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2.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workbookPr hidePivotFieldList="1"/>
  <mc:AlternateContent xmlns:mc="http://schemas.openxmlformats.org/markup-compatibility/2006">
    <mc:Choice Requires="x15">
      <x15ac:absPath xmlns:x15ac="http://schemas.microsoft.com/office/spreadsheetml/2010/11/ac" url="C:\Users\matia\Desktop\"/>
    </mc:Choice>
  </mc:AlternateContent>
  <xr:revisionPtr revIDLastSave="0" documentId="13_ncr:1_{6FD4C302-9743-48CD-AB89-C4297E730725}" xr6:coauthVersionLast="47" xr6:coauthVersionMax="47" xr10:uidLastSave="{00000000-0000-0000-0000-000000000000}"/>
  <bookViews>
    <workbookView xWindow="-120" yWindow="-120" windowWidth="20730" windowHeight="11160" activeTab="5" xr2:uid="{00000000-000D-0000-FFFF-FFFF00000000}"/>
  </bookViews>
  <sheets>
    <sheet name="Industry Growth Transition" sheetId="4" r:id="rId1"/>
    <sheet name="Q&amp;A" sheetId="7" r:id="rId2"/>
    <sheet name="Tablas" sheetId="15" r:id="rId3"/>
    <sheet name="Tablas D" sheetId="14" r:id="rId4"/>
    <sheet name="Auxiliar" sheetId="17" r:id="rId5"/>
    <sheet name="Read me" sheetId="18" r:id="rId6"/>
    <sheet name="Dashboard" sheetId="16" r:id="rId7"/>
  </sheets>
  <definedNames>
    <definedName name="_xlnm._FilterDatabase" localSheetId="0" hidden="1">'Industry Growth Transition'!$A$2:$L$7335</definedName>
    <definedName name="_xlchart.v1.0" hidden="1">Tablas!$F$2:$F$78</definedName>
    <definedName name="_xlchart.v1.1" hidden="1">Tablas!$G$2:$G$78</definedName>
    <definedName name="_xlchart.v1.2" hidden="1">Tablas!$F$2:$F$78</definedName>
    <definedName name="_xlchart.v1.3" hidden="1">Tablas!$H$2:$H$78</definedName>
    <definedName name="_xlcn.WorksheetConnection_Proyectofinal.Isetta.xlsmtabla_21" hidden="1">tabla_2[]</definedName>
    <definedName name="SegmentaciónDeDatos_Growth">#N/A</definedName>
    <definedName name="SegmentaciónDeDatos_Industry">#N/A</definedName>
  </definedNames>
  <calcPr calcId="191029"/>
  <pivotCaches>
    <pivotCache cacheId="0" r:id="rId8"/>
    <pivotCache cacheId="48"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a_2" name="tabla_2" connection="WorksheetConnection_Proyecto final. Isetta.xlsm!tabla_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2" i="15" l="1"/>
  <c r="S3" i="15"/>
  <c r="S4" i="15"/>
  <c r="S5" i="15"/>
  <c r="S6" i="15"/>
  <c r="S7" i="15"/>
  <c r="S8" i="15"/>
  <c r="S9" i="15"/>
  <c r="S10" i="15"/>
  <c r="S11" i="15"/>
  <c r="S12" i="15"/>
  <c r="S13" i="15"/>
  <c r="S14" i="15"/>
  <c r="S15" i="15"/>
  <c r="S16" i="15"/>
  <c r="S17" i="15"/>
  <c r="S18" i="15"/>
  <c r="S19" i="15"/>
  <c r="S20" i="15"/>
  <c r="S21" i="15"/>
  <c r="S22" i="15"/>
  <c r="S23" i="15"/>
  <c r="S24" i="15"/>
  <c r="S25" i="15"/>
  <c r="S26" i="15"/>
  <c r="S27" i="15"/>
  <c r="S28" i="15"/>
  <c r="S29" i="15"/>
  <c r="S30" i="15"/>
  <c r="S31" i="15"/>
  <c r="S32"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D2"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3" i="15"/>
  <c r="H4" i="15"/>
  <c r="H2" i="15"/>
  <c r="G3" i="15"/>
  <c r="G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2" i="15"/>
  <c r="L2" i="15"/>
  <c r="R2" i="15"/>
  <c r="R3" i="15"/>
  <c r="R4" i="15"/>
  <c r="R5" i="15"/>
  <c r="R6" i="15"/>
  <c r="R7" i="15"/>
  <c r="R8" i="15"/>
  <c r="R9" i="15"/>
  <c r="R10" i="15"/>
  <c r="R11" i="15"/>
  <c r="R12" i="15"/>
  <c r="R13" i="15"/>
  <c r="R14" i="15"/>
  <c r="R15" i="15"/>
  <c r="R16" i="15"/>
  <c r="R17" i="15"/>
  <c r="R18" i="15"/>
  <c r="R19" i="15"/>
  <c r="R20" i="15"/>
  <c r="R21" i="15"/>
  <c r="R22" i="15"/>
  <c r="R23" i="15"/>
  <c r="R24" i="15"/>
  <c r="R25" i="15"/>
  <c r="R26" i="15"/>
  <c r="R27" i="15"/>
  <c r="R28" i="15"/>
  <c r="R29" i="15"/>
  <c r="R30" i="15"/>
  <c r="R31" i="15"/>
  <c r="R32"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A87F78-8F4D-4814-B8D5-D719F8BA01F3}"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E7A54A7-D704-4902-B41D-590BF8032ECC}" name="WorksheetConnection_Proyecto final. Isetta.xlsm!tabla_2" type="102" refreshedVersion="8" minRefreshableVersion="5">
    <extLst>
      <ext xmlns:x15="http://schemas.microsoft.com/office/spreadsheetml/2010/11/main" uri="{DE250136-89BD-433C-8126-D09CA5730AF9}">
        <x15:connection id="tabla_2" autoDelete="1">
          <x15:rangePr sourceName="_xlcn.WorksheetConnection_Proyectofinal.Isetta.xlsmtabla_21"/>
        </x15:connection>
      </ext>
    </extLst>
  </connection>
</connections>
</file>

<file path=xl/sharedStrings.xml><?xml version="1.0" encoding="utf-8"?>
<sst xmlns="http://schemas.openxmlformats.org/spreadsheetml/2006/main" count="66746" uniqueCount="301">
  <si>
    <t>Afghanistan</t>
  </si>
  <si>
    <t>South Asia</t>
  </si>
  <si>
    <t>C</t>
  </si>
  <si>
    <t>Manufacturing</t>
  </si>
  <si>
    <t>B</t>
  </si>
  <si>
    <t>Mining and quarrying</t>
  </si>
  <si>
    <t>Oil &amp; Energy</t>
  </si>
  <si>
    <t>K</t>
  </si>
  <si>
    <t>Financial and insurance activities</t>
  </si>
  <si>
    <t>Banking</t>
  </si>
  <si>
    <t>Mining &amp; Metals</t>
  </si>
  <si>
    <t>M</t>
  </si>
  <si>
    <t>Professional scientific and technical activities</t>
  </si>
  <si>
    <t>Legal Services</t>
  </si>
  <si>
    <t>Design</t>
  </si>
  <si>
    <t>Financial Services</t>
  </si>
  <si>
    <t>J</t>
  </si>
  <si>
    <t>Information and communication</t>
  </si>
  <si>
    <t>Automotive</t>
  </si>
  <si>
    <t>R</t>
  </si>
  <si>
    <t xml:space="preserve">Arts, entertainment and recreation </t>
  </si>
  <si>
    <t>Architecture &amp; Planning</t>
  </si>
  <si>
    <t>Machinery</t>
  </si>
  <si>
    <t>Media Production</t>
  </si>
  <si>
    <t>Management Consulting</t>
  </si>
  <si>
    <t>Chemicals</t>
  </si>
  <si>
    <t>Mechanical or Industrial Engineering</t>
  </si>
  <si>
    <t>Insurance</t>
  </si>
  <si>
    <t>Argentina</t>
  </si>
  <si>
    <t>Semiconductors</t>
  </si>
  <si>
    <t>Events Services</t>
  </si>
  <si>
    <t>Newspapers</t>
  </si>
  <si>
    <t>Research</t>
  </si>
  <si>
    <t>Libraries</t>
  </si>
  <si>
    <t>Broadcast Media</t>
  </si>
  <si>
    <t>Railroad Manufacture</t>
  </si>
  <si>
    <t>Market Research</t>
  </si>
  <si>
    <t>Wireless</t>
  </si>
  <si>
    <t>Outsourcing/Offshoring</t>
  </si>
  <si>
    <t>Industrial Automation</t>
  </si>
  <si>
    <t>Professional Training &amp; Coaching</t>
  </si>
  <si>
    <t>Pharmaceuticals</t>
  </si>
  <si>
    <t>Printing</t>
  </si>
  <si>
    <t>Performing Arts</t>
  </si>
  <si>
    <t>Veterinary</t>
  </si>
  <si>
    <t>Online Media</t>
  </si>
  <si>
    <t>Entertainment</t>
  </si>
  <si>
    <t>Telecommunications</t>
  </si>
  <si>
    <t>Textiles</t>
  </si>
  <si>
    <t>Information Services</t>
  </si>
  <si>
    <t>Accounting</t>
  </si>
  <si>
    <t>Photography</t>
  </si>
  <si>
    <t>Law Practice</t>
  </si>
  <si>
    <t>Internet</t>
  </si>
  <si>
    <t>Executive Office</t>
  </si>
  <si>
    <t>Investment Management</t>
  </si>
  <si>
    <t>Biotechnology</t>
  </si>
  <si>
    <t>Plastics</t>
  </si>
  <si>
    <t>Animation</t>
  </si>
  <si>
    <t>Sports</t>
  </si>
  <si>
    <t>Publishing</t>
  </si>
  <si>
    <t>Computer Games</t>
  </si>
  <si>
    <t>Computer Networking</t>
  </si>
  <si>
    <t>Computer Hardware</t>
  </si>
  <si>
    <t>Investment Banking</t>
  </si>
  <si>
    <t>Environmental Services</t>
  </si>
  <si>
    <t>Shipbuilding</t>
  </si>
  <si>
    <t>Music</t>
  </si>
  <si>
    <t>Capital Markets</t>
  </si>
  <si>
    <t>Cyprus</t>
  </si>
  <si>
    <t>Computer Software</t>
  </si>
  <si>
    <t>Costa Rica</t>
  </si>
  <si>
    <t>Nanotechnology</t>
  </si>
  <si>
    <t>Food Production</t>
  </si>
  <si>
    <t>Fine Art</t>
  </si>
  <si>
    <t>Graphic Design</t>
  </si>
  <si>
    <t>Paper &amp; Forest Products</t>
  </si>
  <si>
    <t>Colombia</t>
  </si>
  <si>
    <t>Puerto Rico</t>
  </si>
  <si>
    <t>Cuba</t>
  </si>
  <si>
    <t>Tunisia</t>
  </si>
  <si>
    <t>Turkey</t>
  </si>
  <si>
    <t>Albania</t>
  </si>
  <si>
    <t>Macedonia, FYR</t>
  </si>
  <si>
    <t>Algeria</t>
  </si>
  <si>
    <t>Alternative Dispute Resolution</t>
  </si>
  <si>
    <t>Bulgaria</t>
  </si>
  <si>
    <t>Venezuela, RB</t>
  </si>
  <si>
    <t>Bolivia</t>
  </si>
  <si>
    <t>Jordan</t>
  </si>
  <si>
    <t>Italy</t>
  </si>
  <si>
    <t>Iran, Islamic Rep.</t>
  </si>
  <si>
    <t>United States</t>
  </si>
  <si>
    <t>North America</t>
  </si>
  <si>
    <t>Romania</t>
  </si>
  <si>
    <t>Cameroon</t>
  </si>
  <si>
    <t>Panama</t>
  </si>
  <si>
    <t>Madagascar</t>
  </si>
  <si>
    <t>Norway</t>
  </si>
  <si>
    <t>Nepal</t>
  </si>
  <si>
    <t>Libya</t>
  </si>
  <si>
    <t>France</t>
  </si>
  <si>
    <t>Trinidad and Tobago</t>
  </si>
  <si>
    <t>Finland</t>
  </si>
  <si>
    <t>Taiwan, China</t>
  </si>
  <si>
    <t>Georgia</t>
  </si>
  <si>
    <t>New Zealand</t>
  </si>
  <si>
    <t>Serbia</t>
  </si>
  <si>
    <t>Ukraine</t>
  </si>
  <si>
    <t>Canada</t>
  </si>
  <si>
    <t>Botswana</t>
  </si>
  <si>
    <t>Uganda</t>
  </si>
  <si>
    <t>Sudan</t>
  </si>
  <si>
    <t>Zambia</t>
  </si>
  <si>
    <t>Japan</t>
  </si>
  <si>
    <t>Lithuania</t>
  </si>
  <si>
    <t>Israel</t>
  </si>
  <si>
    <t>Nicaragua</t>
  </si>
  <si>
    <t>Austria</t>
  </si>
  <si>
    <t>Lebanon</t>
  </si>
  <si>
    <t>Senegal</t>
  </si>
  <si>
    <t>Malta</t>
  </si>
  <si>
    <t>India</t>
  </si>
  <si>
    <t>Belgium</t>
  </si>
  <si>
    <t>Korea, Rep.</t>
  </si>
  <si>
    <t>China</t>
  </si>
  <si>
    <t>Denmark</t>
  </si>
  <si>
    <t>Indonesia</t>
  </si>
  <si>
    <t>Bangladesh</t>
  </si>
  <si>
    <t>Namibia</t>
  </si>
  <si>
    <t>Greece</t>
  </si>
  <si>
    <t>Syrian Arab Republic</t>
  </si>
  <si>
    <t>Estonia</t>
  </si>
  <si>
    <t>Switzerland</t>
  </si>
  <si>
    <t>Ghana</t>
  </si>
  <si>
    <t>Mauritius</t>
  </si>
  <si>
    <t>Mozambique</t>
  </si>
  <si>
    <t>Hungary</t>
  </si>
  <si>
    <t>United Arab Emirates</t>
  </si>
  <si>
    <t>Congo, Dem. Rep.</t>
  </si>
  <si>
    <t>South Africa</t>
  </si>
  <si>
    <t>Uruguay</t>
  </si>
  <si>
    <t>Philippines</t>
  </si>
  <si>
    <t>Sweden</t>
  </si>
  <si>
    <t>Czech Republic</t>
  </si>
  <si>
    <t>Singapore</t>
  </si>
  <si>
    <t>Papua New Guinea</t>
  </si>
  <si>
    <t>Australia</t>
  </si>
  <si>
    <t>Luxembourg</t>
  </si>
  <si>
    <t>Kazakhstan</t>
  </si>
  <si>
    <t>Brazil</t>
  </si>
  <si>
    <t>Germany</t>
  </si>
  <si>
    <t>Moldova</t>
  </si>
  <si>
    <t>Kenya</t>
  </si>
  <si>
    <t>Slovenia</t>
  </si>
  <si>
    <t>United Kingdom</t>
  </si>
  <si>
    <t>Spain</t>
  </si>
  <si>
    <t>Pakistan</t>
  </si>
  <si>
    <t>Iraq</t>
  </si>
  <si>
    <t>Egypt, Arab Rep.</t>
  </si>
  <si>
    <t>Chile</t>
  </si>
  <si>
    <t>Myanmar</t>
  </si>
  <si>
    <t>Thailand</t>
  </si>
  <si>
    <t>Paraguay</t>
  </si>
  <si>
    <t>Vietnam</t>
  </si>
  <si>
    <t>Ethiopia</t>
  </si>
  <si>
    <t>Bahrain</t>
  </si>
  <si>
    <t>Angola</t>
  </si>
  <si>
    <t>Saudi Arabia</t>
  </si>
  <si>
    <t>Mexico</t>
  </si>
  <si>
    <t>Zimbabwe</t>
  </si>
  <si>
    <t>Latvia</t>
  </si>
  <si>
    <t>Poland</t>
  </si>
  <si>
    <t>Belarus</t>
  </si>
  <si>
    <t>Tanzania</t>
  </si>
  <si>
    <t>Oman</t>
  </si>
  <si>
    <t>Portugal</t>
  </si>
  <si>
    <t>Cambodia</t>
  </si>
  <si>
    <t>Kuwait</t>
  </si>
  <si>
    <t>Croatia</t>
  </si>
  <si>
    <t>Cote d'Ivoire</t>
  </si>
  <si>
    <t>Peru</t>
  </si>
  <si>
    <t>Hong Kong SAR, China</t>
  </si>
  <si>
    <t>Morocco</t>
  </si>
  <si>
    <t>Dominican Republic</t>
  </si>
  <si>
    <t>Benin</t>
  </si>
  <si>
    <t>Slovak Republic</t>
  </si>
  <si>
    <t>Azerbaijan</t>
  </si>
  <si>
    <t>Sri Lanka</t>
  </si>
  <si>
    <t>Ireland</t>
  </si>
  <si>
    <t>Honduras</t>
  </si>
  <si>
    <t>Malaysia</t>
  </si>
  <si>
    <t>Ecuador</t>
  </si>
  <si>
    <t>Nigeria</t>
  </si>
  <si>
    <t>Netherlands</t>
  </si>
  <si>
    <t>Bosnia and Herzegovina</t>
  </si>
  <si>
    <t>West Bank and Gaza</t>
  </si>
  <si>
    <t>Guatemala</t>
  </si>
  <si>
    <t>Jamaica</t>
  </si>
  <si>
    <t>El Salvador</t>
  </si>
  <si>
    <t>Qatar</t>
  </si>
  <si>
    <t>Aviation &amp; Aerospace</t>
  </si>
  <si>
    <t>Electrical &amp; Electronic Manufacturing</t>
  </si>
  <si>
    <t>Renewables &amp; Environment</t>
  </si>
  <si>
    <t>Glass, Ceramics &amp; Concrete</t>
  </si>
  <si>
    <t>Packaging &amp; Containers</t>
  </si>
  <si>
    <t>Motion Pictures &amp; Film</t>
  </si>
  <si>
    <t>Information Technology &amp; Services</t>
  </si>
  <si>
    <t>Writing &amp; Editing</t>
  </si>
  <si>
    <t>Computer &amp; Network Security</t>
  </si>
  <si>
    <t>Venture Capital &amp; Private Equity</t>
  </si>
  <si>
    <t>Marketing &amp; Advertising</t>
  </si>
  <si>
    <t>Public Relations &amp; Communications</t>
  </si>
  <si>
    <t>Translation &amp; Localization</t>
  </si>
  <si>
    <t>Museums &amp; Institutions</t>
  </si>
  <si>
    <t>Arts &amp; Crafts</t>
  </si>
  <si>
    <t>Health, Wellness &amp; Fitness</t>
  </si>
  <si>
    <t>Armenia</t>
  </si>
  <si>
    <t>Yemen, Rep.</t>
  </si>
  <si>
    <t>Middle East &amp; North Africa</t>
  </si>
  <si>
    <t>High income</t>
  </si>
  <si>
    <t>Low income</t>
  </si>
  <si>
    <t>Europe &amp; Central Asia</t>
  </si>
  <si>
    <t>Upper middle income</t>
  </si>
  <si>
    <t>Lower middle income</t>
  </si>
  <si>
    <t>East Asia &amp; Pacific</t>
  </si>
  <si>
    <t xml:space="preserve">Sub-Saharan Africa </t>
  </si>
  <si>
    <t xml:space="preserve">Latin America &amp; Caribbean </t>
  </si>
  <si>
    <t>region</t>
  </si>
  <si>
    <t>income</t>
  </si>
  <si>
    <t>Industry Name</t>
  </si>
  <si>
    <t>country</t>
  </si>
  <si>
    <t>isic section name</t>
  </si>
  <si>
    <t>isic section index</t>
  </si>
  <si>
    <t>industry id</t>
  </si>
  <si>
    <t>Respuestas</t>
  </si>
  <si>
    <t>Preguntas</t>
  </si>
  <si>
    <t>a) para Argentina en 2019, ¿Cuáles fueron las 5 industras que tuvieron mayor crecimiento?</t>
  </si>
  <si>
    <t>b) Asimismo, ¿Cuáles fueron las 5 de menor crecimiento?</t>
  </si>
  <si>
    <t>c) A nivel global, ¿Qué industria crecio mas en 2015? ¿y en 2019?</t>
  </si>
  <si>
    <t>d) ¿Cuántos son los paises con lower income?</t>
  </si>
  <si>
    <t>a) Shipbuilding, Wireless, Computer Networking, Internet, Animation</t>
  </si>
  <si>
    <t>a) Glass, Ceramics &amp; Concrete, Automotive, Venture Capital &amp; Private Equity, Publishing, Motion Pictures &amp; Film</t>
  </si>
  <si>
    <t>c) En 2015, Internet. En 2019, Venture Capital &amp; Private Equity</t>
  </si>
  <si>
    <t>d) 13</t>
  </si>
  <si>
    <t>Country</t>
  </si>
  <si>
    <t>Income</t>
  </si>
  <si>
    <t>2019</t>
  </si>
  <si>
    <t>2015</t>
  </si>
  <si>
    <t>Growth</t>
  </si>
  <si>
    <t>2019 Growth</t>
  </si>
  <si>
    <t>Industry</t>
  </si>
  <si>
    <t>2016</t>
  </si>
  <si>
    <t>2017</t>
  </si>
  <si>
    <t>2018</t>
  </si>
  <si>
    <t>Unemployment Rate (%)</t>
  </si>
  <si>
    <t>Annual Change</t>
  </si>
  <si>
    <t>-0.56%</t>
  </si>
  <si>
    <t>1.62%</t>
  </si>
  <si>
    <t>0.62%</t>
  </si>
  <si>
    <t>0.87%</t>
  </si>
  <si>
    <t>0.24%</t>
  </si>
  <si>
    <t>0.59%</t>
  </si>
  <si>
    <t>0.25%</t>
  </si>
  <si>
    <t>0.17%</t>
  </si>
  <si>
    <t>-0.12%</t>
  </si>
  <si>
    <t>0.04%</t>
  </si>
  <si>
    <t>-0.53%</t>
  </si>
  <si>
    <t>-0.94%</t>
  </si>
  <si>
    <t>0.81%</t>
  </si>
  <si>
    <t>-0.63%</t>
  </si>
  <si>
    <t>-1.61%</t>
  </si>
  <si>
    <t>-1.43%</t>
  </si>
  <si>
    <t>-2.01%</t>
  </si>
  <si>
    <t>-1.84%</t>
  </si>
  <si>
    <t>-4.23%</t>
  </si>
  <si>
    <t>2.27%</t>
  </si>
  <si>
    <t>2.32%</t>
  </si>
  <si>
    <t>0.95%</t>
  </si>
  <si>
    <t>1.40%</t>
  </si>
  <si>
    <t>-2.17%</t>
  </si>
  <si>
    <t>-2.29%</t>
  </si>
  <si>
    <t>-1.69%</t>
  </si>
  <si>
    <t>7.04%</t>
  </si>
  <si>
    <t>1.66%</t>
  </si>
  <si>
    <t>3.74%</t>
  </si>
  <si>
    <t>0.92%</t>
  </si>
  <si>
    <t>Employment rate (%)</t>
  </si>
  <si>
    <t>Etiquetas de fila</t>
  </si>
  <si>
    <t>Total general</t>
  </si>
  <si>
    <t>Suma de 2019 Growth</t>
  </si>
  <si>
    <t>Suma de Unemployment Rate (%)</t>
  </si>
  <si>
    <t>Proyecto final.</t>
  </si>
  <si>
    <t>1. Industry Growth Transition: hoja que contiene el dataset a trabajar.</t>
  </si>
  <si>
    <t>El presentre trabajo cuenta con un total de 7 hojas, cuya finalidad es poder entender mejor el crecimiento (o decrecimiento) de sus industrias en tanto países con economías de alto ingreso, así como las de bajo ingreso. Dichas hojas son numeradas a continuación:</t>
  </si>
  <si>
    <t>2. Q&amp;A: contiene las preguntas y respuestas sobre las cuales trabajé.</t>
  </si>
  <si>
    <t xml:space="preserve">3. Tablas: contiene todas las tablas realizadas en base a los datos obtenidos, y las fórmulas trabajadas. </t>
  </si>
  <si>
    <t xml:space="preserve">4. Tablas D: Esta hoja contiene las tablas dinámicas realizadas. </t>
  </si>
  <si>
    <t>5. Auxiliar: Apartado dedicado unicamente a las validaciones de las tablas.</t>
  </si>
  <si>
    <t xml:space="preserve">6. Read me: Guía con ciertas aclaraciones para facilitar la comprensión del trabajo. </t>
  </si>
  <si>
    <t>7. Dashboard: Por último, el tablero final que contiene todos los gráficos que permiten visualizar los datos analizados.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</si>
</sst>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rgb="FF000000"/>
      <name val="Calibri"/>
    </font>
    <font>
      <sz val="12"/>
      <color theme="1"/>
      <name val="Calibri"/>
      <family val="2"/>
      <scheme val="minor"/>
    </font>
    <font>
      <sz val="12"/>
      <color rgb="FF000000"/>
      <name val="Calibri"/>
      <family val="2"/>
    </font>
    <font>
      <sz val="11"/>
      <color theme="1"/>
      <name val="Calibri"/>
      <family val="2"/>
      <scheme val="minor"/>
    </font>
    <font>
      <u/>
      <sz val="12"/>
      <color theme="10"/>
      <name val="Calibri"/>
      <family val="2"/>
      <scheme val="minor"/>
    </font>
    <font>
      <sz val="12"/>
      <name val="Calibri"/>
      <family val="2"/>
    </font>
    <font>
      <b/>
      <sz val="12"/>
      <color theme="0"/>
      <name val="Calibri"/>
      <family val="2"/>
    </font>
    <font>
      <sz val="12"/>
      <color theme="1"/>
      <name val="Calibri"/>
    </font>
    <font>
      <sz val="12"/>
      <color theme="1"/>
      <name val="Calibri"/>
      <family val="2"/>
    </font>
    <font>
      <b/>
      <sz val="12"/>
      <color theme="0"/>
      <name val="Calibri"/>
    </font>
    <font>
      <sz val="16"/>
      <color rgb="FF000000"/>
      <name val="Calibri"/>
      <family val="2"/>
    </font>
  </fonts>
  <fills count="8">
    <fill>
      <patternFill patternType="none"/>
    </fill>
    <fill>
      <patternFill patternType="gray125"/>
    </fill>
    <fill>
      <patternFill patternType="solid">
        <fgColor rgb="FFCCFFCC"/>
        <bgColor indexed="64"/>
      </patternFill>
    </fill>
    <fill>
      <patternFill patternType="solid">
        <fgColor theme="1"/>
        <bgColor theme="1"/>
      </patternFill>
    </fill>
    <fill>
      <patternFill patternType="solid">
        <fgColor rgb="FFFFFF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79998168889431442"/>
        <bgColor indexed="64"/>
      </patternFill>
    </fill>
  </fills>
  <borders count="11">
    <border>
      <left/>
      <right/>
      <top/>
      <bottom/>
      <diagonal/>
    </border>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1"/>
      </left>
      <right/>
      <top style="thin">
        <color theme="1"/>
      </top>
      <bottom/>
      <diagonal/>
    </border>
    <border>
      <left/>
      <right style="thin">
        <color theme="1"/>
      </right>
      <top style="thin">
        <color theme="1"/>
      </top>
      <bottom/>
      <diagonal/>
    </border>
    <border>
      <left style="thin">
        <color indexed="64"/>
      </left>
      <right/>
      <top/>
      <bottom/>
      <diagonal/>
    </border>
    <border>
      <left/>
      <right/>
      <top style="thin">
        <color indexed="64"/>
      </top>
      <bottom/>
      <diagonal/>
    </border>
    <border>
      <left style="thin">
        <color indexed="64"/>
      </left>
      <right style="thin">
        <color indexed="64"/>
      </right>
      <top/>
      <bottom/>
      <diagonal/>
    </border>
  </borders>
  <cellStyleXfs count="5">
    <xf numFmtId="0" fontId="0" fillId="0" borderId="0"/>
    <xf numFmtId="9" fontId="2" fillId="0" borderId="0" applyFont="0" applyFill="0" applyBorder="0" applyAlignment="0" applyProtection="0"/>
    <xf numFmtId="0" fontId="3" fillId="0" borderId="1"/>
    <xf numFmtId="0" fontId="1" fillId="0" borderId="1"/>
    <xf numFmtId="0" fontId="4" fillId="0" borderId="1" applyNumberFormat="0" applyFill="0" applyBorder="0" applyAlignment="0" applyProtection="0"/>
  </cellStyleXfs>
  <cellXfs count="57">
    <xf numFmtId="0" fontId="0" fillId="0" borderId="0" xfId="0"/>
    <xf numFmtId="0" fontId="0" fillId="0" borderId="2" xfId="0" applyBorder="1"/>
    <xf numFmtId="0" fontId="0" fillId="0" borderId="0" xfId="0" applyAlignment="1">
      <alignment horizontal="center"/>
    </xf>
    <xf numFmtId="49" fontId="2" fillId="0" borderId="1" xfId="0" applyNumberFormat="1" applyFont="1" applyBorder="1"/>
    <xf numFmtId="49" fontId="0" fillId="0" borderId="1" xfId="0" applyNumberFormat="1" applyBorder="1"/>
    <xf numFmtId="10" fontId="0" fillId="0" borderId="0" xfId="0" applyNumberFormat="1"/>
    <xf numFmtId="0" fontId="0" fillId="0" borderId="1" xfId="0" applyBorder="1"/>
    <xf numFmtId="10" fontId="0" fillId="0" borderId="1" xfId="0" applyNumberFormat="1" applyBorder="1"/>
    <xf numFmtId="0" fontId="2" fillId="0" borderId="0" xfId="0" applyFont="1"/>
    <xf numFmtId="0" fontId="7" fillId="0" borderId="5" xfId="0" applyFont="1" applyBorder="1" applyAlignment="1">
      <alignment horizontal="center"/>
    </xf>
    <xf numFmtId="10" fontId="7" fillId="0" borderId="5" xfId="1" applyNumberFormat="1" applyFont="1" applyBorder="1"/>
    <xf numFmtId="10" fontId="7" fillId="0" borderId="4" xfId="1" applyNumberFormat="1" applyFont="1" applyBorder="1"/>
    <xf numFmtId="0" fontId="7" fillId="0" borderId="3" xfId="0" applyFont="1" applyBorder="1" applyAlignment="1">
      <alignment horizontal="center"/>
    </xf>
    <xf numFmtId="10" fontId="7" fillId="0" borderId="3" xfId="1" applyNumberFormat="1" applyFont="1" applyBorder="1"/>
    <xf numFmtId="10" fontId="7" fillId="0" borderId="2" xfId="1" applyNumberFormat="1" applyFont="1" applyBorder="1"/>
    <xf numFmtId="49" fontId="8" fillId="0" borderId="6" xfId="0" applyNumberFormat="1" applyFont="1" applyBorder="1"/>
    <xf numFmtId="0" fontId="6" fillId="3" borderId="8" xfId="0" applyFont="1" applyFill="1" applyBorder="1" applyAlignment="1">
      <alignment horizontal="center" vertical="center"/>
    </xf>
    <xf numFmtId="0" fontId="6" fillId="3" borderId="8" xfId="0" applyFont="1" applyFill="1" applyBorder="1" applyAlignment="1">
      <alignment horizontal="center" vertical="center" wrapText="1"/>
    </xf>
    <xf numFmtId="0" fontId="9" fillId="3" borderId="8" xfId="1" applyNumberFormat="1" applyFont="1" applyFill="1" applyBorder="1" applyAlignment="1">
      <alignment horizontal="center"/>
    </xf>
    <xf numFmtId="0" fontId="7" fillId="0" borderId="8" xfId="0" applyFont="1" applyBorder="1" applyAlignment="1">
      <alignment horizontal="center"/>
    </xf>
    <xf numFmtId="10" fontId="7" fillId="0" borderId="8" xfId="1" applyNumberFormat="1" applyFont="1" applyBorder="1"/>
    <xf numFmtId="10" fontId="7" fillId="0" borderId="10" xfId="1" applyNumberFormat="1" applyFont="1" applyBorder="1"/>
    <xf numFmtId="49" fontId="6" fillId="3" borderId="6" xfId="0" applyNumberFormat="1" applyFont="1" applyFill="1" applyBorder="1"/>
    <xf numFmtId="49" fontId="6" fillId="3" borderId="7" xfId="0" applyNumberFormat="1" applyFont="1" applyFill="1" applyBorder="1" applyAlignment="1">
      <alignment horizontal="center"/>
    </xf>
    <xf numFmtId="49" fontId="8" fillId="0" borderId="7" xfId="0" applyNumberFormat="1" applyFont="1" applyBorder="1" applyAlignment="1">
      <alignment horizontal="center"/>
    </xf>
    <xf numFmtId="10" fontId="0" fillId="0" borderId="0" xfId="0" applyNumberFormat="1" applyAlignment="1">
      <alignment horizontal="right"/>
    </xf>
    <xf numFmtId="0" fontId="0" fillId="2" borderId="0" xfId="0" applyFill="1" applyAlignment="1">
      <alignment horizontal="center"/>
    </xf>
    <xf numFmtId="0" fontId="0" fillId="0" borderId="0" xfId="0" applyAlignment="1">
      <alignment horizontal="center"/>
    </xf>
    <xf numFmtId="0" fontId="0" fillId="4" borderId="0" xfId="0" applyFill="1"/>
    <xf numFmtId="9" fontId="0" fillId="0" borderId="0" xfId="0" applyNumberFormat="1"/>
    <xf numFmtId="49" fontId="6" fillId="3" borderId="1" xfId="0" applyNumberFormat="1" applyFont="1" applyFill="1" applyBorder="1" applyAlignment="1">
      <alignment horizontal="center" vertical="center"/>
    </xf>
    <xf numFmtId="49" fontId="7" fillId="0" borderId="9" xfId="0" applyNumberFormat="1" applyFont="1" applyBorder="1"/>
    <xf numFmtId="49" fontId="7" fillId="0" borderId="5" xfId="0" applyNumberFormat="1" applyFont="1" applyBorder="1"/>
    <xf numFmtId="49" fontId="0" fillId="0" borderId="0" xfId="0" applyNumberFormat="1"/>
    <xf numFmtId="49" fontId="2" fillId="0" borderId="0" xfId="0" applyNumberFormat="1" applyFont="1"/>
    <xf numFmtId="49" fontId="5" fillId="0" borderId="1" xfId="0" applyNumberFormat="1" applyFont="1" applyBorder="1" applyAlignment="1">
      <alignment horizontal="left"/>
    </xf>
    <xf numFmtId="49" fontId="2" fillId="0" borderId="1" xfId="0" applyNumberFormat="1" applyFont="1" applyBorder="1" applyAlignment="1">
      <alignment horizontal="left"/>
    </xf>
    <xf numFmtId="49" fontId="0" fillId="0" borderId="1" xfId="0" applyNumberFormat="1" applyBorder="1" applyAlignment="1">
      <alignment horizontal="left"/>
    </xf>
    <xf numFmtId="49" fontId="0" fillId="0" borderId="0" xfId="0" applyNumberFormat="1" applyAlignment="1">
      <alignment horizontal="left" vertical="top"/>
    </xf>
    <xf numFmtId="49" fontId="0" fillId="0" borderId="0" xfId="0" applyNumberFormat="1" applyAlignment="1">
      <alignment horizontal="left"/>
    </xf>
    <xf numFmtId="49" fontId="7" fillId="0" borderId="8" xfId="0" applyNumberFormat="1" applyFont="1" applyBorder="1"/>
    <xf numFmtId="49" fontId="7" fillId="0" borderId="3" xfId="0" applyNumberFormat="1" applyFont="1" applyBorder="1"/>
    <xf numFmtId="49" fontId="6" fillId="3" borderId="8" xfId="0" applyNumberFormat="1" applyFont="1" applyFill="1" applyBorder="1" applyAlignment="1">
      <alignment horizontal="center" vertical="center"/>
    </xf>
    <xf numFmtId="49" fontId="7" fillId="0" borderId="5" xfId="0" applyNumberFormat="1" applyFont="1" applyBorder="1" applyAlignment="1">
      <alignment horizontal="center"/>
    </xf>
    <xf numFmtId="49" fontId="7" fillId="0" borderId="8" xfId="0" applyNumberFormat="1" applyFont="1" applyBorder="1" applyAlignment="1">
      <alignment horizontal="center"/>
    </xf>
    <xf numFmtId="49" fontId="7" fillId="0" borderId="3" xfId="0" applyNumberFormat="1" applyFont="1" applyBorder="1" applyAlignment="1">
      <alignment horizontal="center"/>
    </xf>
    <xf numFmtId="49" fontId="7" fillId="0" borderId="5" xfId="0" applyNumberFormat="1" applyFont="1" applyBorder="1" applyAlignment="1">
      <alignment horizontal="left" vertical="center"/>
    </xf>
    <xf numFmtId="49" fontId="7" fillId="0" borderId="8" xfId="0" applyNumberFormat="1" applyFont="1" applyBorder="1" applyAlignment="1">
      <alignment horizontal="left" vertical="center"/>
    </xf>
    <xf numFmtId="49" fontId="7" fillId="0" borderId="3" xfId="0" applyNumberFormat="1" applyFont="1" applyBorder="1" applyAlignment="1">
      <alignment horizontal="left" vertical="center"/>
    </xf>
    <xf numFmtId="49" fontId="0" fillId="0" borderId="0" xfId="0" pivotButton="1" applyNumberFormat="1"/>
    <xf numFmtId="49" fontId="0" fillId="0" borderId="0" xfId="0" applyNumberFormat="1" applyAlignment="1">
      <alignment horizontal="left"/>
    </xf>
    <xf numFmtId="0" fontId="2" fillId="6" borderId="2" xfId="0" applyFont="1" applyFill="1" applyBorder="1" applyAlignment="1">
      <alignment horizontal="center"/>
    </xf>
    <xf numFmtId="0" fontId="0" fillId="6" borderId="2" xfId="0" applyFill="1" applyBorder="1" applyAlignment="1">
      <alignment horizontal="center"/>
    </xf>
    <xf numFmtId="0" fontId="2" fillId="5" borderId="2" xfId="0" applyFont="1" applyFill="1" applyBorder="1" applyAlignment="1">
      <alignment horizontal="center" vertical="top" wrapText="1"/>
    </xf>
    <xf numFmtId="0" fontId="2" fillId="7" borderId="2" xfId="0" applyFont="1" applyFill="1" applyBorder="1" applyAlignment="1">
      <alignment horizontal="center"/>
    </xf>
    <xf numFmtId="0" fontId="0" fillId="7" borderId="2" xfId="0" applyFill="1" applyBorder="1" applyAlignment="1">
      <alignment horizontal="center"/>
    </xf>
    <xf numFmtId="0" fontId="2" fillId="7" borderId="2" xfId="0" applyFont="1" applyFill="1" applyBorder="1" applyAlignment="1">
      <alignment horizontal="center" wrapText="1"/>
    </xf>
  </cellXfs>
  <cellStyles count="5">
    <cellStyle name="Hyperlink 2" xfId="4" xr:uid="{00000000-0005-0000-0000-000000000000}"/>
    <cellStyle name="Normal" xfId="0" builtinId="0"/>
    <cellStyle name="Normal 2" xfId="2" xr:uid="{00000000-0005-0000-0000-000002000000}"/>
    <cellStyle name="Normal 3" xfId="3" xr:uid="{00000000-0005-0000-0000-000003000000}"/>
    <cellStyle name="Porcentaje" xfId="1" builtinId="5"/>
  </cellStyles>
  <dxfs count="40">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12"/>
        <color theme="1"/>
        <name val="Calibri"/>
        <scheme val="none"/>
      </font>
      <numFmt numFmtId="30" formatCode="@"/>
      <border diagonalUp="0" diagonalDown="0" outline="0">
        <left style="thin">
          <color indexed="64"/>
        </left>
        <right/>
        <top style="thin">
          <color indexed="64"/>
        </top>
        <bottom/>
      </border>
    </dxf>
    <dxf>
      <font>
        <b val="0"/>
        <i val="0"/>
        <strike val="0"/>
        <condense val="0"/>
        <extend val="0"/>
        <outline val="0"/>
        <shadow val="0"/>
        <u val="none"/>
        <vertAlign val="baseline"/>
        <sz val="12"/>
        <color theme="1"/>
        <name val="Calibri"/>
        <scheme val="none"/>
      </font>
      <numFmt numFmtId="14" formatCode="0.00%"/>
      <border diagonalUp="0" diagonalDown="0" outline="0">
        <left/>
        <right/>
        <top style="thin">
          <color indexed="64"/>
        </top>
        <bottom/>
      </border>
    </dxf>
    <dxf>
      <font>
        <b val="0"/>
        <i val="0"/>
        <strike val="0"/>
        <condense val="0"/>
        <extend val="0"/>
        <outline val="0"/>
        <shadow val="0"/>
        <u val="none"/>
        <vertAlign val="baseline"/>
        <sz val="12"/>
        <color theme="1"/>
        <name val="Calibri"/>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1"/>
        <name val="Calibri"/>
        <scheme val="none"/>
      </font>
      <numFmt numFmtId="30" formatCode="@"/>
      <alignment horizontal="left"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2"/>
        <color theme="1"/>
        <name val="Calibri"/>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1"/>
        <name val="Calibri"/>
        <scheme val="none"/>
      </font>
      <numFmt numFmtId="30" formatCode="@"/>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2"/>
        <color theme="1"/>
        <name val="Calibri"/>
        <scheme val="none"/>
      </font>
      <numFmt numFmtId="30" formatCode="@"/>
      <border diagonalUp="0" diagonalDown="0" outline="0">
        <left/>
        <right style="thin">
          <color indexed="64"/>
        </right>
        <top style="thin">
          <color indexed="64"/>
        </top>
        <bottom/>
      </border>
    </dxf>
    <dxf>
      <font>
        <b val="0"/>
        <i val="0"/>
        <strike val="0"/>
        <condense val="0"/>
        <extend val="0"/>
        <outline val="0"/>
        <shadow val="0"/>
        <u val="none"/>
        <vertAlign val="baseline"/>
        <sz val="12"/>
        <color theme="1"/>
        <name val="Calibri"/>
        <scheme val="none"/>
      </font>
      <numFmt numFmtId="30" formatCode="@"/>
      <border diagonalUp="0" diagonalDown="0" outline="0">
        <left/>
        <right style="thin">
          <color indexed="64"/>
        </right>
        <top style="thin">
          <color indexed="64"/>
        </top>
        <bottom/>
      </border>
    </dxf>
    <dxf>
      <numFmt numFmtId="30" formatCode="@"/>
    </dxf>
    <dxf>
      <numFmt numFmtId="14" formatCode="0.00%"/>
      <alignment horizontal="right" vertical="bottom" textRotation="0" wrapText="0" indent="0" justifyLastLine="0" shrinkToFit="0" readingOrder="0"/>
    </dxf>
    <dxf>
      <numFmt numFmtId="30" formatCode="@"/>
    </dxf>
    <dxf>
      <numFmt numFmtId="14" formatCode="0.00%"/>
      <alignment horizontal="right" vertical="bottom" textRotation="0" wrapText="0" indent="0" justifyLastLine="0" shrinkToFit="0" readingOrder="0"/>
    </dxf>
    <dxf>
      <numFmt numFmtId="14" formatCode="0.00%"/>
      <alignment horizontal="right" vertical="bottom" textRotation="0" wrapText="0" indent="0" justifyLastLine="0" shrinkToFit="0" readingOrder="0"/>
    </dxf>
    <dxf>
      <numFmt numFmtId="30" formatCode="@"/>
    </dxf>
    <dxf>
      <font>
        <b val="0"/>
        <i val="0"/>
        <strike val="0"/>
        <condense val="0"/>
        <extend val="0"/>
        <outline val="0"/>
        <shadow val="0"/>
        <u val="none"/>
        <vertAlign val="baseline"/>
        <sz val="12"/>
        <color theme="1"/>
        <name val="Calibri"/>
        <scheme val="none"/>
      </font>
      <numFmt numFmtId="30" formatCode="@"/>
      <border diagonalUp="0" diagonalDown="0" outline="0">
        <left/>
        <right/>
        <top style="thin">
          <color indexed="64"/>
        </top>
        <bottom/>
      </border>
    </dxf>
    <dxf>
      <numFmt numFmtId="14" formatCode="0.00%"/>
    </dxf>
    <dxf>
      <numFmt numFmtId="30" formatCode="@"/>
    </dxf>
    <dxf>
      <numFmt numFmtId="14" formatCode="0.00%"/>
    </dxf>
    <dxf>
      <numFmt numFmtId="13" formatCode="0%"/>
    </dxf>
    <dxf>
      <numFmt numFmtId="14" formatCode="0.00%"/>
    </dxf>
    <dxf>
      <numFmt numFmtId="14" formatCode="0.00%"/>
    </dxf>
    <dxf>
      <numFmt numFmtId="14" formatCode="0.00%"/>
    </dxf>
    <dxf>
      <border outline="0">
        <left style="thin">
          <color indexed="64"/>
        </left>
      </border>
    </dxf>
    <dxf>
      <font>
        <b val="0"/>
        <i val="0"/>
        <strike val="0"/>
        <condense val="0"/>
        <extend val="0"/>
        <outline val="0"/>
        <shadow val="0"/>
        <u val="none"/>
        <vertAlign val="baseline"/>
        <sz val="12"/>
        <color rgb="FF000000"/>
        <name val="Calibri"/>
        <scheme val="none"/>
      </font>
      <alignment horizontal="general" vertical="bottom" textRotation="0" wrapText="0" indent="0" justifyLastLine="0" shrinkToFit="0" readingOrder="0"/>
    </dxf>
    <dxf>
      <numFmt numFmtId="30" formatCode="@"/>
    </dxf>
    <dxf>
      <numFmt numFmtId="30" formatCode="@"/>
    </dxf>
    <dxf>
      <font>
        <b val="0"/>
        <i val="0"/>
        <strike val="0"/>
        <condense val="0"/>
        <extend val="0"/>
        <outline val="0"/>
        <shadow val="0"/>
        <u val="none"/>
        <vertAlign val="baseline"/>
        <sz val="12"/>
        <color theme="1"/>
        <name val="Calibri"/>
        <scheme val="none"/>
      </font>
      <numFmt numFmtId="14" formatCode="0.0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scheme val="none"/>
      </font>
      <numFmt numFmtId="14" formatCode="0.0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scheme val="none"/>
      </font>
      <numFmt numFmtId="14" formatCode="0.0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scheme val="none"/>
      </font>
      <numFmt numFmtId="14" formatCode="0.00%"/>
      <border diagonalUp="0" diagonalDown="0">
        <left style="thin">
          <color indexed="64"/>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scheme val="none"/>
      </font>
    </dxf>
    <dxf>
      <font>
        <b/>
        <i val="0"/>
        <strike val="0"/>
        <condense val="0"/>
        <extend val="0"/>
        <outline val="0"/>
        <shadow val="0"/>
        <u val="none"/>
        <vertAlign val="baseline"/>
        <sz val="12"/>
        <color theme="0"/>
        <name val="Calibri"/>
        <scheme val="none"/>
      </font>
      <numFmt numFmtId="0" formatCode="General"/>
      <fill>
        <patternFill patternType="solid">
          <fgColor theme="1"/>
          <bgColor theme="1"/>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CCFFCC"/>
      <color rgb="FF99FF33"/>
      <color rgb="FFCCFF33"/>
      <color rgb="FFCCFF66"/>
      <color rgb="FFCCFF99"/>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AR" sz="2000"/>
              <a:t>Porcentaje de emleo</a:t>
            </a:r>
          </a:p>
        </c:rich>
      </c:tx>
      <c:layout>
        <c:manualLayout>
          <c:xMode val="edge"/>
          <c:yMode val="edge"/>
          <c:x val="0.34643677810424706"/>
          <c:y val="3.201506184416839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Tablas!$Q$2:$Q$32</c:f>
              <c:strCache>
                <c:ptCount val="31"/>
                <c:pt idx="0">
                  <c:v>Afghanistan</c:v>
                </c:pt>
                <c:pt idx="1">
                  <c:v>Benin</c:v>
                </c:pt>
                <c:pt idx="2">
                  <c:v>Congo, Dem. Rep.</c:v>
                </c:pt>
                <c:pt idx="3">
                  <c:v>Ethiopia</c:v>
                </c:pt>
                <c:pt idx="4">
                  <c:v>Madagascar</c:v>
                </c:pt>
                <c:pt idx="5">
                  <c:v>Mozambique</c:v>
                </c:pt>
                <c:pt idx="6">
                  <c:v>Nepal</c:v>
                </c:pt>
                <c:pt idx="7">
                  <c:v>Senegal</c:v>
                </c:pt>
                <c:pt idx="8">
                  <c:v>Syrian Arab Republic</c:v>
                </c:pt>
                <c:pt idx="9">
                  <c:v>Tanzania</c:v>
                </c:pt>
                <c:pt idx="10">
                  <c:v>Uganda</c:v>
                </c:pt>
                <c:pt idx="11">
                  <c:v>Yemen, Rep.</c:v>
                </c:pt>
                <c:pt idx="12">
                  <c:v>Zimbabwe</c:v>
                </c:pt>
                <c:pt idx="13">
                  <c:v>United Arab Emirates</c:v>
                </c:pt>
                <c:pt idx="14">
                  <c:v>Argentina</c:v>
                </c:pt>
                <c:pt idx="15">
                  <c:v>Austria</c:v>
                </c:pt>
                <c:pt idx="16">
                  <c:v>Australia</c:v>
                </c:pt>
                <c:pt idx="17">
                  <c:v>Belgium</c:v>
                </c:pt>
                <c:pt idx="18">
                  <c:v>Bahrain</c:v>
                </c:pt>
                <c:pt idx="19">
                  <c:v>Canada</c:v>
                </c:pt>
                <c:pt idx="20">
                  <c:v>Switzerland</c:v>
                </c:pt>
                <c:pt idx="21">
                  <c:v>Chile</c:v>
                </c:pt>
                <c:pt idx="22">
                  <c:v>Cyprus</c:v>
                </c:pt>
                <c:pt idx="23">
                  <c:v>Czech Republic</c:v>
                </c:pt>
                <c:pt idx="24">
                  <c:v>Germany</c:v>
                </c:pt>
                <c:pt idx="25">
                  <c:v>Denmark</c:v>
                </c:pt>
                <c:pt idx="26">
                  <c:v>Estonia</c:v>
                </c:pt>
                <c:pt idx="27">
                  <c:v>Spain</c:v>
                </c:pt>
                <c:pt idx="28">
                  <c:v>Finland</c:v>
                </c:pt>
                <c:pt idx="29">
                  <c:v>France</c:v>
                </c:pt>
                <c:pt idx="30">
                  <c:v>United Kingdom</c:v>
                </c:pt>
              </c:strCache>
            </c:strRef>
          </c:cat>
          <c:val>
            <c:numRef>
              <c:f>Tablas!$S$2:$S$32</c:f>
              <c:numCache>
                <c:formatCode>0.00%</c:formatCode>
                <c:ptCount val="31"/>
                <c:pt idx="0">
                  <c:v>0.109</c:v>
                </c:pt>
                <c:pt idx="1">
                  <c:v>0.11459999999999999</c:v>
                </c:pt>
                <c:pt idx="2">
                  <c:v>9.8400000000000001E-2</c:v>
                </c:pt>
                <c:pt idx="3">
                  <c:v>9.2200000000000004E-2</c:v>
                </c:pt>
                <c:pt idx="4">
                  <c:v>8.3500000000000005E-2</c:v>
                </c:pt>
                <c:pt idx="5">
                  <c:v>8.1100000000000005E-2</c:v>
                </c:pt>
                <c:pt idx="6">
                  <c:v>7.5200000000000003E-2</c:v>
                </c:pt>
                <c:pt idx="7">
                  <c:v>7.2700000000000001E-2</c:v>
                </c:pt>
                <c:pt idx="8">
                  <c:v>7.0999999999999994E-2</c:v>
                </c:pt>
                <c:pt idx="9">
                  <c:v>7.22E-2</c:v>
                </c:pt>
                <c:pt idx="10">
                  <c:v>7.1800000000000003E-2</c:v>
                </c:pt>
                <c:pt idx="11">
                  <c:v>7.7100000000000002E-2</c:v>
                </c:pt>
                <c:pt idx="12">
                  <c:v>8.6499999999999994E-2</c:v>
                </c:pt>
                <c:pt idx="13">
                  <c:v>7.8399999999999997E-2</c:v>
                </c:pt>
                <c:pt idx="14">
                  <c:v>8.4699999999999998E-2</c:v>
                </c:pt>
                <c:pt idx="15">
                  <c:v>0.1008</c:v>
                </c:pt>
                <c:pt idx="16">
                  <c:v>0.11509999999999999</c:v>
                </c:pt>
                <c:pt idx="17">
                  <c:v>0.13519999999999999</c:v>
                </c:pt>
                <c:pt idx="18">
                  <c:v>0.15359999999999999</c:v>
                </c:pt>
                <c:pt idx="19">
                  <c:v>0.19589999999999999</c:v>
                </c:pt>
                <c:pt idx="20">
                  <c:v>0.17319999999999999</c:v>
                </c:pt>
                <c:pt idx="21">
                  <c:v>0.15</c:v>
                </c:pt>
                <c:pt idx="22">
                  <c:v>0.14050000000000001</c:v>
                </c:pt>
                <c:pt idx="23">
                  <c:v>0.1265</c:v>
                </c:pt>
                <c:pt idx="24">
                  <c:v>0.14480000000000001</c:v>
                </c:pt>
                <c:pt idx="25">
                  <c:v>0.1711</c:v>
                </c:pt>
                <c:pt idx="26">
                  <c:v>0.188</c:v>
                </c:pt>
                <c:pt idx="27">
                  <c:v>0.11749999999999999</c:v>
                </c:pt>
                <c:pt idx="28">
                  <c:v>0.10100000000000001</c:v>
                </c:pt>
                <c:pt idx="29">
                  <c:v>6.3600000000000004E-2</c:v>
                </c:pt>
                <c:pt idx="30">
                  <c:v>5.4399999999999997E-2</c:v>
                </c:pt>
              </c:numCache>
            </c:numRef>
          </c:val>
          <c:extLst>
            <c:ext xmlns:c16="http://schemas.microsoft.com/office/drawing/2014/chart" uri="{C3380CC4-5D6E-409C-BE32-E72D297353CC}">
              <c16:uniqueId val="{00000000-FAB0-4664-99A5-F31280F8EE51}"/>
            </c:ext>
          </c:extLst>
        </c:ser>
        <c:dLbls>
          <c:dLblPos val="inEnd"/>
          <c:showLegendKey val="0"/>
          <c:showVal val="1"/>
          <c:showCatName val="0"/>
          <c:showSerName val="0"/>
          <c:showPercent val="0"/>
          <c:showBubbleSize val="0"/>
        </c:dLbls>
        <c:gapWidth val="100"/>
        <c:overlap val="-24"/>
        <c:axId val="1992574880"/>
        <c:axId val="1992575296"/>
      </c:barChart>
      <c:catAx>
        <c:axId val="19925748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600" b="0" i="1" u="none" strike="noStrike" kern="1200" baseline="0">
                <a:solidFill>
                  <a:schemeClr val="lt1">
                    <a:lumMod val="85000"/>
                  </a:schemeClr>
                </a:solidFill>
                <a:latin typeface="+mn-lt"/>
                <a:ea typeface="+mn-ea"/>
                <a:cs typeface="+mn-cs"/>
              </a:defRPr>
            </a:pPr>
            <a:endParaRPr lang="es-AR"/>
          </a:p>
        </c:txPr>
        <c:crossAx val="1992575296"/>
        <c:crosses val="autoZero"/>
        <c:auto val="1"/>
        <c:lblAlgn val="ctr"/>
        <c:lblOffset val="100"/>
        <c:noMultiLvlLbl val="0"/>
      </c:catAx>
      <c:valAx>
        <c:axId val="19925752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92574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 final. Isetta.xlsm]Tablas D!TablaDinámica1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t>Crecimiento</a:t>
            </a:r>
            <a:r>
              <a:rPr lang="en-US" sz="2000" baseline="0"/>
              <a:t> de las industrias de Argentina en 2019</a:t>
            </a:r>
            <a:endParaRPr lang="en-US" sz="20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 D'!$B$1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'Tablas D'!$A$2:$A$77</c:f>
              <c:strCache>
                <c:ptCount val="75"/>
                <c:pt idx="0">
                  <c:v>Accounting</c:v>
                </c:pt>
                <c:pt idx="1">
                  <c:v>Animation</c:v>
                </c:pt>
                <c:pt idx="2">
                  <c:v>Architecture &amp; Planning</c:v>
                </c:pt>
                <c:pt idx="3">
                  <c:v>Arts &amp; Crafts</c:v>
                </c:pt>
                <c:pt idx="4">
                  <c:v>Automotive</c:v>
                </c:pt>
                <c:pt idx="5">
                  <c:v>Aviation &amp; Aerospace</c:v>
                </c:pt>
                <c:pt idx="6">
                  <c:v>Banking</c:v>
                </c:pt>
                <c:pt idx="7">
                  <c:v>Biotechnology</c:v>
                </c:pt>
                <c:pt idx="8">
                  <c:v>Broadcast Media</c:v>
                </c:pt>
                <c:pt idx="9">
                  <c:v>Capital Markets</c:v>
                </c:pt>
                <c:pt idx="10">
                  <c:v>Chemicals</c:v>
                </c:pt>
                <c:pt idx="11">
                  <c:v>Computer &amp; Network Security</c:v>
                </c:pt>
                <c:pt idx="12">
                  <c:v>Computer Games</c:v>
                </c:pt>
                <c:pt idx="13">
                  <c:v>Computer Hardware</c:v>
                </c:pt>
                <c:pt idx="14">
                  <c:v>Computer Networking</c:v>
                </c:pt>
                <c:pt idx="15">
                  <c:v>Computer Software</c:v>
                </c:pt>
                <c:pt idx="16">
                  <c:v>Design</c:v>
                </c:pt>
                <c:pt idx="17">
                  <c:v>Electrical &amp; Electronic Manufacturing</c:v>
                </c:pt>
                <c:pt idx="18">
                  <c:v>Entertainment</c:v>
                </c:pt>
                <c:pt idx="19">
                  <c:v>Environmental Services</c:v>
                </c:pt>
                <c:pt idx="20">
                  <c:v>Events Services</c:v>
                </c:pt>
                <c:pt idx="21">
                  <c:v>Executive Office</c:v>
                </c:pt>
                <c:pt idx="22">
                  <c:v>Financial Services</c:v>
                </c:pt>
                <c:pt idx="23">
                  <c:v>Fine Art</c:v>
                </c:pt>
                <c:pt idx="24">
                  <c:v>Food Production</c:v>
                </c:pt>
                <c:pt idx="25">
                  <c:v>Glass, Ceramics &amp; Concrete</c:v>
                </c:pt>
                <c:pt idx="26">
                  <c:v>Graphic Design</c:v>
                </c:pt>
                <c:pt idx="27">
                  <c:v>Health, Wellness &amp; Fitness</c:v>
                </c:pt>
                <c:pt idx="28">
                  <c:v>Industrial Automation</c:v>
                </c:pt>
                <c:pt idx="29">
                  <c:v>Information Services</c:v>
                </c:pt>
                <c:pt idx="30">
                  <c:v>Information Technology &amp; Services</c:v>
                </c:pt>
                <c:pt idx="31">
                  <c:v>Insurance</c:v>
                </c:pt>
                <c:pt idx="32">
                  <c:v>Internet</c:v>
                </c:pt>
                <c:pt idx="33">
                  <c:v>Investment Banking</c:v>
                </c:pt>
                <c:pt idx="34">
                  <c:v>Investment Management</c:v>
                </c:pt>
                <c:pt idx="35">
                  <c:v>Law Practice</c:v>
                </c:pt>
                <c:pt idx="36">
                  <c:v>Legal Services</c:v>
                </c:pt>
                <c:pt idx="37">
                  <c:v>Libraries</c:v>
                </c:pt>
                <c:pt idx="38">
                  <c:v>Machinery</c:v>
                </c:pt>
                <c:pt idx="39">
                  <c:v>Management Consulting</c:v>
                </c:pt>
                <c:pt idx="40">
                  <c:v>Market Research</c:v>
                </c:pt>
                <c:pt idx="41">
                  <c:v>Marketing &amp; Advertising</c:v>
                </c:pt>
                <c:pt idx="42">
                  <c:v>Mechanical or Industrial Engineering</c:v>
                </c:pt>
                <c:pt idx="43">
                  <c:v>Media Production</c:v>
                </c:pt>
                <c:pt idx="44">
                  <c:v>Mining &amp; Metals</c:v>
                </c:pt>
                <c:pt idx="45">
                  <c:v>Motion Pictures &amp; Film</c:v>
                </c:pt>
                <c:pt idx="46">
                  <c:v>Museums &amp; Institutions</c:v>
                </c:pt>
                <c:pt idx="47">
                  <c:v>Music</c:v>
                </c:pt>
                <c:pt idx="48">
                  <c:v>Newspapers</c:v>
                </c:pt>
                <c:pt idx="49">
                  <c:v>Oil &amp; Energy</c:v>
                </c:pt>
                <c:pt idx="50">
                  <c:v>Online Media</c:v>
                </c:pt>
                <c:pt idx="51">
                  <c:v>Outsourcing/Offshoring</c:v>
                </c:pt>
                <c:pt idx="52">
                  <c:v>Packaging &amp; Containers</c:v>
                </c:pt>
                <c:pt idx="53">
                  <c:v>Paper &amp; Forest Products</c:v>
                </c:pt>
                <c:pt idx="54">
                  <c:v>Performing Arts</c:v>
                </c:pt>
                <c:pt idx="55">
                  <c:v>Pharmaceuticals</c:v>
                </c:pt>
                <c:pt idx="56">
                  <c:v>Photography</c:v>
                </c:pt>
                <c:pt idx="57">
                  <c:v>Plastics</c:v>
                </c:pt>
                <c:pt idx="58">
                  <c:v>Printing</c:v>
                </c:pt>
                <c:pt idx="59">
                  <c:v>Professional Training &amp; Coaching</c:v>
                </c:pt>
                <c:pt idx="60">
                  <c:v>Public Relations &amp; Communications</c:v>
                </c:pt>
                <c:pt idx="61">
                  <c:v>Publishing</c:v>
                </c:pt>
                <c:pt idx="62">
                  <c:v>Railroad Manufacture</c:v>
                </c:pt>
                <c:pt idx="63">
                  <c:v>Renewables &amp; Environment</c:v>
                </c:pt>
                <c:pt idx="64">
                  <c:v>Research</c:v>
                </c:pt>
                <c:pt idx="65">
                  <c:v>Semiconductors</c:v>
                </c:pt>
                <c:pt idx="66">
                  <c:v>Shipbuilding</c:v>
                </c:pt>
                <c:pt idx="67">
                  <c:v>Sports</c:v>
                </c:pt>
                <c:pt idx="68">
                  <c:v>Telecommunications</c:v>
                </c:pt>
                <c:pt idx="69">
                  <c:v>Textiles</c:v>
                </c:pt>
                <c:pt idx="70">
                  <c:v>Translation &amp; Localization</c:v>
                </c:pt>
                <c:pt idx="71">
                  <c:v>Venture Capital &amp; Private Equity</c:v>
                </c:pt>
                <c:pt idx="72">
                  <c:v>Veterinary</c:v>
                </c:pt>
                <c:pt idx="73">
                  <c:v>Wireless</c:v>
                </c:pt>
                <c:pt idx="74">
                  <c:v>Writing &amp; Editing</c:v>
                </c:pt>
              </c:strCache>
            </c:strRef>
          </c:cat>
          <c:val>
            <c:numRef>
              <c:f>'Tablas D'!$B$2:$B$77</c:f>
              <c:numCache>
                <c:formatCode>0.00%</c:formatCode>
                <c:ptCount val="75"/>
                <c:pt idx="0">
                  <c:v>-4.9612008650299303E-3</c:v>
                </c:pt>
                <c:pt idx="1">
                  <c:v>3.17460317460318E-2</c:v>
                </c:pt>
                <c:pt idx="2">
                  <c:v>-7.67459708365314E-3</c:v>
                </c:pt>
                <c:pt idx="3">
                  <c:v>-1.8749999999999999E-2</c:v>
                </c:pt>
                <c:pt idx="4">
                  <c:v>-2.06141160543966E-2</c:v>
                </c:pt>
                <c:pt idx="5">
                  <c:v>-1.010101010101E-2</c:v>
                </c:pt>
                <c:pt idx="6">
                  <c:v>3.84133611691028E-3</c:v>
                </c:pt>
                <c:pt idx="7">
                  <c:v>0</c:v>
                </c:pt>
                <c:pt idx="8">
                  <c:v>-6.3209199603990697E-3</c:v>
                </c:pt>
                <c:pt idx="9">
                  <c:v>2.7285129604366302E-3</c:v>
                </c:pt>
                <c:pt idx="10">
                  <c:v>-3.3059875107138699E-3</c:v>
                </c:pt>
                <c:pt idx="11">
                  <c:v>-4.6189376443418403E-3</c:v>
                </c:pt>
                <c:pt idx="12">
                  <c:v>8.4388185654007408E-3</c:v>
                </c:pt>
                <c:pt idx="13">
                  <c:v>-8.5470085470085097E-3</c:v>
                </c:pt>
                <c:pt idx="14">
                  <c:v>2.91262135922329E-2</c:v>
                </c:pt>
                <c:pt idx="15">
                  <c:v>8.8866102708706693E-3</c:v>
                </c:pt>
                <c:pt idx="16">
                  <c:v>-1.13636363636363E-2</c:v>
                </c:pt>
                <c:pt idx="17">
                  <c:v>-3.9100684261974498E-3</c:v>
                </c:pt>
                <c:pt idx="18">
                  <c:v>-1.08510308479303E-3</c:v>
                </c:pt>
                <c:pt idx="19">
                  <c:v>2.9542097488932602E-4</c:v>
                </c:pt>
                <c:pt idx="20">
                  <c:v>-2.0376974019358199E-3</c:v>
                </c:pt>
                <c:pt idx="21">
                  <c:v>2.9850746268655901E-3</c:v>
                </c:pt>
                <c:pt idx="22">
                  <c:v>-4.2484232655921597E-3</c:v>
                </c:pt>
                <c:pt idx="23">
                  <c:v>-1.19760479041916E-2</c:v>
                </c:pt>
                <c:pt idx="24">
                  <c:v>-7.1732421386270203E-3</c:v>
                </c:pt>
                <c:pt idx="25">
                  <c:v>-3.1578947368420998E-2</c:v>
                </c:pt>
                <c:pt idx="26">
                  <c:v>-2.2739577693557101E-2</c:v>
                </c:pt>
                <c:pt idx="27">
                  <c:v>-6.0858099198701698E-3</c:v>
                </c:pt>
                <c:pt idx="28">
                  <c:v>-1.19926199261992E-2</c:v>
                </c:pt>
                <c:pt idx="29">
                  <c:v>2.8248587570620601E-3</c:v>
                </c:pt>
                <c:pt idx="30">
                  <c:v>-3.9372303750729804E-3</c:v>
                </c:pt>
                <c:pt idx="31">
                  <c:v>1.70390003786446E-3</c:v>
                </c:pt>
                <c:pt idx="32">
                  <c:v>2.7273524511093501E-2</c:v>
                </c:pt>
                <c:pt idx="33">
                  <c:v>5.2493438320209097E-3</c:v>
                </c:pt>
                <c:pt idx="34">
                  <c:v>-2.01850294365012E-2</c:v>
                </c:pt>
                <c:pt idx="35">
                  <c:v>-2.6685230305140101E-3</c:v>
                </c:pt>
                <c:pt idx="36">
                  <c:v>-1.14130434782608E-2</c:v>
                </c:pt>
                <c:pt idx="37">
                  <c:v>-8.4745762711864094E-3</c:v>
                </c:pt>
                <c:pt idx="38">
                  <c:v>-9.9197973828619706E-3</c:v>
                </c:pt>
                <c:pt idx="39">
                  <c:v>-1.1434602867446101E-3</c:v>
                </c:pt>
                <c:pt idx="40">
                  <c:v>-1.25120307988449E-2</c:v>
                </c:pt>
                <c:pt idx="41">
                  <c:v>-1.33015683938852E-2</c:v>
                </c:pt>
                <c:pt idx="42">
                  <c:v>-8.0405739732805001E-3</c:v>
                </c:pt>
                <c:pt idx="43">
                  <c:v>-1.3595874355368E-2</c:v>
                </c:pt>
                <c:pt idx="44">
                  <c:v>-1.3620604259534301E-3</c:v>
                </c:pt>
                <c:pt idx="45">
                  <c:v>-2.5592417061611399E-2</c:v>
                </c:pt>
                <c:pt idx="46">
                  <c:v>-6.42398286937906E-3</c:v>
                </c:pt>
                <c:pt idx="47">
                  <c:v>-5.7565789473684702E-3</c:v>
                </c:pt>
                <c:pt idx="48">
                  <c:v>-2.0892151326933801E-2</c:v>
                </c:pt>
                <c:pt idx="49">
                  <c:v>1.39772028013009E-2</c:v>
                </c:pt>
                <c:pt idx="50">
                  <c:v>-1.36842105263157E-2</c:v>
                </c:pt>
                <c:pt idx="51">
                  <c:v>-2.2364217252396099E-2</c:v>
                </c:pt>
                <c:pt idx="52">
                  <c:v>-1.6798880074661598E-2</c:v>
                </c:pt>
                <c:pt idx="53">
                  <c:v>-5.0226017076845297E-3</c:v>
                </c:pt>
                <c:pt idx="54">
                  <c:v>-4.18994413407824E-3</c:v>
                </c:pt>
                <c:pt idx="55">
                  <c:v>5.1369863013699304E-3</c:v>
                </c:pt>
                <c:pt idx="56">
                  <c:v>-1.33222314737718E-2</c:v>
                </c:pt>
                <c:pt idx="57">
                  <c:v>-5.1046452271563604E-4</c:v>
                </c:pt>
                <c:pt idx="58">
                  <c:v>-1.24300807955246E-3</c:v>
                </c:pt>
                <c:pt idx="59">
                  <c:v>-4.4457617071724798E-3</c:v>
                </c:pt>
                <c:pt idx="60">
                  <c:v>-4.3103448275861799E-3</c:v>
                </c:pt>
                <c:pt idx="61">
                  <c:v>-2.7168732125834101E-2</c:v>
                </c:pt>
                <c:pt idx="62">
                  <c:v>1.6666666666666601E-2</c:v>
                </c:pt>
                <c:pt idx="63">
                  <c:v>6.7054090299507596E-3</c:v>
                </c:pt>
                <c:pt idx="64">
                  <c:v>-1.19961093699341E-2</c:v>
                </c:pt>
                <c:pt idx="65">
                  <c:v>-3.3222591362126398E-3</c:v>
                </c:pt>
                <c:pt idx="66">
                  <c:v>4.2105263157894597E-2</c:v>
                </c:pt>
                <c:pt idx="67">
                  <c:v>-8.4269662921347896E-3</c:v>
                </c:pt>
                <c:pt idx="68">
                  <c:v>-1.3382677283092099E-2</c:v>
                </c:pt>
                <c:pt idx="69">
                  <c:v>-1.0498687664042E-2</c:v>
                </c:pt>
                <c:pt idx="70">
                  <c:v>-1.05718404613166E-2</c:v>
                </c:pt>
                <c:pt idx="71">
                  <c:v>-4.2452830188679201E-2</c:v>
                </c:pt>
                <c:pt idx="72">
                  <c:v>4.2194092827003704E-3</c:v>
                </c:pt>
                <c:pt idx="73">
                  <c:v>6.2111801242235899E-2</c:v>
                </c:pt>
                <c:pt idx="74">
                  <c:v>1.19521912350597E-2</c:v>
                </c:pt>
              </c:numCache>
            </c:numRef>
          </c:val>
          <c:extLst>
            <c:ext xmlns:c16="http://schemas.microsoft.com/office/drawing/2014/chart" uri="{C3380CC4-5D6E-409C-BE32-E72D297353CC}">
              <c16:uniqueId val="{00000000-EC70-4ED5-BA4A-C3341C144760}"/>
            </c:ext>
          </c:extLst>
        </c:ser>
        <c:dLbls>
          <c:showLegendKey val="0"/>
          <c:showVal val="0"/>
          <c:showCatName val="0"/>
          <c:showSerName val="0"/>
          <c:showPercent val="0"/>
          <c:showBubbleSize val="0"/>
        </c:dLbls>
        <c:gapWidth val="100"/>
        <c:overlap val="-24"/>
        <c:axId val="1870429328"/>
        <c:axId val="1870419760"/>
      </c:barChart>
      <c:catAx>
        <c:axId val="1870429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vert="horz" wrap="square" anchor="ctr" anchorCtr="1"/>
          <a:lstStyle/>
          <a:p>
            <a:pPr>
              <a:defRPr sz="1590" b="0" i="1" u="none" strike="noStrike" kern="1200" baseline="0">
                <a:solidFill>
                  <a:schemeClr val="lt1">
                    <a:lumMod val="85000"/>
                  </a:schemeClr>
                </a:solidFill>
                <a:latin typeface="+mn-lt"/>
                <a:ea typeface="+mn-ea"/>
                <a:cs typeface="+mn-cs"/>
              </a:defRPr>
            </a:pPr>
            <a:endParaRPr lang="es-AR"/>
          </a:p>
        </c:txPr>
        <c:crossAx val="1870419760"/>
        <c:crosses val="autoZero"/>
        <c:auto val="1"/>
        <c:lblAlgn val="ctr"/>
        <c:lblOffset val="100"/>
        <c:noMultiLvlLbl val="0"/>
      </c:catAx>
      <c:valAx>
        <c:axId val="18704197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s-AR"/>
          </a:p>
        </c:txPr>
        <c:crossAx val="1870429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 final. Isetta.xlsm]Tablas D!TablaDinámica3</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t>Porcentaje</a:t>
            </a:r>
            <a:r>
              <a:rPr lang="en-US" sz="2000" baseline="0"/>
              <a:t> de desempleo</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 D'!$G$1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'Tablas D'!$F$2:$F$33</c:f>
              <c:strCache>
                <c:ptCount val="31"/>
                <c:pt idx="0">
                  <c:v>Afghanistan</c:v>
                </c:pt>
                <c:pt idx="1">
                  <c:v>Argentina</c:v>
                </c:pt>
                <c:pt idx="2">
                  <c:v>Australia</c:v>
                </c:pt>
                <c:pt idx="3">
                  <c:v>Austria</c:v>
                </c:pt>
                <c:pt idx="4">
                  <c:v>Bahrain</c:v>
                </c:pt>
                <c:pt idx="5">
                  <c:v>Belgium</c:v>
                </c:pt>
                <c:pt idx="6">
                  <c:v>Benin</c:v>
                </c:pt>
                <c:pt idx="7">
                  <c:v>Canada</c:v>
                </c:pt>
                <c:pt idx="8">
                  <c:v>Chile</c:v>
                </c:pt>
                <c:pt idx="9">
                  <c:v>Congo, Dem. Rep.</c:v>
                </c:pt>
                <c:pt idx="10">
                  <c:v>Cyprus</c:v>
                </c:pt>
                <c:pt idx="11">
                  <c:v>Czech Republic</c:v>
                </c:pt>
                <c:pt idx="12">
                  <c:v>Denmark</c:v>
                </c:pt>
                <c:pt idx="13">
                  <c:v>Estonia</c:v>
                </c:pt>
                <c:pt idx="14">
                  <c:v>Ethiopia</c:v>
                </c:pt>
                <c:pt idx="15">
                  <c:v>Finland</c:v>
                </c:pt>
                <c:pt idx="16">
                  <c:v>France</c:v>
                </c:pt>
                <c:pt idx="17">
                  <c:v>Germany</c:v>
                </c:pt>
                <c:pt idx="18">
                  <c:v>Madagascar</c:v>
                </c:pt>
                <c:pt idx="19">
                  <c:v>Mozambique</c:v>
                </c:pt>
                <c:pt idx="20">
                  <c:v>Nepal</c:v>
                </c:pt>
                <c:pt idx="21">
                  <c:v>Senegal</c:v>
                </c:pt>
                <c:pt idx="22">
                  <c:v>Spain</c:v>
                </c:pt>
                <c:pt idx="23">
                  <c:v>Switzerland</c:v>
                </c:pt>
                <c:pt idx="24">
                  <c:v>Syrian Arab Republic</c:v>
                </c:pt>
                <c:pt idx="25">
                  <c:v>Tanzania</c:v>
                </c:pt>
                <c:pt idx="26">
                  <c:v>Uganda</c:v>
                </c:pt>
                <c:pt idx="27">
                  <c:v>United Arab Emirates</c:v>
                </c:pt>
                <c:pt idx="28">
                  <c:v>United Kingdom</c:v>
                </c:pt>
                <c:pt idx="29">
                  <c:v>Yemen, Rep.</c:v>
                </c:pt>
                <c:pt idx="30">
                  <c:v>Zimbabwe</c:v>
                </c:pt>
              </c:strCache>
            </c:strRef>
          </c:cat>
          <c:val>
            <c:numRef>
              <c:f>'Tablas D'!$G$2:$G$33</c:f>
              <c:numCache>
                <c:formatCode>0%</c:formatCode>
                <c:ptCount val="31"/>
                <c:pt idx="0">
                  <c:v>0.109</c:v>
                </c:pt>
                <c:pt idx="1">
                  <c:v>8.4699999999999998E-2</c:v>
                </c:pt>
                <c:pt idx="2">
                  <c:v>0.11509999999999999</c:v>
                </c:pt>
                <c:pt idx="3">
                  <c:v>0.1008</c:v>
                </c:pt>
                <c:pt idx="4">
                  <c:v>0.15359999999999999</c:v>
                </c:pt>
                <c:pt idx="5">
                  <c:v>0.13519999999999999</c:v>
                </c:pt>
                <c:pt idx="6">
                  <c:v>0.11459999999999999</c:v>
                </c:pt>
                <c:pt idx="7">
                  <c:v>0.19589999999999999</c:v>
                </c:pt>
                <c:pt idx="8">
                  <c:v>0.15</c:v>
                </c:pt>
                <c:pt idx="9">
                  <c:v>9.8400000000000001E-2</c:v>
                </c:pt>
                <c:pt idx="10">
                  <c:v>0.14050000000000001</c:v>
                </c:pt>
                <c:pt idx="11">
                  <c:v>0.1265</c:v>
                </c:pt>
                <c:pt idx="12">
                  <c:v>0.1711</c:v>
                </c:pt>
                <c:pt idx="13">
                  <c:v>0.188</c:v>
                </c:pt>
                <c:pt idx="14">
                  <c:v>9.2200000000000004E-2</c:v>
                </c:pt>
                <c:pt idx="15">
                  <c:v>0.10100000000000001</c:v>
                </c:pt>
                <c:pt idx="16">
                  <c:v>6.3600000000000004E-2</c:v>
                </c:pt>
                <c:pt idx="17">
                  <c:v>0.14480000000000001</c:v>
                </c:pt>
                <c:pt idx="18">
                  <c:v>8.3500000000000005E-2</c:v>
                </c:pt>
                <c:pt idx="19">
                  <c:v>8.1100000000000005E-2</c:v>
                </c:pt>
                <c:pt idx="20">
                  <c:v>7.5200000000000003E-2</c:v>
                </c:pt>
                <c:pt idx="21">
                  <c:v>7.2700000000000001E-2</c:v>
                </c:pt>
                <c:pt idx="22">
                  <c:v>0.11749999999999999</c:v>
                </c:pt>
                <c:pt idx="23">
                  <c:v>0.17319999999999999</c:v>
                </c:pt>
                <c:pt idx="24">
                  <c:v>7.0999999999999994E-2</c:v>
                </c:pt>
                <c:pt idx="25">
                  <c:v>7.22E-2</c:v>
                </c:pt>
                <c:pt idx="26">
                  <c:v>7.1800000000000003E-2</c:v>
                </c:pt>
                <c:pt idx="27">
                  <c:v>7.8399999999999997E-2</c:v>
                </c:pt>
                <c:pt idx="28">
                  <c:v>5.4399999999999997E-2</c:v>
                </c:pt>
                <c:pt idx="29">
                  <c:v>7.7100000000000002E-2</c:v>
                </c:pt>
                <c:pt idx="30">
                  <c:v>8.6499999999999994E-2</c:v>
                </c:pt>
              </c:numCache>
            </c:numRef>
          </c:val>
          <c:extLst>
            <c:ext xmlns:c16="http://schemas.microsoft.com/office/drawing/2014/chart" uri="{C3380CC4-5D6E-409C-BE32-E72D297353CC}">
              <c16:uniqueId val="{00000000-AF5E-40A6-B401-F0643365B314}"/>
            </c:ext>
          </c:extLst>
        </c:ser>
        <c:dLbls>
          <c:showLegendKey val="0"/>
          <c:showVal val="0"/>
          <c:showCatName val="0"/>
          <c:showSerName val="0"/>
          <c:showPercent val="0"/>
          <c:showBubbleSize val="0"/>
        </c:dLbls>
        <c:gapWidth val="100"/>
        <c:overlap val="-24"/>
        <c:axId val="1853408656"/>
        <c:axId val="1853407824"/>
      </c:barChart>
      <c:catAx>
        <c:axId val="18534086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s-AR"/>
          </a:p>
        </c:txPr>
        <c:crossAx val="1853407824"/>
        <c:crosses val="autoZero"/>
        <c:auto val="1"/>
        <c:lblAlgn val="ctr"/>
        <c:lblOffset val="100"/>
        <c:noMultiLvlLbl val="0"/>
      </c:catAx>
      <c:valAx>
        <c:axId val="18534078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853408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crecimiento industrial global 2015</cx:v>
        </cx:txData>
      </cx:tx>
      <cx:txPr>
        <a:bodyPr spcFirstLastPara="1" vertOverflow="ellipsis" horzOverflow="overflow" wrap="square" lIns="0" tIns="0" rIns="0" bIns="0" anchor="ctr" anchorCtr="1"/>
        <a:lstStyle/>
        <a:p>
          <a:pPr algn="ctr" rtl="0">
            <a:defRPr/>
          </a:pPr>
          <a:r>
            <a:rPr lang="es-ES" sz="2000" b="0" i="0" u="none" strike="noStrike" baseline="0">
              <a:solidFill>
                <a:schemeClr val="bg1"/>
              </a:solidFill>
              <a:latin typeface="Calibri" panose="020F0502020204030204"/>
            </a:rPr>
            <a:t>crecimiento industrial global 2015</a:t>
          </a:r>
        </a:p>
      </cx:txPr>
    </cx:title>
    <cx:plotArea>
      <cx:plotAreaRegion>
        <cx:series layoutId="clusteredColumn" uniqueId="{DDB8703D-4DA8-471B-B8E7-07704F64B8C3}">
          <cx:dataId val="0"/>
          <cx:layoutPr>
            <cx:aggregation/>
          </cx:layoutPr>
          <cx:axisId val="1"/>
        </cx:series>
        <cx:series layoutId="paretoLine" ownerIdx="0" uniqueId="{3F33581D-2DC4-4E42-8531-FFC071CF7452}">
          <cx:axisId val="2"/>
        </cx:series>
      </cx:plotAreaRegion>
      <cx:axis id="0">
        <cx:catScaling gapWidth="0"/>
        <cx:tickLabels/>
        <cx:txPr>
          <a:bodyPr spcFirstLastPara="1" vertOverflow="ellipsis" horzOverflow="overflow" wrap="square" lIns="0" tIns="0" rIns="0" bIns="0" anchor="ctr" anchorCtr="1"/>
          <a:lstStyle/>
          <a:p>
            <a:pPr algn="ctr" rtl="0">
              <a:defRPr sz="1600" b="0" i="1" baseline="0"/>
            </a:pPr>
            <a:endParaRPr lang="es-ES" sz="1600" b="0" i="1" u="none" strike="noStrike" baseline="0">
              <a:solidFill>
                <a:sysClr val="window" lastClr="FFFFFF">
                  <a:lumMod val="95000"/>
                </a:sysClr>
              </a:solidFill>
              <a:latin typeface="Calibri" panose="020F0502020204030204"/>
            </a:endParaRPr>
          </a:p>
        </cx:txPr>
      </cx:axis>
      <cx:axis id="1">
        <cx:valScaling/>
        <cx:majorGridlines/>
        <cx:tickLabels/>
      </cx:axis>
      <cx:axis id="2">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crecimiento industrial global 2019</cx:v>
        </cx:txData>
      </cx:tx>
      <cx:txPr>
        <a:bodyPr spcFirstLastPara="1" vertOverflow="ellipsis" horzOverflow="overflow" wrap="square" lIns="0" tIns="0" rIns="0" bIns="0" anchor="ctr" anchorCtr="1"/>
        <a:lstStyle/>
        <a:p>
          <a:pPr algn="ctr" rtl="0">
            <a:defRPr/>
          </a:pPr>
          <a:r>
            <a:rPr lang="es-ES" sz="2000" b="0" i="0" u="none" strike="noStrike" baseline="0">
              <a:solidFill>
                <a:schemeClr val="bg1"/>
              </a:solidFill>
              <a:latin typeface="Calibri" panose="020F0502020204030204"/>
            </a:rPr>
            <a:t>crecimiento industrial global 2019</a:t>
          </a:r>
        </a:p>
      </cx:txPr>
    </cx:title>
    <cx:plotArea>
      <cx:plotAreaRegion>
        <cx:series layoutId="clusteredColumn" uniqueId="{9586134E-BC20-44BA-92F0-2ED69C2CCAAB}">
          <cx:dataId val="0"/>
          <cx:layoutPr>
            <cx:aggregation/>
          </cx:layoutPr>
          <cx:axisId val="1"/>
        </cx:series>
        <cx:series layoutId="paretoLine" ownerIdx="0" uniqueId="{DC96A33A-AE16-40AA-A7C1-4B83595D05A7}">
          <cx:axisId val="2"/>
        </cx:series>
      </cx:plotAreaRegion>
      <cx:axis id="0">
        <cx:catScaling gapWidth="0"/>
        <cx:tickLabels/>
        <cx:txPr>
          <a:bodyPr spcFirstLastPara="1" vertOverflow="ellipsis" horzOverflow="overflow" wrap="square" lIns="0" tIns="0" rIns="0" bIns="0" anchor="ctr" anchorCtr="1"/>
          <a:lstStyle/>
          <a:p>
            <a:pPr algn="ctr" rtl="0">
              <a:defRPr sz="1600" b="0" i="1" baseline="0"/>
            </a:pPr>
            <a:endParaRPr lang="es-ES" sz="1600" b="0" i="1" u="none" strike="noStrike" baseline="0">
              <a:solidFill>
                <a:sysClr val="window" lastClr="FFFFFF">
                  <a:lumMod val="95000"/>
                </a:sysClr>
              </a:solidFill>
              <a:latin typeface="Calibri" panose="020F0502020204030204"/>
            </a:endParaRPr>
          </a:p>
        </cx:txPr>
      </cx:axis>
      <cx:axis id="1">
        <cx:valScaling/>
        <cx:majorGridlines/>
        <cx:tickLabels/>
      </cx:axis>
      <cx:axis id="2">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14/relationships/chartEx" Target="../charts/chartEx2.xml"/><Relationship Id="rId1" Type="http://schemas.microsoft.com/office/2014/relationships/chartEx" Target="../charts/chartEx1.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3</xdr:col>
      <xdr:colOff>314325</xdr:colOff>
      <xdr:row>13</xdr:row>
      <xdr:rowOff>66675</xdr:rowOff>
    </xdr:to>
    <mc:AlternateContent xmlns:mc="http://schemas.openxmlformats.org/markup-compatibility/2006" xmlns:a14="http://schemas.microsoft.com/office/drawing/2010/main">
      <mc:Choice Requires="a14">
        <xdr:graphicFrame macro="">
          <xdr:nvGraphicFramePr>
            <xdr:cNvPr id="2" name="Growth">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Growth"/>
            </a:graphicData>
          </a:graphic>
        </xdr:graphicFrame>
      </mc:Choice>
      <mc:Fallback xmlns="">
        <xdr:sp macro="" textlink="">
          <xdr:nvSpPr>
            <xdr:cNvPr id="0" name=""/>
            <xdr:cNvSpPr>
              <a:spLocks noTextEdit="1"/>
            </xdr:cNvSpPr>
          </xdr:nvSpPr>
          <xdr:spPr>
            <a:xfrm>
              <a:off x="4219575" y="0"/>
              <a:ext cx="1828800" cy="266700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198501</xdr:colOff>
      <xdr:row>27</xdr:row>
      <xdr:rowOff>122585</xdr:rowOff>
    </xdr:from>
    <xdr:to>
      <xdr:col>11</xdr:col>
      <xdr:colOff>762000</xdr:colOff>
      <xdr:row>48</xdr:row>
      <xdr:rowOff>191860</xdr:rowOff>
    </xdr:to>
    <mc:AlternateContent xmlns:mc="http://schemas.openxmlformats.org/markup-compatibility/2006">
      <mc:Choice xmlns:cx1="http://schemas.microsoft.com/office/drawing/2015/9/8/chartex" Requires="cx1">
        <xdr:graphicFrame macro="">
          <xdr:nvGraphicFramePr>
            <xdr:cNvPr id="5" name="Gráfico 1">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98501" y="5669497"/>
              <a:ext cx="9808352" cy="4383539"/>
            </a:xfrm>
            <a:prstGeom prst="rect">
              <a:avLst/>
            </a:prstGeom>
            <a:solidFill>
              <a:prstClr val="white"/>
            </a:solidFill>
            <a:ln w="1">
              <a:solidFill>
                <a:prstClr val="green"/>
              </a:solidFill>
            </a:ln>
          </xdr:spPr>
          <xdr:txBody>
            <a:bodyPr vertOverflow="clip" horzOverflow="clip"/>
            <a:lstStyle/>
            <a:p>
              <a:r>
                <a:rPr lang="es-AR"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12</xdr:col>
      <xdr:colOff>839557</xdr:colOff>
      <xdr:row>27</xdr:row>
      <xdr:rowOff>158579</xdr:rowOff>
    </xdr:from>
    <xdr:to>
      <xdr:col>24</xdr:col>
      <xdr:colOff>363342</xdr:colOff>
      <xdr:row>49</xdr:row>
      <xdr:rowOff>5092</xdr:rowOff>
    </xdr:to>
    <mc:AlternateContent xmlns:mc="http://schemas.openxmlformats.org/markup-compatibility/2006">
      <mc:Choice xmlns:cx1="http://schemas.microsoft.com/office/drawing/2015/9/8/chartex" Requires="cx1">
        <xdr:graphicFrame macro="">
          <xdr:nvGraphicFramePr>
            <xdr:cNvPr id="6" name="Gráfico 2">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924851" y="5705491"/>
              <a:ext cx="9609079" cy="4366219"/>
            </a:xfrm>
            <a:prstGeom prst="rect">
              <a:avLst/>
            </a:prstGeom>
            <a:solidFill>
              <a:prstClr val="white"/>
            </a:solidFill>
            <a:ln w="1">
              <a:solidFill>
                <a:prstClr val="green"/>
              </a:solidFill>
            </a:ln>
          </xdr:spPr>
          <xdr:txBody>
            <a:bodyPr vertOverflow="clip" horzOverflow="clip"/>
            <a:lstStyle/>
            <a:p>
              <a:r>
                <a:rPr lang="es-AR"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0</xdr:col>
      <xdr:colOff>203816</xdr:colOff>
      <xdr:row>50</xdr:row>
      <xdr:rowOff>15542</xdr:rowOff>
    </xdr:from>
    <xdr:to>
      <xdr:col>18</xdr:col>
      <xdr:colOff>620568</xdr:colOff>
      <xdr:row>68</xdr:row>
      <xdr:rowOff>157308</xdr:rowOff>
    </xdr:to>
    <xdr:graphicFrame macro="">
      <xdr:nvGraphicFramePr>
        <xdr:cNvPr id="7" name="Gráfico 5">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23</xdr:col>
      <xdr:colOff>640772</xdr:colOff>
      <xdr:row>1</xdr:row>
      <xdr:rowOff>14845</xdr:rowOff>
    </xdr:from>
    <xdr:to>
      <xdr:col>26</xdr:col>
      <xdr:colOff>450272</xdr:colOff>
      <xdr:row>15</xdr:row>
      <xdr:rowOff>34636</xdr:rowOff>
    </xdr:to>
    <mc:AlternateContent xmlns:mc="http://schemas.openxmlformats.org/markup-compatibility/2006">
      <mc:Choice xmlns:a14="http://schemas.microsoft.com/office/drawing/2010/main" Requires="a14">
        <xdr:graphicFrame macro="">
          <xdr:nvGraphicFramePr>
            <xdr:cNvPr id="4" name="Industry">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dr:sp macro="" textlink="">
          <xdr:nvSpPr>
            <xdr:cNvPr id="0" name=""/>
            <xdr:cNvSpPr>
              <a:spLocks noTextEdit="1"/>
            </xdr:cNvSpPr>
          </xdr:nvSpPr>
          <xdr:spPr>
            <a:xfrm>
              <a:off x="19809835" y="205345"/>
              <a:ext cx="2309812" cy="2686791"/>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190500</xdr:colOff>
      <xdr:row>1</xdr:row>
      <xdr:rowOff>51955</xdr:rowOff>
    </xdr:from>
    <xdr:to>
      <xdr:col>20</xdr:col>
      <xdr:colOff>277091</xdr:colOff>
      <xdr:row>26</xdr:row>
      <xdr:rowOff>0</xdr:rowOff>
    </xdr:to>
    <xdr:graphicFrame macro="">
      <xdr:nvGraphicFramePr>
        <xdr:cNvPr id="9" name="Gráfico 6">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21648</xdr:colOff>
          <xdr:row>1</xdr:row>
          <xdr:rowOff>3462</xdr:rowOff>
        </xdr:from>
        <xdr:to>
          <xdr:col>23</xdr:col>
          <xdr:colOff>240723</xdr:colOff>
          <xdr:row>2</xdr:row>
          <xdr:rowOff>190499</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600" b="0" i="0" u="none" strike="noStrike" baseline="0">
                  <a:solidFill>
                    <a:srgbClr val="000000"/>
                  </a:solidFill>
                  <a:latin typeface="Calibri"/>
                  <a:cs typeface="Calibri"/>
                </a:rPr>
                <a:t>Mucho Crecimiento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824345</xdr:colOff>
          <xdr:row>4</xdr:row>
          <xdr:rowOff>17319</xdr:rowOff>
        </xdr:from>
        <xdr:to>
          <xdr:col>23</xdr:col>
          <xdr:colOff>240723</xdr:colOff>
          <xdr:row>5</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600" b="0" i="0" u="none" strike="noStrike" baseline="0">
                  <a:solidFill>
                    <a:srgbClr val="000000"/>
                  </a:solidFill>
                  <a:latin typeface="Calibri"/>
                  <a:cs typeface="Calibri"/>
                </a:rPr>
                <a:t>Alto crecimiento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814820</xdr:colOff>
          <xdr:row>7</xdr:row>
          <xdr:rowOff>18184</xdr:rowOff>
        </xdr:from>
        <xdr:to>
          <xdr:col>23</xdr:col>
          <xdr:colOff>240723</xdr:colOff>
          <xdr:row>9</xdr:row>
          <xdr:rowOff>17318</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600" b="0" i="0" u="none" strike="noStrike" baseline="0">
                  <a:solidFill>
                    <a:srgbClr val="000000"/>
                  </a:solidFill>
                  <a:latin typeface="Calibri"/>
                  <a:cs typeface="Calibri"/>
                </a:rPr>
                <a:t>Medio crecimiento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16452</xdr:colOff>
          <xdr:row>10</xdr:row>
          <xdr:rowOff>14721</xdr:rowOff>
        </xdr:from>
        <xdr:to>
          <xdr:col>23</xdr:col>
          <xdr:colOff>349827</xdr:colOff>
          <xdr:row>12</xdr:row>
          <xdr:rowOff>17318</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600" b="0" i="0" u="none" strike="noStrike" baseline="0">
                  <a:solidFill>
                    <a:srgbClr val="000000"/>
                  </a:solidFill>
                  <a:latin typeface="Calibri"/>
                  <a:cs typeface="Calibri"/>
                </a:rPr>
                <a:t>Bajo crecimiento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12988</xdr:colOff>
          <xdr:row>12</xdr:row>
          <xdr:rowOff>203489</xdr:rowOff>
        </xdr:from>
        <xdr:to>
          <xdr:col>23</xdr:col>
          <xdr:colOff>346363</xdr:colOff>
          <xdr:row>15</xdr:row>
          <xdr:rowOff>34636</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600" b="0" i="0" u="none" strike="noStrike" baseline="0">
                  <a:solidFill>
                    <a:srgbClr val="000000"/>
                  </a:solidFill>
                  <a:latin typeface="Calibri"/>
                  <a:cs typeface="Calibri"/>
                </a:rPr>
                <a:t>Muy bajo crecimiento</a:t>
              </a:r>
            </a:p>
          </xdr:txBody>
        </xdr:sp>
        <xdr:clientData fPrintsWithSheet="0"/>
      </xdr:twoCellAnchor>
    </mc:Choice>
    <mc:Fallback/>
  </mc:AlternateContent>
  <xdr:twoCellAnchor>
    <xdr:from>
      <xdr:col>19</xdr:col>
      <xdr:colOff>18512</xdr:colOff>
      <xdr:row>50</xdr:row>
      <xdr:rowOff>0</xdr:rowOff>
    </xdr:from>
    <xdr:to>
      <xdr:col>31</xdr:col>
      <xdr:colOff>63500</xdr:colOff>
      <xdr:row>68</xdr:row>
      <xdr:rowOff>186765</xdr:rowOff>
    </xdr:to>
    <xdr:graphicFrame macro="">
      <xdr:nvGraphicFramePr>
        <xdr:cNvPr id="2" name="Gráfico 2">
          <a:extLst>
            <a:ext uri="{FF2B5EF4-FFF2-40B4-BE49-F238E27FC236}">
              <a16:creationId xmlns:a16="http://schemas.microsoft.com/office/drawing/2014/main" id="{26537087-72C7-FCBF-1B24-6BB8A3DE9E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ias_trovatto@hotmail.com" refreshedDate="44798.487086458335" createdVersion="8" refreshedVersion="8" minRefreshableVersion="3" recordCount="75" xr:uid="{C53E2A9E-F488-4B2E-BC8C-9BB51C7CD125}">
  <cacheSource type="worksheet">
    <worksheetSource name="arg_2019"/>
  </cacheSource>
  <cacheFields count="4">
    <cacheField name="Country" numFmtId="49">
      <sharedItems count="1">
        <s v="Argentina"/>
      </sharedItems>
    </cacheField>
    <cacheField name="Industry" numFmtId="49">
      <sharedItems count="75">
        <s v="Shipbuilding"/>
        <s v="Wireless"/>
        <s v="Computer Networking"/>
        <s v="Internet"/>
        <s v="Animation"/>
        <s v="Oil &amp; Energy"/>
        <s v="Railroad Manufacture"/>
        <s v="Writing &amp; Editing"/>
        <s v="Pharmaceuticals"/>
        <s v="Renewables &amp; Environment"/>
        <s v="Computer Software"/>
        <s v="Computer Games"/>
        <s v="Banking"/>
        <s v="Insurance"/>
        <s v="Investment Banking"/>
        <s v="Capital Markets"/>
        <s v="Biotechnology"/>
        <s v="Veterinary"/>
        <s v="Executive Office"/>
        <s v="Information Services"/>
        <s v="Environmental Services"/>
        <s v="Mining &amp; Metals"/>
        <s v="Food Production"/>
        <s v="Aviation &amp; Aerospace"/>
        <s v="Automotive"/>
        <s v="Chemicals"/>
        <s v="Machinery"/>
        <s v="Textiles"/>
        <s v="Paper &amp; Forest Products"/>
        <s v="Printing"/>
        <s v="Electrical &amp; Electronic Manufacturing"/>
        <s v="Plastics"/>
        <s v="Glass, Ceramics &amp; Concrete"/>
        <s v="Packaging &amp; Containers"/>
        <s v="Industrial Automation"/>
        <s v="Computer Hardware"/>
        <s v="Semiconductors"/>
        <s v="Telecommunications"/>
        <s v="Motion Pictures &amp; Film"/>
        <s v="Broadcast Media"/>
        <s v="Newspapers"/>
        <s v="Publishing"/>
        <s v="Information Technology &amp; Services"/>
        <s v="Online Media"/>
        <s v="Computer &amp; Network Security"/>
        <s v="Media Production"/>
        <s v="Financial Services"/>
        <s v="Investment Management"/>
        <s v="Venture Capital &amp; Private Equity"/>
        <s v="Law Practice"/>
        <s v="Legal Services"/>
        <s v="Management Consulting"/>
        <s v="Accounting"/>
        <s v="Architecture &amp; Planning"/>
        <s v="Research"/>
        <s v="Marketing &amp; Advertising"/>
        <s v="Market Research"/>
        <s v="Public Relations &amp; Communications"/>
        <s v="Design"/>
        <s v="Professional Training &amp; Coaching"/>
        <s v="Translation &amp; Localization"/>
        <s v="Events Services"/>
        <s v="Outsourcing/Offshoring"/>
        <s v="Mechanical or Industrial Engineering"/>
        <s v="Photography"/>
        <s v="Graphic Design"/>
        <s v="Entertainment"/>
        <s v="Sports"/>
        <s v="Museums &amp; Institutions"/>
        <s v="Fine Art"/>
        <s v="Performing Arts"/>
        <s v="Libraries"/>
        <s v="Arts &amp; Crafts"/>
        <s v="Music"/>
        <s v="Health, Wellness &amp; Fitness"/>
      </sharedItems>
    </cacheField>
    <cacheField name="2019 Growth" numFmtId="10">
      <sharedItems containsSemiMixedTypes="0" containsString="0" containsNumber="1" minValue="-4.2452830188679201E-2" maxValue="6.2111801242235899E-2" count="75">
        <n v="4.2105263157894597E-2"/>
        <n v="6.2111801242235899E-2"/>
        <n v="2.91262135922329E-2"/>
        <n v="2.7273524511093501E-2"/>
        <n v="3.17460317460318E-2"/>
        <n v="1.39772028013009E-2"/>
        <n v="1.6666666666666601E-2"/>
        <n v="1.19521912350597E-2"/>
        <n v="5.1369863013699304E-3"/>
        <n v="6.7054090299507596E-3"/>
        <n v="8.8866102708706693E-3"/>
        <n v="8.4388185654007408E-3"/>
        <n v="3.84133611691028E-3"/>
        <n v="1.70390003786446E-3"/>
        <n v="5.2493438320209097E-3"/>
        <n v="2.7285129604366302E-3"/>
        <n v="0"/>
        <n v="4.2194092827003704E-3"/>
        <n v="2.9850746268655901E-3"/>
        <n v="2.8248587570620601E-3"/>
        <n v="2.9542097488932602E-4"/>
        <n v="-1.3620604259534301E-3"/>
        <n v="-7.1732421386270203E-3"/>
        <n v="-1.010101010101E-2"/>
        <n v="-2.06141160543966E-2"/>
        <n v="-3.3059875107138699E-3"/>
        <n v="-9.9197973828619706E-3"/>
        <n v="-1.0498687664042E-2"/>
        <n v="-5.0226017076845297E-3"/>
        <n v="-1.24300807955246E-3"/>
        <n v="-3.9100684261974498E-3"/>
        <n v="-5.1046452271563604E-4"/>
        <n v="-3.1578947368420998E-2"/>
        <n v="-1.6798880074661598E-2"/>
        <n v="-1.19926199261992E-2"/>
        <n v="-8.5470085470085097E-3"/>
        <n v="-3.3222591362126398E-3"/>
        <n v="-1.3382677283092099E-2"/>
        <n v="-2.5592417061611399E-2"/>
        <n v="-6.3209199603990697E-3"/>
        <n v="-2.0892151326933801E-2"/>
        <n v="-2.7168732125834101E-2"/>
        <n v="-3.9372303750729804E-3"/>
        <n v="-1.36842105263157E-2"/>
        <n v="-4.6189376443418403E-3"/>
        <n v="-1.3595874355368E-2"/>
        <n v="-4.2484232655921597E-3"/>
        <n v="-2.01850294365012E-2"/>
        <n v="-4.2452830188679201E-2"/>
        <n v="-2.6685230305140101E-3"/>
        <n v="-1.14130434782608E-2"/>
        <n v="-1.1434602867446101E-3"/>
        <n v="-4.9612008650299303E-3"/>
        <n v="-7.67459708365314E-3"/>
        <n v="-1.19961093699341E-2"/>
        <n v="-1.33015683938852E-2"/>
        <n v="-1.25120307988449E-2"/>
        <n v="-4.3103448275861799E-3"/>
        <n v="-1.13636363636363E-2"/>
        <n v="-4.4457617071724798E-3"/>
        <n v="-1.05718404613166E-2"/>
        <n v="-2.0376974019358199E-3"/>
        <n v="-2.2364217252396099E-2"/>
        <n v="-8.0405739732805001E-3"/>
        <n v="-1.33222314737718E-2"/>
        <n v="-2.2739577693557101E-2"/>
        <n v="-1.08510308479303E-3"/>
        <n v="-8.4269662921347896E-3"/>
        <n v="-6.42398286937906E-3"/>
        <n v="-1.19760479041916E-2"/>
        <n v="-4.18994413407824E-3"/>
        <n v="-8.4745762711864094E-3"/>
        <n v="-1.8749999999999999E-2"/>
        <n v="-5.7565789473684702E-3"/>
        <n v="-6.0858099198701698E-3"/>
      </sharedItems>
    </cacheField>
    <cacheField name="Growth" numFmtId="0">
      <sharedItems count="5">
        <s v="MUY ALTO"/>
        <s v="ALTO"/>
        <s v="MEDIO"/>
        <s v="BAJO"/>
        <s v="MUY BAJO"/>
      </sharedItems>
    </cacheField>
  </cacheFields>
  <extLst>
    <ext xmlns:x14="http://schemas.microsoft.com/office/spreadsheetml/2009/9/main" uri="{725AE2AE-9491-48be-B2B4-4EB974FC3084}">
      <x14:pivotCacheDefinition pivotCacheId="2706804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ias_trovatto@hotmail.com" refreshedDate="44800.834460532409" backgroundQuery="1" createdVersion="8" refreshedVersion="8" minRefreshableVersion="3" recordCount="0" supportSubquery="1" supportAdvancedDrill="1" xr:uid="{04364179-967D-4A53-B723-05E926652A3E}">
  <cacheSource type="external" connectionId="1"/>
  <cacheFields count="2">
    <cacheField name="[tabla_2].[Country].[Country]" caption="Country" numFmtId="0" level="1">
      <sharedItems count="31">
        <s v="Afghanistan"/>
        <s v="Argentina"/>
        <s v="Australia"/>
        <s v="Austria"/>
        <s v="Bahrain"/>
        <s v="Belgium"/>
        <s v="Benin"/>
        <s v="Canada"/>
        <s v="Chile"/>
        <s v="Congo, Dem. Rep."/>
        <s v="Cyprus"/>
        <s v="Czech Republic"/>
        <s v="Denmark"/>
        <s v="Estonia"/>
        <s v="Ethiopia"/>
        <s v="Finland"/>
        <s v="France"/>
        <s v="Germany"/>
        <s v="Madagascar"/>
        <s v="Mozambique"/>
        <s v="Nepal"/>
        <s v="Senegal"/>
        <s v="Spain"/>
        <s v="Switzerland"/>
        <s v="Syrian Arab Republic"/>
        <s v="Tanzania"/>
        <s v="Uganda"/>
        <s v="United Arab Emirates"/>
        <s v="United Kingdom"/>
        <s v="Yemen, Rep."/>
        <s v="Zimbabwe"/>
      </sharedItems>
    </cacheField>
    <cacheField name="[Measures].[Suma de Unemployment Rate (%)]" caption="Suma de Unemployment Rate (%)" numFmtId="0" hierarchy="5" level="32767"/>
  </cacheFields>
  <cacheHierarchies count="7">
    <cacheHierarchy uniqueName="[tabla_2].[Country]" caption="Country" attribute="1" defaultMemberUniqueName="[tabla_2].[Country].[All]" allUniqueName="[tabla_2].[Country].[All]" dimensionUniqueName="[tabla_2]" displayFolder="" count="2" memberValueDatatype="130" unbalanced="0">
      <fieldsUsage count="2">
        <fieldUsage x="-1"/>
        <fieldUsage x="0"/>
      </fieldsUsage>
    </cacheHierarchy>
    <cacheHierarchy uniqueName="[tabla_2].[Unemployment Rate (%)]" caption="Unemployment Rate (%)" attribute="1" defaultMemberUniqueName="[tabla_2].[Unemployment Rate (%)].[All]" allUniqueName="[tabla_2].[Unemployment Rate (%)].[All]" dimensionUniqueName="[tabla_2]" displayFolder="" count="0" memberValueDatatype="5" unbalanced="0"/>
    <cacheHierarchy uniqueName="[tabla_2].[Annual Change]" caption="Annual Change" attribute="1" defaultMemberUniqueName="[tabla_2].[Annual Change].[All]" allUniqueName="[tabla_2].[Annual Change].[All]" dimensionUniqueName="[tabla_2]" displayFolder="" count="2" memberValueDatatype="130" unbalanced="0"/>
    <cacheHierarchy uniqueName="[Measures].[__XL_Count tabla_2]" caption="__XL_Count tabla_2" measure="1" displayFolder="" measureGroup="tabla_2" count="0" hidden="1"/>
    <cacheHierarchy uniqueName="[Measures].[__No measures defined]" caption="__No measures defined" measure="1" displayFolder="" count="0" hidden="1"/>
    <cacheHierarchy uniqueName="[Measures].[Suma de Unemployment Rate (%)]" caption="Suma de Unemployment Rate (%)" measure="1" displayFolder="" measureGroup="tabla_2" count="0" oneField="1" hidden="1">
      <fieldsUsage count="1">
        <fieldUsage x="1"/>
      </fieldsUsage>
      <extLst>
        <ext xmlns:x15="http://schemas.microsoft.com/office/spreadsheetml/2010/11/main" uri="{B97F6D7D-B522-45F9-BDA1-12C45D357490}">
          <x15:cacheHierarchy aggregatedColumn="1"/>
        </ext>
      </extLst>
    </cacheHierarchy>
    <cacheHierarchy uniqueName="[Measures].[Recuento de Annual Change]" caption="Recuento de Annual Change" measure="1" displayFolder="" measureGroup="tabla_2"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a_2" uniqueName="[tabla_2]" caption="tabla_2"/>
  </dimensions>
  <measureGroups count="1">
    <measureGroup name="tabla_2" caption="tabla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
  <r>
    <x v="0"/>
    <x v="0"/>
    <x v="0"/>
    <x v="0"/>
  </r>
  <r>
    <x v="0"/>
    <x v="1"/>
    <x v="1"/>
    <x v="0"/>
  </r>
  <r>
    <x v="0"/>
    <x v="2"/>
    <x v="2"/>
    <x v="1"/>
  </r>
  <r>
    <x v="0"/>
    <x v="3"/>
    <x v="3"/>
    <x v="1"/>
  </r>
  <r>
    <x v="0"/>
    <x v="4"/>
    <x v="4"/>
    <x v="1"/>
  </r>
  <r>
    <x v="0"/>
    <x v="5"/>
    <x v="5"/>
    <x v="2"/>
  </r>
  <r>
    <x v="0"/>
    <x v="6"/>
    <x v="6"/>
    <x v="2"/>
  </r>
  <r>
    <x v="0"/>
    <x v="7"/>
    <x v="7"/>
    <x v="2"/>
  </r>
  <r>
    <x v="0"/>
    <x v="8"/>
    <x v="8"/>
    <x v="3"/>
  </r>
  <r>
    <x v="0"/>
    <x v="9"/>
    <x v="9"/>
    <x v="3"/>
  </r>
  <r>
    <x v="0"/>
    <x v="10"/>
    <x v="10"/>
    <x v="3"/>
  </r>
  <r>
    <x v="0"/>
    <x v="11"/>
    <x v="11"/>
    <x v="3"/>
  </r>
  <r>
    <x v="0"/>
    <x v="12"/>
    <x v="12"/>
    <x v="3"/>
  </r>
  <r>
    <x v="0"/>
    <x v="13"/>
    <x v="13"/>
    <x v="3"/>
  </r>
  <r>
    <x v="0"/>
    <x v="14"/>
    <x v="14"/>
    <x v="3"/>
  </r>
  <r>
    <x v="0"/>
    <x v="15"/>
    <x v="15"/>
    <x v="3"/>
  </r>
  <r>
    <x v="0"/>
    <x v="16"/>
    <x v="16"/>
    <x v="3"/>
  </r>
  <r>
    <x v="0"/>
    <x v="17"/>
    <x v="17"/>
    <x v="3"/>
  </r>
  <r>
    <x v="0"/>
    <x v="18"/>
    <x v="18"/>
    <x v="3"/>
  </r>
  <r>
    <x v="0"/>
    <x v="19"/>
    <x v="19"/>
    <x v="3"/>
  </r>
  <r>
    <x v="0"/>
    <x v="20"/>
    <x v="20"/>
    <x v="3"/>
  </r>
  <r>
    <x v="0"/>
    <x v="21"/>
    <x v="21"/>
    <x v="4"/>
  </r>
  <r>
    <x v="0"/>
    <x v="22"/>
    <x v="22"/>
    <x v="4"/>
  </r>
  <r>
    <x v="0"/>
    <x v="23"/>
    <x v="23"/>
    <x v="4"/>
  </r>
  <r>
    <x v="0"/>
    <x v="24"/>
    <x v="24"/>
    <x v="4"/>
  </r>
  <r>
    <x v="0"/>
    <x v="25"/>
    <x v="25"/>
    <x v="4"/>
  </r>
  <r>
    <x v="0"/>
    <x v="26"/>
    <x v="26"/>
    <x v="4"/>
  </r>
  <r>
    <x v="0"/>
    <x v="27"/>
    <x v="27"/>
    <x v="4"/>
  </r>
  <r>
    <x v="0"/>
    <x v="28"/>
    <x v="28"/>
    <x v="4"/>
  </r>
  <r>
    <x v="0"/>
    <x v="29"/>
    <x v="29"/>
    <x v="4"/>
  </r>
  <r>
    <x v="0"/>
    <x v="30"/>
    <x v="30"/>
    <x v="4"/>
  </r>
  <r>
    <x v="0"/>
    <x v="31"/>
    <x v="31"/>
    <x v="4"/>
  </r>
  <r>
    <x v="0"/>
    <x v="32"/>
    <x v="32"/>
    <x v="4"/>
  </r>
  <r>
    <x v="0"/>
    <x v="33"/>
    <x v="33"/>
    <x v="4"/>
  </r>
  <r>
    <x v="0"/>
    <x v="34"/>
    <x v="34"/>
    <x v="4"/>
  </r>
  <r>
    <x v="0"/>
    <x v="35"/>
    <x v="35"/>
    <x v="4"/>
  </r>
  <r>
    <x v="0"/>
    <x v="36"/>
    <x v="36"/>
    <x v="4"/>
  </r>
  <r>
    <x v="0"/>
    <x v="37"/>
    <x v="37"/>
    <x v="4"/>
  </r>
  <r>
    <x v="0"/>
    <x v="38"/>
    <x v="38"/>
    <x v="4"/>
  </r>
  <r>
    <x v="0"/>
    <x v="39"/>
    <x v="39"/>
    <x v="4"/>
  </r>
  <r>
    <x v="0"/>
    <x v="40"/>
    <x v="40"/>
    <x v="4"/>
  </r>
  <r>
    <x v="0"/>
    <x v="41"/>
    <x v="41"/>
    <x v="4"/>
  </r>
  <r>
    <x v="0"/>
    <x v="42"/>
    <x v="42"/>
    <x v="4"/>
  </r>
  <r>
    <x v="0"/>
    <x v="43"/>
    <x v="43"/>
    <x v="4"/>
  </r>
  <r>
    <x v="0"/>
    <x v="44"/>
    <x v="44"/>
    <x v="4"/>
  </r>
  <r>
    <x v="0"/>
    <x v="45"/>
    <x v="45"/>
    <x v="4"/>
  </r>
  <r>
    <x v="0"/>
    <x v="46"/>
    <x v="46"/>
    <x v="4"/>
  </r>
  <r>
    <x v="0"/>
    <x v="47"/>
    <x v="47"/>
    <x v="4"/>
  </r>
  <r>
    <x v="0"/>
    <x v="48"/>
    <x v="48"/>
    <x v="4"/>
  </r>
  <r>
    <x v="0"/>
    <x v="49"/>
    <x v="49"/>
    <x v="4"/>
  </r>
  <r>
    <x v="0"/>
    <x v="50"/>
    <x v="50"/>
    <x v="4"/>
  </r>
  <r>
    <x v="0"/>
    <x v="51"/>
    <x v="51"/>
    <x v="4"/>
  </r>
  <r>
    <x v="0"/>
    <x v="52"/>
    <x v="52"/>
    <x v="4"/>
  </r>
  <r>
    <x v="0"/>
    <x v="53"/>
    <x v="53"/>
    <x v="4"/>
  </r>
  <r>
    <x v="0"/>
    <x v="54"/>
    <x v="54"/>
    <x v="4"/>
  </r>
  <r>
    <x v="0"/>
    <x v="55"/>
    <x v="55"/>
    <x v="4"/>
  </r>
  <r>
    <x v="0"/>
    <x v="56"/>
    <x v="56"/>
    <x v="4"/>
  </r>
  <r>
    <x v="0"/>
    <x v="57"/>
    <x v="57"/>
    <x v="4"/>
  </r>
  <r>
    <x v="0"/>
    <x v="58"/>
    <x v="58"/>
    <x v="4"/>
  </r>
  <r>
    <x v="0"/>
    <x v="59"/>
    <x v="59"/>
    <x v="4"/>
  </r>
  <r>
    <x v="0"/>
    <x v="60"/>
    <x v="60"/>
    <x v="4"/>
  </r>
  <r>
    <x v="0"/>
    <x v="61"/>
    <x v="61"/>
    <x v="4"/>
  </r>
  <r>
    <x v="0"/>
    <x v="62"/>
    <x v="62"/>
    <x v="4"/>
  </r>
  <r>
    <x v="0"/>
    <x v="63"/>
    <x v="63"/>
    <x v="4"/>
  </r>
  <r>
    <x v="0"/>
    <x v="64"/>
    <x v="64"/>
    <x v="4"/>
  </r>
  <r>
    <x v="0"/>
    <x v="65"/>
    <x v="65"/>
    <x v="4"/>
  </r>
  <r>
    <x v="0"/>
    <x v="66"/>
    <x v="66"/>
    <x v="4"/>
  </r>
  <r>
    <x v="0"/>
    <x v="67"/>
    <x v="67"/>
    <x v="4"/>
  </r>
  <r>
    <x v="0"/>
    <x v="68"/>
    <x v="68"/>
    <x v="4"/>
  </r>
  <r>
    <x v="0"/>
    <x v="69"/>
    <x v="69"/>
    <x v="4"/>
  </r>
  <r>
    <x v="0"/>
    <x v="70"/>
    <x v="70"/>
    <x v="4"/>
  </r>
  <r>
    <x v="0"/>
    <x v="71"/>
    <x v="71"/>
    <x v="4"/>
  </r>
  <r>
    <x v="0"/>
    <x v="72"/>
    <x v="72"/>
    <x v="4"/>
  </r>
  <r>
    <x v="0"/>
    <x v="73"/>
    <x v="73"/>
    <x v="4"/>
  </r>
  <r>
    <x v="0"/>
    <x v="74"/>
    <x v="7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C7C856-8A4F-4997-9284-6AB7B6D8815E}" name="TablaDinámica3" cacheId="4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2">
  <location ref="F1:G33" firstHeaderRow="1" firstDataRow="1" firstDataCol="1"/>
  <pivotFields count="2">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subtotalTop="0" showAll="0" defaultSubtota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a de Unemployment Rate (%)" fld="1" baseField="0" baseItem="0" numFmtId="9"/>
  </dataFields>
  <formats count="4">
    <format dxfId="25">
      <pivotArea outline="0" collapsedLevelsAreSubtotals="1" fieldPosition="0"/>
    </format>
    <format dxfId="6">
      <pivotArea field="0" type="button" dataOnly="0" labelOnly="1" outline="0" axis="axisRow" fieldPosition="0"/>
    </format>
    <format dxfId="5">
      <pivotArea dataOnly="0" labelOnly="1" fieldPosition="0">
        <references count="1">
          <reference field="0" count="0"/>
        </references>
      </pivotArea>
    </format>
    <format dxfId="4">
      <pivotArea dataOnly="0" labelOnly="1" grandRow="1" outline="0" fieldPosition="0"/>
    </format>
  </formats>
  <chartFormats count="1">
    <chartFormat chart="1" format="1" series="1">
      <pivotArea type="data" outline="0" fieldPosition="0">
        <references count="1">
          <reference field="4294967294" count="1" selected="0">
            <x v="0"/>
          </reference>
        </references>
      </pivotArea>
    </chartFormat>
  </chartFormats>
  <pivotHierarchies count="7">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yecto final. Isetta.xlsm!tabla_2">
        <x15:activeTabTopLevelEntity name="[tabla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DA4CD6-0988-4A40-A54D-D9E0823AB3B9}"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1:B77" firstHeaderRow="1" firstDataRow="1" firstDataCol="1"/>
  <pivotFields count="4">
    <pivotField showAll="0">
      <items count="2">
        <item x="0"/>
        <item t="default"/>
      </items>
    </pivotField>
    <pivotField axis="axisRow" showAll="0">
      <items count="76">
        <item x="52"/>
        <item x="4"/>
        <item x="53"/>
        <item x="72"/>
        <item x="24"/>
        <item x="23"/>
        <item x="12"/>
        <item x="16"/>
        <item x="39"/>
        <item x="15"/>
        <item x="25"/>
        <item x="44"/>
        <item x="11"/>
        <item x="35"/>
        <item x="2"/>
        <item x="10"/>
        <item x="58"/>
        <item x="30"/>
        <item x="66"/>
        <item x="20"/>
        <item x="61"/>
        <item x="18"/>
        <item x="46"/>
        <item x="69"/>
        <item x="22"/>
        <item x="32"/>
        <item x="65"/>
        <item x="74"/>
        <item x="34"/>
        <item x="19"/>
        <item x="42"/>
        <item x="13"/>
        <item x="3"/>
        <item x="14"/>
        <item x="47"/>
        <item x="49"/>
        <item x="50"/>
        <item x="71"/>
        <item x="26"/>
        <item x="51"/>
        <item x="56"/>
        <item x="55"/>
        <item x="63"/>
        <item x="45"/>
        <item x="21"/>
        <item x="38"/>
        <item x="68"/>
        <item x="73"/>
        <item x="40"/>
        <item x="5"/>
        <item x="43"/>
        <item x="62"/>
        <item x="33"/>
        <item x="28"/>
        <item x="70"/>
        <item x="8"/>
        <item x="64"/>
        <item x="31"/>
        <item x="29"/>
        <item x="59"/>
        <item x="57"/>
        <item x="41"/>
        <item x="6"/>
        <item x="9"/>
        <item x="54"/>
        <item x="36"/>
        <item x="0"/>
        <item x="67"/>
        <item x="37"/>
        <item x="27"/>
        <item x="60"/>
        <item x="48"/>
        <item x="17"/>
        <item x="1"/>
        <item x="7"/>
        <item t="default"/>
      </items>
    </pivotField>
    <pivotField dataField="1" numFmtId="10" showAll="0">
      <items count="76">
        <item x="48"/>
        <item x="32"/>
        <item x="41"/>
        <item x="38"/>
        <item x="65"/>
        <item x="62"/>
        <item x="40"/>
        <item x="24"/>
        <item x="47"/>
        <item x="72"/>
        <item x="33"/>
        <item x="43"/>
        <item x="45"/>
        <item x="37"/>
        <item x="64"/>
        <item x="55"/>
        <item x="56"/>
        <item x="54"/>
        <item x="34"/>
        <item x="69"/>
        <item x="50"/>
        <item x="58"/>
        <item x="60"/>
        <item x="27"/>
        <item x="23"/>
        <item x="26"/>
        <item x="35"/>
        <item x="71"/>
        <item x="67"/>
        <item x="63"/>
        <item x="53"/>
        <item x="22"/>
        <item x="68"/>
        <item x="39"/>
        <item x="74"/>
        <item x="73"/>
        <item x="28"/>
        <item x="52"/>
        <item x="44"/>
        <item x="59"/>
        <item x="57"/>
        <item x="46"/>
        <item x="70"/>
        <item x="42"/>
        <item x="30"/>
        <item x="36"/>
        <item x="25"/>
        <item x="49"/>
        <item x="61"/>
        <item x="21"/>
        <item x="29"/>
        <item x="51"/>
        <item x="66"/>
        <item x="31"/>
        <item x="16"/>
        <item x="20"/>
        <item x="13"/>
        <item x="15"/>
        <item x="19"/>
        <item x="18"/>
        <item x="12"/>
        <item x="17"/>
        <item x="8"/>
        <item x="14"/>
        <item x="9"/>
        <item x="11"/>
        <item x="10"/>
        <item x="7"/>
        <item x="5"/>
        <item x="6"/>
        <item x="3"/>
        <item x="2"/>
        <item x="4"/>
        <item x="0"/>
        <item x="1"/>
        <item t="default"/>
      </items>
    </pivotField>
    <pivotField showAll="0">
      <items count="6">
        <item x="0"/>
        <item x="1"/>
        <item x="2"/>
        <item x="3"/>
        <item x="4"/>
        <item t="default"/>
      </items>
    </pivotField>
  </pivotFields>
  <rowFields count="1">
    <field x="1"/>
  </rowFields>
  <rowItems count="7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t="grand">
      <x/>
    </i>
  </rowItems>
  <colItems count="1">
    <i/>
  </colItems>
  <dataFields count="1">
    <dataField name="Suma de 2019 Growth" fld="2" baseField="0" baseItem="0" numFmtId="10"/>
  </dataFields>
  <formats count="6">
    <format dxfId="27">
      <pivotArea outline="0" collapsedLevelsAreSubtotals="1" fieldPosition="0"/>
    </format>
    <format dxfId="26">
      <pivotArea dataOnly="0" labelOnly="1" outline="0" axis="axisValues" fieldPosition="0"/>
    </format>
    <format dxfId="3">
      <pivotArea field="1" type="button" dataOnly="0" labelOnly="1" outline="0" axis="axisRow" fieldPosition="0"/>
    </format>
    <format dxfId="2">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
      <pivotArea dataOnly="0" labelOnly="1" fieldPosition="0">
        <references count="1">
          <reference field="1" count="25">
            <x v="50"/>
            <x v="51"/>
            <x v="52"/>
            <x v="53"/>
            <x v="54"/>
            <x v="55"/>
            <x v="56"/>
            <x v="57"/>
            <x v="58"/>
            <x v="59"/>
            <x v="60"/>
            <x v="61"/>
            <x v="62"/>
            <x v="63"/>
            <x v="64"/>
            <x v="65"/>
            <x v="66"/>
            <x v="67"/>
            <x v="68"/>
            <x v="69"/>
            <x v="70"/>
            <x v="71"/>
            <x v="72"/>
            <x v="73"/>
            <x v="74"/>
          </reference>
        </references>
      </pivotArea>
    </format>
    <format dxfId="0">
      <pivotArea dataOnly="0" labelOnly="1" grandRow="1" outline="0" fieldPosition="0"/>
    </format>
  </formats>
  <chartFormats count="1">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Growth" xr10:uid="{221570B2-896C-4C6B-AC7F-D8264067B3E4}" sourceName="Growth">
  <pivotTables>
    <pivotTable tabId="14" name="TablaDinámica1"/>
  </pivotTables>
  <data>
    <tabular pivotCacheId="270680428">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dustry" xr10:uid="{0263FCE6-3259-4346-B840-32A536690506}" sourceName="Industry">
  <pivotTables>
    <pivotTable tabId="14" name="TablaDinámica1"/>
  </pivotTables>
  <data>
    <tabular pivotCacheId="270680428">
      <items count="75">
        <i x="52" s="1"/>
        <i x="4" s="1"/>
        <i x="53" s="1"/>
        <i x="72" s="1"/>
        <i x="24" s="1"/>
        <i x="23" s="1"/>
        <i x="12" s="1"/>
        <i x="16" s="1"/>
        <i x="39" s="1"/>
        <i x="15" s="1"/>
        <i x="25" s="1"/>
        <i x="44" s="1"/>
        <i x="11" s="1"/>
        <i x="35" s="1"/>
        <i x="2" s="1"/>
        <i x="10" s="1"/>
        <i x="58" s="1"/>
        <i x="30" s="1"/>
        <i x="66" s="1"/>
        <i x="20" s="1"/>
        <i x="61" s="1"/>
        <i x="18" s="1"/>
        <i x="46" s="1"/>
        <i x="69" s="1"/>
        <i x="22" s="1"/>
        <i x="32" s="1"/>
        <i x="65" s="1"/>
        <i x="74" s="1"/>
        <i x="34" s="1"/>
        <i x="19" s="1"/>
        <i x="42" s="1"/>
        <i x="13" s="1"/>
        <i x="3" s="1"/>
        <i x="14" s="1"/>
        <i x="47" s="1"/>
        <i x="49" s="1"/>
        <i x="50" s="1"/>
        <i x="71" s="1"/>
        <i x="26" s="1"/>
        <i x="51" s="1"/>
        <i x="56" s="1"/>
        <i x="55" s="1"/>
        <i x="63" s="1"/>
        <i x="45" s="1"/>
        <i x="21" s="1"/>
        <i x="38" s="1"/>
        <i x="68" s="1"/>
        <i x="73" s="1"/>
        <i x="40" s="1"/>
        <i x="5" s="1"/>
        <i x="43" s="1"/>
        <i x="62" s="1"/>
        <i x="33" s="1"/>
        <i x="28" s="1"/>
        <i x="70" s="1"/>
        <i x="8" s="1"/>
        <i x="64" s="1"/>
        <i x="31" s="1"/>
        <i x="29" s="1"/>
        <i x="59" s="1"/>
        <i x="57" s="1"/>
        <i x="41" s="1"/>
        <i x="6" s="1"/>
        <i x="9" s="1"/>
        <i x="54" s="1"/>
        <i x="36" s="1"/>
        <i x="0" s="1"/>
        <i x="67" s="1"/>
        <i x="37" s="1"/>
        <i x="27" s="1"/>
        <i x="60" s="1"/>
        <i x="48" s="1"/>
        <i x="17" s="1"/>
        <i x="1"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wth" xr10:uid="{195358EC-AECF-4119-A0F2-8AE6E1D10580}" cache="SegmentaciónDeDatos_Growth" caption="Growth"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133782FC-6882-41A4-9FC5-F2DB49855A6C}" cache="SegmentaciónDeDatos_Industry" caption="Industry"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8CFBFA-0CE9-4C80-9003-CF8F35752F89}" name="Industry_growth" displayName="Industry_growth" ref="A1:L7335" totalsRowShown="0" headerRowDxfId="39" dataDxfId="38" tableBorderDxfId="37" headerRowCellStyle="Porcentaje" dataCellStyle="Porcentaje">
  <autoFilter ref="A1:L7335" xr:uid="{D48CFBFA-0CE9-4C80-9003-CF8F35752F89}"/>
  <tableColumns count="12">
    <tableColumn id="1" xr3:uid="{12E7C807-A851-4AEE-952D-38635B68A9D6}" name="country" dataDxfId="14"/>
    <tableColumn id="2" xr3:uid="{9C951080-5263-4F09-B73D-6CA855B30E80}" name="region" dataDxfId="13"/>
    <tableColumn id="3" xr3:uid="{4E78AD8F-C84A-4217-8FF3-2E1FCF6FD646}" name="income" dataDxfId="12"/>
    <tableColumn id="4" xr3:uid="{CD55C85C-DD92-4B84-8624-39CAE7C69FE0}" name="isic section index" dataDxfId="11"/>
    <tableColumn id="5" xr3:uid="{99043A32-051B-49B1-9191-A8765644C576}" name="isic section name" dataDxfId="10"/>
    <tableColumn id="6" xr3:uid="{EED01966-AEEE-4E41-8FE6-38033368B7D2}" name="industry id" dataDxfId="9"/>
    <tableColumn id="7" xr3:uid="{A22F8369-875B-4E93-9439-A4003455E0B0}" name="Industry Name" dataDxfId="7"/>
    <tableColumn id="8" xr3:uid="{D1ED29DD-E260-4E84-AF00-3138850B9457}" name="2015" dataDxfId="8" dataCellStyle="Porcentaje"/>
    <tableColumn id="9" xr3:uid="{00CA1C3D-C609-4F7B-A2F8-E57F0F84AD53}" name="2016" dataDxfId="36" dataCellStyle="Porcentaje"/>
    <tableColumn id="10" xr3:uid="{7B4A9E1F-697E-4234-A7AA-3FE5C3D83660}" name="2017" dataDxfId="35" dataCellStyle="Porcentaje"/>
    <tableColumn id="11" xr3:uid="{DE4338AA-F58B-4851-9D9B-4ACE2BB62CFB}" name="2018" dataDxfId="34" dataCellStyle="Porcentaje"/>
    <tableColumn id="12" xr3:uid="{7EA5CDD4-5B77-4A17-AE56-FB5A45C11DD9}" name="2019" dataDxfId="33" dataCellStyle="Porcentaje"/>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arg_2019" displayName="arg_2019" ref="A1:D76" totalsRowShown="0">
  <autoFilter ref="A1:D76" xr:uid="{00000000-0009-0000-0100-000003000000}"/>
  <sortState xmlns:xlrd2="http://schemas.microsoft.com/office/spreadsheetml/2017/richdata2" ref="A2:D76">
    <sortCondition ref="D2:D76" customList="MUY ALTO,ALTO,MEDIO,BAJO,MUY BAJO"/>
  </sortState>
  <tableColumns count="4">
    <tableColumn id="1" xr3:uid="{00000000-0010-0000-0100-000001000000}" name="Country" dataDxfId="32"/>
    <tableColumn id="2" xr3:uid="{00000000-0010-0000-0100-000002000000}" name="Industry" dataDxfId="31"/>
    <tableColumn id="3" xr3:uid="{00000000-0010-0000-0100-000003000000}" name="2019 Growth" dataDxfId="24"/>
    <tableColumn id="4" xr3:uid="{00000000-0010-0000-0100-000004000000}" name="Growth" dataDxfId="23">
      <calculatedColumnFormula>IF(arg_2019[[#This Row],[2019 Growth]]&lt;0%,"MUY BAJO",IF(arg_2019[[#This Row],[2019 Growth]]&lt;1%,"BAJO",IF(arg_2019[[#This Row],[2019 Growth]]&lt;2%,"MEDIO",IF(arg_2019[[#This Row],[2019 Growth]]&lt;4%,"ALTO",IF(arg_2019[[#This Row],[2019 Growth]]&lt;=8,"MUY ALTO","MUY ALTO")))))</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_2" displayName="tabla_2" ref="M1:O32" totalsRowShown="0">
  <autoFilter ref="M1:O32" xr:uid="{00000000-0009-0000-0100-000005000000}"/>
  <tableColumns count="3">
    <tableColumn id="1" xr3:uid="{00000000-0010-0000-0400-000001000000}" name="Country" dataDxfId="20"/>
    <tableColumn id="2" xr3:uid="{00000000-0010-0000-0400-000002000000}" name="Unemployment Rate (%)" dataDxfId="19"/>
    <tableColumn id="3" xr3:uid="{00000000-0010-0000-0400-000003000000}" name="Annual Change" dataDxfId="1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hoja_2" displayName="hoja_2" ref="Q1:S32" totalsRowShown="0" headerRowDxfId="30">
  <autoFilter ref="Q1:S32" xr:uid="{00000000-0009-0000-0100-00000A000000}"/>
  <tableColumns count="3">
    <tableColumn id="1" xr3:uid="{00000000-0010-0000-0500-000001000000}" name="Country" dataDxfId="17"/>
    <tableColumn id="2" xr3:uid="{00000000-0010-0000-0500-000002000000}" name="Income" dataDxfId="15"/>
    <tableColumn id="3" xr3:uid="{00000000-0010-0000-0500-000003000000}" name="Employment rate (%)" dataDxfId="16">
      <calculatedColumnFormula>VLOOKUP($Q2,tabla_2[#All],2,)</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7E2A5-237B-4EF6-8B1B-B98A21B5CF67}" name="Tabla2" displayName="Tabla2" ref="F1:H78" totalsRowShown="0" tableBorderDxfId="29">
  <autoFilter ref="F1:H78" xr:uid="{D3A7E2A5-237B-4EF6-8B1B-B98A21B5CF67}"/>
  <tableColumns count="3">
    <tableColumn id="1" xr3:uid="{43987169-4F94-4084-86FF-8D96355B1E3B}" name="Industry Name" dataDxfId="21"/>
    <tableColumn id="2" xr3:uid="{395BF995-AEDD-423C-AD39-F36E71F250F6}" name="2015" dataDxfId="22">
      <calculatedColumnFormula>SUMIF(Industry_growth[Industry Name],Tablas!$F2,Industry_growth[2015])</calculatedColumnFormula>
    </tableColumn>
    <tableColumn id="3" xr3:uid="{58643257-DFC6-42BC-8754-64B910A3566E}" name="2019" dataDxfId="28">
      <calculatedColumnFormula>SUMIF(Industry_growth[Industry Name],Tablas!$F2,Industry_growth[2019])</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07/relationships/slicer" Target="../slicers/slicer2.xml"/><Relationship Id="rId4" Type="http://schemas.openxmlformats.org/officeDocument/2006/relationships/image" Target="../media/image1.jpeg"/><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2060"/>
  </sheetPr>
  <dimension ref="A1:L1048574"/>
  <sheetViews>
    <sheetView workbookViewId="0">
      <selection activeCell="G7" sqref="G7"/>
    </sheetView>
  </sheetViews>
  <sheetFormatPr baseColWidth="10" defaultColWidth="10.875" defaultRowHeight="15" customHeight="1" x14ac:dyDescent="0.25"/>
  <cols>
    <col min="1" max="1" width="20.625" style="32" customWidth="1"/>
    <col min="2" max="2" width="23.375" style="32" bestFit="1" customWidth="1"/>
    <col min="3" max="3" width="18.25" style="43" bestFit="1" customWidth="1"/>
    <col min="4" max="4" width="17.125" style="9" customWidth="1"/>
    <col min="5" max="5" width="38.625" style="46" bestFit="1" customWidth="1"/>
    <col min="6" max="6" width="12" style="9" customWidth="1"/>
    <col min="7" max="7" width="31.625" style="32" bestFit="1" customWidth="1"/>
    <col min="8" max="8" width="7.75" style="10" bestFit="1" customWidth="1"/>
    <col min="9" max="11" width="7.375" style="10" bestFit="1" customWidth="1"/>
    <col min="12" max="12" width="7.375" style="11" bestFit="1" customWidth="1"/>
    <col min="13" max="16384" width="10.875" style="1"/>
  </cols>
  <sheetData>
    <row r="1" spans="1:12" ht="15" customHeight="1" x14ac:dyDescent="0.25">
      <c r="A1" s="30" t="s">
        <v>231</v>
      </c>
      <c r="B1" s="42" t="s">
        <v>228</v>
      </c>
      <c r="C1" s="42" t="s">
        <v>229</v>
      </c>
      <c r="D1" s="17" t="s">
        <v>233</v>
      </c>
      <c r="E1" s="42" t="s">
        <v>232</v>
      </c>
      <c r="F1" s="16" t="s">
        <v>234</v>
      </c>
      <c r="G1" s="42" t="s">
        <v>230</v>
      </c>
      <c r="H1" s="18" t="s">
        <v>248</v>
      </c>
      <c r="I1" s="18" t="s">
        <v>252</v>
      </c>
      <c r="J1" s="18" t="s">
        <v>253</v>
      </c>
      <c r="K1" s="18" t="s">
        <v>254</v>
      </c>
      <c r="L1" s="18" t="s">
        <v>247</v>
      </c>
    </row>
    <row r="2" spans="1:12" ht="15.75" x14ac:dyDescent="0.25">
      <c r="A2" s="31" t="s">
        <v>138</v>
      </c>
      <c r="B2" s="32" t="s">
        <v>219</v>
      </c>
      <c r="C2" s="43" t="s">
        <v>220</v>
      </c>
      <c r="D2" s="9" t="s">
        <v>4</v>
      </c>
      <c r="E2" s="46" t="s">
        <v>5</v>
      </c>
      <c r="F2" s="9">
        <v>56</v>
      </c>
      <c r="G2" s="32" t="s">
        <v>10</v>
      </c>
      <c r="H2" s="10">
        <v>3.3014825606307398E-2</v>
      </c>
      <c r="I2" s="10">
        <v>1.3478553881606001E-2</v>
      </c>
      <c r="J2" s="10">
        <v>1.7459073493556201E-2</v>
      </c>
      <c r="K2" s="10">
        <v>1.8514158515442601E-2</v>
      </c>
      <c r="L2" s="10">
        <v>2.2605939272605902E-2</v>
      </c>
    </row>
    <row r="3" spans="1:12" ht="15.75" x14ac:dyDescent="0.25">
      <c r="A3" s="31" t="s">
        <v>138</v>
      </c>
      <c r="B3" s="32" t="s">
        <v>219</v>
      </c>
      <c r="C3" s="43" t="s">
        <v>220</v>
      </c>
      <c r="D3" s="9" t="s">
        <v>4</v>
      </c>
      <c r="E3" s="46" t="s">
        <v>5</v>
      </c>
      <c r="F3" s="9">
        <v>57</v>
      </c>
      <c r="G3" s="32" t="s">
        <v>6</v>
      </c>
      <c r="H3" s="10">
        <v>0.171366594360086</v>
      </c>
      <c r="I3" s="10">
        <v>0.13698630136986301</v>
      </c>
      <c r="J3" s="10">
        <v>9.0630543460732099E-2</v>
      </c>
      <c r="K3" s="10">
        <v>4.8148148148148003E-2</v>
      </c>
      <c r="L3" s="10">
        <v>2.8423390081421199E-2</v>
      </c>
    </row>
    <row r="4" spans="1:12" ht="15.75" x14ac:dyDescent="0.25">
      <c r="A4" s="31" t="s">
        <v>138</v>
      </c>
      <c r="B4" s="32" t="s">
        <v>219</v>
      </c>
      <c r="C4" s="43" t="s">
        <v>220</v>
      </c>
      <c r="D4" s="9" t="s">
        <v>2</v>
      </c>
      <c r="E4" s="46" t="s">
        <v>3</v>
      </c>
      <c r="F4" s="9">
        <v>15</v>
      </c>
      <c r="G4" s="32" t="s">
        <v>41</v>
      </c>
      <c r="H4" s="10">
        <v>6.3351282863477895E-2</v>
      </c>
      <c r="I4" s="10">
        <v>3.8647342995168997E-2</v>
      </c>
      <c r="J4" s="10">
        <v>2.2136669874879701E-2</v>
      </c>
      <c r="K4" s="10">
        <v>5.9899117276165301E-3</v>
      </c>
      <c r="L4" s="10">
        <v>4.3169904409496801E-3</v>
      </c>
    </row>
    <row r="5" spans="1:12" ht="15.75" x14ac:dyDescent="0.25">
      <c r="A5" s="31" t="s">
        <v>138</v>
      </c>
      <c r="B5" s="32" t="s">
        <v>219</v>
      </c>
      <c r="C5" s="43" t="s">
        <v>220</v>
      </c>
      <c r="D5" s="9" t="s">
        <v>2</v>
      </c>
      <c r="E5" s="46" t="s">
        <v>3</v>
      </c>
      <c r="F5" s="9">
        <v>23</v>
      </c>
      <c r="G5" s="32" t="s">
        <v>73</v>
      </c>
      <c r="H5" s="10">
        <v>9.6607431340872393E-2</v>
      </c>
      <c r="I5" s="10">
        <v>5.6744186046511602E-2</v>
      </c>
      <c r="J5" s="10">
        <v>2.8672775642920499E-2</v>
      </c>
      <c r="K5" s="10">
        <v>1.5048268029528701E-2</v>
      </c>
      <c r="L5" s="10">
        <v>8.16104461371036E-4</v>
      </c>
    </row>
    <row r="6" spans="1:12" ht="15.75" x14ac:dyDescent="0.25">
      <c r="A6" s="31" t="s">
        <v>138</v>
      </c>
      <c r="B6" s="32" t="s">
        <v>219</v>
      </c>
      <c r="C6" s="43" t="s">
        <v>220</v>
      </c>
      <c r="D6" s="9" t="s">
        <v>2</v>
      </c>
      <c r="E6" s="46" t="s">
        <v>3</v>
      </c>
      <c r="F6" s="9">
        <v>52</v>
      </c>
      <c r="G6" s="32" t="s">
        <v>201</v>
      </c>
      <c r="H6" s="10">
        <v>7.8170821114369404E-2</v>
      </c>
      <c r="I6" s="10">
        <v>5.5090591373126101E-2</v>
      </c>
      <c r="J6" s="10">
        <v>2.9822506532119999E-2</v>
      </c>
      <c r="K6" s="10">
        <v>6.1873638344227501E-3</v>
      </c>
      <c r="L6" s="10">
        <v>2.0423793719683801E-3</v>
      </c>
    </row>
    <row r="7" spans="1:12" ht="15.75" x14ac:dyDescent="0.25">
      <c r="A7" s="31" t="s">
        <v>138</v>
      </c>
      <c r="B7" s="32" t="s">
        <v>219</v>
      </c>
      <c r="C7" s="43" t="s">
        <v>220</v>
      </c>
      <c r="D7" s="9" t="s">
        <v>2</v>
      </c>
      <c r="E7" s="46" t="s">
        <v>3</v>
      </c>
      <c r="F7" s="9">
        <v>53</v>
      </c>
      <c r="G7" s="32" t="s">
        <v>18</v>
      </c>
      <c r="H7" s="10">
        <v>0.12644544997486101</v>
      </c>
      <c r="I7" s="10">
        <v>9.8112270243417801E-2</v>
      </c>
      <c r="J7" s="10">
        <v>6.7065868263472994E-2</v>
      </c>
      <c r="K7" s="10">
        <v>2.92839167238618E-2</v>
      </c>
      <c r="L7" s="10">
        <v>1.23402379903041E-2</v>
      </c>
    </row>
    <row r="8" spans="1:12" ht="15.75" x14ac:dyDescent="0.25">
      <c r="A8" s="31" t="s">
        <v>138</v>
      </c>
      <c r="B8" s="32" t="s">
        <v>219</v>
      </c>
      <c r="C8" s="43" t="s">
        <v>220</v>
      </c>
      <c r="D8" s="9" t="s">
        <v>2</v>
      </c>
      <c r="E8" s="46" t="s">
        <v>3</v>
      </c>
      <c r="F8" s="9">
        <v>54</v>
      </c>
      <c r="G8" s="32" t="s">
        <v>25</v>
      </c>
      <c r="H8" s="10">
        <v>9.7124413145539906E-2</v>
      </c>
      <c r="I8" s="10">
        <v>7.5103489059727899E-2</v>
      </c>
      <c r="J8" s="10">
        <v>3.2239819004524897E-2</v>
      </c>
      <c r="K8" s="10">
        <v>2.3704520396912801E-2</v>
      </c>
      <c r="L8" s="10">
        <v>1.06723585912482E-3</v>
      </c>
    </row>
    <row r="9" spans="1:12" ht="15.75" x14ac:dyDescent="0.25">
      <c r="A9" s="31" t="s">
        <v>138</v>
      </c>
      <c r="B9" s="32" t="s">
        <v>219</v>
      </c>
      <c r="C9" s="43" t="s">
        <v>220</v>
      </c>
      <c r="D9" s="9" t="s">
        <v>2</v>
      </c>
      <c r="E9" s="46" t="s">
        <v>3</v>
      </c>
      <c r="F9" s="9">
        <v>55</v>
      </c>
      <c r="G9" s="32" t="s">
        <v>22</v>
      </c>
      <c r="H9" s="10">
        <v>5.26315789473683E-2</v>
      </c>
      <c r="I9" s="10">
        <v>2.8019323671497599E-2</v>
      </c>
      <c r="J9" s="10">
        <v>-9.6339113680154998E-4</v>
      </c>
      <c r="K9" s="10">
        <v>9.78473581213279E-4</v>
      </c>
      <c r="L9" s="10">
        <v>-1.92307692307691E-3</v>
      </c>
    </row>
    <row r="10" spans="1:12" ht="15.75" x14ac:dyDescent="0.25">
      <c r="A10" s="31" t="s">
        <v>138</v>
      </c>
      <c r="B10" s="32" t="s">
        <v>219</v>
      </c>
      <c r="C10" s="43" t="s">
        <v>220</v>
      </c>
      <c r="D10" s="9" t="s">
        <v>2</v>
      </c>
      <c r="E10" s="46" t="s">
        <v>3</v>
      </c>
      <c r="F10" s="9">
        <v>58</v>
      </c>
      <c r="G10" s="32" t="s">
        <v>66</v>
      </c>
      <c r="H10" s="10">
        <v>0.101750547045951</v>
      </c>
      <c r="I10" s="10">
        <v>7.3779795686719593E-2</v>
      </c>
      <c r="J10" s="10">
        <v>5.11111111111111E-2</v>
      </c>
      <c r="K10" s="10">
        <v>-8.5561497326203106E-3</v>
      </c>
      <c r="L10" s="10">
        <v>-4.25985090521829E-3</v>
      </c>
    </row>
    <row r="11" spans="1:12" ht="15.75" x14ac:dyDescent="0.25">
      <c r="A11" s="31" t="s">
        <v>138</v>
      </c>
      <c r="B11" s="32" t="s">
        <v>219</v>
      </c>
      <c r="C11" s="43" t="s">
        <v>220</v>
      </c>
      <c r="D11" s="9" t="s">
        <v>2</v>
      </c>
      <c r="E11" s="46" t="s">
        <v>3</v>
      </c>
      <c r="F11" s="9">
        <v>60</v>
      </c>
      <c r="G11" s="32" t="s">
        <v>48</v>
      </c>
      <c r="H11" s="10">
        <v>7.4074074074074098E-2</v>
      </c>
      <c r="I11" s="10">
        <v>7.3170731707317097E-2</v>
      </c>
      <c r="J11" s="10">
        <v>3.6649214659685903E-2</v>
      </c>
      <c r="K11" s="10">
        <v>3.9267015706806199E-2</v>
      </c>
      <c r="L11" s="10">
        <v>3.6764705882352998E-2</v>
      </c>
    </row>
    <row r="12" spans="1:12" ht="15.75" x14ac:dyDescent="0.25">
      <c r="A12" s="31" t="s">
        <v>138</v>
      </c>
      <c r="B12" s="32" t="s">
        <v>219</v>
      </c>
      <c r="C12" s="43" t="s">
        <v>220</v>
      </c>
      <c r="D12" s="9" t="s">
        <v>2</v>
      </c>
      <c r="E12" s="46" t="s">
        <v>3</v>
      </c>
      <c r="F12" s="9">
        <v>61</v>
      </c>
      <c r="G12" s="32" t="s">
        <v>76</v>
      </c>
      <c r="H12" s="10">
        <v>4.59418070444104E-2</v>
      </c>
      <c r="I12" s="10">
        <v>1.8181818181818001E-2</v>
      </c>
      <c r="J12" s="10">
        <v>3.9920159680639699E-3</v>
      </c>
      <c r="K12" s="10">
        <v>4.9236829148202599E-3</v>
      </c>
      <c r="L12" s="10">
        <v>-1.4591439688715899E-3</v>
      </c>
    </row>
    <row r="13" spans="1:12" ht="15.75" x14ac:dyDescent="0.25">
      <c r="A13" s="31" t="s">
        <v>138</v>
      </c>
      <c r="B13" s="32" t="s">
        <v>219</v>
      </c>
      <c r="C13" s="43" t="s">
        <v>220</v>
      </c>
      <c r="D13" s="9" t="s">
        <v>2</v>
      </c>
      <c r="E13" s="46" t="s">
        <v>3</v>
      </c>
      <c r="F13" s="9">
        <v>83</v>
      </c>
      <c r="G13" s="32" t="s">
        <v>42</v>
      </c>
      <c r="H13" s="10">
        <v>8.3543358536357595E-2</v>
      </c>
      <c r="I13" s="10">
        <v>7.1334586466165403E-2</v>
      </c>
      <c r="J13" s="10">
        <v>4.4086516336861503E-2</v>
      </c>
      <c r="K13" s="10">
        <v>1.7914725904693601E-2</v>
      </c>
      <c r="L13" s="10">
        <v>5.0641753252422799E-3</v>
      </c>
    </row>
    <row r="14" spans="1:12" ht="15.75" x14ac:dyDescent="0.25">
      <c r="A14" s="31" t="s">
        <v>138</v>
      </c>
      <c r="B14" s="32" t="s">
        <v>219</v>
      </c>
      <c r="C14" s="43" t="s">
        <v>220</v>
      </c>
      <c r="D14" s="9" t="s">
        <v>2</v>
      </c>
      <c r="E14" s="46" t="s">
        <v>3</v>
      </c>
      <c r="F14" s="9">
        <v>112</v>
      </c>
      <c r="G14" s="32" t="s">
        <v>202</v>
      </c>
      <c r="H14" s="10">
        <v>2.4850894632206799E-2</v>
      </c>
      <c r="I14" s="10">
        <v>-3.90243902439024E-3</v>
      </c>
      <c r="J14" s="10">
        <v>-2.0260492040520901E-2</v>
      </c>
      <c r="K14" s="10">
        <v>-2.2488038277512001E-2</v>
      </c>
      <c r="L14" s="10">
        <v>-1.1950286806883301E-2</v>
      </c>
    </row>
    <row r="15" spans="1:12" ht="15.75" x14ac:dyDescent="0.25">
      <c r="A15" s="31" t="s">
        <v>138</v>
      </c>
      <c r="B15" s="32" t="s">
        <v>219</v>
      </c>
      <c r="C15" s="43" t="s">
        <v>220</v>
      </c>
      <c r="D15" s="9" t="s">
        <v>2</v>
      </c>
      <c r="E15" s="46" t="s">
        <v>3</v>
      </c>
      <c r="F15" s="9">
        <v>117</v>
      </c>
      <c r="G15" s="32" t="s">
        <v>57</v>
      </c>
      <c r="H15" s="10">
        <v>9.6310193871169403E-2</v>
      </c>
      <c r="I15" s="10">
        <v>9.8002496878901196E-2</v>
      </c>
      <c r="J15" s="10">
        <v>8.4014002333722304E-2</v>
      </c>
      <c r="K15" s="10">
        <v>5.90128755364807E-2</v>
      </c>
      <c r="L15" s="10">
        <v>-9.8570724494828599E-4</v>
      </c>
    </row>
    <row r="16" spans="1:12" ht="15.75" x14ac:dyDescent="0.25">
      <c r="A16" s="31" t="s">
        <v>138</v>
      </c>
      <c r="B16" s="32" t="s">
        <v>219</v>
      </c>
      <c r="C16" s="43" t="s">
        <v>220</v>
      </c>
      <c r="D16" s="9" t="s">
        <v>2</v>
      </c>
      <c r="E16" s="46" t="s">
        <v>3</v>
      </c>
      <c r="F16" s="9">
        <v>144</v>
      </c>
      <c r="G16" s="32" t="s">
        <v>203</v>
      </c>
      <c r="H16" s="10">
        <v>3.6223929747530102E-2</v>
      </c>
      <c r="I16" s="10">
        <v>4.4493882091212397E-2</v>
      </c>
      <c r="J16" s="10">
        <v>3.06345733041575E-2</v>
      </c>
      <c r="K16" s="10">
        <v>2.2604951560817901E-2</v>
      </c>
      <c r="L16" s="10">
        <v>8.4477296726503896E-3</v>
      </c>
    </row>
    <row r="17" spans="1:12" ht="15.75" x14ac:dyDescent="0.25">
      <c r="A17" s="31" t="s">
        <v>138</v>
      </c>
      <c r="B17" s="32" t="s">
        <v>219</v>
      </c>
      <c r="C17" s="43" t="s">
        <v>220</v>
      </c>
      <c r="D17" s="9" t="s">
        <v>2</v>
      </c>
      <c r="E17" s="46" t="s">
        <v>3</v>
      </c>
      <c r="F17" s="9">
        <v>145</v>
      </c>
      <c r="G17" s="32" t="s">
        <v>204</v>
      </c>
      <c r="H17" s="10">
        <v>9.4919786096256703E-2</v>
      </c>
      <c r="I17" s="10">
        <v>7.3732718894009106E-2</v>
      </c>
      <c r="J17" s="10">
        <v>3.6919159770846699E-2</v>
      </c>
      <c r="K17" s="10">
        <v>2.5122549019607799E-2</v>
      </c>
      <c r="L17" s="10">
        <v>4.6893317702227898E-3</v>
      </c>
    </row>
    <row r="18" spans="1:12" ht="15.75" x14ac:dyDescent="0.25">
      <c r="A18" s="31" t="s">
        <v>138</v>
      </c>
      <c r="B18" s="32" t="s">
        <v>219</v>
      </c>
      <c r="C18" s="43" t="s">
        <v>220</v>
      </c>
      <c r="D18" s="9" t="s">
        <v>2</v>
      </c>
      <c r="E18" s="46" t="s">
        <v>3</v>
      </c>
      <c r="F18" s="9">
        <v>146</v>
      </c>
      <c r="G18" s="32" t="s">
        <v>205</v>
      </c>
      <c r="H18" s="10">
        <v>0.10707151418298</v>
      </c>
      <c r="I18" s="10">
        <v>8.0063416567578205E-2</v>
      </c>
      <c r="J18" s="10">
        <v>5.2834554569996098E-2</v>
      </c>
      <c r="K18" s="10">
        <v>4.4809559372666001E-2</v>
      </c>
      <c r="L18" s="10">
        <v>2.9432878679109799E-2</v>
      </c>
    </row>
    <row r="19" spans="1:12" ht="15.75" x14ac:dyDescent="0.25">
      <c r="A19" s="31" t="s">
        <v>138</v>
      </c>
      <c r="B19" s="32" t="s">
        <v>219</v>
      </c>
      <c r="C19" s="43" t="s">
        <v>220</v>
      </c>
      <c r="D19" s="9" t="s">
        <v>2</v>
      </c>
      <c r="E19" s="46" t="s">
        <v>3</v>
      </c>
      <c r="F19" s="9">
        <v>147</v>
      </c>
      <c r="G19" s="32" t="s">
        <v>39</v>
      </c>
      <c r="H19" s="10">
        <v>-2.1383647798742099E-2</v>
      </c>
      <c r="I19" s="10">
        <v>1.49253731343284E-2</v>
      </c>
      <c r="J19" s="10">
        <v>-8.0536912751677497E-3</v>
      </c>
      <c r="K19" s="10">
        <v>-8.0645161290322492E-3</v>
      </c>
      <c r="L19" s="10">
        <v>-1.32450331125832E-3</v>
      </c>
    </row>
    <row r="20" spans="1:12" ht="15.75" x14ac:dyDescent="0.25">
      <c r="A20" s="31" t="s">
        <v>138</v>
      </c>
      <c r="B20" s="32" t="s">
        <v>219</v>
      </c>
      <c r="C20" s="43" t="s">
        <v>220</v>
      </c>
      <c r="D20" s="9" t="s">
        <v>16</v>
      </c>
      <c r="E20" s="46" t="s">
        <v>17</v>
      </c>
      <c r="F20" s="9">
        <v>3</v>
      </c>
      <c r="G20" s="32" t="s">
        <v>63</v>
      </c>
      <c r="H20" s="10">
        <v>0.215212798068216</v>
      </c>
      <c r="I20" s="10">
        <v>0.18074298711144801</v>
      </c>
      <c r="J20" s="10">
        <v>0.13493100944081299</v>
      </c>
      <c r="K20" s="10">
        <v>9.0397805212619906E-2</v>
      </c>
      <c r="L20" s="10">
        <v>3.57642866233931E-2</v>
      </c>
    </row>
    <row r="21" spans="1:12" ht="15.75" x14ac:dyDescent="0.25">
      <c r="A21" s="31" t="s">
        <v>138</v>
      </c>
      <c r="B21" s="32" t="s">
        <v>219</v>
      </c>
      <c r="C21" s="43" t="s">
        <v>220</v>
      </c>
      <c r="D21" s="9" t="s">
        <v>16</v>
      </c>
      <c r="E21" s="46" t="s">
        <v>17</v>
      </c>
      <c r="F21" s="9">
        <v>4</v>
      </c>
      <c r="G21" s="32" t="s">
        <v>70</v>
      </c>
      <c r="H21" s="10">
        <v>0.19414893617021201</v>
      </c>
      <c r="I21" s="10">
        <v>5.7179161372299801E-2</v>
      </c>
      <c r="J21" s="10">
        <v>4.30809399477807E-2</v>
      </c>
      <c r="K21" s="10">
        <v>3.5761589403973497E-2</v>
      </c>
      <c r="L21" s="10">
        <v>5.4973821989528798E-2</v>
      </c>
    </row>
    <row r="22" spans="1:12" ht="15.75" x14ac:dyDescent="0.25">
      <c r="A22" s="31" t="s">
        <v>138</v>
      </c>
      <c r="B22" s="32" t="s">
        <v>219</v>
      </c>
      <c r="C22" s="43" t="s">
        <v>220</v>
      </c>
      <c r="D22" s="9" t="s">
        <v>16</v>
      </c>
      <c r="E22" s="46" t="s">
        <v>17</v>
      </c>
      <c r="F22" s="9">
        <v>5</v>
      </c>
      <c r="G22" s="32" t="s">
        <v>62</v>
      </c>
      <c r="H22" s="10">
        <v>0.34942716857610401</v>
      </c>
      <c r="I22" s="10">
        <v>0.26062027625749201</v>
      </c>
      <c r="J22" s="10">
        <v>0.17692487713550201</v>
      </c>
      <c r="K22" s="10">
        <v>0.13280917977050499</v>
      </c>
      <c r="L22" s="10">
        <v>0.10883458646616501</v>
      </c>
    </row>
    <row r="23" spans="1:12" ht="15.75" x14ac:dyDescent="0.25">
      <c r="A23" s="31" t="s">
        <v>138</v>
      </c>
      <c r="B23" s="32" t="s">
        <v>219</v>
      </c>
      <c r="C23" s="43" t="s">
        <v>220</v>
      </c>
      <c r="D23" s="9" t="s">
        <v>16</v>
      </c>
      <c r="E23" s="46" t="s">
        <v>17</v>
      </c>
      <c r="F23" s="9">
        <v>6</v>
      </c>
      <c r="G23" s="32" t="s">
        <v>53</v>
      </c>
      <c r="H23" s="10">
        <v>7.0821529745042494E-2</v>
      </c>
      <c r="I23" s="10">
        <v>4.1401273885350399E-2</v>
      </c>
      <c r="J23" s="10">
        <v>6.7340067340066999E-3</v>
      </c>
      <c r="K23" s="10">
        <v>1.0067114093959601E-2</v>
      </c>
      <c r="L23" s="10">
        <v>-9.8684210526315194E-3</v>
      </c>
    </row>
    <row r="24" spans="1:12" ht="15.75" x14ac:dyDescent="0.25">
      <c r="A24" s="31" t="s">
        <v>138</v>
      </c>
      <c r="B24" s="32" t="s">
        <v>219</v>
      </c>
      <c r="C24" s="43" t="s">
        <v>220</v>
      </c>
      <c r="D24" s="9" t="s">
        <v>16</v>
      </c>
      <c r="E24" s="46" t="s">
        <v>17</v>
      </c>
      <c r="F24" s="9">
        <v>7</v>
      </c>
      <c r="G24" s="32" t="s">
        <v>29</v>
      </c>
      <c r="H24" s="10">
        <v>0.119793732645775</v>
      </c>
      <c r="I24" s="10">
        <v>0.10513884088028499</v>
      </c>
      <c r="J24" s="10">
        <v>3.7251975902282602E-2</v>
      </c>
      <c r="K24" s="10">
        <v>2.3295144571740398E-2</v>
      </c>
      <c r="L24" s="10">
        <v>1.85607466723225E-3</v>
      </c>
    </row>
    <row r="25" spans="1:12" ht="15.75" x14ac:dyDescent="0.25">
      <c r="A25" s="31" t="s">
        <v>138</v>
      </c>
      <c r="B25" s="32" t="s">
        <v>219</v>
      </c>
      <c r="C25" s="43" t="s">
        <v>220</v>
      </c>
      <c r="D25" s="9" t="s">
        <v>16</v>
      </c>
      <c r="E25" s="46" t="s">
        <v>17</v>
      </c>
      <c r="F25" s="9">
        <v>8</v>
      </c>
      <c r="G25" s="32" t="s">
        <v>47</v>
      </c>
      <c r="H25" s="10">
        <v>5.7356608478803001E-2</v>
      </c>
      <c r="I25" s="10">
        <v>5.4320987654320897E-2</v>
      </c>
      <c r="J25" s="10">
        <v>-1.1764705882352899E-2</v>
      </c>
      <c r="K25" s="10">
        <v>-3.0092592592592501E-2</v>
      </c>
      <c r="L25" s="10">
        <v>2.3696682464455698E-3</v>
      </c>
    </row>
    <row r="26" spans="1:12" ht="15.75" x14ac:dyDescent="0.25">
      <c r="A26" s="31" t="s">
        <v>138</v>
      </c>
      <c r="B26" s="32" t="s">
        <v>219</v>
      </c>
      <c r="C26" s="43" t="s">
        <v>220</v>
      </c>
      <c r="D26" s="9" t="s">
        <v>16</v>
      </c>
      <c r="E26" s="46" t="s">
        <v>17</v>
      </c>
      <c r="F26" s="9">
        <v>35</v>
      </c>
      <c r="G26" s="32" t="s">
        <v>206</v>
      </c>
      <c r="H26" s="10">
        <v>3.6256906077348099E-2</v>
      </c>
      <c r="I26" s="10">
        <v>4.5760908123447998E-2</v>
      </c>
      <c r="J26" s="10">
        <v>2.6782608695652101E-2</v>
      </c>
      <c r="K26" s="10">
        <v>-1.31490222521915E-2</v>
      </c>
      <c r="L26" s="10">
        <v>-2.5159342502515902E-2</v>
      </c>
    </row>
    <row r="27" spans="1:12" ht="15.75" x14ac:dyDescent="0.25">
      <c r="A27" s="31" t="s">
        <v>138</v>
      </c>
      <c r="B27" s="32" t="s">
        <v>219</v>
      </c>
      <c r="C27" s="43" t="s">
        <v>220</v>
      </c>
      <c r="D27" s="9" t="s">
        <v>16</v>
      </c>
      <c r="E27" s="46" t="s">
        <v>17</v>
      </c>
      <c r="F27" s="9">
        <v>36</v>
      </c>
      <c r="G27" s="32" t="s">
        <v>34</v>
      </c>
      <c r="H27" s="10">
        <v>2.3686920700308901E-2</v>
      </c>
      <c r="I27" s="10">
        <v>-1.2087912087912E-2</v>
      </c>
      <c r="J27" s="10">
        <v>1.4051522248243501E-2</v>
      </c>
      <c r="K27" s="10">
        <v>3.4762456546928401E-3</v>
      </c>
      <c r="L27" s="10">
        <v>-1.9653179190751401E-2</v>
      </c>
    </row>
    <row r="28" spans="1:12" ht="15.75" x14ac:dyDescent="0.25">
      <c r="A28" s="31" t="s">
        <v>138</v>
      </c>
      <c r="B28" s="32" t="s">
        <v>219</v>
      </c>
      <c r="C28" s="43" t="s">
        <v>220</v>
      </c>
      <c r="D28" s="9" t="s">
        <v>16</v>
      </c>
      <c r="E28" s="46" t="s">
        <v>17</v>
      </c>
      <c r="F28" s="9">
        <v>81</v>
      </c>
      <c r="G28" s="32" t="s">
        <v>31</v>
      </c>
      <c r="H28" s="10">
        <v>2.1117166212534001E-2</v>
      </c>
      <c r="I28" s="10">
        <v>-1.6818500350385401E-2</v>
      </c>
      <c r="J28" s="10">
        <v>-1.6678752719361801E-2</v>
      </c>
      <c r="K28" s="10">
        <v>-3.9341917024320397E-2</v>
      </c>
      <c r="L28" s="10">
        <v>-3.6390101892285198E-3</v>
      </c>
    </row>
    <row r="29" spans="1:12" ht="15.75" x14ac:dyDescent="0.25">
      <c r="A29" s="31" t="s">
        <v>138</v>
      </c>
      <c r="B29" s="32" t="s">
        <v>219</v>
      </c>
      <c r="C29" s="43" t="s">
        <v>220</v>
      </c>
      <c r="D29" s="9" t="s">
        <v>16</v>
      </c>
      <c r="E29" s="46" t="s">
        <v>17</v>
      </c>
      <c r="F29" s="9">
        <v>82</v>
      </c>
      <c r="G29" s="32" t="s">
        <v>60</v>
      </c>
      <c r="H29" s="10">
        <v>0.21710801758425699</v>
      </c>
      <c r="I29" s="10">
        <v>0.152916241463223</v>
      </c>
      <c r="J29" s="10">
        <v>0.104443250709845</v>
      </c>
      <c r="K29" s="10">
        <v>6.11408683632415E-2</v>
      </c>
      <c r="L29" s="10">
        <v>2.8032979976442898E-2</v>
      </c>
    </row>
    <row r="30" spans="1:12" ht="15.75" x14ac:dyDescent="0.25">
      <c r="A30" s="31" t="s">
        <v>138</v>
      </c>
      <c r="B30" s="32" t="s">
        <v>219</v>
      </c>
      <c r="C30" s="43" t="s">
        <v>220</v>
      </c>
      <c r="D30" s="9" t="s">
        <v>16</v>
      </c>
      <c r="E30" s="46" t="s">
        <v>17</v>
      </c>
      <c r="F30" s="9">
        <v>96</v>
      </c>
      <c r="G30" s="32" t="s">
        <v>207</v>
      </c>
      <c r="H30" s="10">
        <v>0.12962962962962901</v>
      </c>
      <c r="I30" s="10">
        <v>8.2191780821917901E-2</v>
      </c>
      <c r="J30" s="10">
        <v>3.4782608695652098E-2</v>
      </c>
      <c r="K30" s="10">
        <v>2.0746887966804899E-2</v>
      </c>
      <c r="L30" s="10">
        <v>1.5564202334630199E-2</v>
      </c>
    </row>
    <row r="31" spans="1:12" ht="15.75" x14ac:dyDescent="0.25">
      <c r="A31" s="31" t="s">
        <v>138</v>
      </c>
      <c r="B31" s="32" t="s">
        <v>219</v>
      </c>
      <c r="C31" s="43" t="s">
        <v>220</v>
      </c>
      <c r="D31" s="9" t="s">
        <v>16</v>
      </c>
      <c r="E31" s="46" t="s">
        <v>17</v>
      </c>
      <c r="F31" s="9">
        <v>103</v>
      </c>
      <c r="G31" s="32" t="s">
        <v>208</v>
      </c>
      <c r="H31" s="10">
        <v>0.162921348314606</v>
      </c>
      <c r="I31" s="10">
        <v>0.17877094972067001</v>
      </c>
      <c r="J31" s="10">
        <v>8.6956521739130294E-2</v>
      </c>
      <c r="K31" s="10">
        <v>5.3475935828876997E-2</v>
      </c>
      <c r="L31" s="10">
        <v>-4.9504950495049497E-3</v>
      </c>
    </row>
    <row r="32" spans="1:12" ht="15.75" x14ac:dyDescent="0.25">
      <c r="A32" s="31" t="s">
        <v>138</v>
      </c>
      <c r="B32" s="32" t="s">
        <v>219</v>
      </c>
      <c r="C32" s="43" t="s">
        <v>220</v>
      </c>
      <c r="D32" s="9" t="s">
        <v>16</v>
      </c>
      <c r="E32" s="46" t="s">
        <v>17</v>
      </c>
      <c r="F32" s="9">
        <v>109</v>
      </c>
      <c r="G32" s="32" t="s">
        <v>61</v>
      </c>
      <c r="H32" s="10">
        <v>9.5087163232962998E-3</v>
      </c>
      <c r="I32" s="10">
        <v>2.7868852459016401E-2</v>
      </c>
      <c r="J32" s="10">
        <v>5.7187017001545597E-2</v>
      </c>
      <c r="K32" s="10">
        <v>7.2886297376093298E-2</v>
      </c>
      <c r="L32" s="10">
        <v>6.6225165562914202E-3</v>
      </c>
    </row>
    <row r="33" spans="1:12" ht="15.75" x14ac:dyDescent="0.25">
      <c r="A33" s="31" t="s">
        <v>138</v>
      </c>
      <c r="B33" s="32" t="s">
        <v>219</v>
      </c>
      <c r="C33" s="43" t="s">
        <v>220</v>
      </c>
      <c r="D33" s="9" t="s">
        <v>16</v>
      </c>
      <c r="E33" s="46" t="s">
        <v>17</v>
      </c>
      <c r="F33" s="9">
        <v>113</v>
      </c>
      <c r="G33" s="32" t="s">
        <v>45</v>
      </c>
      <c r="H33" s="10">
        <v>0.19442165709598</v>
      </c>
      <c r="I33" s="10">
        <v>0.13484021823850301</v>
      </c>
      <c r="J33" s="10">
        <v>0.119239209948792</v>
      </c>
      <c r="K33" s="10">
        <v>7.7913279132791197E-2</v>
      </c>
      <c r="L33" s="10">
        <v>3.5957842529448197E-2</v>
      </c>
    </row>
    <row r="34" spans="1:12" ht="15.75" x14ac:dyDescent="0.25">
      <c r="A34" s="31" t="s">
        <v>138</v>
      </c>
      <c r="B34" s="32" t="s">
        <v>219</v>
      </c>
      <c r="C34" s="43" t="s">
        <v>220</v>
      </c>
      <c r="D34" s="9" t="s">
        <v>16</v>
      </c>
      <c r="E34" s="46" t="s">
        <v>17</v>
      </c>
      <c r="F34" s="9">
        <v>118</v>
      </c>
      <c r="G34" s="32" t="s">
        <v>209</v>
      </c>
      <c r="H34" s="10">
        <v>4.2553191489361701E-2</v>
      </c>
      <c r="I34" s="10">
        <v>0.35074626865671599</v>
      </c>
      <c r="J34" s="10">
        <v>0.109890109890109</v>
      </c>
      <c r="K34" s="10">
        <v>3.0150753768844098E-2</v>
      </c>
      <c r="L34" s="10">
        <v>3.53535353535352E-2</v>
      </c>
    </row>
    <row r="35" spans="1:12" ht="15.75" x14ac:dyDescent="0.25">
      <c r="A35" s="31" t="s">
        <v>138</v>
      </c>
      <c r="B35" s="32" t="s">
        <v>219</v>
      </c>
      <c r="C35" s="43" t="s">
        <v>220</v>
      </c>
      <c r="D35" s="9" t="s">
        <v>16</v>
      </c>
      <c r="E35" s="46" t="s">
        <v>17</v>
      </c>
      <c r="F35" s="9">
        <v>119</v>
      </c>
      <c r="G35" s="32" t="s">
        <v>37</v>
      </c>
      <c r="H35" s="10">
        <v>2.6992615227909401E-2</v>
      </c>
      <c r="I35" s="10">
        <v>-1.2706480304955499E-2</v>
      </c>
      <c r="J35" s="10">
        <v>-1.13023375288979E-2</v>
      </c>
      <c r="K35" s="10">
        <v>-3.3290653008962701E-3</v>
      </c>
      <c r="L35" s="10">
        <v>1.2709710218607999E-3</v>
      </c>
    </row>
    <row r="36" spans="1:12" ht="15.75" x14ac:dyDescent="0.25">
      <c r="A36" s="31" t="s">
        <v>138</v>
      </c>
      <c r="B36" s="32" t="s">
        <v>219</v>
      </c>
      <c r="C36" s="43" t="s">
        <v>220</v>
      </c>
      <c r="D36" s="9" t="s">
        <v>16</v>
      </c>
      <c r="E36" s="46" t="s">
        <v>17</v>
      </c>
      <c r="F36" s="9">
        <v>126</v>
      </c>
      <c r="G36" s="32" t="s">
        <v>23</v>
      </c>
      <c r="H36" s="10">
        <v>7.54178288274438E-2</v>
      </c>
      <c r="I36" s="10">
        <v>2.9393899952275499E-2</v>
      </c>
      <c r="J36" s="10">
        <v>2.24410894403765E-2</v>
      </c>
      <c r="K36" s="10">
        <v>1.7349654071314499E-2</v>
      </c>
      <c r="L36" s="10">
        <v>6.3413921859030104E-3</v>
      </c>
    </row>
    <row r="37" spans="1:12" ht="15.75" x14ac:dyDescent="0.25">
      <c r="A37" s="31" t="s">
        <v>138</v>
      </c>
      <c r="B37" s="32" t="s">
        <v>219</v>
      </c>
      <c r="C37" s="43" t="s">
        <v>220</v>
      </c>
      <c r="D37" s="9" t="s">
        <v>7</v>
      </c>
      <c r="E37" s="46" t="s">
        <v>8</v>
      </c>
      <c r="F37" s="9">
        <v>41</v>
      </c>
      <c r="G37" s="32" t="s">
        <v>9</v>
      </c>
      <c r="H37" s="10">
        <v>7.5447154471544695E-2</v>
      </c>
      <c r="I37" s="10">
        <v>6.2055591467356098E-2</v>
      </c>
      <c r="J37" s="10">
        <v>4.7422254365120299E-2</v>
      </c>
      <c r="K37" s="10">
        <v>2.4894638831716099E-2</v>
      </c>
      <c r="L37" s="10">
        <v>1.3599699868692401E-2</v>
      </c>
    </row>
    <row r="38" spans="1:12" ht="15.75" x14ac:dyDescent="0.25">
      <c r="A38" s="31" t="s">
        <v>138</v>
      </c>
      <c r="B38" s="32" t="s">
        <v>219</v>
      </c>
      <c r="C38" s="43" t="s">
        <v>220</v>
      </c>
      <c r="D38" s="9" t="s">
        <v>7</v>
      </c>
      <c r="E38" s="46" t="s">
        <v>8</v>
      </c>
      <c r="F38" s="9">
        <v>42</v>
      </c>
      <c r="G38" s="32" t="s">
        <v>27</v>
      </c>
      <c r="H38" s="10">
        <v>0.123421435613351</v>
      </c>
      <c r="I38" s="10">
        <v>8.9665581812178693E-2</v>
      </c>
      <c r="J38" s="10">
        <v>6.3065558633425597E-2</v>
      </c>
      <c r="K38" s="10">
        <v>4.2864188674169398E-2</v>
      </c>
      <c r="L38" s="10">
        <v>1.8091400154334102E-2</v>
      </c>
    </row>
    <row r="39" spans="1:12" ht="15.75" x14ac:dyDescent="0.25">
      <c r="A39" s="31" t="s">
        <v>138</v>
      </c>
      <c r="B39" s="32" t="s">
        <v>219</v>
      </c>
      <c r="C39" s="43" t="s">
        <v>220</v>
      </c>
      <c r="D39" s="9" t="s">
        <v>7</v>
      </c>
      <c r="E39" s="46" t="s">
        <v>8</v>
      </c>
      <c r="F39" s="9">
        <v>43</v>
      </c>
      <c r="G39" s="32" t="s">
        <v>15</v>
      </c>
      <c r="H39" s="10">
        <v>8.9347079037800495E-2</v>
      </c>
      <c r="I39" s="10">
        <v>4.5045045045045001E-2</v>
      </c>
      <c r="J39" s="10">
        <v>0.108411214953271</v>
      </c>
      <c r="K39" s="10">
        <v>3.5460992907801303E-2</v>
      </c>
      <c r="L39" s="10">
        <v>-8.6206896551723703E-3</v>
      </c>
    </row>
    <row r="40" spans="1:12" ht="15.75" x14ac:dyDescent="0.25">
      <c r="A40" s="31" t="s">
        <v>138</v>
      </c>
      <c r="B40" s="32" t="s">
        <v>219</v>
      </c>
      <c r="C40" s="43" t="s">
        <v>220</v>
      </c>
      <c r="D40" s="9" t="s">
        <v>7</v>
      </c>
      <c r="E40" s="46" t="s">
        <v>8</v>
      </c>
      <c r="F40" s="9">
        <v>45</v>
      </c>
      <c r="G40" s="32" t="s">
        <v>64</v>
      </c>
      <c r="H40" s="10">
        <v>1.97149643705463E-2</v>
      </c>
      <c r="I40" s="10">
        <v>2.39492838694528E-2</v>
      </c>
      <c r="J40" s="10">
        <v>8.8575970928912399E-3</v>
      </c>
      <c r="K40" s="10">
        <v>1.3444444444444301E-2</v>
      </c>
      <c r="L40" s="10">
        <v>1.12660944206008E-2</v>
      </c>
    </row>
    <row r="41" spans="1:12" ht="15.75" x14ac:dyDescent="0.25">
      <c r="A41" s="31" t="s">
        <v>138</v>
      </c>
      <c r="B41" s="32" t="s">
        <v>219</v>
      </c>
      <c r="C41" s="43" t="s">
        <v>220</v>
      </c>
      <c r="D41" s="9" t="s">
        <v>7</v>
      </c>
      <c r="E41" s="46" t="s">
        <v>8</v>
      </c>
      <c r="F41" s="9">
        <v>46</v>
      </c>
      <c r="G41" s="32" t="s">
        <v>55</v>
      </c>
      <c r="H41" s="10">
        <v>5.2391799544419103E-2</v>
      </c>
      <c r="I41" s="10">
        <v>5.9602649006622599E-2</v>
      </c>
      <c r="J41" s="10">
        <v>6.08519269776874E-3</v>
      </c>
      <c r="K41" s="10">
        <v>8.7804878048780496E-3</v>
      </c>
      <c r="L41" s="10">
        <v>1.21608980355472E-2</v>
      </c>
    </row>
    <row r="42" spans="1:12" ht="15.75" x14ac:dyDescent="0.25">
      <c r="A42" s="31" t="s">
        <v>138</v>
      </c>
      <c r="B42" s="32" t="s">
        <v>219</v>
      </c>
      <c r="C42" s="43" t="s">
        <v>220</v>
      </c>
      <c r="D42" s="9" t="s">
        <v>7</v>
      </c>
      <c r="E42" s="46" t="s">
        <v>8</v>
      </c>
      <c r="F42" s="9">
        <v>106</v>
      </c>
      <c r="G42" s="32" t="s">
        <v>210</v>
      </c>
      <c r="H42" s="10">
        <v>0.160535117056856</v>
      </c>
      <c r="I42" s="10">
        <v>6.9400630914826497E-2</v>
      </c>
      <c r="J42" s="10">
        <v>8.5987261146496893E-2</v>
      </c>
      <c r="K42" s="10">
        <v>6.8111455108359004E-2</v>
      </c>
      <c r="L42" s="10">
        <v>8.8495575221238798E-2</v>
      </c>
    </row>
    <row r="43" spans="1:12" ht="15.75" x14ac:dyDescent="0.25">
      <c r="A43" s="31" t="s">
        <v>138</v>
      </c>
      <c r="B43" s="32" t="s">
        <v>219</v>
      </c>
      <c r="C43" s="43" t="s">
        <v>220</v>
      </c>
      <c r="D43" s="9" t="s">
        <v>7</v>
      </c>
      <c r="E43" s="46" t="s">
        <v>8</v>
      </c>
      <c r="F43" s="9">
        <v>129</v>
      </c>
      <c r="G43" s="32" t="s">
        <v>68</v>
      </c>
      <c r="H43" s="10">
        <v>0.124851367419738</v>
      </c>
      <c r="I43" s="10">
        <v>7.8208955223880494E-2</v>
      </c>
      <c r="J43" s="10">
        <v>4.5240893066980002E-2</v>
      </c>
      <c r="K43" s="10">
        <v>3.2165422171165997E-2</v>
      </c>
      <c r="L43" s="10">
        <v>3.1531531531531397E-2</v>
      </c>
    </row>
    <row r="44" spans="1:12" ht="15.75" x14ac:dyDescent="0.25">
      <c r="A44" s="31" t="s">
        <v>138</v>
      </c>
      <c r="B44" s="32" t="s">
        <v>219</v>
      </c>
      <c r="C44" s="43" t="s">
        <v>220</v>
      </c>
      <c r="D44" s="9" t="s">
        <v>11</v>
      </c>
      <c r="E44" s="46" t="s">
        <v>12</v>
      </c>
      <c r="F44" s="9">
        <v>9</v>
      </c>
      <c r="G44" s="32" t="s">
        <v>52</v>
      </c>
      <c r="H44" s="10">
        <v>7.0132013201320106E-2</v>
      </c>
      <c r="I44" s="10">
        <v>7.5807787903893795E-2</v>
      </c>
      <c r="J44" s="10">
        <v>4.3358297201418997E-2</v>
      </c>
      <c r="K44" s="10">
        <v>2.2424933485366699E-2</v>
      </c>
      <c r="L44" s="10">
        <v>7.6252723311547302E-3</v>
      </c>
    </row>
    <row r="45" spans="1:12" ht="15.75" x14ac:dyDescent="0.25">
      <c r="A45" s="31" t="s">
        <v>138</v>
      </c>
      <c r="B45" s="32" t="s">
        <v>219</v>
      </c>
      <c r="C45" s="43" t="s">
        <v>220</v>
      </c>
      <c r="D45" s="9" t="s">
        <v>11</v>
      </c>
      <c r="E45" s="46" t="s">
        <v>12</v>
      </c>
      <c r="F45" s="9">
        <v>10</v>
      </c>
      <c r="G45" s="32" t="s">
        <v>13</v>
      </c>
      <c r="H45" s="10">
        <v>9.0652966523036199E-2</v>
      </c>
      <c r="I45" s="10">
        <v>6.7527228721258395E-2</v>
      </c>
      <c r="J45" s="10">
        <v>5.2223331541356201E-2</v>
      </c>
      <c r="K45" s="10">
        <v>4.0372444897068302E-2</v>
      </c>
      <c r="L45" s="10">
        <v>3.07776113305189E-2</v>
      </c>
    </row>
    <row r="46" spans="1:12" ht="15.75" x14ac:dyDescent="0.25">
      <c r="A46" s="31" t="s">
        <v>138</v>
      </c>
      <c r="B46" s="32" t="s">
        <v>219</v>
      </c>
      <c r="C46" s="43" t="s">
        <v>220</v>
      </c>
      <c r="D46" s="9" t="s">
        <v>11</v>
      </c>
      <c r="E46" s="46" t="s">
        <v>12</v>
      </c>
      <c r="F46" s="9">
        <v>11</v>
      </c>
      <c r="G46" s="32" t="s">
        <v>24</v>
      </c>
      <c r="H46" s="10">
        <v>0.163194444444444</v>
      </c>
      <c r="I46" s="10">
        <v>0.14269141531322499</v>
      </c>
      <c r="J46" s="10">
        <v>9.3784078516902805E-2</v>
      </c>
      <c r="K46" s="10">
        <v>6.7357512953367796E-2</v>
      </c>
      <c r="L46" s="10">
        <v>1.37524557956778E-2</v>
      </c>
    </row>
    <row r="47" spans="1:12" ht="15.75" x14ac:dyDescent="0.25">
      <c r="A47" s="31" t="s">
        <v>138</v>
      </c>
      <c r="B47" s="32" t="s">
        <v>219</v>
      </c>
      <c r="C47" s="43" t="s">
        <v>220</v>
      </c>
      <c r="D47" s="9" t="s">
        <v>11</v>
      </c>
      <c r="E47" s="46" t="s">
        <v>12</v>
      </c>
      <c r="F47" s="9">
        <v>12</v>
      </c>
      <c r="G47" s="32" t="s">
        <v>56</v>
      </c>
      <c r="H47" s="10">
        <v>4.2424242424242399E-2</v>
      </c>
      <c r="I47" s="10">
        <v>6.2893081761006206E-2</v>
      </c>
      <c r="J47" s="10">
        <v>6.5476190476190396E-2</v>
      </c>
      <c r="K47" s="10">
        <v>4.3956043956044001E-2</v>
      </c>
      <c r="L47" s="10">
        <v>2.5641025641025501E-2</v>
      </c>
    </row>
    <row r="48" spans="1:12" ht="15.75" x14ac:dyDescent="0.25">
      <c r="A48" s="31" t="s">
        <v>138</v>
      </c>
      <c r="B48" s="32" t="s">
        <v>219</v>
      </c>
      <c r="C48" s="43" t="s">
        <v>220</v>
      </c>
      <c r="D48" s="9" t="s">
        <v>11</v>
      </c>
      <c r="E48" s="46" t="s">
        <v>12</v>
      </c>
      <c r="F48" s="9">
        <v>16</v>
      </c>
      <c r="G48" s="32" t="s">
        <v>44</v>
      </c>
      <c r="H48" s="10">
        <v>0.15035860655737601</v>
      </c>
      <c r="I48" s="10">
        <v>0.12981416644223001</v>
      </c>
      <c r="J48" s="10">
        <v>8.2173798897348299E-2</v>
      </c>
      <c r="K48" s="10">
        <v>5.9336823734729503E-2</v>
      </c>
      <c r="L48" s="10">
        <v>1.8024184348619701E-2</v>
      </c>
    </row>
    <row r="49" spans="1:12" ht="15.75" x14ac:dyDescent="0.25">
      <c r="A49" s="31" t="s">
        <v>138</v>
      </c>
      <c r="B49" s="32" t="s">
        <v>219</v>
      </c>
      <c r="C49" s="43" t="s">
        <v>220</v>
      </c>
      <c r="D49" s="9" t="s">
        <v>11</v>
      </c>
      <c r="E49" s="46" t="s">
        <v>12</v>
      </c>
      <c r="F49" s="9">
        <v>47</v>
      </c>
      <c r="G49" s="32" t="s">
        <v>50</v>
      </c>
      <c r="H49" s="10">
        <v>8.3577508022882593E-2</v>
      </c>
      <c r="I49" s="10">
        <v>6.6959385290889101E-2</v>
      </c>
      <c r="J49" s="10">
        <v>3.07552556449519E-2</v>
      </c>
      <c r="K49" s="10">
        <v>6.2406390414377899E-3</v>
      </c>
      <c r="L49" s="10">
        <v>-2.4286581663630598E-3</v>
      </c>
    </row>
    <row r="50" spans="1:12" ht="15.75" x14ac:dyDescent="0.25">
      <c r="A50" s="31" t="s">
        <v>138</v>
      </c>
      <c r="B50" s="32" t="s">
        <v>219</v>
      </c>
      <c r="C50" s="43" t="s">
        <v>220</v>
      </c>
      <c r="D50" s="9" t="s">
        <v>11</v>
      </c>
      <c r="E50" s="46" t="s">
        <v>12</v>
      </c>
      <c r="F50" s="9">
        <v>50</v>
      </c>
      <c r="G50" s="32" t="s">
        <v>21</v>
      </c>
      <c r="H50" s="10">
        <v>0.25471698113207503</v>
      </c>
      <c r="I50" s="10">
        <v>0.18627450980392099</v>
      </c>
      <c r="J50" s="10">
        <v>0.103825136612021</v>
      </c>
      <c r="K50" s="10">
        <v>4.8906048906048799E-2</v>
      </c>
      <c r="L50" s="10">
        <v>5.5418719211822703E-2</v>
      </c>
    </row>
    <row r="51" spans="1:12" ht="15.75" x14ac:dyDescent="0.25">
      <c r="A51" s="31" t="s">
        <v>138</v>
      </c>
      <c r="B51" s="32" t="s">
        <v>219</v>
      </c>
      <c r="C51" s="43" t="s">
        <v>220</v>
      </c>
      <c r="D51" s="9" t="s">
        <v>11</v>
      </c>
      <c r="E51" s="46" t="s">
        <v>12</v>
      </c>
      <c r="F51" s="9">
        <v>70</v>
      </c>
      <c r="G51" s="32" t="s">
        <v>32</v>
      </c>
      <c r="H51" s="10">
        <v>7.0209653827401297E-2</v>
      </c>
      <c r="I51" s="10">
        <v>6.6729768102224293E-2</v>
      </c>
      <c r="J51" s="10">
        <v>6.8008948545861203E-2</v>
      </c>
      <c r="K51" s="10">
        <v>5.3630363036303502E-2</v>
      </c>
      <c r="L51" s="10">
        <v>6.31857737419598E-2</v>
      </c>
    </row>
    <row r="52" spans="1:12" ht="15.75" x14ac:dyDescent="0.25">
      <c r="A52" s="31" t="s">
        <v>138</v>
      </c>
      <c r="B52" s="32" t="s">
        <v>219</v>
      </c>
      <c r="C52" s="43" t="s">
        <v>220</v>
      </c>
      <c r="D52" s="9" t="s">
        <v>11</v>
      </c>
      <c r="E52" s="46" t="s">
        <v>12</v>
      </c>
      <c r="F52" s="9">
        <v>76</v>
      </c>
      <c r="G52" s="32" t="s">
        <v>54</v>
      </c>
      <c r="H52" s="10">
        <v>7.6783867631850994E-2</v>
      </c>
      <c r="I52" s="10">
        <v>4.9974106680476402E-2</v>
      </c>
      <c r="J52" s="10">
        <v>1.9412601455944999E-2</v>
      </c>
      <c r="K52" s="10">
        <v>6.5509335080249304E-3</v>
      </c>
      <c r="L52" s="10">
        <v>-3.6266162093976299E-3</v>
      </c>
    </row>
    <row r="53" spans="1:12" ht="15.75" x14ac:dyDescent="0.25">
      <c r="A53" s="31" t="s">
        <v>138</v>
      </c>
      <c r="B53" s="32" t="s">
        <v>219</v>
      </c>
      <c r="C53" s="43" t="s">
        <v>220</v>
      </c>
      <c r="D53" s="9" t="s">
        <v>11</v>
      </c>
      <c r="E53" s="46" t="s">
        <v>12</v>
      </c>
      <c r="F53" s="9">
        <v>80</v>
      </c>
      <c r="G53" s="32" t="s">
        <v>211</v>
      </c>
      <c r="H53" s="10">
        <v>9.3911248710010206E-2</v>
      </c>
      <c r="I53" s="10">
        <v>4.9147442326980803E-2</v>
      </c>
      <c r="J53" s="10">
        <v>3.5818005808325198E-2</v>
      </c>
      <c r="K53" s="10">
        <v>2.8116213683223999E-2</v>
      </c>
      <c r="L53" s="10">
        <v>-8.9766606822261298E-4</v>
      </c>
    </row>
    <row r="54" spans="1:12" ht="15.75" x14ac:dyDescent="0.25">
      <c r="A54" s="31" t="s">
        <v>138</v>
      </c>
      <c r="B54" s="32" t="s">
        <v>219</v>
      </c>
      <c r="C54" s="43" t="s">
        <v>220</v>
      </c>
      <c r="D54" s="9" t="s">
        <v>11</v>
      </c>
      <c r="E54" s="46" t="s">
        <v>12</v>
      </c>
      <c r="F54" s="9">
        <v>84</v>
      </c>
      <c r="G54" s="32" t="s">
        <v>49</v>
      </c>
      <c r="H54" s="10">
        <v>4.6170758519604199E-2</v>
      </c>
      <c r="I54" s="10">
        <v>3.8517441860464997E-2</v>
      </c>
      <c r="J54" s="10">
        <v>1.9923103809856599E-2</v>
      </c>
      <c r="K54" s="10">
        <v>1.3193504736130001E-2</v>
      </c>
      <c r="L54" s="10">
        <v>-3.5982989859338899E-3</v>
      </c>
    </row>
    <row r="55" spans="1:12" ht="15.75" x14ac:dyDescent="0.25">
      <c r="A55" s="31" t="s">
        <v>138</v>
      </c>
      <c r="B55" s="32" t="s">
        <v>219</v>
      </c>
      <c r="C55" s="43" t="s">
        <v>220</v>
      </c>
      <c r="D55" s="9" t="s">
        <v>11</v>
      </c>
      <c r="E55" s="46" t="s">
        <v>12</v>
      </c>
      <c r="F55" s="9">
        <v>86</v>
      </c>
      <c r="G55" s="32" t="s">
        <v>65</v>
      </c>
      <c r="H55" s="10">
        <v>2.64900662251654E-2</v>
      </c>
      <c r="I55" s="10">
        <v>-2.5886864813039201E-2</v>
      </c>
      <c r="J55" s="10">
        <v>-3.8728897715988003E-2</v>
      </c>
      <c r="K55" s="10">
        <v>-6.2811565304087699E-2</v>
      </c>
      <c r="L55" s="10">
        <v>-2.75510204081632E-2</v>
      </c>
    </row>
    <row r="56" spans="1:12" ht="15.75" x14ac:dyDescent="0.25">
      <c r="A56" s="31" t="s">
        <v>138</v>
      </c>
      <c r="B56" s="32" t="s">
        <v>219</v>
      </c>
      <c r="C56" s="43" t="s">
        <v>220</v>
      </c>
      <c r="D56" s="9" t="s">
        <v>11</v>
      </c>
      <c r="E56" s="46" t="s">
        <v>12</v>
      </c>
      <c r="F56" s="9">
        <v>97</v>
      </c>
      <c r="G56" s="32" t="s">
        <v>36</v>
      </c>
      <c r="H56" s="10">
        <v>4.2823156225218102E-2</v>
      </c>
      <c r="I56" s="10">
        <v>-1.2393493415956599E-2</v>
      </c>
      <c r="J56" s="10">
        <v>6.1208875286915499E-3</v>
      </c>
      <c r="K56" s="10">
        <v>-2.8653295128939701E-3</v>
      </c>
      <c r="L56" s="10">
        <v>-6.7249495628782796E-3</v>
      </c>
    </row>
    <row r="57" spans="1:12" ht="15.75" x14ac:dyDescent="0.25">
      <c r="A57" s="31" t="s">
        <v>138</v>
      </c>
      <c r="B57" s="32" t="s">
        <v>219</v>
      </c>
      <c r="C57" s="43" t="s">
        <v>220</v>
      </c>
      <c r="D57" s="9" t="s">
        <v>11</v>
      </c>
      <c r="E57" s="46" t="s">
        <v>12</v>
      </c>
      <c r="F57" s="9">
        <v>98</v>
      </c>
      <c r="G57" s="32" t="s">
        <v>212</v>
      </c>
      <c r="H57" s="10">
        <v>8.0305927342256098E-2</v>
      </c>
      <c r="I57" s="10">
        <v>2.9247675401521601E-2</v>
      </c>
      <c r="J57" s="10">
        <v>4.6288642750866799E-3</v>
      </c>
      <c r="K57" s="10">
        <v>1.1015713591446499E-2</v>
      </c>
      <c r="L57" s="10">
        <v>1.14653683053242E-2</v>
      </c>
    </row>
    <row r="58" spans="1:12" ht="15.75" x14ac:dyDescent="0.25">
      <c r="A58" s="31" t="s">
        <v>138</v>
      </c>
      <c r="B58" s="32" t="s">
        <v>219</v>
      </c>
      <c r="C58" s="43" t="s">
        <v>220</v>
      </c>
      <c r="D58" s="9" t="s">
        <v>11</v>
      </c>
      <c r="E58" s="46" t="s">
        <v>12</v>
      </c>
      <c r="F58" s="9">
        <v>99</v>
      </c>
      <c r="G58" s="32" t="s">
        <v>14</v>
      </c>
      <c r="H58" s="10">
        <v>2.5390625E-2</v>
      </c>
      <c r="I58" s="10">
        <v>1.38339920948615E-2</v>
      </c>
      <c r="J58" s="10">
        <v>6.4391500321958595E-4</v>
      </c>
      <c r="K58" s="10">
        <v>1.8079800498753001E-2</v>
      </c>
      <c r="L58" s="10">
        <v>1.60332541567695E-2</v>
      </c>
    </row>
    <row r="59" spans="1:12" ht="15.75" x14ac:dyDescent="0.25">
      <c r="A59" s="31" t="s">
        <v>138</v>
      </c>
      <c r="B59" s="32" t="s">
        <v>219</v>
      </c>
      <c r="C59" s="43" t="s">
        <v>220</v>
      </c>
      <c r="D59" s="9" t="s">
        <v>11</v>
      </c>
      <c r="E59" s="46" t="s">
        <v>12</v>
      </c>
      <c r="F59" s="9">
        <v>105</v>
      </c>
      <c r="G59" s="32" t="s">
        <v>40</v>
      </c>
      <c r="H59" s="10">
        <v>0.12709030100334401</v>
      </c>
      <c r="I59" s="10">
        <v>4.6875E-2</v>
      </c>
      <c r="J59" s="10">
        <v>0.140625</v>
      </c>
      <c r="K59" s="10">
        <v>5.93220338983051E-2</v>
      </c>
      <c r="L59" s="10">
        <v>4.4568245125348099E-2</v>
      </c>
    </row>
    <row r="60" spans="1:12" ht="15.75" x14ac:dyDescent="0.25">
      <c r="A60" s="31" t="s">
        <v>138</v>
      </c>
      <c r="B60" s="32" t="s">
        <v>219</v>
      </c>
      <c r="C60" s="43" t="s">
        <v>220</v>
      </c>
      <c r="D60" s="9" t="s">
        <v>11</v>
      </c>
      <c r="E60" s="46" t="s">
        <v>12</v>
      </c>
      <c r="F60" s="9">
        <v>108</v>
      </c>
      <c r="G60" s="32" t="s">
        <v>213</v>
      </c>
      <c r="H60" s="10">
        <v>5.1169298420947501E-2</v>
      </c>
      <c r="I60" s="10">
        <v>2.1881838074398099E-2</v>
      </c>
      <c r="J60" s="10">
        <v>1.992648481331E-2</v>
      </c>
      <c r="K60" s="10">
        <v>1.35160155526754E-2</v>
      </c>
      <c r="L60" s="10">
        <v>1.6853932584269499E-2</v>
      </c>
    </row>
    <row r="61" spans="1:12" ht="15.75" x14ac:dyDescent="0.25">
      <c r="A61" s="31" t="s">
        <v>138</v>
      </c>
      <c r="B61" s="32" t="s">
        <v>219</v>
      </c>
      <c r="C61" s="43" t="s">
        <v>220</v>
      </c>
      <c r="D61" s="9" t="s">
        <v>11</v>
      </c>
      <c r="E61" s="46" t="s">
        <v>12</v>
      </c>
      <c r="F61" s="9">
        <v>110</v>
      </c>
      <c r="G61" s="32" t="s">
        <v>30</v>
      </c>
      <c r="H61" s="10">
        <v>4.8057259713701402E-2</v>
      </c>
      <c r="I61" s="10">
        <v>9.10997902307462E-2</v>
      </c>
      <c r="J61" s="10">
        <v>3.6163040147103802E-2</v>
      </c>
      <c r="K61" s="10">
        <v>2.20588235294116E-2</v>
      </c>
      <c r="L61" s="10">
        <v>-1.2710611882943999E-2</v>
      </c>
    </row>
    <row r="62" spans="1:12" ht="15.75" x14ac:dyDescent="0.25">
      <c r="A62" s="31" t="s">
        <v>138</v>
      </c>
      <c r="B62" s="32" t="s">
        <v>219</v>
      </c>
      <c r="C62" s="43" t="s">
        <v>220</v>
      </c>
      <c r="D62" s="9" t="s">
        <v>11</v>
      </c>
      <c r="E62" s="46" t="s">
        <v>12</v>
      </c>
      <c r="F62" s="9">
        <v>123</v>
      </c>
      <c r="G62" s="32" t="s">
        <v>38</v>
      </c>
      <c r="H62" s="10">
        <v>9.6501079913606999E-2</v>
      </c>
      <c r="I62" s="10">
        <v>6.8443006725121297E-2</v>
      </c>
      <c r="J62" s="10">
        <v>3.5139573070607402E-2</v>
      </c>
      <c r="K62" s="10">
        <v>1.9982344916138199E-2</v>
      </c>
      <c r="L62" s="10">
        <v>6.1426016639452002E-3</v>
      </c>
    </row>
    <row r="63" spans="1:12" ht="15.75" x14ac:dyDescent="0.25">
      <c r="A63" s="31" t="s">
        <v>138</v>
      </c>
      <c r="B63" s="32" t="s">
        <v>219</v>
      </c>
      <c r="C63" s="43" t="s">
        <v>220</v>
      </c>
      <c r="D63" s="9" t="s">
        <v>11</v>
      </c>
      <c r="E63" s="46" t="s">
        <v>12</v>
      </c>
      <c r="F63" s="9">
        <v>135</v>
      </c>
      <c r="G63" s="32" t="s">
        <v>26</v>
      </c>
      <c r="H63" s="10">
        <v>2.0304568527918801E-2</v>
      </c>
      <c r="I63" s="10">
        <v>0</v>
      </c>
      <c r="J63" s="10">
        <v>2.5641025641025501E-2</v>
      </c>
      <c r="K63" s="10">
        <v>-2.4691358024691002E-3</v>
      </c>
      <c r="L63" s="10">
        <v>-4.8426150121065803E-3</v>
      </c>
    </row>
    <row r="64" spans="1:12" ht="15.75" x14ac:dyDescent="0.25">
      <c r="A64" s="31" t="s">
        <v>138</v>
      </c>
      <c r="B64" s="32" t="s">
        <v>219</v>
      </c>
      <c r="C64" s="43" t="s">
        <v>220</v>
      </c>
      <c r="D64" s="9" t="s">
        <v>11</v>
      </c>
      <c r="E64" s="46" t="s">
        <v>12</v>
      </c>
      <c r="F64" s="9">
        <v>136</v>
      </c>
      <c r="G64" s="32" t="s">
        <v>51</v>
      </c>
      <c r="H64" s="10">
        <v>5.95744680851064E-2</v>
      </c>
      <c r="I64" s="10">
        <v>2.5369978858350999E-2</v>
      </c>
      <c r="J64" s="10">
        <v>-1.2552301255230099E-2</v>
      </c>
      <c r="K64" s="10">
        <v>-2.0920502092049899E-3</v>
      </c>
      <c r="L64" s="10">
        <v>-1.9960079840319299E-2</v>
      </c>
    </row>
    <row r="65" spans="1:12" ht="15.75" x14ac:dyDescent="0.25">
      <c r="A65" s="31" t="s">
        <v>138</v>
      </c>
      <c r="B65" s="32" t="s">
        <v>219</v>
      </c>
      <c r="C65" s="43" t="s">
        <v>220</v>
      </c>
      <c r="D65" s="9" t="s">
        <v>11</v>
      </c>
      <c r="E65" s="46" t="s">
        <v>12</v>
      </c>
      <c r="F65" s="9">
        <v>140</v>
      </c>
      <c r="G65" s="32" t="s">
        <v>75</v>
      </c>
      <c r="H65" s="10">
        <v>8.6706948640483394E-2</v>
      </c>
      <c r="I65" s="10">
        <v>0.16177334116265399</v>
      </c>
      <c r="J65" s="10">
        <v>-1.2964348042882001E-2</v>
      </c>
      <c r="K65" s="10">
        <v>-3.0067652217489098E-3</v>
      </c>
      <c r="L65" s="10">
        <v>2.7147087857848301E-3</v>
      </c>
    </row>
    <row r="66" spans="1:12" ht="15.75" x14ac:dyDescent="0.25">
      <c r="A66" s="31" t="s">
        <v>138</v>
      </c>
      <c r="B66" s="32" t="s">
        <v>219</v>
      </c>
      <c r="C66" s="43" t="s">
        <v>220</v>
      </c>
      <c r="D66" s="9" t="s">
        <v>19</v>
      </c>
      <c r="E66" s="46" t="s">
        <v>20</v>
      </c>
      <c r="F66" s="9">
        <v>28</v>
      </c>
      <c r="G66" s="32" t="s">
        <v>46</v>
      </c>
      <c r="H66" s="10">
        <v>7.4545454545454401E-2</v>
      </c>
      <c r="I66" s="10">
        <v>3.3573141486810502E-2</v>
      </c>
      <c r="J66" s="10">
        <v>5.8579881656804798E-2</v>
      </c>
      <c r="K66" s="10">
        <v>4.27687113111987E-2</v>
      </c>
      <c r="L66" s="10">
        <v>-2.69556025369979E-2</v>
      </c>
    </row>
    <row r="67" spans="1:12" ht="15.75" x14ac:dyDescent="0.25">
      <c r="A67" s="31" t="s">
        <v>138</v>
      </c>
      <c r="B67" s="32" t="s">
        <v>219</v>
      </c>
      <c r="C67" s="43" t="s">
        <v>220</v>
      </c>
      <c r="D67" s="9" t="s">
        <v>19</v>
      </c>
      <c r="E67" s="46" t="s">
        <v>20</v>
      </c>
      <c r="F67" s="9">
        <v>33</v>
      </c>
      <c r="G67" s="32" t="s">
        <v>59</v>
      </c>
      <c r="H67" s="10">
        <v>5.95238095238095E-2</v>
      </c>
      <c r="I67" s="10">
        <v>7.1005917159763204E-2</v>
      </c>
      <c r="J67" s="10">
        <v>0.14525139664804401</v>
      </c>
      <c r="K67" s="10">
        <v>0.14622641509433901</v>
      </c>
      <c r="L67" s="10">
        <v>0.10902255639097699</v>
      </c>
    </row>
    <row r="68" spans="1:12" ht="15.75" x14ac:dyDescent="0.25">
      <c r="A68" s="31" t="s">
        <v>138</v>
      </c>
      <c r="B68" s="32" t="s">
        <v>219</v>
      </c>
      <c r="C68" s="43" t="s">
        <v>220</v>
      </c>
      <c r="D68" s="9" t="s">
        <v>19</v>
      </c>
      <c r="E68" s="46" t="s">
        <v>20</v>
      </c>
      <c r="F68" s="9">
        <v>37</v>
      </c>
      <c r="G68" s="32" t="s">
        <v>214</v>
      </c>
      <c r="H68" s="10">
        <v>5.6994818652849701E-2</v>
      </c>
      <c r="I68" s="10">
        <v>4.7872340425531901E-2</v>
      </c>
      <c r="J68" s="10">
        <v>6.9148936170212602E-2</v>
      </c>
      <c r="K68" s="10">
        <v>3.53535353535352E-2</v>
      </c>
      <c r="L68" s="10">
        <v>9.2165898617511104E-3</v>
      </c>
    </row>
    <row r="69" spans="1:12" ht="15.75" x14ac:dyDescent="0.25">
      <c r="A69" s="31" t="s">
        <v>138</v>
      </c>
      <c r="B69" s="32" t="s">
        <v>219</v>
      </c>
      <c r="C69" s="43" t="s">
        <v>220</v>
      </c>
      <c r="D69" s="9" t="s">
        <v>19</v>
      </c>
      <c r="E69" s="46" t="s">
        <v>20</v>
      </c>
      <c r="F69" s="9">
        <v>38</v>
      </c>
      <c r="G69" s="32" t="s">
        <v>74</v>
      </c>
      <c r="H69" s="10">
        <v>0.17266187050359699</v>
      </c>
      <c r="I69" s="10">
        <v>0.22516556291390699</v>
      </c>
      <c r="J69" s="10">
        <v>4.6632124352331501E-2</v>
      </c>
      <c r="K69" s="10">
        <v>-1.49253731343284E-2</v>
      </c>
      <c r="L69" s="10">
        <v>-1.03092783505154E-2</v>
      </c>
    </row>
    <row r="70" spans="1:12" ht="15.75" x14ac:dyDescent="0.25">
      <c r="A70" s="31" t="s">
        <v>138</v>
      </c>
      <c r="B70" s="32" t="s">
        <v>219</v>
      </c>
      <c r="C70" s="43" t="s">
        <v>220</v>
      </c>
      <c r="D70" s="9" t="s">
        <v>19</v>
      </c>
      <c r="E70" s="46" t="s">
        <v>20</v>
      </c>
      <c r="F70" s="9">
        <v>39</v>
      </c>
      <c r="G70" s="32" t="s">
        <v>43</v>
      </c>
      <c r="H70" s="10">
        <v>2.4813895781636802E-3</v>
      </c>
      <c r="I70" s="10">
        <v>3.6363636363636299E-2</v>
      </c>
      <c r="J70" s="10">
        <v>2.25563909774435E-2</v>
      </c>
      <c r="K70" s="10">
        <v>1.2019230769230799E-2</v>
      </c>
      <c r="L70" s="10">
        <v>-7.0093457943924903E-3</v>
      </c>
    </row>
    <row r="71" spans="1:12" ht="15.75" x14ac:dyDescent="0.25">
      <c r="A71" s="31" t="s">
        <v>138</v>
      </c>
      <c r="B71" s="32" t="s">
        <v>219</v>
      </c>
      <c r="C71" s="43" t="s">
        <v>220</v>
      </c>
      <c r="D71" s="9" t="s">
        <v>19</v>
      </c>
      <c r="E71" s="46" t="s">
        <v>20</v>
      </c>
      <c r="F71" s="9">
        <v>111</v>
      </c>
      <c r="G71" s="32" t="s">
        <v>215</v>
      </c>
      <c r="H71" s="10">
        <v>9.9744245524296699E-2</v>
      </c>
      <c r="I71" s="10">
        <v>6.2814070351758705E-2</v>
      </c>
      <c r="J71" s="10">
        <v>7.1599045346062403E-3</v>
      </c>
      <c r="K71" s="10">
        <v>1.9093078758949798E-2</v>
      </c>
      <c r="L71" s="10">
        <v>5.4502369668246502E-2</v>
      </c>
    </row>
    <row r="72" spans="1:12" ht="15.75" x14ac:dyDescent="0.25">
      <c r="A72" s="31" t="s">
        <v>138</v>
      </c>
      <c r="B72" s="32" t="s">
        <v>219</v>
      </c>
      <c r="C72" s="43" t="s">
        <v>220</v>
      </c>
      <c r="D72" s="9" t="s">
        <v>19</v>
      </c>
      <c r="E72" s="46" t="s">
        <v>20</v>
      </c>
      <c r="F72" s="9">
        <v>115</v>
      </c>
      <c r="G72" s="32" t="s">
        <v>67</v>
      </c>
      <c r="H72" s="10">
        <v>8.0285652456178302E-2</v>
      </c>
      <c r="I72" s="10">
        <v>6.45368782161235E-2</v>
      </c>
      <c r="J72" s="10">
        <v>3.8868538868538798E-2</v>
      </c>
      <c r="K72" s="10">
        <v>2.1986499517839798E-2</v>
      </c>
      <c r="L72" s="10">
        <v>1.1038726022439301E-2</v>
      </c>
    </row>
    <row r="73" spans="1:12" ht="15.75" x14ac:dyDescent="0.25">
      <c r="A73" s="31" t="s">
        <v>138</v>
      </c>
      <c r="B73" s="32" t="s">
        <v>219</v>
      </c>
      <c r="C73" s="43" t="s">
        <v>220</v>
      </c>
      <c r="D73" s="9" t="s">
        <v>19</v>
      </c>
      <c r="E73" s="46" t="s">
        <v>20</v>
      </c>
      <c r="F73" s="9">
        <v>124</v>
      </c>
      <c r="G73" s="32" t="s">
        <v>216</v>
      </c>
      <c r="H73" s="10">
        <v>8.6253369272237104E-2</v>
      </c>
      <c r="I73" s="10">
        <v>6.9518716577540093E-2</v>
      </c>
      <c r="J73" s="10">
        <v>7.6726342710997403E-2</v>
      </c>
      <c r="K73" s="10">
        <v>5.7603686635944597E-2</v>
      </c>
      <c r="L73" s="10">
        <v>2.4742268041237001E-2</v>
      </c>
    </row>
    <row r="74" spans="1:12" ht="15.75" x14ac:dyDescent="0.25">
      <c r="A74" s="31" t="s">
        <v>138</v>
      </c>
      <c r="B74" s="32" t="s">
        <v>219</v>
      </c>
      <c r="C74" s="43" t="s">
        <v>220</v>
      </c>
      <c r="D74" s="9" t="s">
        <v>19</v>
      </c>
      <c r="E74" s="46" t="s">
        <v>20</v>
      </c>
      <c r="F74" s="9">
        <v>127</v>
      </c>
      <c r="G74" s="32" t="s">
        <v>58</v>
      </c>
      <c r="H74" s="10">
        <v>-9.9630996309962999E-2</v>
      </c>
      <c r="I74" s="10">
        <v>-4.2918454935621997E-3</v>
      </c>
      <c r="J74" s="10">
        <v>9.3023255813953404E-2</v>
      </c>
      <c r="K74" s="10">
        <v>2.2624434389140101E-2</v>
      </c>
      <c r="L74" s="10">
        <v>-1.3043478260869599E-2</v>
      </c>
    </row>
    <row r="75" spans="1:12" ht="15.75" x14ac:dyDescent="0.25">
      <c r="A75" s="31" t="s">
        <v>0</v>
      </c>
      <c r="B75" s="32" t="s">
        <v>1</v>
      </c>
      <c r="C75" s="43" t="s">
        <v>221</v>
      </c>
      <c r="D75" s="9" t="s">
        <v>4</v>
      </c>
      <c r="E75" s="46" t="s">
        <v>5</v>
      </c>
      <c r="F75" s="9">
        <v>57</v>
      </c>
      <c r="G75" s="32" t="s">
        <v>6</v>
      </c>
      <c r="H75" s="10">
        <v>7.1428571428571397E-2</v>
      </c>
      <c r="I75" s="10">
        <v>0.06</v>
      </c>
      <c r="J75" s="10">
        <v>9.4736842105263203E-2</v>
      </c>
      <c r="K75" s="10">
        <v>4.1237113402061903E-2</v>
      </c>
      <c r="L75" s="10">
        <v>-1.8867924528301799E-2</v>
      </c>
    </row>
    <row r="76" spans="1:12" ht="15.75" x14ac:dyDescent="0.25">
      <c r="A76" s="31" t="s">
        <v>0</v>
      </c>
      <c r="B76" s="32" t="s">
        <v>1</v>
      </c>
      <c r="C76" s="43" t="s">
        <v>221</v>
      </c>
      <c r="D76" s="9" t="s">
        <v>2</v>
      </c>
      <c r="E76" s="46" t="s">
        <v>3</v>
      </c>
      <c r="F76" s="9">
        <v>15</v>
      </c>
      <c r="G76" s="32" t="s">
        <v>41</v>
      </c>
      <c r="H76" s="10">
        <v>0.1</v>
      </c>
      <c r="I76" s="10">
        <v>-1.8181818181818101E-2</v>
      </c>
      <c r="J76" s="10">
        <v>0.08</v>
      </c>
      <c r="K76" s="10">
        <v>1.8518518518518601E-2</v>
      </c>
      <c r="L76" s="10">
        <v>0</v>
      </c>
    </row>
    <row r="77" spans="1:12" ht="15.75" x14ac:dyDescent="0.25">
      <c r="A77" s="31" t="s">
        <v>0</v>
      </c>
      <c r="B77" s="32" t="s">
        <v>1</v>
      </c>
      <c r="C77" s="43" t="s">
        <v>221</v>
      </c>
      <c r="D77" s="9" t="s">
        <v>2</v>
      </c>
      <c r="E77" s="46" t="s">
        <v>3</v>
      </c>
      <c r="F77" s="9">
        <v>23</v>
      </c>
      <c r="G77" s="32" t="s">
        <v>73</v>
      </c>
      <c r="H77" s="10">
        <v>3.65853658536585E-2</v>
      </c>
      <c r="I77" s="10">
        <v>0</v>
      </c>
      <c r="J77" s="10">
        <v>-5.6818181818181698E-2</v>
      </c>
      <c r="K77" s="10">
        <v>3.2608695652173801E-2</v>
      </c>
      <c r="L77" s="10">
        <v>0</v>
      </c>
    </row>
    <row r="78" spans="1:12" ht="15.75" x14ac:dyDescent="0.25">
      <c r="A78" s="31" t="s">
        <v>0</v>
      </c>
      <c r="B78" s="32" t="s">
        <v>1</v>
      </c>
      <c r="C78" s="43" t="s">
        <v>221</v>
      </c>
      <c r="D78" s="9" t="s">
        <v>2</v>
      </c>
      <c r="E78" s="46" t="s">
        <v>3</v>
      </c>
      <c r="F78" s="9">
        <v>52</v>
      </c>
      <c r="G78" s="32" t="s">
        <v>201</v>
      </c>
      <c r="H78" s="10">
        <v>-2.05278592375366E-2</v>
      </c>
      <c r="I78" s="10">
        <v>-1.1834319526627101E-2</v>
      </c>
      <c r="J78" s="10">
        <v>1.48809523809523E-2</v>
      </c>
      <c r="K78" s="10">
        <v>1.47492625368732E-2</v>
      </c>
      <c r="L78" s="10">
        <v>2.3188405797101401E-2</v>
      </c>
    </row>
    <row r="79" spans="1:12" ht="15.75" x14ac:dyDescent="0.25">
      <c r="A79" s="31" t="s">
        <v>0</v>
      </c>
      <c r="B79" s="32" t="s">
        <v>1</v>
      </c>
      <c r="C79" s="43" t="s">
        <v>221</v>
      </c>
      <c r="D79" s="9" t="s">
        <v>2</v>
      </c>
      <c r="E79" s="46" t="s">
        <v>3</v>
      </c>
      <c r="F79" s="9">
        <v>53</v>
      </c>
      <c r="G79" s="32" t="s">
        <v>18</v>
      </c>
      <c r="H79" s="10">
        <v>-0.12698412698412601</v>
      </c>
      <c r="I79" s="10">
        <v>-8.7719298245614002E-2</v>
      </c>
      <c r="J79" s="10">
        <v>-8.7719298245614002E-2</v>
      </c>
      <c r="K79" s="10">
        <v>-3.5714285714285698E-2</v>
      </c>
      <c r="L79" s="10">
        <v>-0.10344827586206801</v>
      </c>
    </row>
    <row r="80" spans="1:12" ht="15.75" x14ac:dyDescent="0.25">
      <c r="A80" s="31" t="s">
        <v>0</v>
      </c>
      <c r="B80" s="32" t="s">
        <v>1</v>
      </c>
      <c r="C80" s="43" t="s">
        <v>221</v>
      </c>
      <c r="D80" s="9" t="s">
        <v>2</v>
      </c>
      <c r="E80" s="46" t="s">
        <v>3</v>
      </c>
      <c r="F80" s="9">
        <v>55</v>
      </c>
      <c r="G80" s="32" t="s">
        <v>22</v>
      </c>
      <c r="H80" s="10">
        <v>-0.105633802816901</v>
      </c>
      <c r="I80" s="10">
        <v>-1.51515151515151E-2</v>
      </c>
      <c r="J80" s="10">
        <v>-8.5714285714285701E-2</v>
      </c>
      <c r="K80" s="10">
        <v>-8.1481481481481405E-2</v>
      </c>
      <c r="L80" s="10">
        <v>-5.30303030303029E-2</v>
      </c>
    </row>
    <row r="81" spans="1:12" ht="15.75" x14ac:dyDescent="0.25">
      <c r="A81" s="31" t="s">
        <v>0</v>
      </c>
      <c r="B81" s="32" t="s">
        <v>1</v>
      </c>
      <c r="C81" s="43" t="s">
        <v>221</v>
      </c>
      <c r="D81" s="9" t="s">
        <v>2</v>
      </c>
      <c r="E81" s="46" t="s">
        <v>3</v>
      </c>
      <c r="F81" s="9">
        <v>112</v>
      </c>
      <c r="G81" s="32" t="s">
        <v>202</v>
      </c>
      <c r="H81" s="10">
        <v>6.9444444444444198E-3</v>
      </c>
      <c r="I81" s="10">
        <v>-2.2935779816514101E-3</v>
      </c>
      <c r="J81" s="10">
        <v>1.1574074074074099E-2</v>
      </c>
      <c r="K81" s="10">
        <v>1.84331797235022E-2</v>
      </c>
      <c r="L81" s="10">
        <v>-8.9285714285713899E-3</v>
      </c>
    </row>
    <row r="82" spans="1:12" ht="15.75" x14ac:dyDescent="0.25">
      <c r="A82" s="31" t="s">
        <v>0</v>
      </c>
      <c r="B82" s="32" t="s">
        <v>1</v>
      </c>
      <c r="C82" s="43" t="s">
        <v>221</v>
      </c>
      <c r="D82" s="9" t="s">
        <v>16</v>
      </c>
      <c r="E82" s="46" t="s">
        <v>17</v>
      </c>
      <c r="F82" s="9">
        <v>4</v>
      </c>
      <c r="G82" s="32" t="s">
        <v>70</v>
      </c>
      <c r="H82" s="10">
        <v>0</v>
      </c>
      <c r="I82" s="10">
        <v>2.2222222222222102E-2</v>
      </c>
      <c r="J82" s="10">
        <v>-1.0752688172042999E-2</v>
      </c>
      <c r="K82" s="10">
        <v>-2.11640211640211E-2</v>
      </c>
      <c r="L82" s="10">
        <v>-5.2631578947368498E-3</v>
      </c>
    </row>
    <row r="83" spans="1:12" ht="15.75" x14ac:dyDescent="0.25">
      <c r="A83" s="31" t="s">
        <v>0</v>
      </c>
      <c r="B83" s="32" t="s">
        <v>1</v>
      </c>
      <c r="C83" s="43" t="s">
        <v>221</v>
      </c>
      <c r="D83" s="9" t="s">
        <v>16</v>
      </c>
      <c r="E83" s="46" t="s">
        <v>17</v>
      </c>
      <c r="F83" s="9">
        <v>6</v>
      </c>
      <c r="G83" s="32" t="s">
        <v>53</v>
      </c>
      <c r="H83" s="10">
        <v>-5.7113187954309398E-2</v>
      </c>
      <c r="I83" s="10">
        <v>-4.6673819742489298E-2</v>
      </c>
      <c r="J83" s="10">
        <v>-2.54003313086692E-2</v>
      </c>
      <c r="K83" s="10">
        <v>-1.3370473537604399E-2</v>
      </c>
      <c r="L83" s="10">
        <v>-9.9557522123894203E-3</v>
      </c>
    </row>
    <row r="84" spans="1:12" ht="15.75" x14ac:dyDescent="0.25">
      <c r="A84" s="31" t="s">
        <v>0</v>
      </c>
      <c r="B84" s="32" t="s">
        <v>1</v>
      </c>
      <c r="C84" s="43" t="s">
        <v>221</v>
      </c>
      <c r="D84" s="9" t="s">
        <v>16</v>
      </c>
      <c r="E84" s="46" t="s">
        <v>17</v>
      </c>
      <c r="F84" s="9">
        <v>8</v>
      </c>
      <c r="G84" s="32" t="s">
        <v>47</v>
      </c>
      <c r="H84" s="10">
        <v>-3.9855072463768002E-2</v>
      </c>
      <c r="I84" s="10">
        <v>-2.26415094339622E-2</v>
      </c>
      <c r="J84" s="10">
        <v>-1.9305019305019201E-2</v>
      </c>
      <c r="K84" s="10">
        <v>7.7220077220076996E-3</v>
      </c>
      <c r="L84" s="10">
        <v>-3.8167938931297201E-3</v>
      </c>
    </row>
    <row r="85" spans="1:12" ht="15.75" x14ac:dyDescent="0.25">
      <c r="A85" s="31" t="s">
        <v>0</v>
      </c>
      <c r="B85" s="32" t="s">
        <v>1</v>
      </c>
      <c r="C85" s="43" t="s">
        <v>221</v>
      </c>
      <c r="D85" s="9" t="s">
        <v>16</v>
      </c>
      <c r="E85" s="46" t="s">
        <v>17</v>
      </c>
      <c r="F85" s="9">
        <v>36</v>
      </c>
      <c r="G85" s="32" t="s">
        <v>34</v>
      </c>
      <c r="H85" s="10">
        <v>-9.5659163987138196E-2</v>
      </c>
      <c r="I85" s="10">
        <v>-6.3794531897265902E-2</v>
      </c>
      <c r="J85" s="10">
        <v>-6.7052980132450299E-2</v>
      </c>
      <c r="K85" s="10">
        <v>-3.5383319292333598E-2</v>
      </c>
      <c r="L85" s="10">
        <v>1.7035775127767199E-3</v>
      </c>
    </row>
    <row r="86" spans="1:12" ht="15.75" x14ac:dyDescent="0.25">
      <c r="A86" s="31" t="s">
        <v>0</v>
      </c>
      <c r="B86" s="32" t="s">
        <v>1</v>
      </c>
      <c r="C86" s="43" t="s">
        <v>221</v>
      </c>
      <c r="D86" s="9" t="s">
        <v>16</v>
      </c>
      <c r="E86" s="46" t="s">
        <v>17</v>
      </c>
      <c r="F86" s="9">
        <v>96</v>
      </c>
      <c r="G86" s="32" t="s">
        <v>207</v>
      </c>
      <c r="H86" s="10">
        <v>-2.6737967914438601E-3</v>
      </c>
      <c r="I86" s="10">
        <v>2.6954177897573401E-3</v>
      </c>
      <c r="J86" s="10">
        <v>-5.3333333333333002E-3</v>
      </c>
      <c r="K86" s="10">
        <v>-5.3333333333333002E-3</v>
      </c>
      <c r="L86" s="10">
        <v>-2.6737967914438601E-3</v>
      </c>
    </row>
    <row r="87" spans="1:12" ht="15.75" x14ac:dyDescent="0.25">
      <c r="A87" s="31" t="s">
        <v>0</v>
      </c>
      <c r="B87" s="32" t="s">
        <v>1</v>
      </c>
      <c r="C87" s="43" t="s">
        <v>221</v>
      </c>
      <c r="D87" s="9" t="s">
        <v>16</v>
      </c>
      <c r="E87" s="46" t="s">
        <v>17</v>
      </c>
      <c r="F87" s="9">
        <v>103</v>
      </c>
      <c r="G87" s="32" t="s">
        <v>208</v>
      </c>
      <c r="H87" s="10">
        <v>-9.6774193548387094E-2</v>
      </c>
      <c r="I87" s="10">
        <v>-8.3333333333333301E-2</v>
      </c>
      <c r="J87" s="10">
        <v>-8.6206896551724005E-2</v>
      </c>
      <c r="K87" s="10">
        <v>-1.85185185185184E-2</v>
      </c>
      <c r="L87" s="10">
        <v>1.8181818181818001E-2</v>
      </c>
    </row>
    <row r="88" spans="1:12" ht="15.75" x14ac:dyDescent="0.25">
      <c r="A88" s="31" t="s">
        <v>0</v>
      </c>
      <c r="B88" s="32" t="s">
        <v>1</v>
      </c>
      <c r="C88" s="43" t="s">
        <v>221</v>
      </c>
      <c r="D88" s="9" t="s">
        <v>16</v>
      </c>
      <c r="E88" s="46" t="s">
        <v>17</v>
      </c>
      <c r="F88" s="9">
        <v>113</v>
      </c>
      <c r="G88" s="32" t="s">
        <v>45</v>
      </c>
      <c r="H88" s="10">
        <v>-7.6923076923076802E-2</v>
      </c>
      <c r="I88" s="10">
        <v>-7.9207920792079098E-2</v>
      </c>
      <c r="J88" s="10">
        <v>-2.0833333333333301E-2</v>
      </c>
      <c r="K88" s="10">
        <v>0</v>
      </c>
      <c r="L88" s="10">
        <v>2.08333333333332E-2</v>
      </c>
    </row>
    <row r="89" spans="1:12" ht="15.75" x14ac:dyDescent="0.25">
      <c r="A89" s="31" t="s">
        <v>0</v>
      </c>
      <c r="B89" s="32" t="s">
        <v>1</v>
      </c>
      <c r="C89" s="43" t="s">
        <v>221</v>
      </c>
      <c r="D89" s="9" t="s">
        <v>16</v>
      </c>
      <c r="E89" s="46" t="s">
        <v>17</v>
      </c>
      <c r="F89" s="9">
        <v>126</v>
      </c>
      <c r="G89" s="32" t="s">
        <v>23</v>
      </c>
      <c r="H89" s="10">
        <v>7.5282308657464896E-3</v>
      </c>
      <c r="I89" s="10">
        <v>-1.8891687657430701E-2</v>
      </c>
      <c r="J89" s="10">
        <v>-1.28865979381442E-3</v>
      </c>
      <c r="K89" s="10">
        <v>-3.8314176245210999E-3</v>
      </c>
      <c r="L89" s="10">
        <v>6.3856960408683596E-3</v>
      </c>
    </row>
    <row r="90" spans="1:12" ht="15.75" x14ac:dyDescent="0.25">
      <c r="A90" s="31" t="s">
        <v>0</v>
      </c>
      <c r="B90" s="32" t="s">
        <v>1</v>
      </c>
      <c r="C90" s="43" t="s">
        <v>221</v>
      </c>
      <c r="D90" s="9" t="s">
        <v>7</v>
      </c>
      <c r="E90" s="46" t="s">
        <v>8</v>
      </c>
      <c r="F90" s="9">
        <v>41</v>
      </c>
      <c r="G90" s="32" t="s">
        <v>9</v>
      </c>
      <c r="H90" s="10">
        <v>-2.4390243902439001E-2</v>
      </c>
      <c r="I90" s="10">
        <v>2.6666666666666599E-2</v>
      </c>
      <c r="J90" s="10">
        <v>3.7499999999999999E-2</v>
      </c>
      <c r="K90" s="10">
        <v>3.8961038961038801E-2</v>
      </c>
      <c r="L90" s="10">
        <v>6.5789473684210606E-2</v>
      </c>
    </row>
    <row r="91" spans="1:12" ht="15.75" x14ac:dyDescent="0.25">
      <c r="A91" s="31" t="s">
        <v>0</v>
      </c>
      <c r="B91" s="32" t="s">
        <v>1</v>
      </c>
      <c r="C91" s="43" t="s">
        <v>221</v>
      </c>
      <c r="D91" s="9" t="s">
        <v>7</v>
      </c>
      <c r="E91" s="46" t="s">
        <v>8</v>
      </c>
      <c r="F91" s="9">
        <v>42</v>
      </c>
      <c r="G91" s="32" t="s">
        <v>27</v>
      </c>
      <c r="H91" s="10">
        <v>-7.1161048689138501E-2</v>
      </c>
      <c r="I91" s="10">
        <v>-2.3529411764705899E-2</v>
      </c>
      <c r="J91" s="10">
        <v>-2.69230769230769E-2</v>
      </c>
      <c r="K91" s="10">
        <v>-5.5970149253731297E-2</v>
      </c>
      <c r="L91" s="10">
        <v>-7.8358208955223801E-2</v>
      </c>
    </row>
    <row r="92" spans="1:12" ht="15.75" x14ac:dyDescent="0.25">
      <c r="A92" s="31" t="s">
        <v>0</v>
      </c>
      <c r="B92" s="32" t="s">
        <v>1</v>
      </c>
      <c r="C92" s="43" t="s">
        <v>221</v>
      </c>
      <c r="D92" s="9" t="s">
        <v>7</v>
      </c>
      <c r="E92" s="46" t="s">
        <v>8</v>
      </c>
      <c r="F92" s="9">
        <v>43</v>
      </c>
      <c r="G92" s="32" t="s">
        <v>15</v>
      </c>
      <c r="H92" s="10">
        <v>-7.9999999999999905E-2</v>
      </c>
      <c r="I92" s="10">
        <v>1.47058823529411E-2</v>
      </c>
      <c r="J92" s="10">
        <v>-2.6666666666666599E-2</v>
      </c>
      <c r="K92" s="10">
        <v>-6.5789473684210495E-2</v>
      </c>
      <c r="L92" s="10">
        <v>-5.4054054054054002E-2</v>
      </c>
    </row>
    <row r="93" spans="1:12" ht="15.75" x14ac:dyDescent="0.25">
      <c r="A93" s="31" t="s">
        <v>0</v>
      </c>
      <c r="B93" s="32" t="s">
        <v>1</v>
      </c>
      <c r="C93" s="43" t="s">
        <v>221</v>
      </c>
      <c r="D93" s="9" t="s">
        <v>11</v>
      </c>
      <c r="E93" s="46" t="s">
        <v>12</v>
      </c>
      <c r="F93" s="9">
        <v>10</v>
      </c>
      <c r="G93" s="32" t="s">
        <v>13</v>
      </c>
      <c r="H93" s="10">
        <v>-6.5637065637065603E-2</v>
      </c>
      <c r="I93" s="10">
        <v>-4.7524752475247498E-2</v>
      </c>
      <c r="J93" s="10">
        <v>-4.4354838709677297E-2</v>
      </c>
      <c r="K93" s="10">
        <v>4.20168067226889E-3</v>
      </c>
      <c r="L93" s="10">
        <v>2.0120724346075398E-3</v>
      </c>
    </row>
    <row r="94" spans="1:12" ht="15.75" x14ac:dyDescent="0.25">
      <c r="A94" s="31" t="s">
        <v>0</v>
      </c>
      <c r="B94" s="32" t="s">
        <v>1</v>
      </c>
      <c r="C94" s="43" t="s">
        <v>221</v>
      </c>
      <c r="D94" s="9" t="s">
        <v>11</v>
      </c>
      <c r="E94" s="46" t="s">
        <v>12</v>
      </c>
      <c r="F94" s="9">
        <v>11</v>
      </c>
      <c r="G94" s="32" t="s">
        <v>24</v>
      </c>
      <c r="H94" s="10">
        <v>0</v>
      </c>
      <c r="I94" s="10">
        <v>1.6666666666666601E-2</v>
      </c>
      <c r="J94" s="10">
        <v>-2.4193548387096701E-2</v>
      </c>
      <c r="K94" s="10">
        <v>1.6129032258064498E-2</v>
      </c>
      <c r="L94" s="10">
        <v>-3.8461538461538401E-2</v>
      </c>
    </row>
    <row r="95" spans="1:12" ht="15.75" x14ac:dyDescent="0.25">
      <c r="A95" s="31" t="s">
        <v>0</v>
      </c>
      <c r="B95" s="32" t="s">
        <v>1</v>
      </c>
      <c r="C95" s="43" t="s">
        <v>221</v>
      </c>
      <c r="D95" s="9" t="s">
        <v>11</v>
      </c>
      <c r="E95" s="46" t="s">
        <v>12</v>
      </c>
      <c r="F95" s="9">
        <v>47</v>
      </c>
      <c r="G95" s="32" t="s">
        <v>50</v>
      </c>
      <c r="H95" s="10">
        <v>-2.9850746268656601E-2</v>
      </c>
      <c r="I95" s="10">
        <v>1.5625E-2</v>
      </c>
      <c r="J95" s="10">
        <v>1.53846153846153E-2</v>
      </c>
      <c r="K95" s="10">
        <v>1.47058823529411E-2</v>
      </c>
      <c r="L95" s="10">
        <v>-4.1666666666666602E-2</v>
      </c>
    </row>
    <row r="96" spans="1:12" ht="15.75" x14ac:dyDescent="0.25">
      <c r="A96" s="31" t="s">
        <v>0</v>
      </c>
      <c r="B96" s="32" t="s">
        <v>1</v>
      </c>
      <c r="C96" s="43" t="s">
        <v>221</v>
      </c>
      <c r="D96" s="9" t="s">
        <v>11</v>
      </c>
      <c r="E96" s="46" t="s">
        <v>12</v>
      </c>
      <c r="F96" s="9">
        <v>50</v>
      </c>
      <c r="G96" s="32" t="s">
        <v>21</v>
      </c>
      <c r="H96" s="10">
        <v>-6.3745019920318696E-2</v>
      </c>
      <c r="I96" s="10">
        <v>-6.2240663900414897E-2</v>
      </c>
      <c r="J96" s="10">
        <v>-4.2372881355932004E-3</v>
      </c>
      <c r="K96" s="10">
        <v>4.1841004184099903E-3</v>
      </c>
      <c r="L96" s="10">
        <v>-2.8225806451612798E-2</v>
      </c>
    </row>
    <row r="97" spans="1:12" ht="15.75" x14ac:dyDescent="0.25">
      <c r="A97" s="31" t="s">
        <v>0</v>
      </c>
      <c r="B97" s="32" t="s">
        <v>1</v>
      </c>
      <c r="C97" s="43" t="s">
        <v>221</v>
      </c>
      <c r="D97" s="9" t="s">
        <v>11</v>
      </c>
      <c r="E97" s="46" t="s">
        <v>12</v>
      </c>
      <c r="F97" s="9">
        <v>70</v>
      </c>
      <c r="G97" s="32" t="s">
        <v>32</v>
      </c>
      <c r="H97" s="10">
        <v>-1.0845986984815601E-2</v>
      </c>
      <c r="I97" s="10">
        <v>4.4444444444444696E-3</v>
      </c>
      <c r="J97" s="10">
        <v>-2.2471910112359301E-3</v>
      </c>
      <c r="K97" s="10">
        <v>0</v>
      </c>
      <c r="L97" s="10">
        <v>-1.1013215859030799E-2</v>
      </c>
    </row>
    <row r="98" spans="1:12" ht="15.75" x14ac:dyDescent="0.25">
      <c r="A98" s="31" t="s">
        <v>0</v>
      </c>
      <c r="B98" s="32" t="s">
        <v>1</v>
      </c>
      <c r="C98" s="43" t="s">
        <v>221</v>
      </c>
      <c r="D98" s="9" t="s">
        <v>11</v>
      </c>
      <c r="E98" s="46" t="s">
        <v>12</v>
      </c>
      <c r="F98" s="9">
        <v>80</v>
      </c>
      <c r="G98" s="32" t="s">
        <v>211</v>
      </c>
      <c r="H98" s="10">
        <v>-7.1428571428571397E-2</v>
      </c>
      <c r="I98" s="10">
        <v>-8.2568807339449393E-2</v>
      </c>
      <c r="J98" s="10">
        <v>-9.5238095238095205E-2</v>
      </c>
      <c r="K98" s="10">
        <v>-6.0606060606060497E-2</v>
      </c>
      <c r="L98" s="10">
        <v>0</v>
      </c>
    </row>
    <row r="99" spans="1:12" ht="15.75" x14ac:dyDescent="0.25">
      <c r="A99" s="31" t="s">
        <v>0</v>
      </c>
      <c r="B99" s="32" t="s">
        <v>1</v>
      </c>
      <c r="C99" s="43" t="s">
        <v>221</v>
      </c>
      <c r="D99" s="9" t="s">
        <v>11</v>
      </c>
      <c r="E99" s="46" t="s">
        <v>12</v>
      </c>
      <c r="F99" s="9">
        <v>86</v>
      </c>
      <c r="G99" s="32" t="s">
        <v>65</v>
      </c>
      <c r="H99" s="10">
        <v>-0.10666666666666599</v>
      </c>
      <c r="I99" s="10">
        <v>-1.4388489208633099E-2</v>
      </c>
      <c r="J99" s="10">
        <v>-1.47058823529411E-2</v>
      </c>
      <c r="K99" s="10">
        <v>-1.50375939849624E-2</v>
      </c>
      <c r="L99" s="10">
        <v>7.5757575757575604E-3</v>
      </c>
    </row>
    <row r="100" spans="1:12" ht="15.75" x14ac:dyDescent="0.25">
      <c r="A100" s="31" t="s">
        <v>0</v>
      </c>
      <c r="B100" s="32" t="s">
        <v>1</v>
      </c>
      <c r="C100" s="43" t="s">
        <v>221</v>
      </c>
      <c r="D100" s="9" t="s">
        <v>11</v>
      </c>
      <c r="E100" s="46" t="s">
        <v>12</v>
      </c>
      <c r="F100" s="9">
        <v>99</v>
      </c>
      <c r="G100" s="32" t="s">
        <v>14</v>
      </c>
      <c r="H100" s="10">
        <v>0</v>
      </c>
      <c r="I100" s="10">
        <v>2.2471910112359599E-2</v>
      </c>
      <c r="J100" s="10">
        <v>8.04597701149425E-2</v>
      </c>
      <c r="K100" s="10">
        <v>8.04597701149425E-2</v>
      </c>
      <c r="L100" s="10">
        <v>1.0638297872340399E-2</v>
      </c>
    </row>
    <row r="101" spans="1:12" ht="15.75" x14ac:dyDescent="0.25">
      <c r="A101" s="31" t="s">
        <v>0</v>
      </c>
      <c r="B101" s="32" t="s">
        <v>1</v>
      </c>
      <c r="C101" s="43" t="s">
        <v>221</v>
      </c>
      <c r="D101" s="9" t="s">
        <v>11</v>
      </c>
      <c r="E101" s="46" t="s">
        <v>12</v>
      </c>
      <c r="F101" s="9">
        <v>105</v>
      </c>
      <c r="G101" s="32" t="s">
        <v>40</v>
      </c>
      <c r="H101" s="10">
        <v>-3.18471337579617E-2</v>
      </c>
      <c r="I101" s="10">
        <v>5.6962025316455701E-2</v>
      </c>
      <c r="J101" s="10">
        <v>5.8479532163742097E-3</v>
      </c>
      <c r="K101" s="10">
        <v>2.94117647058822E-2</v>
      </c>
      <c r="L101" s="10">
        <v>-4.4444444444444398E-2</v>
      </c>
    </row>
    <row r="102" spans="1:12" ht="15.75" x14ac:dyDescent="0.25">
      <c r="A102" s="31" t="s">
        <v>0</v>
      </c>
      <c r="B102" s="32" t="s">
        <v>1</v>
      </c>
      <c r="C102" s="43" t="s">
        <v>221</v>
      </c>
      <c r="D102" s="9" t="s">
        <v>11</v>
      </c>
      <c r="E102" s="46" t="s">
        <v>12</v>
      </c>
      <c r="F102" s="9">
        <v>135</v>
      </c>
      <c r="G102" s="32" t="s">
        <v>26</v>
      </c>
      <c r="H102" s="10">
        <v>-6.4516129032258104E-2</v>
      </c>
      <c r="I102" s="10">
        <v>-3.3333333333333298E-2</v>
      </c>
      <c r="J102" s="10">
        <v>-0.05</v>
      </c>
      <c r="K102" s="10">
        <v>-4.91803278688525E-2</v>
      </c>
      <c r="L102" s="10">
        <v>-3.2258064516128997E-2</v>
      </c>
    </row>
    <row r="103" spans="1:12" ht="15.75" x14ac:dyDescent="0.25">
      <c r="A103" s="31" t="s">
        <v>0</v>
      </c>
      <c r="B103" s="32" t="s">
        <v>1</v>
      </c>
      <c r="C103" s="43" t="s">
        <v>221</v>
      </c>
      <c r="D103" s="9" t="s">
        <v>19</v>
      </c>
      <c r="E103" s="46" t="s">
        <v>20</v>
      </c>
      <c r="F103" s="9">
        <v>28</v>
      </c>
      <c r="G103" s="32" t="s">
        <v>46</v>
      </c>
      <c r="H103" s="10">
        <v>-7.6923076923076802E-2</v>
      </c>
      <c r="I103" s="10">
        <v>-4.91803278688525E-2</v>
      </c>
      <c r="J103" s="10">
        <v>0</v>
      </c>
      <c r="K103" s="10">
        <v>-1.6129032258064498E-2</v>
      </c>
      <c r="L103" s="10">
        <v>-1.63934426229508E-2</v>
      </c>
    </row>
    <row r="104" spans="1:12" ht="15.75" x14ac:dyDescent="0.25">
      <c r="A104" s="31" t="s">
        <v>0</v>
      </c>
      <c r="B104" s="32" t="s">
        <v>1</v>
      </c>
      <c r="C104" s="43" t="s">
        <v>221</v>
      </c>
      <c r="D104" s="9" t="s">
        <v>19</v>
      </c>
      <c r="E104" s="46" t="s">
        <v>20</v>
      </c>
      <c r="F104" s="9">
        <v>33</v>
      </c>
      <c r="G104" s="32" t="s">
        <v>59</v>
      </c>
      <c r="H104" s="10">
        <v>3.6036036036036098E-2</v>
      </c>
      <c r="I104" s="10">
        <v>-2.6785714285714302E-2</v>
      </c>
      <c r="J104" s="10">
        <v>9.2592592592593004E-3</v>
      </c>
      <c r="K104" s="10">
        <v>9.1743119266054496E-3</v>
      </c>
      <c r="L104" s="10">
        <v>9.0909090909090298E-3</v>
      </c>
    </row>
    <row r="105" spans="1:12" ht="15.75" x14ac:dyDescent="0.25">
      <c r="A105" s="31" t="s">
        <v>0</v>
      </c>
      <c r="B105" s="32" t="s">
        <v>1</v>
      </c>
      <c r="C105" s="43" t="s">
        <v>221</v>
      </c>
      <c r="D105" s="9" t="s">
        <v>19</v>
      </c>
      <c r="E105" s="46" t="s">
        <v>20</v>
      </c>
      <c r="F105" s="9">
        <v>124</v>
      </c>
      <c r="G105" s="32" t="s">
        <v>216</v>
      </c>
      <c r="H105" s="10">
        <v>-7.5187969924811998E-2</v>
      </c>
      <c r="I105" s="10">
        <v>-3.9682539682539597E-2</v>
      </c>
      <c r="J105" s="10">
        <v>6.6666666666666596E-2</v>
      </c>
      <c r="K105" s="10">
        <v>7.75193798449613E-3</v>
      </c>
      <c r="L105" s="10">
        <v>7.75193798449613E-3</v>
      </c>
    </row>
    <row r="106" spans="1:12" ht="15.75" x14ac:dyDescent="0.25">
      <c r="A106" s="31" t="s">
        <v>82</v>
      </c>
      <c r="B106" s="32" t="s">
        <v>222</v>
      </c>
      <c r="C106" s="43" t="s">
        <v>223</v>
      </c>
      <c r="D106" s="9" t="s">
        <v>4</v>
      </c>
      <c r="E106" s="46" t="s">
        <v>5</v>
      </c>
      <c r="F106" s="9">
        <v>56</v>
      </c>
      <c r="G106" s="32" t="s">
        <v>10</v>
      </c>
      <c r="H106" s="10">
        <v>7.5566750629722998E-3</v>
      </c>
      <c r="I106" s="10">
        <v>-9.9875156054931493E-3</v>
      </c>
      <c r="J106" s="10">
        <v>-1.4580801944106899E-2</v>
      </c>
      <c r="K106" s="10">
        <v>-1.3447432762836199E-2</v>
      </c>
      <c r="L106" s="10">
        <v>-1.7921146953404899E-2</v>
      </c>
    </row>
    <row r="107" spans="1:12" ht="15.75" x14ac:dyDescent="0.25">
      <c r="A107" s="31" t="s">
        <v>82</v>
      </c>
      <c r="B107" s="32" t="s">
        <v>222</v>
      </c>
      <c r="C107" s="43" t="s">
        <v>223</v>
      </c>
      <c r="D107" s="9" t="s">
        <v>4</v>
      </c>
      <c r="E107" s="46" t="s">
        <v>5</v>
      </c>
      <c r="F107" s="9">
        <v>57</v>
      </c>
      <c r="G107" s="32" t="s">
        <v>6</v>
      </c>
      <c r="H107" s="10">
        <v>-6.14334470989761E-2</v>
      </c>
      <c r="I107" s="10">
        <v>-1.45454545454545E-2</v>
      </c>
      <c r="J107" s="10">
        <v>-1.06007067137808E-2</v>
      </c>
      <c r="K107" s="10">
        <v>-1.42857142857142E-2</v>
      </c>
      <c r="L107" s="10">
        <v>1.78571428571427E-2</v>
      </c>
    </row>
    <row r="108" spans="1:12" ht="15.75" x14ac:dyDescent="0.25">
      <c r="A108" s="31" t="s">
        <v>82</v>
      </c>
      <c r="B108" s="32" t="s">
        <v>222</v>
      </c>
      <c r="C108" s="43" t="s">
        <v>223</v>
      </c>
      <c r="D108" s="9" t="s">
        <v>2</v>
      </c>
      <c r="E108" s="46" t="s">
        <v>3</v>
      </c>
      <c r="F108" s="9">
        <v>15</v>
      </c>
      <c r="G108" s="32" t="s">
        <v>41</v>
      </c>
      <c r="H108" s="10">
        <v>0.13559322033898299</v>
      </c>
      <c r="I108" s="10">
        <v>3.0769230769230601E-2</v>
      </c>
      <c r="J108" s="10">
        <v>4.7619047619047603E-2</v>
      </c>
      <c r="K108" s="10">
        <v>1.6129032258064498E-2</v>
      </c>
      <c r="L108" s="10">
        <v>0</v>
      </c>
    </row>
    <row r="109" spans="1:12" ht="15.75" x14ac:dyDescent="0.25">
      <c r="A109" s="31" t="s">
        <v>82</v>
      </c>
      <c r="B109" s="32" t="s">
        <v>222</v>
      </c>
      <c r="C109" s="43" t="s">
        <v>223</v>
      </c>
      <c r="D109" s="9" t="s">
        <v>2</v>
      </c>
      <c r="E109" s="46" t="s">
        <v>3</v>
      </c>
      <c r="F109" s="9">
        <v>23</v>
      </c>
      <c r="G109" s="32" t="s">
        <v>73</v>
      </c>
      <c r="H109" s="10">
        <v>-9.0909090909090898E-2</v>
      </c>
      <c r="I109" s="10">
        <v>-7.9365079365079402E-2</v>
      </c>
      <c r="J109" s="10">
        <v>-6.6666666666666596E-2</v>
      </c>
      <c r="K109" s="10">
        <v>9.0909090909090801E-2</v>
      </c>
      <c r="L109" s="10">
        <v>3.2258064516128997E-2</v>
      </c>
    </row>
    <row r="110" spans="1:12" ht="15.75" x14ac:dyDescent="0.25">
      <c r="A110" s="31" t="s">
        <v>82</v>
      </c>
      <c r="B110" s="32" t="s">
        <v>222</v>
      </c>
      <c r="C110" s="43" t="s">
        <v>223</v>
      </c>
      <c r="D110" s="9" t="s">
        <v>2</v>
      </c>
      <c r="E110" s="46" t="s">
        <v>3</v>
      </c>
      <c r="F110" s="9">
        <v>52</v>
      </c>
      <c r="G110" s="32" t="s">
        <v>201</v>
      </c>
      <c r="H110" s="10">
        <v>4.7169811320754797E-2</v>
      </c>
      <c r="I110" s="10">
        <v>3.8277511961722403E-2</v>
      </c>
      <c r="J110" s="10">
        <v>4.2654028436019002E-2</v>
      </c>
      <c r="K110" s="10">
        <v>2.8037383177569899E-2</v>
      </c>
      <c r="L110" s="10">
        <v>8.9686098654708692E-3</v>
      </c>
    </row>
    <row r="111" spans="1:12" ht="15.75" x14ac:dyDescent="0.25">
      <c r="A111" s="31" t="s">
        <v>82</v>
      </c>
      <c r="B111" s="32" t="s">
        <v>222</v>
      </c>
      <c r="C111" s="43" t="s">
        <v>223</v>
      </c>
      <c r="D111" s="9" t="s">
        <v>2</v>
      </c>
      <c r="E111" s="46" t="s">
        <v>3</v>
      </c>
      <c r="F111" s="9">
        <v>53</v>
      </c>
      <c r="G111" s="32" t="s">
        <v>18</v>
      </c>
      <c r="H111" s="10">
        <v>-3.2786885245901599E-2</v>
      </c>
      <c r="I111" s="10">
        <v>3.3898305084745603E-2</v>
      </c>
      <c r="J111" s="10">
        <v>1.6666666666666601E-2</v>
      </c>
      <c r="K111" s="10">
        <v>1.63934426229508E-2</v>
      </c>
      <c r="L111" s="10">
        <v>3.17460317460318E-2</v>
      </c>
    </row>
    <row r="112" spans="1:12" ht="15.75" x14ac:dyDescent="0.25">
      <c r="A112" s="31" t="s">
        <v>82</v>
      </c>
      <c r="B112" s="32" t="s">
        <v>222</v>
      </c>
      <c r="C112" s="43" t="s">
        <v>223</v>
      </c>
      <c r="D112" s="9" t="s">
        <v>2</v>
      </c>
      <c r="E112" s="46" t="s">
        <v>3</v>
      </c>
      <c r="F112" s="9">
        <v>54</v>
      </c>
      <c r="G112" s="32" t="s">
        <v>25</v>
      </c>
      <c r="H112" s="10">
        <v>-1.7543859649122799E-2</v>
      </c>
      <c r="I112" s="10">
        <v>-1.7543859649122799E-2</v>
      </c>
      <c r="J112" s="10">
        <v>7.5471698113207503E-2</v>
      </c>
      <c r="K112" s="10">
        <v>7.8431372549019496E-2</v>
      </c>
      <c r="L112" s="10">
        <v>0.115384615384615</v>
      </c>
    </row>
    <row r="113" spans="1:12" ht="15.75" x14ac:dyDescent="0.25">
      <c r="A113" s="31" t="s">
        <v>82</v>
      </c>
      <c r="B113" s="32" t="s">
        <v>222</v>
      </c>
      <c r="C113" s="43" t="s">
        <v>223</v>
      </c>
      <c r="D113" s="9" t="s">
        <v>2</v>
      </c>
      <c r="E113" s="46" t="s">
        <v>3</v>
      </c>
      <c r="F113" s="9">
        <v>55</v>
      </c>
      <c r="G113" s="32" t="s">
        <v>22</v>
      </c>
      <c r="H113" s="10">
        <v>-5.7803468208092401E-2</v>
      </c>
      <c r="I113" s="10">
        <v>6.0606060606060996E-3</v>
      </c>
      <c r="J113" s="10">
        <v>-4.6783625730994101E-2</v>
      </c>
      <c r="K113" s="10">
        <v>-2.3809523809523801E-2</v>
      </c>
      <c r="L113" s="10">
        <v>-1.1834319526627101E-2</v>
      </c>
    </row>
    <row r="114" spans="1:12" ht="15.75" x14ac:dyDescent="0.25">
      <c r="A114" s="31" t="s">
        <v>82</v>
      </c>
      <c r="B114" s="32" t="s">
        <v>222</v>
      </c>
      <c r="C114" s="43" t="s">
        <v>223</v>
      </c>
      <c r="D114" s="9" t="s">
        <v>2</v>
      </c>
      <c r="E114" s="46" t="s">
        <v>3</v>
      </c>
      <c r="F114" s="9">
        <v>112</v>
      </c>
      <c r="G114" s="32" t="s">
        <v>202</v>
      </c>
      <c r="H114" s="10">
        <v>6.5789473684210606E-2</v>
      </c>
      <c r="I114" s="10">
        <v>0</v>
      </c>
      <c r="J114" s="10">
        <v>1.14942528735633E-2</v>
      </c>
      <c r="K114" s="10">
        <v>-3.2608695652173898E-2</v>
      </c>
      <c r="L114" s="10">
        <v>-4.3956043956043897E-2</v>
      </c>
    </row>
    <row r="115" spans="1:12" ht="15.75" x14ac:dyDescent="0.25">
      <c r="A115" s="31" t="s">
        <v>82</v>
      </c>
      <c r="B115" s="32" t="s">
        <v>222</v>
      </c>
      <c r="C115" s="43" t="s">
        <v>223</v>
      </c>
      <c r="D115" s="9" t="s">
        <v>2</v>
      </c>
      <c r="E115" s="46" t="s">
        <v>3</v>
      </c>
      <c r="F115" s="9">
        <v>144</v>
      </c>
      <c r="G115" s="32" t="s">
        <v>203</v>
      </c>
      <c r="H115" s="10">
        <v>-0.103092783505154</v>
      </c>
      <c r="I115" s="10">
        <v>-8.6956521739130405E-2</v>
      </c>
      <c r="J115" s="10">
        <v>-5.7333333333333299E-2</v>
      </c>
      <c r="K115" s="10">
        <v>-1.7287234042553098E-2</v>
      </c>
      <c r="L115" s="10">
        <v>-1.8229166666666598E-2</v>
      </c>
    </row>
    <row r="116" spans="1:12" ht="15.75" x14ac:dyDescent="0.25">
      <c r="A116" s="31" t="s">
        <v>82</v>
      </c>
      <c r="B116" s="32" t="s">
        <v>222</v>
      </c>
      <c r="C116" s="43" t="s">
        <v>223</v>
      </c>
      <c r="D116" s="9" t="s">
        <v>16</v>
      </c>
      <c r="E116" s="46" t="s">
        <v>17</v>
      </c>
      <c r="F116" s="9">
        <v>4</v>
      </c>
      <c r="G116" s="32" t="s">
        <v>70</v>
      </c>
      <c r="H116" s="10">
        <v>-5.5837563451776498E-2</v>
      </c>
      <c r="I116" s="10">
        <v>-3.3505154639175201E-2</v>
      </c>
      <c r="J116" s="10">
        <v>-4.7979797979797997E-2</v>
      </c>
      <c r="K116" s="10">
        <v>-3.9900249376558498E-2</v>
      </c>
      <c r="L116" s="10">
        <v>-3.1707317073170697E-2</v>
      </c>
    </row>
    <row r="117" spans="1:12" ht="15.75" x14ac:dyDescent="0.25">
      <c r="A117" s="31" t="s">
        <v>82</v>
      </c>
      <c r="B117" s="32" t="s">
        <v>222</v>
      </c>
      <c r="C117" s="43" t="s">
        <v>223</v>
      </c>
      <c r="D117" s="9" t="s">
        <v>16</v>
      </c>
      <c r="E117" s="46" t="s">
        <v>17</v>
      </c>
      <c r="F117" s="9">
        <v>6</v>
      </c>
      <c r="G117" s="32" t="s">
        <v>53</v>
      </c>
      <c r="H117" s="10">
        <v>-0.116337673246535</v>
      </c>
      <c r="I117" s="10">
        <v>-0.105122494432071</v>
      </c>
      <c r="J117" s="10">
        <v>-0.112728980742132</v>
      </c>
      <c r="K117" s="10">
        <v>-8.0669710806697104E-2</v>
      </c>
      <c r="L117" s="10">
        <v>-4.6958377801494103E-2</v>
      </c>
    </row>
    <row r="118" spans="1:12" ht="15.75" x14ac:dyDescent="0.25">
      <c r="A118" s="31" t="s">
        <v>82</v>
      </c>
      <c r="B118" s="32" t="s">
        <v>222</v>
      </c>
      <c r="C118" s="43" t="s">
        <v>223</v>
      </c>
      <c r="D118" s="9" t="s">
        <v>16</v>
      </c>
      <c r="E118" s="46" t="s">
        <v>17</v>
      </c>
      <c r="F118" s="9">
        <v>8</v>
      </c>
      <c r="G118" s="32" t="s">
        <v>47</v>
      </c>
      <c r="H118" s="10">
        <v>-6.0532687651331601E-2</v>
      </c>
      <c r="I118" s="10">
        <v>-5.0761421319796898E-2</v>
      </c>
      <c r="J118" s="10">
        <v>-4.4854881266490697E-2</v>
      </c>
      <c r="K118" s="10">
        <v>-1.6E-2</v>
      </c>
      <c r="L118" s="10">
        <v>-2.1052631578947299E-2</v>
      </c>
    </row>
    <row r="119" spans="1:12" ht="15.75" x14ac:dyDescent="0.25">
      <c r="A119" s="31" t="s">
        <v>82</v>
      </c>
      <c r="B119" s="32" t="s">
        <v>222</v>
      </c>
      <c r="C119" s="43" t="s">
        <v>223</v>
      </c>
      <c r="D119" s="9" t="s">
        <v>16</v>
      </c>
      <c r="E119" s="46" t="s">
        <v>17</v>
      </c>
      <c r="F119" s="9">
        <v>36</v>
      </c>
      <c r="G119" s="32" t="s">
        <v>34</v>
      </c>
      <c r="H119" s="10">
        <v>0</v>
      </c>
      <c r="I119" s="10">
        <v>2.1739130434782698E-2</v>
      </c>
      <c r="J119" s="10">
        <v>4.3478260869565098E-2</v>
      </c>
      <c r="K119" s="10">
        <v>3.0927835051546199E-2</v>
      </c>
      <c r="L119" s="10">
        <v>-9.7087378640776604E-3</v>
      </c>
    </row>
    <row r="120" spans="1:12" ht="15.75" x14ac:dyDescent="0.25">
      <c r="A120" s="31" t="s">
        <v>82</v>
      </c>
      <c r="B120" s="32" t="s">
        <v>222</v>
      </c>
      <c r="C120" s="43" t="s">
        <v>223</v>
      </c>
      <c r="D120" s="9" t="s">
        <v>16</v>
      </c>
      <c r="E120" s="46" t="s">
        <v>17</v>
      </c>
      <c r="F120" s="9">
        <v>82</v>
      </c>
      <c r="G120" s="32" t="s">
        <v>60</v>
      </c>
      <c r="H120" s="10">
        <v>-9.4190140845070297E-2</v>
      </c>
      <c r="I120" s="10">
        <v>-8.0252479711451705E-2</v>
      </c>
      <c r="J120" s="10">
        <v>-3.0061892130857599E-2</v>
      </c>
      <c r="K120" s="10">
        <v>-2.33333333333333E-2</v>
      </c>
      <c r="L120" s="10">
        <v>-3.3359809372517903E-2</v>
      </c>
    </row>
    <row r="121" spans="1:12" ht="15.75" x14ac:dyDescent="0.25">
      <c r="A121" s="31" t="s">
        <v>82</v>
      </c>
      <c r="B121" s="32" t="s">
        <v>222</v>
      </c>
      <c r="C121" s="43" t="s">
        <v>223</v>
      </c>
      <c r="D121" s="9" t="s">
        <v>16</v>
      </c>
      <c r="E121" s="46" t="s">
        <v>17</v>
      </c>
      <c r="F121" s="9">
        <v>96</v>
      </c>
      <c r="G121" s="32" t="s">
        <v>207</v>
      </c>
      <c r="H121" s="10">
        <v>-6.8965517241379296E-2</v>
      </c>
      <c r="I121" s="10">
        <v>-6.6666666666666596E-2</v>
      </c>
      <c r="J121" s="10">
        <v>-0.114754098360655</v>
      </c>
      <c r="K121" s="10">
        <v>0</v>
      </c>
      <c r="L121" s="10">
        <v>-0.05</v>
      </c>
    </row>
    <row r="122" spans="1:12" ht="15.75" x14ac:dyDescent="0.25">
      <c r="A122" s="31" t="s">
        <v>82</v>
      </c>
      <c r="B122" s="32" t="s">
        <v>222</v>
      </c>
      <c r="C122" s="43" t="s">
        <v>223</v>
      </c>
      <c r="D122" s="9" t="s">
        <v>16</v>
      </c>
      <c r="E122" s="46" t="s">
        <v>17</v>
      </c>
      <c r="F122" s="9">
        <v>113</v>
      </c>
      <c r="G122" s="32" t="s">
        <v>45</v>
      </c>
      <c r="H122" s="10">
        <v>-0.1484375</v>
      </c>
      <c r="I122" s="10">
        <v>-0.1875</v>
      </c>
      <c r="J122" s="10">
        <v>-0.12396694214876</v>
      </c>
      <c r="K122" s="10">
        <v>-0.109243697478991</v>
      </c>
      <c r="L122" s="10">
        <v>-2.7272727272727199E-2</v>
      </c>
    </row>
    <row r="123" spans="1:12" ht="15.75" x14ac:dyDescent="0.25">
      <c r="A123" s="31" t="s">
        <v>82</v>
      </c>
      <c r="B123" s="32" t="s">
        <v>222</v>
      </c>
      <c r="C123" s="43" t="s">
        <v>223</v>
      </c>
      <c r="D123" s="9" t="s">
        <v>16</v>
      </c>
      <c r="E123" s="46" t="s">
        <v>17</v>
      </c>
      <c r="F123" s="9">
        <v>126</v>
      </c>
      <c r="G123" s="32" t="s">
        <v>23</v>
      </c>
      <c r="H123" s="10">
        <v>-8.8512981904012494E-2</v>
      </c>
      <c r="I123" s="10">
        <v>-8.5565773690523705E-2</v>
      </c>
      <c r="J123" s="10">
        <v>-6.9967266775777304E-2</v>
      </c>
      <c r="K123" s="10">
        <v>-3.5487959442331997E-2</v>
      </c>
      <c r="L123" s="10">
        <v>-4.2698548249359104E-3</v>
      </c>
    </row>
    <row r="124" spans="1:12" ht="15.75" x14ac:dyDescent="0.25">
      <c r="A124" s="31" t="s">
        <v>82</v>
      </c>
      <c r="B124" s="32" t="s">
        <v>222</v>
      </c>
      <c r="C124" s="43" t="s">
        <v>223</v>
      </c>
      <c r="D124" s="9" t="s">
        <v>7</v>
      </c>
      <c r="E124" s="46" t="s">
        <v>8</v>
      </c>
      <c r="F124" s="9">
        <v>41</v>
      </c>
      <c r="G124" s="32" t="s">
        <v>9</v>
      </c>
      <c r="H124" s="10">
        <v>-3.7878787878787797E-2</v>
      </c>
      <c r="I124" s="10">
        <v>7.9365079365078996E-3</v>
      </c>
      <c r="J124" s="10">
        <v>1.1857707509881301E-2</v>
      </c>
      <c r="K124" s="10">
        <v>2.7777777777777599E-2</v>
      </c>
      <c r="L124" s="10">
        <v>2.6515151515151599E-2</v>
      </c>
    </row>
    <row r="125" spans="1:12" ht="15.75" x14ac:dyDescent="0.25">
      <c r="A125" s="31" t="s">
        <v>82</v>
      </c>
      <c r="B125" s="32" t="s">
        <v>222</v>
      </c>
      <c r="C125" s="43" t="s">
        <v>223</v>
      </c>
      <c r="D125" s="9" t="s">
        <v>7</v>
      </c>
      <c r="E125" s="46" t="s">
        <v>8</v>
      </c>
      <c r="F125" s="9">
        <v>42</v>
      </c>
      <c r="G125" s="32" t="s">
        <v>27</v>
      </c>
      <c r="H125" s="10">
        <v>-6.1320754716981098E-2</v>
      </c>
      <c r="I125" s="10">
        <v>-7.0626003210272903E-2</v>
      </c>
      <c r="J125" s="10">
        <v>-6.9466882067851302E-2</v>
      </c>
      <c r="K125" s="10">
        <v>-5.6451612903225701E-2</v>
      </c>
      <c r="L125" s="10">
        <v>-8.0256821829855999E-3</v>
      </c>
    </row>
    <row r="126" spans="1:12" ht="15.75" x14ac:dyDescent="0.25">
      <c r="A126" s="31" t="s">
        <v>82</v>
      </c>
      <c r="B126" s="32" t="s">
        <v>222</v>
      </c>
      <c r="C126" s="43" t="s">
        <v>223</v>
      </c>
      <c r="D126" s="9" t="s">
        <v>7</v>
      </c>
      <c r="E126" s="46" t="s">
        <v>8</v>
      </c>
      <c r="F126" s="9">
        <v>43</v>
      </c>
      <c r="G126" s="32" t="s">
        <v>15</v>
      </c>
      <c r="H126" s="10">
        <v>2.19780219780219E-2</v>
      </c>
      <c r="I126" s="10">
        <v>5.3191489361702003E-2</v>
      </c>
      <c r="J126" s="10">
        <v>4.7169811320754797E-2</v>
      </c>
      <c r="K126" s="10">
        <v>1.73913043478259E-2</v>
      </c>
      <c r="L126" s="10">
        <v>-5.7851239669421503E-2</v>
      </c>
    </row>
    <row r="127" spans="1:12" ht="15.75" x14ac:dyDescent="0.25">
      <c r="A127" s="31" t="s">
        <v>82</v>
      </c>
      <c r="B127" s="32" t="s">
        <v>222</v>
      </c>
      <c r="C127" s="43" t="s">
        <v>223</v>
      </c>
      <c r="D127" s="9" t="s">
        <v>7</v>
      </c>
      <c r="E127" s="46" t="s">
        <v>8</v>
      </c>
      <c r="F127" s="9">
        <v>46</v>
      </c>
      <c r="G127" s="32" t="s">
        <v>55</v>
      </c>
      <c r="H127" s="10">
        <v>-7.6923076923076802E-2</v>
      </c>
      <c r="I127" s="10">
        <v>-3.6144578313252997E-2</v>
      </c>
      <c r="J127" s="10">
        <v>-7.4074074074074001E-2</v>
      </c>
      <c r="K127" s="10">
        <v>-4.9382716049382699E-2</v>
      </c>
      <c r="L127" s="10">
        <v>-2.53164556962025E-2</v>
      </c>
    </row>
    <row r="128" spans="1:12" ht="15.75" x14ac:dyDescent="0.25">
      <c r="A128" s="31" t="s">
        <v>82</v>
      </c>
      <c r="B128" s="32" t="s">
        <v>222</v>
      </c>
      <c r="C128" s="43" t="s">
        <v>223</v>
      </c>
      <c r="D128" s="9" t="s">
        <v>11</v>
      </c>
      <c r="E128" s="46" t="s">
        <v>12</v>
      </c>
      <c r="F128" s="9">
        <v>9</v>
      </c>
      <c r="G128" s="32" t="s">
        <v>52</v>
      </c>
      <c r="H128" s="10">
        <v>1.09090909090909E-2</v>
      </c>
      <c r="I128" s="10">
        <v>-1.44404332129963E-2</v>
      </c>
      <c r="J128" s="10">
        <v>1.7921146953405E-2</v>
      </c>
      <c r="K128" s="10">
        <v>-1.6891891891891799E-2</v>
      </c>
      <c r="L128" s="10">
        <v>-6.7114093959731403E-3</v>
      </c>
    </row>
    <row r="129" spans="1:12" ht="15.75" x14ac:dyDescent="0.25">
      <c r="A129" s="31" t="s">
        <v>82</v>
      </c>
      <c r="B129" s="32" t="s">
        <v>222</v>
      </c>
      <c r="C129" s="43" t="s">
        <v>223</v>
      </c>
      <c r="D129" s="9" t="s">
        <v>11</v>
      </c>
      <c r="E129" s="46" t="s">
        <v>12</v>
      </c>
      <c r="F129" s="9">
        <v>10</v>
      </c>
      <c r="G129" s="32" t="s">
        <v>13</v>
      </c>
      <c r="H129" s="10">
        <v>-6.2656641604009994E-2</v>
      </c>
      <c r="I129" s="10">
        <v>-0.12378640776699</v>
      </c>
      <c r="J129" s="10">
        <v>-9.9750623441396499E-2</v>
      </c>
      <c r="K129" s="10">
        <v>-6.02094240837696E-2</v>
      </c>
      <c r="L129" s="10">
        <v>-2.6809651474530801E-3</v>
      </c>
    </row>
    <row r="130" spans="1:12" ht="15.75" x14ac:dyDescent="0.25">
      <c r="A130" s="31" t="s">
        <v>82</v>
      </c>
      <c r="B130" s="32" t="s">
        <v>222</v>
      </c>
      <c r="C130" s="43" t="s">
        <v>223</v>
      </c>
      <c r="D130" s="9" t="s">
        <v>11</v>
      </c>
      <c r="E130" s="46" t="s">
        <v>12</v>
      </c>
      <c r="F130" s="9">
        <v>11</v>
      </c>
      <c r="G130" s="32" t="s">
        <v>24</v>
      </c>
      <c r="H130" s="10">
        <v>-0.128571428571428</v>
      </c>
      <c r="I130" s="10">
        <v>-8.1218274111675107E-2</v>
      </c>
      <c r="J130" s="10">
        <v>-5.78947368421052E-2</v>
      </c>
      <c r="K130" s="10">
        <v>-4.91803278688525E-2</v>
      </c>
      <c r="L130" s="10">
        <v>-3.38983050847457E-2</v>
      </c>
    </row>
    <row r="131" spans="1:12" ht="15.75" x14ac:dyDescent="0.25">
      <c r="A131" s="31" t="s">
        <v>82</v>
      </c>
      <c r="B131" s="32" t="s">
        <v>222</v>
      </c>
      <c r="C131" s="43" t="s">
        <v>223</v>
      </c>
      <c r="D131" s="9" t="s">
        <v>11</v>
      </c>
      <c r="E131" s="46" t="s">
        <v>12</v>
      </c>
      <c r="F131" s="9">
        <v>47</v>
      </c>
      <c r="G131" s="32" t="s">
        <v>50</v>
      </c>
      <c r="H131" s="10">
        <v>-5.1851851851851802E-2</v>
      </c>
      <c r="I131" s="10">
        <v>-3.7313432835820802E-2</v>
      </c>
      <c r="J131" s="10">
        <v>-2.27272727272727E-2</v>
      </c>
      <c r="K131" s="10">
        <v>-3.03030303030302E-2</v>
      </c>
      <c r="L131" s="10">
        <v>-1.50375939849624E-2</v>
      </c>
    </row>
    <row r="132" spans="1:12" ht="15.75" x14ac:dyDescent="0.25">
      <c r="A132" s="31" t="s">
        <v>82</v>
      </c>
      <c r="B132" s="32" t="s">
        <v>222</v>
      </c>
      <c r="C132" s="43" t="s">
        <v>223</v>
      </c>
      <c r="D132" s="9" t="s">
        <v>11</v>
      </c>
      <c r="E132" s="46" t="s">
        <v>12</v>
      </c>
      <c r="F132" s="9">
        <v>50</v>
      </c>
      <c r="G132" s="32" t="s">
        <v>21</v>
      </c>
      <c r="H132" s="10">
        <v>-0.14285714285714199</v>
      </c>
      <c r="I132" s="10">
        <v>-0.134020618556701</v>
      </c>
      <c r="J132" s="10">
        <v>-0.17475728155339801</v>
      </c>
      <c r="K132" s="10">
        <v>-0.14705882352941099</v>
      </c>
      <c r="L132" s="10">
        <v>-2.1739130434782501E-2</v>
      </c>
    </row>
    <row r="133" spans="1:12" ht="15.75" x14ac:dyDescent="0.25">
      <c r="A133" s="31" t="s">
        <v>82</v>
      </c>
      <c r="B133" s="32" t="s">
        <v>222</v>
      </c>
      <c r="C133" s="43" t="s">
        <v>223</v>
      </c>
      <c r="D133" s="9" t="s">
        <v>11</v>
      </c>
      <c r="E133" s="46" t="s">
        <v>12</v>
      </c>
      <c r="F133" s="9">
        <v>70</v>
      </c>
      <c r="G133" s="32" t="s">
        <v>32</v>
      </c>
      <c r="H133" s="10">
        <v>-7.6256499133448896E-2</v>
      </c>
      <c r="I133" s="10">
        <v>-3.4734917733089503E-2</v>
      </c>
      <c r="J133" s="10">
        <v>0</v>
      </c>
      <c r="K133" s="10">
        <v>-1.5817223198594001E-2</v>
      </c>
      <c r="L133" s="10">
        <v>-3.4246575342465799E-3</v>
      </c>
    </row>
    <row r="134" spans="1:12" ht="15.75" x14ac:dyDescent="0.25">
      <c r="A134" s="31" t="s">
        <v>82</v>
      </c>
      <c r="B134" s="32" t="s">
        <v>222</v>
      </c>
      <c r="C134" s="43" t="s">
        <v>223</v>
      </c>
      <c r="D134" s="9" t="s">
        <v>11</v>
      </c>
      <c r="E134" s="46" t="s">
        <v>12</v>
      </c>
      <c r="F134" s="9">
        <v>80</v>
      </c>
      <c r="G134" s="32" t="s">
        <v>211</v>
      </c>
      <c r="H134" s="10">
        <v>2.8985507246376701E-2</v>
      </c>
      <c r="I134" s="10">
        <v>2.9850746268656799E-2</v>
      </c>
      <c r="J134" s="10">
        <v>1.4492753623188401E-2</v>
      </c>
      <c r="K134" s="10">
        <v>-2.7397260273972601E-2</v>
      </c>
      <c r="L134" s="10">
        <v>-2.77777777777777E-2</v>
      </c>
    </row>
    <row r="135" spans="1:12" ht="15.75" x14ac:dyDescent="0.25">
      <c r="A135" s="31" t="s">
        <v>82</v>
      </c>
      <c r="B135" s="32" t="s">
        <v>222</v>
      </c>
      <c r="C135" s="43" t="s">
        <v>223</v>
      </c>
      <c r="D135" s="9" t="s">
        <v>11</v>
      </c>
      <c r="E135" s="46" t="s">
        <v>12</v>
      </c>
      <c r="F135" s="9">
        <v>86</v>
      </c>
      <c r="G135" s="32" t="s">
        <v>65</v>
      </c>
      <c r="H135" s="10">
        <v>-0.10784313725490099</v>
      </c>
      <c r="I135" s="10">
        <v>-2.1052631578947299E-2</v>
      </c>
      <c r="J135" s="10">
        <v>-7.2916666666666602E-2</v>
      </c>
      <c r="K135" s="10">
        <v>0</v>
      </c>
      <c r="L135" s="10">
        <v>-1.0869565217391301E-2</v>
      </c>
    </row>
    <row r="136" spans="1:12" ht="15.75" x14ac:dyDescent="0.25">
      <c r="A136" s="31" t="s">
        <v>82</v>
      </c>
      <c r="B136" s="32" t="s">
        <v>222</v>
      </c>
      <c r="C136" s="43" t="s">
        <v>223</v>
      </c>
      <c r="D136" s="9" t="s">
        <v>11</v>
      </c>
      <c r="E136" s="46" t="s">
        <v>12</v>
      </c>
      <c r="F136" s="9">
        <v>99</v>
      </c>
      <c r="G136" s="32" t="s">
        <v>14</v>
      </c>
      <c r="H136" s="10">
        <v>-5.4054054054054002E-2</v>
      </c>
      <c r="I136" s="10">
        <v>-0.14285714285714199</v>
      </c>
      <c r="J136" s="10">
        <v>-8.5365853658536495E-2</v>
      </c>
      <c r="K136" s="10">
        <v>-5.8823529411764698E-2</v>
      </c>
      <c r="L136" s="10">
        <v>-2.2988505747126398E-2</v>
      </c>
    </row>
    <row r="137" spans="1:12" ht="15.75" x14ac:dyDescent="0.25">
      <c r="A137" s="31" t="s">
        <v>82</v>
      </c>
      <c r="B137" s="32" t="s">
        <v>222</v>
      </c>
      <c r="C137" s="43" t="s">
        <v>223</v>
      </c>
      <c r="D137" s="9" t="s">
        <v>11</v>
      </c>
      <c r="E137" s="46" t="s">
        <v>12</v>
      </c>
      <c r="F137" s="9">
        <v>108</v>
      </c>
      <c r="G137" s="32" t="s">
        <v>213</v>
      </c>
      <c r="H137" s="10">
        <v>-0.12345679012345601</v>
      </c>
      <c r="I137" s="10">
        <v>-9.9999999999999895E-2</v>
      </c>
      <c r="J137" s="10">
        <v>-7.9999999999999905E-2</v>
      </c>
      <c r="K137" s="10">
        <v>1.42857142857142E-2</v>
      </c>
      <c r="L137" s="10">
        <v>5.7142857142857099E-2</v>
      </c>
    </row>
    <row r="138" spans="1:12" ht="15.75" x14ac:dyDescent="0.25">
      <c r="A138" s="31" t="s">
        <v>82</v>
      </c>
      <c r="B138" s="32" t="s">
        <v>222</v>
      </c>
      <c r="C138" s="43" t="s">
        <v>223</v>
      </c>
      <c r="D138" s="9" t="s">
        <v>11</v>
      </c>
      <c r="E138" s="46" t="s">
        <v>12</v>
      </c>
      <c r="F138" s="9">
        <v>110</v>
      </c>
      <c r="G138" s="32" t="s">
        <v>30</v>
      </c>
      <c r="H138" s="10">
        <v>-5.9936908517350097E-2</v>
      </c>
      <c r="I138" s="10">
        <v>-3.6184210526315798E-2</v>
      </c>
      <c r="J138" s="10">
        <v>-2.69360269360269E-2</v>
      </c>
      <c r="K138" s="10">
        <v>0</v>
      </c>
      <c r="L138" s="10">
        <v>-3.8095238095238002E-2</v>
      </c>
    </row>
    <row r="139" spans="1:12" ht="15.75" x14ac:dyDescent="0.25">
      <c r="A139" s="31" t="s">
        <v>82</v>
      </c>
      <c r="B139" s="32" t="s">
        <v>222</v>
      </c>
      <c r="C139" s="43" t="s">
        <v>223</v>
      </c>
      <c r="D139" s="9" t="s">
        <v>11</v>
      </c>
      <c r="E139" s="46" t="s">
        <v>12</v>
      </c>
      <c r="F139" s="9">
        <v>123</v>
      </c>
      <c r="G139" s="32" t="s">
        <v>38</v>
      </c>
      <c r="H139" s="10">
        <v>5.2083333333333197E-2</v>
      </c>
      <c r="I139" s="10">
        <v>0.1</v>
      </c>
      <c r="J139" s="10">
        <v>0.223529411764705</v>
      </c>
      <c r="K139" s="10">
        <v>0.15217391304347799</v>
      </c>
      <c r="L139" s="10">
        <v>7.6923076923076802E-2</v>
      </c>
    </row>
    <row r="140" spans="1:12" ht="15.75" x14ac:dyDescent="0.25">
      <c r="A140" s="31" t="s">
        <v>82</v>
      </c>
      <c r="B140" s="32" t="s">
        <v>222</v>
      </c>
      <c r="C140" s="43" t="s">
        <v>223</v>
      </c>
      <c r="D140" s="9" t="s">
        <v>11</v>
      </c>
      <c r="E140" s="46" t="s">
        <v>12</v>
      </c>
      <c r="F140" s="9">
        <v>135</v>
      </c>
      <c r="G140" s="32" t="s">
        <v>26</v>
      </c>
      <c r="H140" s="10">
        <v>-9.9999999999999895E-2</v>
      </c>
      <c r="I140" s="10">
        <v>-2.02020202020202E-2</v>
      </c>
      <c r="J140" s="10">
        <v>-5.9405940594059403E-2</v>
      </c>
      <c r="K140" s="10">
        <v>-4.2553191489361597E-2</v>
      </c>
      <c r="L140" s="10">
        <v>0</v>
      </c>
    </row>
    <row r="141" spans="1:12" ht="15.75" x14ac:dyDescent="0.25">
      <c r="A141" s="31" t="s">
        <v>82</v>
      </c>
      <c r="B141" s="32" t="s">
        <v>222</v>
      </c>
      <c r="C141" s="43" t="s">
        <v>223</v>
      </c>
      <c r="D141" s="9" t="s">
        <v>19</v>
      </c>
      <c r="E141" s="46" t="s">
        <v>20</v>
      </c>
      <c r="F141" s="9">
        <v>28</v>
      </c>
      <c r="G141" s="32" t="s">
        <v>46</v>
      </c>
      <c r="H141" s="10">
        <v>8.6021505376343996E-2</v>
      </c>
      <c r="I141" s="10">
        <v>-4.2105263157894701E-2</v>
      </c>
      <c r="J141" s="10">
        <v>-2.2988505747126398E-2</v>
      </c>
      <c r="K141" s="10">
        <v>4.8192771084337199E-2</v>
      </c>
      <c r="L141" s="10">
        <v>5.95238095238095E-2</v>
      </c>
    </row>
    <row r="142" spans="1:12" ht="15.75" x14ac:dyDescent="0.25">
      <c r="A142" s="31" t="s">
        <v>82</v>
      </c>
      <c r="B142" s="32" t="s">
        <v>222</v>
      </c>
      <c r="C142" s="43" t="s">
        <v>223</v>
      </c>
      <c r="D142" s="9" t="s">
        <v>19</v>
      </c>
      <c r="E142" s="46" t="s">
        <v>20</v>
      </c>
      <c r="F142" s="9">
        <v>33</v>
      </c>
      <c r="G142" s="32" t="s">
        <v>59</v>
      </c>
      <c r="H142" s="10">
        <v>0</v>
      </c>
      <c r="I142" s="10">
        <v>-2.77777777777777E-2</v>
      </c>
      <c r="J142" s="10">
        <v>1.92307692307691E-2</v>
      </c>
      <c r="K142" s="10">
        <v>2.91262135922329E-2</v>
      </c>
      <c r="L142" s="10">
        <v>0</v>
      </c>
    </row>
    <row r="143" spans="1:12" ht="15.75" x14ac:dyDescent="0.25">
      <c r="A143" s="31" t="s">
        <v>82</v>
      </c>
      <c r="B143" s="32" t="s">
        <v>222</v>
      </c>
      <c r="C143" s="43" t="s">
        <v>223</v>
      </c>
      <c r="D143" s="9" t="s">
        <v>19</v>
      </c>
      <c r="E143" s="46" t="s">
        <v>20</v>
      </c>
      <c r="F143" s="9">
        <v>124</v>
      </c>
      <c r="G143" s="32" t="s">
        <v>216</v>
      </c>
      <c r="H143" s="10">
        <v>-3.94736842105263E-2</v>
      </c>
      <c r="I143" s="10">
        <v>1.33333333333334E-2</v>
      </c>
      <c r="J143" s="10">
        <v>2.5641025641025501E-2</v>
      </c>
      <c r="K143" s="10">
        <v>-2.40963855421686E-2</v>
      </c>
      <c r="L143" s="10">
        <v>0</v>
      </c>
    </row>
    <row r="144" spans="1:12" ht="15.75" x14ac:dyDescent="0.25">
      <c r="A144" s="31" t="s">
        <v>217</v>
      </c>
      <c r="B144" s="32" t="s">
        <v>222</v>
      </c>
      <c r="C144" s="43" t="s">
        <v>223</v>
      </c>
      <c r="D144" s="9" t="s">
        <v>4</v>
      </c>
      <c r="E144" s="46" t="s">
        <v>5</v>
      </c>
      <c r="F144" s="9">
        <v>56</v>
      </c>
      <c r="G144" s="32" t="s">
        <v>10</v>
      </c>
      <c r="H144" s="10">
        <v>7.59493670886075E-2</v>
      </c>
      <c r="I144" s="10">
        <v>5.0632911392405097E-2</v>
      </c>
      <c r="J144" s="10">
        <v>1.21951219512195E-2</v>
      </c>
      <c r="K144" s="10">
        <v>1.21951219512195E-2</v>
      </c>
      <c r="L144" s="10">
        <v>3.7974683544303701E-2</v>
      </c>
    </row>
    <row r="145" spans="1:12" ht="15.75" x14ac:dyDescent="0.25">
      <c r="A145" s="31" t="s">
        <v>217</v>
      </c>
      <c r="B145" s="32" t="s">
        <v>222</v>
      </c>
      <c r="C145" s="43" t="s">
        <v>223</v>
      </c>
      <c r="D145" s="9" t="s">
        <v>4</v>
      </c>
      <c r="E145" s="46" t="s">
        <v>5</v>
      </c>
      <c r="F145" s="9">
        <v>57</v>
      </c>
      <c r="G145" s="32" t="s">
        <v>6</v>
      </c>
      <c r="H145" s="10">
        <v>-3.20855614973262E-2</v>
      </c>
      <c r="I145" s="10">
        <v>-3.2786885245901599E-2</v>
      </c>
      <c r="J145" s="10">
        <v>-2.6315789473684102E-2</v>
      </c>
      <c r="K145" s="10">
        <v>-2.5641025641025599E-2</v>
      </c>
      <c r="L145" s="10">
        <v>-2.4875621890547199E-2</v>
      </c>
    </row>
    <row r="146" spans="1:12" ht="15.75" x14ac:dyDescent="0.25">
      <c r="A146" s="31" t="s">
        <v>217</v>
      </c>
      <c r="B146" s="32" t="s">
        <v>222</v>
      </c>
      <c r="C146" s="43" t="s">
        <v>223</v>
      </c>
      <c r="D146" s="9" t="s">
        <v>2</v>
      </c>
      <c r="E146" s="46" t="s">
        <v>3</v>
      </c>
      <c r="F146" s="9">
        <v>15</v>
      </c>
      <c r="G146" s="32" t="s">
        <v>41</v>
      </c>
      <c r="H146" s="10">
        <v>-1.09890109890109E-2</v>
      </c>
      <c r="I146" s="10">
        <v>-0.108695652173913</v>
      </c>
      <c r="J146" s="10">
        <v>2.4999999999999901E-2</v>
      </c>
      <c r="K146" s="10">
        <v>-3.7974683544303701E-2</v>
      </c>
      <c r="L146" s="10">
        <v>1.2987012987012801E-2</v>
      </c>
    </row>
    <row r="147" spans="1:12" ht="15.75" x14ac:dyDescent="0.25">
      <c r="A147" s="31" t="s">
        <v>217</v>
      </c>
      <c r="B147" s="32" t="s">
        <v>222</v>
      </c>
      <c r="C147" s="43" t="s">
        <v>223</v>
      </c>
      <c r="D147" s="9" t="s">
        <v>2</v>
      </c>
      <c r="E147" s="46" t="s">
        <v>3</v>
      </c>
      <c r="F147" s="9">
        <v>23</v>
      </c>
      <c r="G147" s="32" t="s">
        <v>73</v>
      </c>
      <c r="H147" s="10">
        <v>2.8571428571428401E-2</v>
      </c>
      <c r="I147" s="10">
        <v>5.6338028169014003E-2</v>
      </c>
      <c r="J147" s="10">
        <v>1.38888888888888E-2</v>
      </c>
      <c r="K147" s="10">
        <v>-5.4794520547945202E-2</v>
      </c>
      <c r="L147" s="10">
        <v>-2.8571428571428501E-2</v>
      </c>
    </row>
    <row r="148" spans="1:12" ht="15.75" x14ac:dyDescent="0.25">
      <c r="A148" s="31" t="s">
        <v>217</v>
      </c>
      <c r="B148" s="32" t="s">
        <v>222</v>
      </c>
      <c r="C148" s="43" t="s">
        <v>223</v>
      </c>
      <c r="D148" s="9" t="s">
        <v>2</v>
      </c>
      <c r="E148" s="46" t="s">
        <v>3</v>
      </c>
      <c r="F148" s="9">
        <v>52</v>
      </c>
      <c r="G148" s="32" t="s">
        <v>201</v>
      </c>
      <c r="H148" s="10">
        <v>0.10344827586206801</v>
      </c>
      <c r="I148" s="10">
        <v>0.17073170731707299</v>
      </c>
      <c r="J148" s="10">
        <v>5.4945054945054903E-2</v>
      </c>
      <c r="K148" s="10">
        <v>7.6086956521738996E-2</v>
      </c>
      <c r="L148" s="10">
        <v>4.1666666666666699E-2</v>
      </c>
    </row>
    <row r="149" spans="1:12" ht="15.75" x14ac:dyDescent="0.25">
      <c r="A149" s="31" t="s">
        <v>217</v>
      </c>
      <c r="B149" s="32" t="s">
        <v>222</v>
      </c>
      <c r="C149" s="43" t="s">
        <v>223</v>
      </c>
      <c r="D149" s="9" t="s">
        <v>2</v>
      </c>
      <c r="E149" s="46" t="s">
        <v>3</v>
      </c>
      <c r="F149" s="9">
        <v>53</v>
      </c>
      <c r="G149" s="32" t="s">
        <v>18</v>
      </c>
      <c r="H149" s="10">
        <v>-6.8493150684931503E-2</v>
      </c>
      <c r="I149" s="10">
        <v>-5.1470588235294101E-2</v>
      </c>
      <c r="J149" s="10">
        <v>-7.25806451612903E-2</v>
      </c>
      <c r="K149" s="10">
        <v>-1.7543859649122799E-2</v>
      </c>
      <c r="L149" s="10">
        <v>-8.5470085470085097E-3</v>
      </c>
    </row>
    <row r="150" spans="1:12" ht="15.75" x14ac:dyDescent="0.25">
      <c r="A150" s="31" t="s">
        <v>217</v>
      </c>
      <c r="B150" s="32" t="s">
        <v>222</v>
      </c>
      <c r="C150" s="43" t="s">
        <v>223</v>
      </c>
      <c r="D150" s="9" t="s">
        <v>2</v>
      </c>
      <c r="E150" s="46" t="s">
        <v>3</v>
      </c>
      <c r="F150" s="9">
        <v>112</v>
      </c>
      <c r="G150" s="32" t="s">
        <v>202</v>
      </c>
      <c r="H150" s="10">
        <v>-3.4482758620689599E-2</v>
      </c>
      <c r="I150" s="10">
        <v>0.13559322033898299</v>
      </c>
      <c r="J150" s="10">
        <v>0.10958904109589</v>
      </c>
      <c r="K150" s="10">
        <v>-0.109756097560975</v>
      </c>
      <c r="L150" s="10">
        <v>-2.53164556962025E-2</v>
      </c>
    </row>
    <row r="151" spans="1:12" ht="15.75" x14ac:dyDescent="0.25">
      <c r="A151" s="31" t="s">
        <v>217</v>
      </c>
      <c r="B151" s="32" t="s">
        <v>222</v>
      </c>
      <c r="C151" s="43" t="s">
        <v>223</v>
      </c>
      <c r="D151" s="9" t="s">
        <v>2</v>
      </c>
      <c r="E151" s="46" t="s">
        <v>3</v>
      </c>
      <c r="F151" s="9">
        <v>147</v>
      </c>
      <c r="G151" s="32" t="s">
        <v>39</v>
      </c>
      <c r="H151" s="10">
        <v>-8.0898876404494294E-2</v>
      </c>
      <c r="I151" s="10">
        <v>-2.5384615384615301E-2</v>
      </c>
      <c r="J151" s="10">
        <v>-2.7266028002947602E-2</v>
      </c>
      <c r="K151" s="10">
        <v>-2.8612303290414799E-2</v>
      </c>
      <c r="L151" s="10">
        <v>2.1276595744680701E-2</v>
      </c>
    </row>
    <row r="152" spans="1:12" ht="15.75" x14ac:dyDescent="0.25">
      <c r="A152" s="31" t="s">
        <v>217</v>
      </c>
      <c r="B152" s="32" t="s">
        <v>222</v>
      </c>
      <c r="C152" s="43" t="s">
        <v>223</v>
      </c>
      <c r="D152" s="9" t="s">
        <v>16</v>
      </c>
      <c r="E152" s="46" t="s">
        <v>17</v>
      </c>
      <c r="F152" s="9">
        <v>4</v>
      </c>
      <c r="G152" s="32" t="s">
        <v>70</v>
      </c>
      <c r="H152" s="10">
        <v>7.9310344827586199E-2</v>
      </c>
      <c r="I152" s="10">
        <v>-3.5483870967741901E-2</v>
      </c>
      <c r="J152" s="10">
        <v>1.28617363344052E-2</v>
      </c>
      <c r="K152" s="10">
        <v>-1.2084592145015101E-2</v>
      </c>
      <c r="L152" s="10">
        <v>-1.7045454545454499E-2</v>
      </c>
    </row>
    <row r="153" spans="1:12" ht="15.75" x14ac:dyDescent="0.25">
      <c r="A153" s="31" t="s">
        <v>217</v>
      </c>
      <c r="B153" s="32" t="s">
        <v>222</v>
      </c>
      <c r="C153" s="43" t="s">
        <v>223</v>
      </c>
      <c r="D153" s="9" t="s">
        <v>16</v>
      </c>
      <c r="E153" s="46" t="s">
        <v>17</v>
      </c>
      <c r="F153" s="9">
        <v>6</v>
      </c>
      <c r="G153" s="32" t="s">
        <v>53</v>
      </c>
      <c r="H153" s="10">
        <v>-5.7991513437057898E-2</v>
      </c>
      <c r="I153" s="10">
        <v>-3.1226765799256501E-2</v>
      </c>
      <c r="J153" s="10">
        <v>-5.4477611940298501E-2</v>
      </c>
      <c r="K153" s="10">
        <v>-5.7559478127398297E-2</v>
      </c>
      <c r="L153" s="10">
        <v>-3.2591414944356099E-2</v>
      </c>
    </row>
    <row r="154" spans="1:12" ht="15.75" x14ac:dyDescent="0.25">
      <c r="A154" s="31" t="s">
        <v>217</v>
      </c>
      <c r="B154" s="32" t="s">
        <v>222</v>
      </c>
      <c r="C154" s="43" t="s">
        <v>223</v>
      </c>
      <c r="D154" s="9" t="s">
        <v>16</v>
      </c>
      <c r="E154" s="46" t="s">
        <v>17</v>
      </c>
      <c r="F154" s="9">
        <v>8</v>
      </c>
      <c r="G154" s="32" t="s">
        <v>47</v>
      </c>
      <c r="H154" s="10">
        <v>-3.5714285714285698E-2</v>
      </c>
      <c r="I154" s="10">
        <v>-3.7037037037037E-2</v>
      </c>
      <c r="J154" s="10">
        <v>-3.7037037037037E-2</v>
      </c>
      <c r="K154" s="10">
        <v>-1.85185185185184E-2</v>
      </c>
      <c r="L154" s="10">
        <v>1.8867924528301799E-2</v>
      </c>
    </row>
    <row r="155" spans="1:12" ht="15.75" x14ac:dyDescent="0.25">
      <c r="A155" s="31" t="s">
        <v>217</v>
      </c>
      <c r="B155" s="32" t="s">
        <v>222</v>
      </c>
      <c r="C155" s="43" t="s">
        <v>223</v>
      </c>
      <c r="D155" s="9" t="s">
        <v>16</v>
      </c>
      <c r="E155" s="46" t="s">
        <v>17</v>
      </c>
      <c r="F155" s="9">
        <v>35</v>
      </c>
      <c r="G155" s="32" t="s">
        <v>206</v>
      </c>
      <c r="H155" s="10">
        <v>9.5238095238095302E-2</v>
      </c>
      <c r="I155" s="10">
        <v>8.0645161290322495E-2</v>
      </c>
      <c r="J155" s="10">
        <v>3.2258064516128997E-2</v>
      </c>
      <c r="K155" s="10">
        <v>1.6949152542372801E-2</v>
      </c>
      <c r="L155" s="10">
        <v>-1.6949152542372801E-2</v>
      </c>
    </row>
    <row r="156" spans="1:12" ht="15.75" x14ac:dyDescent="0.25">
      <c r="A156" s="31" t="s">
        <v>217</v>
      </c>
      <c r="B156" s="32" t="s">
        <v>222</v>
      </c>
      <c r="C156" s="43" t="s">
        <v>223</v>
      </c>
      <c r="D156" s="9" t="s">
        <v>16</v>
      </c>
      <c r="E156" s="46" t="s">
        <v>17</v>
      </c>
      <c r="F156" s="9">
        <v>36</v>
      </c>
      <c r="G156" s="32" t="s">
        <v>34</v>
      </c>
      <c r="H156" s="10">
        <v>-2.27272727272727E-2</v>
      </c>
      <c r="I156" s="10">
        <v>-4.0681693238042799E-2</v>
      </c>
      <c r="J156" s="10">
        <v>-1.6802168021680199E-2</v>
      </c>
      <c r="K156" s="10">
        <v>4.6632124352332599E-3</v>
      </c>
      <c r="L156" s="10">
        <v>2.4781341107871599E-2</v>
      </c>
    </row>
    <row r="157" spans="1:12" ht="15.75" x14ac:dyDescent="0.25">
      <c r="A157" s="31" t="s">
        <v>217</v>
      </c>
      <c r="B157" s="32" t="s">
        <v>222</v>
      </c>
      <c r="C157" s="43" t="s">
        <v>223</v>
      </c>
      <c r="D157" s="9" t="s">
        <v>16</v>
      </c>
      <c r="E157" s="46" t="s">
        <v>17</v>
      </c>
      <c r="F157" s="9">
        <v>96</v>
      </c>
      <c r="G157" s="32" t="s">
        <v>207</v>
      </c>
      <c r="H157" s="10">
        <v>-8.0745341614906804E-2</v>
      </c>
      <c r="I157" s="10">
        <v>6.8493150684931703E-3</v>
      </c>
      <c r="J157" s="10">
        <v>-2.64900662251655E-2</v>
      </c>
      <c r="K157" s="10">
        <v>-4.6052631578947303E-2</v>
      </c>
      <c r="L157" s="10">
        <v>-4.08163265306122E-2</v>
      </c>
    </row>
    <row r="158" spans="1:12" ht="15.75" x14ac:dyDescent="0.25">
      <c r="A158" s="31" t="s">
        <v>217</v>
      </c>
      <c r="B158" s="32" t="s">
        <v>222</v>
      </c>
      <c r="C158" s="43" t="s">
        <v>223</v>
      </c>
      <c r="D158" s="9" t="s">
        <v>16</v>
      </c>
      <c r="E158" s="46" t="s">
        <v>17</v>
      </c>
      <c r="F158" s="9">
        <v>126</v>
      </c>
      <c r="G158" s="32" t="s">
        <v>23</v>
      </c>
      <c r="H158" s="10">
        <v>-4.5619491964748501E-2</v>
      </c>
      <c r="I158" s="10">
        <v>-3.9183222958057401E-2</v>
      </c>
      <c r="J158" s="10">
        <v>-2.0893789901334801E-2</v>
      </c>
      <c r="K158" s="10">
        <v>-8.6805555555555802E-3</v>
      </c>
      <c r="L158" s="10">
        <v>-1.7211703958691601E-3</v>
      </c>
    </row>
    <row r="159" spans="1:12" ht="15.75" x14ac:dyDescent="0.25">
      <c r="A159" s="31" t="s">
        <v>217</v>
      </c>
      <c r="B159" s="32" t="s">
        <v>222</v>
      </c>
      <c r="C159" s="43" t="s">
        <v>223</v>
      </c>
      <c r="D159" s="9" t="s">
        <v>7</v>
      </c>
      <c r="E159" s="46" t="s">
        <v>8</v>
      </c>
      <c r="F159" s="9">
        <v>41</v>
      </c>
      <c r="G159" s="32" t="s">
        <v>9</v>
      </c>
      <c r="H159" s="10">
        <v>-6.2992125984251898E-2</v>
      </c>
      <c r="I159" s="10">
        <v>-7.2340425531914804E-2</v>
      </c>
      <c r="J159" s="10">
        <v>-6.0185185185185203E-2</v>
      </c>
      <c r="K159" s="10">
        <v>-7.2115384615384498E-2</v>
      </c>
      <c r="L159" s="10">
        <v>-3.0927835051546299E-2</v>
      </c>
    </row>
    <row r="160" spans="1:12" ht="15.75" x14ac:dyDescent="0.25">
      <c r="A160" s="31" t="s">
        <v>217</v>
      </c>
      <c r="B160" s="32" t="s">
        <v>222</v>
      </c>
      <c r="C160" s="43" t="s">
        <v>223</v>
      </c>
      <c r="D160" s="9" t="s">
        <v>7</v>
      </c>
      <c r="E160" s="46" t="s">
        <v>8</v>
      </c>
      <c r="F160" s="9">
        <v>42</v>
      </c>
      <c r="G160" s="32" t="s">
        <v>27</v>
      </c>
      <c r="H160" s="10">
        <v>-2.7595269382391499E-2</v>
      </c>
      <c r="I160" s="10">
        <v>-4.21607378129117E-2</v>
      </c>
      <c r="J160" s="10">
        <v>-4.3758043758043701E-2</v>
      </c>
      <c r="K160" s="10">
        <v>-0.05</v>
      </c>
      <c r="L160" s="10">
        <v>-3.9948453608247302E-2</v>
      </c>
    </row>
    <row r="161" spans="1:12" ht="15.75" x14ac:dyDescent="0.25">
      <c r="A161" s="31" t="s">
        <v>217</v>
      </c>
      <c r="B161" s="32" t="s">
        <v>222</v>
      </c>
      <c r="C161" s="43" t="s">
        <v>223</v>
      </c>
      <c r="D161" s="9" t="s">
        <v>7</v>
      </c>
      <c r="E161" s="46" t="s">
        <v>8</v>
      </c>
      <c r="F161" s="9">
        <v>43</v>
      </c>
      <c r="G161" s="32" t="s">
        <v>15</v>
      </c>
      <c r="H161" s="10">
        <v>-9.7826086956521702E-2</v>
      </c>
      <c r="I161" s="10">
        <v>-9.41176470588235E-2</v>
      </c>
      <c r="J161" s="10">
        <v>-2.4691358024691301E-2</v>
      </c>
      <c r="K161" s="10">
        <v>-4.8192771084337303E-2</v>
      </c>
      <c r="L161" s="10">
        <v>0</v>
      </c>
    </row>
    <row r="162" spans="1:12" ht="15.75" x14ac:dyDescent="0.25">
      <c r="A162" s="31" t="s">
        <v>217</v>
      </c>
      <c r="B162" s="32" t="s">
        <v>222</v>
      </c>
      <c r="C162" s="43" t="s">
        <v>223</v>
      </c>
      <c r="D162" s="9" t="s">
        <v>11</v>
      </c>
      <c r="E162" s="46" t="s">
        <v>12</v>
      </c>
      <c r="F162" s="9">
        <v>10</v>
      </c>
      <c r="G162" s="32" t="s">
        <v>13</v>
      </c>
      <c r="H162" s="10">
        <v>-3.10880829015544E-2</v>
      </c>
      <c r="I162" s="10">
        <v>-3.10880829015544E-2</v>
      </c>
      <c r="J162" s="10">
        <v>-4.4776119402985003E-2</v>
      </c>
      <c r="K162" s="10">
        <v>-1.5075376884422001E-2</v>
      </c>
      <c r="L162" s="10">
        <v>-1.9607843137254902E-2</v>
      </c>
    </row>
    <row r="163" spans="1:12" ht="15.75" x14ac:dyDescent="0.25">
      <c r="A163" s="31" t="s">
        <v>217</v>
      </c>
      <c r="B163" s="32" t="s">
        <v>222</v>
      </c>
      <c r="C163" s="43" t="s">
        <v>223</v>
      </c>
      <c r="D163" s="9" t="s">
        <v>11</v>
      </c>
      <c r="E163" s="46" t="s">
        <v>12</v>
      </c>
      <c r="F163" s="9">
        <v>11</v>
      </c>
      <c r="G163" s="32" t="s">
        <v>24</v>
      </c>
      <c r="H163" s="10">
        <v>-8.0701754385964899E-2</v>
      </c>
      <c r="I163" s="10">
        <v>-7.6923076923076802E-2</v>
      </c>
      <c r="J163" s="10">
        <v>-3.0534351145038201E-2</v>
      </c>
      <c r="K163" s="10">
        <v>-7.7821011673151396E-3</v>
      </c>
      <c r="L163" s="10">
        <v>-2.3076923076923099E-2</v>
      </c>
    </row>
    <row r="164" spans="1:12" ht="15.75" x14ac:dyDescent="0.25">
      <c r="A164" s="31" t="s">
        <v>217</v>
      </c>
      <c r="B164" s="32" t="s">
        <v>222</v>
      </c>
      <c r="C164" s="43" t="s">
        <v>223</v>
      </c>
      <c r="D164" s="9" t="s">
        <v>11</v>
      </c>
      <c r="E164" s="46" t="s">
        <v>12</v>
      </c>
      <c r="F164" s="9">
        <v>47</v>
      </c>
      <c r="G164" s="32" t="s">
        <v>50</v>
      </c>
      <c r="H164" s="10">
        <v>-6.7567567567567502E-2</v>
      </c>
      <c r="I164" s="10">
        <v>-0.13157894736842099</v>
      </c>
      <c r="J164" s="10">
        <v>-0.125</v>
      </c>
      <c r="K164" s="10">
        <v>-4.2857142857142802E-2</v>
      </c>
      <c r="L164" s="10">
        <v>-2.8985507246376802E-2</v>
      </c>
    </row>
    <row r="165" spans="1:12" ht="15.75" x14ac:dyDescent="0.25">
      <c r="A165" s="31" t="s">
        <v>217</v>
      </c>
      <c r="B165" s="32" t="s">
        <v>222</v>
      </c>
      <c r="C165" s="43" t="s">
        <v>223</v>
      </c>
      <c r="D165" s="9" t="s">
        <v>11</v>
      </c>
      <c r="E165" s="46" t="s">
        <v>12</v>
      </c>
      <c r="F165" s="9">
        <v>50</v>
      </c>
      <c r="G165" s="32" t="s">
        <v>21</v>
      </c>
      <c r="H165" s="10">
        <v>-7.5555555555555598E-2</v>
      </c>
      <c r="I165" s="10">
        <v>-8.6757990867579904E-2</v>
      </c>
      <c r="J165" s="10">
        <v>-8.4507042253521097E-2</v>
      </c>
      <c r="K165" s="10">
        <v>-0.101941747572815</v>
      </c>
      <c r="L165" s="10">
        <v>-3.7433155080213901E-2</v>
      </c>
    </row>
    <row r="166" spans="1:12" ht="15.75" x14ac:dyDescent="0.25">
      <c r="A166" s="31" t="s">
        <v>217</v>
      </c>
      <c r="B166" s="32" t="s">
        <v>222</v>
      </c>
      <c r="C166" s="43" t="s">
        <v>223</v>
      </c>
      <c r="D166" s="9" t="s">
        <v>11</v>
      </c>
      <c r="E166" s="46" t="s">
        <v>12</v>
      </c>
      <c r="F166" s="9">
        <v>70</v>
      </c>
      <c r="G166" s="32" t="s">
        <v>32</v>
      </c>
      <c r="H166" s="10">
        <v>-6.9892473118279605E-2</v>
      </c>
      <c r="I166" s="10">
        <v>-0.06</v>
      </c>
      <c r="J166" s="10">
        <v>-8.7463556851311505E-3</v>
      </c>
      <c r="K166" s="10">
        <v>-4.5070422535211298E-2</v>
      </c>
      <c r="L166" s="10">
        <v>1.42045454545454E-2</v>
      </c>
    </row>
    <row r="167" spans="1:12" ht="15.75" x14ac:dyDescent="0.25">
      <c r="A167" s="31" t="s">
        <v>217</v>
      </c>
      <c r="B167" s="32" t="s">
        <v>222</v>
      </c>
      <c r="C167" s="43" t="s">
        <v>223</v>
      </c>
      <c r="D167" s="9" t="s">
        <v>11</v>
      </c>
      <c r="E167" s="46" t="s">
        <v>12</v>
      </c>
      <c r="F167" s="9">
        <v>80</v>
      </c>
      <c r="G167" s="32" t="s">
        <v>211</v>
      </c>
      <c r="H167" s="10">
        <v>-6.25E-2</v>
      </c>
      <c r="I167" s="10">
        <v>-6.7567567567567502E-2</v>
      </c>
      <c r="J167" s="10">
        <v>-9.3333333333333296E-2</v>
      </c>
      <c r="K167" s="10">
        <v>5.5555555555555497E-2</v>
      </c>
      <c r="L167" s="10">
        <v>1.3157894736842E-2</v>
      </c>
    </row>
    <row r="168" spans="1:12" ht="15.75" x14ac:dyDescent="0.25">
      <c r="A168" s="31" t="s">
        <v>217</v>
      </c>
      <c r="B168" s="32" t="s">
        <v>222</v>
      </c>
      <c r="C168" s="43" t="s">
        <v>223</v>
      </c>
      <c r="D168" s="9" t="s">
        <v>11</v>
      </c>
      <c r="E168" s="46" t="s">
        <v>12</v>
      </c>
      <c r="F168" s="9">
        <v>99</v>
      </c>
      <c r="G168" s="32" t="s">
        <v>14</v>
      </c>
      <c r="H168" s="10">
        <v>-5.30973451327433E-2</v>
      </c>
      <c r="I168" s="10">
        <v>-0.118181818181818</v>
      </c>
      <c r="J168" s="10">
        <v>0</v>
      </c>
      <c r="K168" s="10">
        <v>-9.8039215686274495E-2</v>
      </c>
      <c r="L168" s="10">
        <v>-6.5934065934065894E-2</v>
      </c>
    </row>
    <row r="169" spans="1:12" ht="15.75" x14ac:dyDescent="0.25">
      <c r="A169" s="31" t="s">
        <v>217</v>
      </c>
      <c r="B169" s="32" t="s">
        <v>222</v>
      </c>
      <c r="C169" s="43" t="s">
        <v>223</v>
      </c>
      <c r="D169" s="9" t="s">
        <v>11</v>
      </c>
      <c r="E169" s="46" t="s">
        <v>12</v>
      </c>
      <c r="F169" s="9">
        <v>135</v>
      </c>
      <c r="G169" s="32" t="s">
        <v>26</v>
      </c>
      <c r="H169" s="10">
        <v>3.2786885245901599E-2</v>
      </c>
      <c r="I169" s="10">
        <v>-3.1746031746031703E-2</v>
      </c>
      <c r="J169" s="10">
        <v>-1.6949152542372801E-2</v>
      </c>
      <c r="K169" s="10">
        <v>6.8965517241379198E-2</v>
      </c>
      <c r="L169" s="10">
        <v>4.7619047619047603E-2</v>
      </c>
    </row>
    <row r="170" spans="1:12" ht="15.75" x14ac:dyDescent="0.25">
      <c r="A170" s="31" t="s">
        <v>217</v>
      </c>
      <c r="B170" s="32" t="s">
        <v>222</v>
      </c>
      <c r="C170" s="43" t="s">
        <v>223</v>
      </c>
      <c r="D170" s="9" t="s">
        <v>19</v>
      </c>
      <c r="E170" s="46" t="s">
        <v>20</v>
      </c>
      <c r="F170" s="9">
        <v>33</v>
      </c>
      <c r="G170" s="32" t="s">
        <v>59</v>
      </c>
      <c r="H170" s="10">
        <v>1.3698630136986301E-2</v>
      </c>
      <c r="I170" s="10">
        <v>1.38888888888888E-2</v>
      </c>
      <c r="J170" s="10">
        <v>1.3698630136986301E-2</v>
      </c>
      <c r="K170" s="10">
        <v>-2.6666666666666599E-2</v>
      </c>
      <c r="L170" s="10">
        <v>0</v>
      </c>
    </row>
    <row r="171" spans="1:12" ht="15.75" x14ac:dyDescent="0.25">
      <c r="A171" s="31" t="s">
        <v>217</v>
      </c>
      <c r="B171" s="32" t="s">
        <v>222</v>
      </c>
      <c r="C171" s="43" t="s">
        <v>223</v>
      </c>
      <c r="D171" s="9" t="s">
        <v>19</v>
      </c>
      <c r="E171" s="46" t="s">
        <v>20</v>
      </c>
      <c r="F171" s="9">
        <v>115</v>
      </c>
      <c r="G171" s="32" t="s">
        <v>67</v>
      </c>
      <c r="H171" s="10">
        <v>0</v>
      </c>
      <c r="I171" s="10">
        <v>9.1743119266054496E-3</v>
      </c>
      <c r="J171" s="10">
        <v>2.83018867924529E-2</v>
      </c>
      <c r="K171" s="10">
        <v>-1.7699115044247801E-2</v>
      </c>
      <c r="L171" s="10">
        <v>0</v>
      </c>
    </row>
    <row r="172" spans="1:12" ht="15.75" x14ac:dyDescent="0.25">
      <c r="A172" s="31" t="s">
        <v>217</v>
      </c>
      <c r="B172" s="32" t="s">
        <v>222</v>
      </c>
      <c r="C172" s="43" t="s">
        <v>223</v>
      </c>
      <c r="D172" s="9" t="s">
        <v>19</v>
      </c>
      <c r="E172" s="46" t="s">
        <v>20</v>
      </c>
      <c r="F172" s="9">
        <v>124</v>
      </c>
      <c r="G172" s="32" t="s">
        <v>216</v>
      </c>
      <c r="H172" s="10">
        <v>1.0135135135135E-2</v>
      </c>
      <c r="I172" s="10">
        <v>1.7006802721088302E-2</v>
      </c>
      <c r="J172" s="10">
        <v>-2.3178807947019799E-2</v>
      </c>
      <c r="K172" s="10">
        <v>-1.3157894736842099E-2</v>
      </c>
      <c r="L172" s="10">
        <v>-2.91262135922329E-2</v>
      </c>
    </row>
    <row r="173" spans="1:12" ht="15.75" x14ac:dyDescent="0.25">
      <c r="A173" s="31" t="s">
        <v>167</v>
      </c>
      <c r="B173" s="32" t="s">
        <v>226</v>
      </c>
      <c r="C173" s="43" t="s">
        <v>224</v>
      </c>
      <c r="D173" s="9" t="s">
        <v>4</v>
      </c>
      <c r="E173" s="46" t="s">
        <v>5</v>
      </c>
      <c r="F173" s="9">
        <v>56</v>
      </c>
      <c r="G173" s="32" t="s">
        <v>10</v>
      </c>
      <c r="H173" s="10">
        <v>-5.1295704650337198E-2</v>
      </c>
      <c r="I173" s="10">
        <v>-5.2550651230101199E-2</v>
      </c>
      <c r="J173" s="10">
        <v>-4.0340488527016903E-2</v>
      </c>
      <c r="K173" s="10">
        <v>-1.6301772343853601E-2</v>
      </c>
      <c r="L173" s="10">
        <v>2.8476506881824898E-4</v>
      </c>
    </row>
    <row r="174" spans="1:12" ht="15.75" x14ac:dyDescent="0.25">
      <c r="A174" s="31" t="s">
        <v>167</v>
      </c>
      <c r="B174" s="32" t="s">
        <v>226</v>
      </c>
      <c r="C174" s="43" t="s">
        <v>224</v>
      </c>
      <c r="D174" s="9" t="s">
        <v>4</v>
      </c>
      <c r="E174" s="46" t="s">
        <v>5</v>
      </c>
      <c r="F174" s="9">
        <v>57</v>
      </c>
      <c r="G174" s="32" t="s">
        <v>6</v>
      </c>
      <c r="H174" s="10">
        <v>9.52380952380949E-3</v>
      </c>
      <c r="I174" s="10">
        <v>1.9801980198019799E-2</v>
      </c>
      <c r="J174" s="10">
        <v>7.0707070707070704E-2</v>
      </c>
      <c r="K174" s="10">
        <v>8.3333333333333204E-2</v>
      </c>
      <c r="L174" s="10">
        <v>0</v>
      </c>
    </row>
    <row r="175" spans="1:12" ht="15.75" x14ac:dyDescent="0.25">
      <c r="A175" s="31" t="s">
        <v>167</v>
      </c>
      <c r="B175" s="32" t="s">
        <v>226</v>
      </c>
      <c r="C175" s="43" t="s">
        <v>224</v>
      </c>
      <c r="D175" s="9" t="s">
        <v>2</v>
      </c>
      <c r="E175" s="46" t="s">
        <v>3</v>
      </c>
      <c r="F175" s="9">
        <v>15</v>
      </c>
      <c r="G175" s="32" t="s">
        <v>41</v>
      </c>
      <c r="H175" s="10">
        <v>0.12087912087912001</v>
      </c>
      <c r="I175" s="10">
        <v>0.122222222222222</v>
      </c>
      <c r="J175" s="10">
        <v>6.7415730337078594E-2</v>
      </c>
      <c r="K175" s="10">
        <v>0.116279069767441</v>
      </c>
      <c r="L175" s="10">
        <v>3.1578947368421102E-2</v>
      </c>
    </row>
    <row r="176" spans="1:12" ht="15.75" x14ac:dyDescent="0.25">
      <c r="A176" s="31" t="s">
        <v>167</v>
      </c>
      <c r="B176" s="32" t="s">
        <v>226</v>
      </c>
      <c r="C176" s="43" t="s">
        <v>224</v>
      </c>
      <c r="D176" s="9" t="s">
        <v>2</v>
      </c>
      <c r="E176" s="46" t="s">
        <v>3</v>
      </c>
      <c r="F176" s="9">
        <v>23</v>
      </c>
      <c r="G176" s="32" t="s">
        <v>73</v>
      </c>
      <c r="H176" s="10">
        <v>9.0909090909090801E-2</v>
      </c>
      <c r="I176" s="10">
        <v>8.9285714285714093E-2</v>
      </c>
      <c r="J176" s="10">
        <v>3.2786885245901599E-2</v>
      </c>
      <c r="K176" s="10">
        <v>1.5873015873015799E-2</v>
      </c>
      <c r="L176" s="10">
        <v>0.114754098360655</v>
      </c>
    </row>
    <row r="177" spans="1:12" ht="15.75" x14ac:dyDescent="0.25">
      <c r="A177" s="31" t="s">
        <v>167</v>
      </c>
      <c r="B177" s="32" t="s">
        <v>226</v>
      </c>
      <c r="C177" s="43" t="s">
        <v>224</v>
      </c>
      <c r="D177" s="9" t="s">
        <v>2</v>
      </c>
      <c r="E177" s="46" t="s">
        <v>3</v>
      </c>
      <c r="F177" s="9">
        <v>52</v>
      </c>
      <c r="G177" s="32" t="s">
        <v>201</v>
      </c>
      <c r="H177" s="10">
        <v>5.3285968028418101E-3</v>
      </c>
      <c r="I177" s="10">
        <v>-7.2463768115942299E-3</v>
      </c>
      <c r="J177" s="10">
        <v>2.9197080291970701E-2</v>
      </c>
      <c r="K177" s="10">
        <v>1.5985790408525598E-2</v>
      </c>
      <c r="L177" s="10">
        <v>8.8495575221239006E-3</v>
      </c>
    </row>
    <row r="178" spans="1:12" ht="15.75" x14ac:dyDescent="0.25">
      <c r="A178" s="31" t="s">
        <v>167</v>
      </c>
      <c r="B178" s="32" t="s">
        <v>226</v>
      </c>
      <c r="C178" s="43" t="s">
        <v>224</v>
      </c>
      <c r="D178" s="9" t="s">
        <v>2</v>
      </c>
      <c r="E178" s="46" t="s">
        <v>3</v>
      </c>
      <c r="F178" s="9">
        <v>53</v>
      </c>
      <c r="G178" s="32" t="s">
        <v>18</v>
      </c>
      <c r="H178" s="10">
        <v>4.9107142857142697E-2</v>
      </c>
      <c r="I178" s="10">
        <v>2.28310502283104E-2</v>
      </c>
      <c r="J178" s="10">
        <v>3.7914691943127903E-2</v>
      </c>
      <c r="K178" s="10">
        <v>9.1743119266054496E-3</v>
      </c>
      <c r="L178" s="10">
        <v>1.3574660633484101E-2</v>
      </c>
    </row>
    <row r="179" spans="1:12" ht="15.75" x14ac:dyDescent="0.25">
      <c r="A179" s="31" t="s">
        <v>167</v>
      </c>
      <c r="B179" s="32" t="s">
        <v>226</v>
      </c>
      <c r="C179" s="43" t="s">
        <v>224</v>
      </c>
      <c r="D179" s="9" t="s">
        <v>2</v>
      </c>
      <c r="E179" s="46" t="s">
        <v>3</v>
      </c>
      <c r="F179" s="9">
        <v>54</v>
      </c>
      <c r="G179" s="32" t="s">
        <v>25</v>
      </c>
      <c r="H179" s="10">
        <v>-1.50602409638553E-2</v>
      </c>
      <c r="I179" s="10">
        <v>-1.5290519877675801E-2</v>
      </c>
      <c r="J179" s="10">
        <v>-2.77777777777777E-2</v>
      </c>
      <c r="K179" s="10">
        <v>-3.2051282051281898E-3</v>
      </c>
      <c r="L179" s="10">
        <v>3.18471337579628E-3</v>
      </c>
    </row>
    <row r="180" spans="1:12" ht="15.75" x14ac:dyDescent="0.25">
      <c r="A180" s="31" t="s">
        <v>167</v>
      </c>
      <c r="B180" s="32" t="s">
        <v>226</v>
      </c>
      <c r="C180" s="43" t="s">
        <v>224</v>
      </c>
      <c r="D180" s="9" t="s">
        <v>2</v>
      </c>
      <c r="E180" s="46" t="s">
        <v>3</v>
      </c>
      <c r="F180" s="9">
        <v>55</v>
      </c>
      <c r="G180" s="32" t="s">
        <v>22</v>
      </c>
      <c r="H180" s="10">
        <v>3.9215686274509803E-2</v>
      </c>
      <c r="I180" s="10">
        <v>-3.7735849056603703E-2</v>
      </c>
      <c r="J180" s="10">
        <v>-1.9607843137254902E-2</v>
      </c>
      <c r="K180" s="10">
        <v>-5.5555555555555497E-2</v>
      </c>
      <c r="L180" s="10">
        <v>0</v>
      </c>
    </row>
    <row r="181" spans="1:12" ht="15.75" x14ac:dyDescent="0.25">
      <c r="A181" s="31" t="s">
        <v>167</v>
      </c>
      <c r="B181" s="32" t="s">
        <v>226</v>
      </c>
      <c r="C181" s="43" t="s">
        <v>224</v>
      </c>
      <c r="D181" s="9" t="s">
        <v>2</v>
      </c>
      <c r="E181" s="46" t="s">
        <v>3</v>
      </c>
      <c r="F181" s="9">
        <v>83</v>
      </c>
      <c r="G181" s="32" t="s">
        <v>42</v>
      </c>
      <c r="H181" s="10">
        <v>1.63934426229508E-2</v>
      </c>
      <c r="I181" s="10">
        <v>5.0420168067226899E-2</v>
      </c>
      <c r="J181" s="10">
        <v>2.8571428571428401E-2</v>
      </c>
      <c r="K181" s="10">
        <v>4.0000000000000001E-3</v>
      </c>
      <c r="L181" s="10">
        <v>-3.8910505836575698E-3</v>
      </c>
    </row>
    <row r="182" spans="1:12" ht="15.75" x14ac:dyDescent="0.25">
      <c r="A182" s="31" t="s">
        <v>167</v>
      </c>
      <c r="B182" s="32" t="s">
        <v>226</v>
      </c>
      <c r="C182" s="43" t="s">
        <v>224</v>
      </c>
      <c r="D182" s="9" t="s">
        <v>2</v>
      </c>
      <c r="E182" s="46" t="s">
        <v>3</v>
      </c>
      <c r="F182" s="9">
        <v>112</v>
      </c>
      <c r="G182" s="32" t="s">
        <v>202</v>
      </c>
      <c r="H182" s="10">
        <v>4.0540540540540501E-2</v>
      </c>
      <c r="I182" s="10">
        <v>0</v>
      </c>
      <c r="J182" s="10">
        <v>-7.49999999999999E-2</v>
      </c>
      <c r="K182" s="10">
        <v>-3.7037037037037E-2</v>
      </c>
      <c r="L182" s="10">
        <v>1.26582278481013E-2</v>
      </c>
    </row>
    <row r="183" spans="1:12" ht="15.75" x14ac:dyDescent="0.25">
      <c r="A183" s="31" t="s">
        <v>167</v>
      </c>
      <c r="B183" s="32" t="s">
        <v>226</v>
      </c>
      <c r="C183" s="43" t="s">
        <v>224</v>
      </c>
      <c r="D183" s="9" t="s">
        <v>2</v>
      </c>
      <c r="E183" s="46" t="s">
        <v>3</v>
      </c>
      <c r="F183" s="9">
        <v>144</v>
      </c>
      <c r="G183" s="32" t="s">
        <v>203</v>
      </c>
      <c r="H183" s="10">
        <v>5.3571428571428603E-2</v>
      </c>
      <c r="I183" s="10">
        <v>9.6153846153846201E-2</v>
      </c>
      <c r="J183" s="10">
        <v>3.7735849056603703E-2</v>
      </c>
      <c r="K183" s="10">
        <v>1.78571428571427E-2</v>
      </c>
      <c r="L183" s="10">
        <v>6.7796610169491497E-2</v>
      </c>
    </row>
    <row r="184" spans="1:12" ht="15.75" x14ac:dyDescent="0.25">
      <c r="A184" s="31" t="s">
        <v>167</v>
      </c>
      <c r="B184" s="32" t="s">
        <v>226</v>
      </c>
      <c r="C184" s="43" t="s">
        <v>224</v>
      </c>
      <c r="D184" s="9" t="s">
        <v>2</v>
      </c>
      <c r="E184" s="46" t="s">
        <v>3</v>
      </c>
      <c r="F184" s="9">
        <v>146</v>
      </c>
      <c r="G184" s="32" t="s">
        <v>205</v>
      </c>
      <c r="H184" s="10">
        <v>6.25E-2</v>
      </c>
      <c r="I184" s="10">
        <v>6.8627450980392093E-2</v>
      </c>
      <c r="J184" s="10">
        <v>2.7272727272727299E-2</v>
      </c>
      <c r="K184" s="10">
        <v>3.4482758620689703E-2</v>
      </c>
      <c r="L184" s="10">
        <v>8.1967213114752992E-3</v>
      </c>
    </row>
    <row r="185" spans="1:12" ht="15.75" x14ac:dyDescent="0.25">
      <c r="A185" s="31" t="s">
        <v>167</v>
      </c>
      <c r="B185" s="32" t="s">
        <v>226</v>
      </c>
      <c r="C185" s="43" t="s">
        <v>224</v>
      </c>
      <c r="D185" s="9" t="s">
        <v>2</v>
      </c>
      <c r="E185" s="46" t="s">
        <v>3</v>
      </c>
      <c r="F185" s="9">
        <v>147</v>
      </c>
      <c r="G185" s="32" t="s">
        <v>39</v>
      </c>
      <c r="H185" s="10">
        <v>-4.7619047619047603E-2</v>
      </c>
      <c r="I185" s="10">
        <v>-2.4793388429752001E-2</v>
      </c>
      <c r="J185" s="10">
        <v>-1.7094017094017099E-2</v>
      </c>
      <c r="K185" s="10">
        <v>1.28205128205127E-2</v>
      </c>
      <c r="L185" s="10">
        <v>8.2987551867219605E-3</v>
      </c>
    </row>
    <row r="186" spans="1:12" ht="15.75" x14ac:dyDescent="0.25">
      <c r="A186" s="31" t="s">
        <v>167</v>
      </c>
      <c r="B186" s="32" t="s">
        <v>226</v>
      </c>
      <c r="C186" s="43" t="s">
        <v>224</v>
      </c>
      <c r="D186" s="9" t="s">
        <v>16</v>
      </c>
      <c r="E186" s="46" t="s">
        <v>17</v>
      </c>
      <c r="F186" s="9">
        <v>4</v>
      </c>
      <c r="G186" s="32" t="s">
        <v>70</v>
      </c>
      <c r="H186" s="10">
        <v>4.9504950495049497E-3</v>
      </c>
      <c r="I186" s="10">
        <v>0.01</v>
      </c>
      <c r="J186" s="10">
        <v>-1.9607843137254902E-2</v>
      </c>
      <c r="K186" s="10">
        <v>-4.8076923076922897E-3</v>
      </c>
      <c r="L186" s="10">
        <v>1.42857142857142E-2</v>
      </c>
    </row>
    <row r="187" spans="1:12" ht="15.75" x14ac:dyDescent="0.25">
      <c r="A187" s="31" t="s">
        <v>167</v>
      </c>
      <c r="B187" s="32" t="s">
        <v>226</v>
      </c>
      <c r="C187" s="43" t="s">
        <v>224</v>
      </c>
      <c r="D187" s="9" t="s">
        <v>16</v>
      </c>
      <c r="E187" s="46" t="s">
        <v>17</v>
      </c>
      <c r="F187" s="9">
        <v>6</v>
      </c>
      <c r="G187" s="32" t="s">
        <v>53</v>
      </c>
      <c r="H187" s="10">
        <v>-3.29566854990581E-3</v>
      </c>
      <c r="I187" s="10">
        <v>-1.4432029795158299E-2</v>
      </c>
      <c r="J187" s="10">
        <v>-3.2817627754336801E-3</v>
      </c>
      <c r="K187" s="10">
        <v>-4.2075736325385398E-3</v>
      </c>
      <c r="L187" s="10">
        <v>-1.4012143858009799E-3</v>
      </c>
    </row>
    <row r="188" spans="1:12" ht="15.75" x14ac:dyDescent="0.25">
      <c r="A188" s="31" t="s">
        <v>167</v>
      </c>
      <c r="B188" s="32" t="s">
        <v>226</v>
      </c>
      <c r="C188" s="43" t="s">
        <v>224</v>
      </c>
      <c r="D188" s="9" t="s">
        <v>16</v>
      </c>
      <c r="E188" s="46" t="s">
        <v>17</v>
      </c>
      <c r="F188" s="9">
        <v>8</v>
      </c>
      <c r="G188" s="32" t="s">
        <v>47</v>
      </c>
      <c r="H188" s="10">
        <v>2.4590163934426101E-2</v>
      </c>
      <c r="I188" s="10">
        <v>7.9365079365078996E-3</v>
      </c>
      <c r="J188" s="10">
        <v>-6.0606060606060497E-2</v>
      </c>
      <c r="K188" s="10">
        <v>-7.5187969924812503E-3</v>
      </c>
      <c r="L188" s="10">
        <v>-2.9197080291970701E-2</v>
      </c>
    </row>
    <row r="189" spans="1:12" ht="15.75" x14ac:dyDescent="0.25">
      <c r="A189" s="31" t="s">
        <v>167</v>
      </c>
      <c r="B189" s="32" t="s">
        <v>226</v>
      </c>
      <c r="C189" s="43" t="s">
        <v>224</v>
      </c>
      <c r="D189" s="9" t="s">
        <v>16</v>
      </c>
      <c r="E189" s="46" t="s">
        <v>17</v>
      </c>
      <c r="F189" s="9">
        <v>36</v>
      </c>
      <c r="G189" s="32" t="s">
        <v>34</v>
      </c>
      <c r="H189" s="10">
        <v>-8.3479789103690898E-3</v>
      </c>
      <c r="I189" s="10">
        <v>-1.6562220232766298E-2</v>
      </c>
      <c r="J189" s="10">
        <v>-2.7260336210813601E-3</v>
      </c>
      <c r="K189" s="10">
        <v>-6.7934782608695104E-3</v>
      </c>
      <c r="L189" s="10">
        <v>8.1484834766862805E-3</v>
      </c>
    </row>
    <row r="190" spans="1:12" ht="15.75" x14ac:dyDescent="0.25">
      <c r="A190" s="31" t="s">
        <v>167</v>
      </c>
      <c r="B190" s="32" t="s">
        <v>226</v>
      </c>
      <c r="C190" s="43" t="s">
        <v>224</v>
      </c>
      <c r="D190" s="9" t="s">
        <v>16</v>
      </c>
      <c r="E190" s="46" t="s">
        <v>17</v>
      </c>
      <c r="F190" s="9">
        <v>96</v>
      </c>
      <c r="G190" s="32" t="s">
        <v>207</v>
      </c>
      <c r="H190" s="10">
        <v>-1.9047619047619001E-2</v>
      </c>
      <c r="I190" s="10">
        <v>1.9801980198019799E-2</v>
      </c>
      <c r="J190" s="10">
        <v>-1.9607843137254902E-2</v>
      </c>
      <c r="K190" s="10">
        <v>-2.91262135922329E-2</v>
      </c>
      <c r="L190" s="10">
        <v>-9.7087378640776604E-3</v>
      </c>
    </row>
    <row r="191" spans="1:12" ht="15.75" x14ac:dyDescent="0.25">
      <c r="A191" s="31" t="s">
        <v>167</v>
      </c>
      <c r="B191" s="32" t="s">
        <v>226</v>
      </c>
      <c r="C191" s="43" t="s">
        <v>224</v>
      </c>
      <c r="D191" s="9" t="s">
        <v>16</v>
      </c>
      <c r="E191" s="46" t="s">
        <v>17</v>
      </c>
      <c r="F191" s="9">
        <v>126</v>
      </c>
      <c r="G191" s="32" t="s">
        <v>23</v>
      </c>
      <c r="H191" s="10">
        <v>1.13780025284448E-2</v>
      </c>
      <c r="I191" s="10">
        <v>8.0134964150146894E-3</v>
      </c>
      <c r="J191" s="10">
        <v>3.77992440151198E-3</v>
      </c>
      <c r="K191" s="10">
        <v>1.84641208560638E-2</v>
      </c>
      <c r="L191" s="10">
        <v>4.0883074407196398E-3</v>
      </c>
    </row>
    <row r="192" spans="1:12" ht="15.75" x14ac:dyDescent="0.25">
      <c r="A192" s="31" t="s">
        <v>167</v>
      </c>
      <c r="B192" s="32" t="s">
        <v>226</v>
      </c>
      <c r="C192" s="43" t="s">
        <v>224</v>
      </c>
      <c r="D192" s="9" t="s">
        <v>7</v>
      </c>
      <c r="E192" s="46" t="s">
        <v>8</v>
      </c>
      <c r="F192" s="9">
        <v>41</v>
      </c>
      <c r="G192" s="32" t="s">
        <v>9</v>
      </c>
      <c r="H192" s="10">
        <v>2.7184466019417299E-2</v>
      </c>
      <c r="I192" s="10">
        <v>2.2944550669216E-2</v>
      </c>
      <c r="J192" s="10">
        <v>1.8348623853210401E-3</v>
      </c>
      <c r="K192" s="10">
        <v>7.2332730560578096E-3</v>
      </c>
      <c r="L192" s="10">
        <v>-3.4904013961605199E-3</v>
      </c>
    </row>
    <row r="193" spans="1:12" ht="15.75" x14ac:dyDescent="0.25">
      <c r="A193" s="31" t="s">
        <v>167</v>
      </c>
      <c r="B193" s="32" t="s">
        <v>226</v>
      </c>
      <c r="C193" s="43" t="s">
        <v>224</v>
      </c>
      <c r="D193" s="9" t="s">
        <v>7</v>
      </c>
      <c r="E193" s="46" t="s">
        <v>8</v>
      </c>
      <c r="F193" s="9">
        <v>42</v>
      </c>
      <c r="G193" s="32" t="s">
        <v>27</v>
      </c>
      <c r="H193" s="10">
        <v>2.6521060842433698E-2</v>
      </c>
      <c r="I193" s="10">
        <v>1.53139356814691E-3</v>
      </c>
      <c r="J193" s="10">
        <v>-6.1349693251533301E-3</v>
      </c>
      <c r="K193" s="10">
        <v>-7.76397515527949E-3</v>
      </c>
      <c r="L193" s="10">
        <v>1.57232704402516E-2</v>
      </c>
    </row>
    <row r="194" spans="1:12" ht="15.75" x14ac:dyDescent="0.25">
      <c r="A194" s="31" t="s">
        <v>167</v>
      </c>
      <c r="B194" s="32" t="s">
        <v>226</v>
      </c>
      <c r="C194" s="43" t="s">
        <v>224</v>
      </c>
      <c r="D194" s="9" t="s">
        <v>7</v>
      </c>
      <c r="E194" s="46" t="s">
        <v>8</v>
      </c>
      <c r="F194" s="9">
        <v>43</v>
      </c>
      <c r="G194" s="32" t="s">
        <v>15</v>
      </c>
      <c r="H194" s="10">
        <v>-1.3157894736842099E-2</v>
      </c>
      <c r="I194" s="10">
        <v>-3.6303630363036299E-2</v>
      </c>
      <c r="J194" s="10">
        <v>0</v>
      </c>
      <c r="K194" s="10">
        <v>3.3444816053511601E-3</v>
      </c>
      <c r="L194" s="10">
        <v>-1.3333333333333299E-2</v>
      </c>
    </row>
    <row r="195" spans="1:12" ht="15.75" x14ac:dyDescent="0.25">
      <c r="A195" s="31" t="s">
        <v>167</v>
      </c>
      <c r="B195" s="32" t="s">
        <v>226</v>
      </c>
      <c r="C195" s="43" t="s">
        <v>224</v>
      </c>
      <c r="D195" s="9" t="s">
        <v>7</v>
      </c>
      <c r="E195" s="46" t="s">
        <v>8</v>
      </c>
      <c r="F195" s="9">
        <v>45</v>
      </c>
      <c r="G195" s="32" t="s">
        <v>64</v>
      </c>
      <c r="H195" s="10">
        <v>-0.10126582278481</v>
      </c>
      <c r="I195" s="10">
        <v>-0.113821138211382</v>
      </c>
      <c r="J195" s="10">
        <v>-3.8938053097345098E-2</v>
      </c>
      <c r="K195" s="10">
        <v>-3.7300177619893397E-2</v>
      </c>
      <c r="L195" s="10">
        <v>-1.61579892280071E-2</v>
      </c>
    </row>
    <row r="196" spans="1:12" ht="15.75" x14ac:dyDescent="0.25">
      <c r="A196" s="31" t="s">
        <v>167</v>
      </c>
      <c r="B196" s="32" t="s">
        <v>226</v>
      </c>
      <c r="C196" s="43" t="s">
        <v>224</v>
      </c>
      <c r="D196" s="9" t="s">
        <v>7</v>
      </c>
      <c r="E196" s="46" t="s">
        <v>8</v>
      </c>
      <c r="F196" s="9">
        <v>46</v>
      </c>
      <c r="G196" s="32" t="s">
        <v>55</v>
      </c>
      <c r="H196" s="10">
        <v>2.2900763358778501E-2</v>
      </c>
      <c r="I196" s="10">
        <v>1.5873015873015799E-2</v>
      </c>
      <c r="J196" s="10">
        <v>2.4999999999999901E-2</v>
      </c>
      <c r="K196" s="10">
        <v>0</v>
      </c>
      <c r="L196" s="10">
        <v>-2.3076923076923099E-2</v>
      </c>
    </row>
    <row r="197" spans="1:12" ht="15.75" x14ac:dyDescent="0.25">
      <c r="A197" s="31" t="s">
        <v>167</v>
      </c>
      <c r="B197" s="32" t="s">
        <v>226</v>
      </c>
      <c r="C197" s="43" t="s">
        <v>224</v>
      </c>
      <c r="D197" s="9" t="s">
        <v>11</v>
      </c>
      <c r="E197" s="46" t="s">
        <v>12</v>
      </c>
      <c r="F197" s="9">
        <v>9</v>
      </c>
      <c r="G197" s="32" t="s">
        <v>52</v>
      </c>
      <c r="H197" s="10">
        <v>5.8823529411764698E-2</v>
      </c>
      <c r="I197" s="10">
        <v>4.80769230769231E-2</v>
      </c>
      <c r="J197" s="10">
        <v>-3.6036036036036001E-2</v>
      </c>
      <c r="K197" s="10">
        <v>-9.4339622641509396E-3</v>
      </c>
      <c r="L197" s="10">
        <v>1.90476190476189E-2</v>
      </c>
    </row>
    <row r="198" spans="1:12" ht="15.75" x14ac:dyDescent="0.25">
      <c r="A198" s="31" t="s">
        <v>167</v>
      </c>
      <c r="B198" s="32" t="s">
        <v>226</v>
      </c>
      <c r="C198" s="43" t="s">
        <v>224</v>
      </c>
      <c r="D198" s="9" t="s">
        <v>11</v>
      </c>
      <c r="E198" s="46" t="s">
        <v>12</v>
      </c>
      <c r="F198" s="9">
        <v>10</v>
      </c>
      <c r="G198" s="32" t="s">
        <v>13</v>
      </c>
      <c r="H198" s="10">
        <v>-7.1542130365659803E-2</v>
      </c>
      <c r="I198" s="10">
        <v>-9.8070739549839206E-2</v>
      </c>
      <c r="J198" s="10">
        <v>-5.3448275862069003E-2</v>
      </c>
      <c r="K198" s="10">
        <v>-2.6315789473684102E-2</v>
      </c>
      <c r="L198" s="10">
        <v>-2.2413793103448199E-2</v>
      </c>
    </row>
    <row r="199" spans="1:12" ht="15.75" x14ac:dyDescent="0.25">
      <c r="A199" s="31" t="s">
        <v>167</v>
      </c>
      <c r="B199" s="32" t="s">
        <v>226</v>
      </c>
      <c r="C199" s="43" t="s">
        <v>224</v>
      </c>
      <c r="D199" s="9" t="s">
        <v>11</v>
      </c>
      <c r="E199" s="46" t="s">
        <v>12</v>
      </c>
      <c r="F199" s="9">
        <v>11</v>
      </c>
      <c r="G199" s="32" t="s">
        <v>24</v>
      </c>
      <c r="H199" s="10">
        <v>-6.25E-2</v>
      </c>
      <c r="I199" s="10">
        <v>-4.5627376425855397E-2</v>
      </c>
      <c r="J199" s="10">
        <v>-1.953125E-2</v>
      </c>
      <c r="K199" s="10">
        <v>-1.9685039370078702E-2</v>
      </c>
      <c r="L199" s="10">
        <v>-1.6E-2</v>
      </c>
    </row>
    <row r="200" spans="1:12" ht="15.75" x14ac:dyDescent="0.25">
      <c r="A200" s="31" t="s">
        <v>167</v>
      </c>
      <c r="B200" s="32" t="s">
        <v>226</v>
      </c>
      <c r="C200" s="43" t="s">
        <v>224</v>
      </c>
      <c r="D200" s="9" t="s">
        <v>11</v>
      </c>
      <c r="E200" s="46" t="s">
        <v>12</v>
      </c>
      <c r="F200" s="9">
        <v>47</v>
      </c>
      <c r="G200" s="32" t="s">
        <v>50</v>
      </c>
      <c r="H200" s="10">
        <v>-0.1015625</v>
      </c>
      <c r="I200" s="10">
        <v>-5.6451612903225701E-2</v>
      </c>
      <c r="J200" s="10">
        <v>-3.3333333333333298E-2</v>
      </c>
      <c r="K200" s="10">
        <v>0</v>
      </c>
      <c r="L200" s="10">
        <v>-8.4033613445377801E-3</v>
      </c>
    </row>
    <row r="201" spans="1:12" ht="15.75" x14ac:dyDescent="0.25">
      <c r="A201" s="31" t="s">
        <v>167</v>
      </c>
      <c r="B201" s="32" t="s">
        <v>226</v>
      </c>
      <c r="C201" s="43" t="s">
        <v>224</v>
      </c>
      <c r="D201" s="9" t="s">
        <v>11</v>
      </c>
      <c r="E201" s="46" t="s">
        <v>12</v>
      </c>
      <c r="F201" s="9">
        <v>50</v>
      </c>
      <c r="G201" s="32" t="s">
        <v>21</v>
      </c>
      <c r="H201" s="10">
        <v>0</v>
      </c>
      <c r="I201" s="10">
        <v>1.9607843137254801E-2</v>
      </c>
      <c r="J201" s="10">
        <v>-5.4545454545454501E-2</v>
      </c>
      <c r="K201" s="10">
        <v>-3.7735849056603703E-2</v>
      </c>
      <c r="L201" s="10">
        <v>-3.7735849056603703E-2</v>
      </c>
    </row>
    <row r="202" spans="1:12" ht="15.75" x14ac:dyDescent="0.25">
      <c r="A202" s="31" t="s">
        <v>167</v>
      </c>
      <c r="B202" s="32" t="s">
        <v>226</v>
      </c>
      <c r="C202" s="43" t="s">
        <v>224</v>
      </c>
      <c r="D202" s="9" t="s">
        <v>11</v>
      </c>
      <c r="E202" s="46" t="s">
        <v>12</v>
      </c>
      <c r="F202" s="9">
        <v>76</v>
      </c>
      <c r="G202" s="32" t="s">
        <v>54</v>
      </c>
      <c r="H202" s="10">
        <v>-4.1237113402061799E-2</v>
      </c>
      <c r="I202" s="10">
        <v>-2.5423728813559299E-2</v>
      </c>
      <c r="J202" s="10">
        <v>-6.4102564102563797E-3</v>
      </c>
      <c r="K202" s="10">
        <v>-1.6806722689075598E-2</v>
      </c>
      <c r="L202" s="10">
        <v>0</v>
      </c>
    </row>
    <row r="203" spans="1:12" ht="15.75" x14ac:dyDescent="0.25">
      <c r="A203" s="31" t="s">
        <v>167</v>
      </c>
      <c r="B203" s="32" t="s">
        <v>226</v>
      </c>
      <c r="C203" s="43" t="s">
        <v>224</v>
      </c>
      <c r="D203" s="9" t="s">
        <v>11</v>
      </c>
      <c r="E203" s="46" t="s">
        <v>12</v>
      </c>
      <c r="F203" s="9">
        <v>80</v>
      </c>
      <c r="G203" s="32" t="s">
        <v>211</v>
      </c>
      <c r="H203" s="10">
        <v>-4.9689440993788803E-2</v>
      </c>
      <c r="I203" s="10">
        <v>-5.0314465408804999E-2</v>
      </c>
      <c r="J203" s="10">
        <v>-5.6603773584905599E-2</v>
      </c>
      <c r="K203" s="10">
        <v>-6.6225165562914202E-3</v>
      </c>
      <c r="L203" s="10">
        <v>3.2051282051282097E-2</v>
      </c>
    </row>
    <row r="204" spans="1:12" ht="15.75" x14ac:dyDescent="0.25">
      <c r="A204" s="31" t="s">
        <v>167</v>
      </c>
      <c r="B204" s="32" t="s">
        <v>226</v>
      </c>
      <c r="C204" s="43" t="s">
        <v>224</v>
      </c>
      <c r="D204" s="9" t="s">
        <v>11</v>
      </c>
      <c r="E204" s="46" t="s">
        <v>12</v>
      </c>
      <c r="F204" s="9">
        <v>86</v>
      </c>
      <c r="G204" s="32" t="s">
        <v>65</v>
      </c>
      <c r="H204" s="10">
        <v>-8.42105263157895E-2</v>
      </c>
      <c r="I204" s="10">
        <v>-5.46448087431693E-2</v>
      </c>
      <c r="J204" s="10">
        <v>-4.3010752688171998E-2</v>
      </c>
      <c r="K204" s="10">
        <v>-5.4347826086956702E-3</v>
      </c>
      <c r="L204" s="10">
        <v>-1.63934426229508E-2</v>
      </c>
    </row>
    <row r="205" spans="1:12" ht="15.75" x14ac:dyDescent="0.25">
      <c r="A205" s="31" t="s">
        <v>167</v>
      </c>
      <c r="B205" s="32" t="s">
        <v>226</v>
      </c>
      <c r="C205" s="43" t="s">
        <v>224</v>
      </c>
      <c r="D205" s="9" t="s">
        <v>11</v>
      </c>
      <c r="E205" s="46" t="s">
        <v>12</v>
      </c>
      <c r="F205" s="9">
        <v>99</v>
      </c>
      <c r="G205" s="32" t="s">
        <v>14</v>
      </c>
      <c r="H205" s="10">
        <v>6.4220183486238494E-2</v>
      </c>
      <c r="I205" s="10">
        <v>4.54545454545454E-2</v>
      </c>
      <c r="J205" s="10">
        <v>6.3063063063063002E-2</v>
      </c>
      <c r="K205" s="10">
        <v>0</v>
      </c>
      <c r="L205" s="10">
        <v>2.6315789473684199E-2</v>
      </c>
    </row>
    <row r="206" spans="1:12" ht="15.75" x14ac:dyDescent="0.25">
      <c r="A206" s="31" t="s">
        <v>167</v>
      </c>
      <c r="B206" s="32" t="s">
        <v>226</v>
      </c>
      <c r="C206" s="43" t="s">
        <v>224</v>
      </c>
      <c r="D206" s="9" t="s">
        <v>11</v>
      </c>
      <c r="E206" s="46" t="s">
        <v>12</v>
      </c>
      <c r="F206" s="9">
        <v>105</v>
      </c>
      <c r="G206" s="32" t="s">
        <v>40</v>
      </c>
      <c r="H206" s="10">
        <v>-5.2215189873417597E-2</v>
      </c>
      <c r="I206" s="10">
        <v>-3.5889070146818899E-2</v>
      </c>
      <c r="J206" s="10">
        <v>-1.6949152542372801E-2</v>
      </c>
      <c r="K206" s="10">
        <v>1.72117039586927E-3</v>
      </c>
      <c r="L206" s="10">
        <v>-1.01867572156196E-2</v>
      </c>
    </row>
    <row r="207" spans="1:12" ht="15.75" x14ac:dyDescent="0.25">
      <c r="A207" s="31" t="s">
        <v>167</v>
      </c>
      <c r="B207" s="32" t="s">
        <v>226</v>
      </c>
      <c r="C207" s="43" t="s">
        <v>224</v>
      </c>
      <c r="D207" s="9" t="s">
        <v>11</v>
      </c>
      <c r="E207" s="46" t="s">
        <v>12</v>
      </c>
      <c r="F207" s="9">
        <v>135</v>
      </c>
      <c r="G207" s="32" t="s">
        <v>26</v>
      </c>
      <c r="H207" s="10">
        <v>2.7397260273972698E-2</v>
      </c>
      <c r="I207" s="10">
        <v>3.35570469798658E-2</v>
      </c>
      <c r="J207" s="10">
        <v>-6.4935064935064402E-3</v>
      </c>
      <c r="K207" s="10">
        <v>6.6225165562914202E-3</v>
      </c>
      <c r="L207" s="10">
        <v>1.35135135135135E-2</v>
      </c>
    </row>
    <row r="208" spans="1:12" ht="15.75" x14ac:dyDescent="0.25">
      <c r="A208" s="31" t="s">
        <v>167</v>
      </c>
      <c r="B208" s="32" t="s">
        <v>226</v>
      </c>
      <c r="C208" s="43" t="s">
        <v>224</v>
      </c>
      <c r="D208" s="9" t="s">
        <v>19</v>
      </c>
      <c r="E208" s="46" t="s">
        <v>20</v>
      </c>
      <c r="F208" s="9">
        <v>28</v>
      </c>
      <c r="G208" s="32" t="s">
        <v>46</v>
      </c>
      <c r="H208" s="10">
        <v>4.1095890410958798E-2</v>
      </c>
      <c r="I208" s="10">
        <v>6.8493150684931503E-2</v>
      </c>
      <c r="J208" s="10">
        <v>5.3333333333333198E-2</v>
      </c>
      <c r="K208" s="10">
        <v>5.26315789473683E-2</v>
      </c>
      <c r="L208" s="10">
        <v>3.8461538461538498E-2</v>
      </c>
    </row>
    <row r="209" spans="1:12" ht="15.75" x14ac:dyDescent="0.25">
      <c r="A209" s="31" t="s">
        <v>167</v>
      </c>
      <c r="B209" s="32" t="s">
        <v>226</v>
      </c>
      <c r="C209" s="43" t="s">
        <v>224</v>
      </c>
      <c r="D209" s="9" t="s">
        <v>19</v>
      </c>
      <c r="E209" s="46" t="s">
        <v>20</v>
      </c>
      <c r="F209" s="9">
        <v>33</v>
      </c>
      <c r="G209" s="32" t="s">
        <v>59</v>
      </c>
      <c r="H209" s="10">
        <v>1.6447368421052599E-2</v>
      </c>
      <c r="I209" s="10">
        <v>-3.2894736842105001E-3</v>
      </c>
      <c r="J209" s="10">
        <v>-1.3157894736842099E-2</v>
      </c>
      <c r="K209" s="10">
        <v>1.33333333333334E-2</v>
      </c>
      <c r="L209" s="10">
        <v>6.4935064935065503E-3</v>
      </c>
    </row>
    <row r="210" spans="1:12" ht="15.75" x14ac:dyDescent="0.25">
      <c r="A210" s="31" t="s">
        <v>167</v>
      </c>
      <c r="B210" s="32" t="s">
        <v>226</v>
      </c>
      <c r="C210" s="43" t="s">
        <v>224</v>
      </c>
      <c r="D210" s="9" t="s">
        <v>19</v>
      </c>
      <c r="E210" s="46" t="s">
        <v>20</v>
      </c>
      <c r="F210" s="9">
        <v>124</v>
      </c>
      <c r="G210" s="32" t="s">
        <v>216</v>
      </c>
      <c r="H210" s="10">
        <v>-1.25778629611883E-2</v>
      </c>
      <c r="I210" s="10">
        <v>-7.2672597418870196E-3</v>
      </c>
      <c r="J210" s="10">
        <v>7.7965235173824698E-3</v>
      </c>
      <c r="K210" s="10">
        <v>2.4102499048586001E-3</v>
      </c>
      <c r="L210" s="10">
        <v>-1.3620604259534301E-3</v>
      </c>
    </row>
    <row r="211" spans="1:12" ht="15.75" x14ac:dyDescent="0.25">
      <c r="A211" s="31" t="s">
        <v>28</v>
      </c>
      <c r="B211" s="32" t="s">
        <v>227</v>
      </c>
      <c r="C211" s="43" t="s">
        <v>220</v>
      </c>
      <c r="D211" s="9" t="s">
        <v>4</v>
      </c>
      <c r="E211" s="46" t="s">
        <v>5</v>
      </c>
      <c r="F211" s="9">
        <v>56</v>
      </c>
      <c r="G211" s="32" t="s">
        <v>10</v>
      </c>
      <c r="H211" s="10">
        <v>1.9644717046638002E-2</v>
      </c>
      <c r="I211" s="10">
        <v>3.5326168308236201E-3</v>
      </c>
      <c r="J211" s="10">
        <v>1.24792524743344E-2</v>
      </c>
      <c r="K211" s="10">
        <v>1.26423794546064E-2</v>
      </c>
      <c r="L211" s="10">
        <v>1.39772028013009E-2</v>
      </c>
    </row>
    <row r="212" spans="1:12" ht="15.75" x14ac:dyDescent="0.25">
      <c r="A212" s="31" t="s">
        <v>28</v>
      </c>
      <c r="B212" s="32" t="s">
        <v>227</v>
      </c>
      <c r="C212" s="43" t="s">
        <v>220</v>
      </c>
      <c r="D212" s="9" t="s">
        <v>4</v>
      </c>
      <c r="E212" s="46" t="s">
        <v>5</v>
      </c>
      <c r="F212" s="9">
        <v>57</v>
      </c>
      <c r="G212" s="32" t="s">
        <v>6</v>
      </c>
      <c r="H212" s="10">
        <v>9.4393592677346396E-3</v>
      </c>
      <c r="I212" s="10">
        <v>8.6318515321526202E-4</v>
      </c>
      <c r="J212" s="10">
        <v>-1.4277555682467001E-3</v>
      </c>
      <c r="K212" s="10">
        <v>4.9178024448504E-4</v>
      </c>
      <c r="L212" s="10">
        <v>5.1369863013699304E-3</v>
      </c>
    </row>
    <row r="213" spans="1:12" ht="15.75" x14ac:dyDescent="0.25">
      <c r="A213" s="31" t="s">
        <v>28</v>
      </c>
      <c r="B213" s="32" t="s">
        <v>227</v>
      </c>
      <c r="C213" s="43" t="s">
        <v>220</v>
      </c>
      <c r="D213" s="9" t="s">
        <v>2</v>
      </c>
      <c r="E213" s="46" t="s">
        <v>3</v>
      </c>
      <c r="F213" s="9">
        <v>15</v>
      </c>
      <c r="G213" s="32" t="s">
        <v>41</v>
      </c>
      <c r="H213" s="10">
        <v>-7.4540334603280202E-3</v>
      </c>
      <c r="I213" s="10">
        <v>-5.0671395996959503E-4</v>
      </c>
      <c r="J213" s="10">
        <v>-6.9444444444444198E-3</v>
      </c>
      <c r="K213" s="10">
        <v>-1.7329426538300399E-2</v>
      </c>
      <c r="L213" s="10">
        <v>-7.1732421386270203E-3</v>
      </c>
    </row>
    <row r="214" spans="1:12" ht="15.75" x14ac:dyDescent="0.25">
      <c r="A214" s="31" t="s">
        <v>28</v>
      </c>
      <c r="B214" s="32" t="s">
        <v>227</v>
      </c>
      <c r="C214" s="43" t="s">
        <v>220</v>
      </c>
      <c r="D214" s="9" t="s">
        <v>2</v>
      </c>
      <c r="E214" s="46" t="s">
        <v>3</v>
      </c>
      <c r="F214" s="9">
        <v>23</v>
      </c>
      <c r="G214" s="32" t="s">
        <v>73</v>
      </c>
      <c r="H214" s="10">
        <v>3.9655172413793002E-2</v>
      </c>
      <c r="I214" s="10">
        <v>6.7340067340066999E-3</v>
      </c>
      <c r="J214" s="10">
        <v>3.3112582781456E-3</v>
      </c>
      <c r="K214" s="10">
        <v>-4.5826513911620202E-2</v>
      </c>
      <c r="L214" s="10">
        <v>-1.010101010101E-2</v>
      </c>
    </row>
    <row r="215" spans="1:12" ht="15.75" x14ac:dyDescent="0.25">
      <c r="A215" s="31" t="s">
        <v>28</v>
      </c>
      <c r="B215" s="32" t="s">
        <v>227</v>
      </c>
      <c r="C215" s="43" t="s">
        <v>220</v>
      </c>
      <c r="D215" s="9" t="s">
        <v>2</v>
      </c>
      <c r="E215" s="46" t="s">
        <v>3</v>
      </c>
      <c r="F215" s="9">
        <v>52</v>
      </c>
      <c r="G215" s="32" t="s">
        <v>201</v>
      </c>
      <c r="H215" s="10">
        <v>-1.4352898063885599E-2</v>
      </c>
      <c r="I215" s="10">
        <v>-8.6369940738872907E-3</v>
      </c>
      <c r="J215" s="10">
        <v>-2.7754999053807199E-3</v>
      </c>
      <c r="K215" s="10">
        <v>-9.8027050502543702E-3</v>
      </c>
      <c r="L215" s="10">
        <v>-2.06141160543966E-2</v>
      </c>
    </row>
    <row r="216" spans="1:12" ht="15.75" x14ac:dyDescent="0.25">
      <c r="A216" s="31" t="s">
        <v>28</v>
      </c>
      <c r="B216" s="32" t="s">
        <v>227</v>
      </c>
      <c r="C216" s="43" t="s">
        <v>220</v>
      </c>
      <c r="D216" s="9" t="s">
        <v>2</v>
      </c>
      <c r="E216" s="46" t="s">
        <v>3</v>
      </c>
      <c r="F216" s="9">
        <v>53</v>
      </c>
      <c r="G216" s="32" t="s">
        <v>18</v>
      </c>
      <c r="H216" s="10">
        <v>1.76656151419551E-3</v>
      </c>
      <c r="I216" s="10">
        <v>9.2771550057981697E-3</v>
      </c>
      <c r="J216" s="10">
        <v>4.3606515326408603E-3</v>
      </c>
      <c r="K216" s="10">
        <v>2.0631686194599999E-2</v>
      </c>
      <c r="L216" s="10">
        <v>-3.3059875107138699E-3</v>
      </c>
    </row>
    <row r="217" spans="1:12" ht="15.75" x14ac:dyDescent="0.25">
      <c r="A217" s="31" t="s">
        <v>28</v>
      </c>
      <c r="B217" s="32" t="s">
        <v>227</v>
      </c>
      <c r="C217" s="43" t="s">
        <v>220</v>
      </c>
      <c r="D217" s="9" t="s">
        <v>2</v>
      </c>
      <c r="E217" s="46" t="s">
        <v>3</v>
      </c>
      <c r="F217" s="9">
        <v>54</v>
      </c>
      <c r="G217" s="32" t="s">
        <v>25</v>
      </c>
      <c r="H217" s="10">
        <v>1.7543859649122801E-3</v>
      </c>
      <c r="I217" s="10">
        <v>2.0017793594306801E-3</v>
      </c>
      <c r="J217" s="10">
        <v>3.7346221441125699E-3</v>
      </c>
      <c r="K217" s="10">
        <v>-3.4519956850054198E-3</v>
      </c>
      <c r="L217" s="10">
        <v>-9.9197973828619706E-3</v>
      </c>
    </row>
    <row r="218" spans="1:12" ht="15.75" x14ac:dyDescent="0.25">
      <c r="A218" s="31" t="s">
        <v>28</v>
      </c>
      <c r="B218" s="32" t="s">
        <v>227</v>
      </c>
      <c r="C218" s="43" t="s">
        <v>220</v>
      </c>
      <c r="D218" s="9" t="s">
        <v>2</v>
      </c>
      <c r="E218" s="46" t="s">
        <v>3</v>
      </c>
      <c r="F218" s="9">
        <v>55</v>
      </c>
      <c r="G218" s="32" t="s">
        <v>22</v>
      </c>
      <c r="H218" s="10">
        <v>-9.3457943925233603E-3</v>
      </c>
      <c r="I218" s="10">
        <v>-3.7735849056603703E-2</v>
      </c>
      <c r="J218" s="10">
        <v>-2.04081632653061E-2</v>
      </c>
      <c r="K218" s="10">
        <v>-2.0833333333333301E-2</v>
      </c>
      <c r="L218" s="10">
        <v>4.2105263157894597E-2</v>
      </c>
    </row>
    <row r="219" spans="1:12" ht="15.75" x14ac:dyDescent="0.25">
      <c r="A219" s="31" t="s">
        <v>28</v>
      </c>
      <c r="B219" s="32" t="s">
        <v>227</v>
      </c>
      <c r="C219" s="43" t="s">
        <v>220</v>
      </c>
      <c r="D219" s="9" t="s">
        <v>2</v>
      </c>
      <c r="E219" s="46" t="s">
        <v>3</v>
      </c>
      <c r="F219" s="9">
        <v>58</v>
      </c>
      <c r="G219" s="32" t="s">
        <v>66</v>
      </c>
      <c r="H219" s="10">
        <v>6.33914421553094E-3</v>
      </c>
      <c r="I219" s="10">
        <v>-8.6021505376343496E-3</v>
      </c>
      <c r="J219" s="10">
        <v>-5.4083288263928597E-4</v>
      </c>
      <c r="K219" s="10">
        <v>-7.4706510138741102E-3</v>
      </c>
      <c r="L219" s="10">
        <v>-1.0498687664042E-2</v>
      </c>
    </row>
    <row r="220" spans="1:12" ht="15.75" x14ac:dyDescent="0.25">
      <c r="A220" s="31" t="s">
        <v>28</v>
      </c>
      <c r="B220" s="32" t="s">
        <v>227</v>
      </c>
      <c r="C220" s="43" t="s">
        <v>220</v>
      </c>
      <c r="D220" s="9" t="s">
        <v>2</v>
      </c>
      <c r="E220" s="46" t="s">
        <v>3</v>
      </c>
      <c r="F220" s="9">
        <v>60</v>
      </c>
      <c r="G220" s="32" t="s">
        <v>48</v>
      </c>
      <c r="H220" s="10">
        <v>1.4940239043825701E-3</v>
      </c>
      <c r="I220" s="10">
        <v>-4.0691759918616201E-3</v>
      </c>
      <c r="J220" s="10">
        <v>-1.2768130745658799E-2</v>
      </c>
      <c r="K220" s="10">
        <v>7.2164948453607904E-3</v>
      </c>
      <c r="L220" s="10">
        <v>-5.0226017076845297E-3</v>
      </c>
    </row>
    <row r="221" spans="1:12" ht="15.75" x14ac:dyDescent="0.25">
      <c r="A221" s="31" t="s">
        <v>28</v>
      </c>
      <c r="B221" s="32" t="s">
        <v>227</v>
      </c>
      <c r="C221" s="43" t="s">
        <v>220</v>
      </c>
      <c r="D221" s="9" t="s">
        <v>2</v>
      </c>
      <c r="E221" s="46" t="s">
        <v>3</v>
      </c>
      <c r="F221" s="9">
        <v>61</v>
      </c>
      <c r="G221" s="32" t="s">
        <v>76</v>
      </c>
      <c r="H221" s="10">
        <v>-8.1967213114753995E-2</v>
      </c>
      <c r="I221" s="10">
        <v>0</v>
      </c>
      <c r="J221" s="10">
        <v>-1.72413793103448E-2</v>
      </c>
      <c r="K221" s="10">
        <v>1.7241379310344699E-2</v>
      </c>
      <c r="L221" s="10">
        <v>1.6666666666666601E-2</v>
      </c>
    </row>
    <row r="222" spans="1:12" ht="15.75" x14ac:dyDescent="0.25">
      <c r="A222" s="31" t="s">
        <v>28</v>
      </c>
      <c r="B222" s="32" t="s">
        <v>227</v>
      </c>
      <c r="C222" s="43" t="s">
        <v>220</v>
      </c>
      <c r="D222" s="9" t="s">
        <v>2</v>
      </c>
      <c r="E222" s="46" t="s">
        <v>3</v>
      </c>
      <c r="F222" s="9">
        <v>62</v>
      </c>
      <c r="G222" s="32" t="s">
        <v>35</v>
      </c>
      <c r="H222" s="10">
        <v>-7.2639225181597702E-3</v>
      </c>
      <c r="I222" s="10">
        <v>1.0056568196103099E-2</v>
      </c>
      <c r="J222" s="10">
        <v>-8.1453634085213392E-3</v>
      </c>
      <c r="K222" s="10">
        <v>-6.2893081761006199E-4</v>
      </c>
      <c r="L222" s="10">
        <v>-1.24300807955246E-3</v>
      </c>
    </row>
    <row r="223" spans="1:12" ht="15.75" x14ac:dyDescent="0.25">
      <c r="A223" s="31" t="s">
        <v>28</v>
      </c>
      <c r="B223" s="32" t="s">
        <v>227</v>
      </c>
      <c r="C223" s="43" t="s">
        <v>220</v>
      </c>
      <c r="D223" s="9" t="s">
        <v>2</v>
      </c>
      <c r="E223" s="46" t="s">
        <v>3</v>
      </c>
      <c r="F223" s="9">
        <v>83</v>
      </c>
      <c r="G223" s="32" t="s">
        <v>42</v>
      </c>
      <c r="H223" s="10">
        <v>-1.4310246136233501E-2</v>
      </c>
      <c r="I223" s="10">
        <v>-5.1251724817662396E-3</v>
      </c>
      <c r="J223" s="10">
        <v>-8.5064292779426492E-3</v>
      </c>
      <c r="K223" s="10">
        <v>-1.2455516014234801E-2</v>
      </c>
      <c r="L223" s="10">
        <v>-3.9100684261974498E-3</v>
      </c>
    </row>
    <row r="224" spans="1:12" ht="15.75" x14ac:dyDescent="0.25">
      <c r="A224" s="31" t="s">
        <v>28</v>
      </c>
      <c r="B224" s="32" t="s">
        <v>227</v>
      </c>
      <c r="C224" s="43" t="s">
        <v>220</v>
      </c>
      <c r="D224" s="9" t="s">
        <v>2</v>
      </c>
      <c r="E224" s="46" t="s">
        <v>3</v>
      </c>
      <c r="F224" s="9">
        <v>112</v>
      </c>
      <c r="G224" s="32" t="s">
        <v>202</v>
      </c>
      <c r="H224" s="10">
        <v>1.9062339000515099E-2</v>
      </c>
      <c r="I224" s="10">
        <v>-7.7479338842975001E-3</v>
      </c>
      <c r="J224" s="10">
        <v>7.2840790842871803E-3</v>
      </c>
      <c r="K224" s="10">
        <v>-7.1905495634309001E-3</v>
      </c>
      <c r="L224" s="10">
        <v>-5.1046452271563604E-4</v>
      </c>
    </row>
    <row r="225" spans="1:12" ht="15.75" x14ac:dyDescent="0.25">
      <c r="A225" s="31" t="s">
        <v>28</v>
      </c>
      <c r="B225" s="32" t="s">
        <v>227</v>
      </c>
      <c r="C225" s="43" t="s">
        <v>220</v>
      </c>
      <c r="D225" s="9" t="s">
        <v>2</v>
      </c>
      <c r="E225" s="46" t="s">
        <v>3</v>
      </c>
      <c r="F225" s="9">
        <v>117</v>
      </c>
      <c r="G225" s="32" t="s">
        <v>57</v>
      </c>
      <c r="H225" s="10">
        <v>3.6257309941520398E-2</v>
      </c>
      <c r="I225" s="10">
        <v>5.3603335318641997E-2</v>
      </c>
      <c r="J225" s="10">
        <v>8.9193825042881605E-2</v>
      </c>
      <c r="K225" s="10">
        <v>7.7743902439024196E-2</v>
      </c>
      <c r="L225" s="10">
        <v>6.7054090299507596E-3</v>
      </c>
    </row>
    <row r="226" spans="1:12" ht="15.75" x14ac:dyDescent="0.25">
      <c r="A226" s="31" t="s">
        <v>28</v>
      </c>
      <c r="B226" s="32" t="s">
        <v>227</v>
      </c>
      <c r="C226" s="43" t="s">
        <v>220</v>
      </c>
      <c r="D226" s="9" t="s">
        <v>2</v>
      </c>
      <c r="E226" s="46" t="s">
        <v>3</v>
      </c>
      <c r="F226" s="9">
        <v>144</v>
      </c>
      <c r="G226" s="32" t="s">
        <v>203</v>
      </c>
      <c r="H226" s="10">
        <v>-6.3025210084033303E-3</v>
      </c>
      <c r="I226" s="10">
        <v>-1.9313304721029899E-2</v>
      </c>
      <c r="J226" s="10">
        <v>-1.7278617710583099E-2</v>
      </c>
      <c r="K226" s="10">
        <v>-2.77777777777777E-2</v>
      </c>
      <c r="L226" s="10">
        <v>-3.1578947368420998E-2</v>
      </c>
    </row>
    <row r="227" spans="1:12" ht="15.75" x14ac:dyDescent="0.25">
      <c r="A227" s="31" t="s">
        <v>28</v>
      </c>
      <c r="B227" s="32" t="s">
        <v>227</v>
      </c>
      <c r="C227" s="43" t="s">
        <v>220</v>
      </c>
      <c r="D227" s="9" t="s">
        <v>2</v>
      </c>
      <c r="E227" s="46" t="s">
        <v>3</v>
      </c>
      <c r="F227" s="9">
        <v>145</v>
      </c>
      <c r="G227" s="32" t="s">
        <v>204</v>
      </c>
      <c r="H227" s="10">
        <v>6.6857688634191998E-3</v>
      </c>
      <c r="I227" s="10">
        <v>1.1510791366906499E-2</v>
      </c>
      <c r="J227" s="10">
        <v>-1.65641268338854E-2</v>
      </c>
      <c r="K227" s="10">
        <v>-3.8186157517899801E-3</v>
      </c>
      <c r="L227" s="10">
        <v>-1.6798880074661598E-2</v>
      </c>
    </row>
    <row r="228" spans="1:12" ht="15.75" x14ac:dyDescent="0.25">
      <c r="A228" s="31" t="s">
        <v>28</v>
      </c>
      <c r="B228" s="32" t="s">
        <v>227</v>
      </c>
      <c r="C228" s="43" t="s">
        <v>220</v>
      </c>
      <c r="D228" s="9" t="s">
        <v>2</v>
      </c>
      <c r="E228" s="46" t="s">
        <v>3</v>
      </c>
      <c r="F228" s="9">
        <v>146</v>
      </c>
      <c r="G228" s="32" t="s">
        <v>205</v>
      </c>
      <c r="H228" s="10">
        <v>-2.8940338379340999E-2</v>
      </c>
      <c r="I228" s="10">
        <v>-5.15947467166977E-3</v>
      </c>
      <c r="J228" s="10">
        <v>-8.5106382978723492E-3</v>
      </c>
      <c r="K228" s="10">
        <v>1.4164305949009299E-3</v>
      </c>
      <c r="L228" s="10">
        <v>-1.19926199261992E-2</v>
      </c>
    </row>
    <row r="229" spans="1:12" ht="15.75" x14ac:dyDescent="0.25">
      <c r="A229" s="31" t="s">
        <v>28</v>
      </c>
      <c r="B229" s="32" t="s">
        <v>227</v>
      </c>
      <c r="C229" s="43" t="s">
        <v>220</v>
      </c>
      <c r="D229" s="9" t="s">
        <v>2</v>
      </c>
      <c r="E229" s="46" t="s">
        <v>3</v>
      </c>
      <c r="F229" s="9">
        <v>147</v>
      </c>
      <c r="G229" s="32" t="s">
        <v>39</v>
      </c>
      <c r="H229" s="10">
        <v>-3.4263338228095398E-3</v>
      </c>
      <c r="I229" s="10">
        <v>-6.0483870967742402E-3</v>
      </c>
      <c r="J229" s="10">
        <v>-8.6513994910941694E-3</v>
      </c>
      <c r="K229" s="10">
        <v>-3.0565461029037301E-3</v>
      </c>
      <c r="L229" s="10">
        <v>-8.5470085470085097E-3</v>
      </c>
    </row>
    <row r="230" spans="1:12" ht="15.75" x14ac:dyDescent="0.25">
      <c r="A230" s="31" t="s">
        <v>28</v>
      </c>
      <c r="B230" s="32" t="s">
        <v>227</v>
      </c>
      <c r="C230" s="43" t="s">
        <v>220</v>
      </c>
      <c r="D230" s="9" t="s">
        <v>16</v>
      </c>
      <c r="E230" s="46" t="s">
        <v>17</v>
      </c>
      <c r="F230" s="9">
        <v>3</v>
      </c>
      <c r="G230" s="32" t="s">
        <v>63</v>
      </c>
      <c r="H230" s="10">
        <v>-2.9087167976056798E-2</v>
      </c>
      <c r="I230" s="10">
        <v>-1.26257831782798E-2</v>
      </c>
      <c r="J230" s="10">
        <v>-5.2675353479345599E-3</v>
      </c>
      <c r="K230" s="10">
        <v>-1.16144018583042E-3</v>
      </c>
      <c r="L230" s="10">
        <v>8.8866102708706693E-3</v>
      </c>
    </row>
    <row r="231" spans="1:12" ht="15.75" x14ac:dyDescent="0.25">
      <c r="A231" s="31" t="s">
        <v>28</v>
      </c>
      <c r="B231" s="32" t="s">
        <v>227</v>
      </c>
      <c r="C231" s="43" t="s">
        <v>220</v>
      </c>
      <c r="D231" s="9" t="s">
        <v>16</v>
      </c>
      <c r="E231" s="46" t="s">
        <v>17</v>
      </c>
      <c r="F231" s="9">
        <v>4</v>
      </c>
      <c r="G231" s="32" t="s">
        <v>70</v>
      </c>
      <c r="H231" s="10">
        <v>-3.3573141486810502E-2</v>
      </c>
      <c r="I231" s="10">
        <v>-5.7356608478802897E-2</v>
      </c>
      <c r="J231" s="10">
        <v>-1.8134715025906599E-2</v>
      </c>
      <c r="K231" s="10">
        <v>7.6726342710997601E-3</v>
      </c>
      <c r="L231" s="10">
        <v>2.91262135922329E-2</v>
      </c>
    </row>
    <row r="232" spans="1:12" ht="15.75" x14ac:dyDescent="0.25">
      <c r="A232" s="31" t="s">
        <v>28</v>
      </c>
      <c r="B232" s="32" t="s">
        <v>227</v>
      </c>
      <c r="C232" s="43" t="s">
        <v>220</v>
      </c>
      <c r="D232" s="9" t="s">
        <v>16</v>
      </c>
      <c r="E232" s="46" t="s">
        <v>17</v>
      </c>
      <c r="F232" s="9">
        <v>5</v>
      </c>
      <c r="G232" s="32" t="s">
        <v>62</v>
      </c>
      <c r="H232" s="10">
        <v>-1.54912352221768E-2</v>
      </c>
      <c r="I232" s="10">
        <v>-1.3697229888582199E-2</v>
      </c>
      <c r="J232" s="10">
        <v>5.2266559453211202E-3</v>
      </c>
      <c r="K232" s="10">
        <v>1.46989094357514E-2</v>
      </c>
      <c r="L232" s="10">
        <v>2.7273524511093501E-2</v>
      </c>
    </row>
    <row r="233" spans="1:12" ht="15.75" x14ac:dyDescent="0.25">
      <c r="A233" s="31" t="s">
        <v>28</v>
      </c>
      <c r="B233" s="32" t="s">
        <v>227</v>
      </c>
      <c r="C233" s="43" t="s">
        <v>220</v>
      </c>
      <c r="D233" s="9" t="s">
        <v>16</v>
      </c>
      <c r="E233" s="46" t="s">
        <v>17</v>
      </c>
      <c r="F233" s="9">
        <v>6</v>
      </c>
      <c r="G233" s="32" t="s">
        <v>53</v>
      </c>
      <c r="H233" s="10">
        <v>-1.6949152542372801E-2</v>
      </c>
      <c r="I233" s="10">
        <v>-1.4051522248243501E-2</v>
      </c>
      <c r="J233" s="10">
        <v>-0.31934731934731903</v>
      </c>
      <c r="K233" s="10">
        <v>-4.95049504950495E-2</v>
      </c>
      <c r="L233" s="10">
        <v>-3.3222591362126398E-3</v>
      </c>
    </row>
    <row r="234" spans="1:12" ht="15.75" x14ac:dyDescent="0.25">
      <c r="A234" s="31" t="s">
        <v>28</v>
      </c>
      <c r="B234" s="32" t="s">
        <v>227</v>
      </c>
      <c r="C234" s="43" t="s">
        <v>220</v>
      </c>
      <c r="D234" s="9" t="s">
        <v>16</v>
      </c>
      <c r="E234" s="46" t="s">
        <v>17</v>
      </c>
      <c r="F234" s="9">
        <v>7</v>
      </c>
      <c r="G234" s="32" t="s">
        <v>29</v>
      </c>
      <c r="H234" s="10">
        <v>-7.3103011984676503E-3</v>
      </c>
      <c r="I234" s="10">
        <v>-9.4671551380173195E-3</v>
      </c>
      <c r="J234" s="10">
        <v>-1.3061013061013E-2</v>
      </c>
      <c r="K234" s="10">
        <v>-1.27734492058735E-2</v>
      </c>
      <c r="L234" s="10">
        <v>-1.3382677283092099E-2</v>
      </c>
    </row>
    <row r="235" spans="1:12" ht="15.75" x14ac:dyDescent="0.25">
      <c r="A235" s="31" t="s">
        <v>28</v>
      </c>
      <c r="B235" s="32" t="s">
        <v>227</v>
      </c>
      <c r="C235" s="43" t="s">
        <v>220</v>
      </c>
      <c r="D235" s="9" t="s">
        <v>16</v>
      </c>
      <c r="E235" s="46" t="s">
        <v>17</v>
      </c>
      <c r="F235" s="9">
        <v>8</v>
      </c>
      <c r="G235" s="32" t="s">
        <v>47</v>
      </c>
      <c r="H235" s="10">
        <v>-5.43293718166383E-2</v>
      </c>
      <c r="I235" s="10">
        <v>-3.6251105216622399E-2</v>
      </c>
      <c r="J235" s="10">
        <v>-7.7130044843049306E-2</v>
      </c>
      <c r="K235" s="10">
        <v>-3.3143939393939399E-2</v>
      </c>
      <c r="L235" s="10">
        <v>-2.5592417061611399E-2</v>
      </c>
    </row>
    <row r="236" spans="1:12" ht="15.75" x14ac:dyDescent="0.25">
      <c r="A236" s="31" t="s">
        <v>28</v>
      </c>
      <c r="B236" s="32" t="s">
        <v>227</v>
      </c>
      <c r="C236" s="43" t="s">
        <v>220</v>
      </c>
      <c r="D236" s="9" t="s">
        <v>16</v>
      </c>
      <c r="E236" s="46" t="s">
        <v>17</v>
      </c>
      <c r="F236" s="9">
        <v>35</v>
      </c>
      <c r="G236" s="32" t="s">
        <v>206</v>
      </c>
      <c r="H236" s="10">
        <v>-4.2802432980401E-3</v>
      </c>
      <c r="I236" s="10">
        <v>-8.1115912364491099E-3</v>
      </c>
      <c r="J236" s="10">
        <v>-8.2959129309688705E-3</v>
      </c>
      <c r="K236" s="10">
        <v>-7.7945896377807902E-3</v>
      </c>
      <c r="L236" s="10">
        <v>-6.3209199603990697E-3</v>
      </c>
    </row>
    <row r="237" spans="1:12" ht="15.75" x14ac:dyDescent="0.25">
      <c r="A237" s="31" t="s">
        <v>28</v>
      </c>
      <c r="B237" s="32" t="s">
        <v>227</v>
      </c>
      <c r="C237" s="43" t="s">
        <v>220</v>
      </c>
      <c r="D237" s="9" t="s">
        <v>16</v>
      </c>
      <c r="E237" s="46" t="s">
        <v>17</v>
      </c>
      <c r="F237" s="9">
        <v>36</v>
      </c>
      <c r="G237" s="32" t="s">
        <v>34</v>
      </c>
      <c r="H237" s="10">
        <v>-1.7894736842105199E-2</v>
      </c>
      <c r="I237" s="10">
        <v>-2.5055679287305101E-2</v>
      </c>
      <c r="J237" s="10">
        <v>-6.2929061784896502E-3</v>
      </c>
      <c r="K237" s="10">
        <v>-6.2642369020501302E-3</v>
      </c>
      <c r="L237" s="10">
        <v>-2.0892151326933801E-2</v>
      </c>
    </row>
    <row r="238" spans="1:12" ht="15.75" x14ac:dyDescent="0.25">
      <c r="A238" s="31" t="s">
        <v>28</v>
      </c>
      <c r="B238" s="32" t="s">
        <v>227</v>
      </c>
      <c r="C238" s="43" t="s">
        <v>220</v>
      </c>
      <c r="D238" s="9" t="s">
        <v>16</v>
      </c>
      <c r="E238" s="46" t="s">
        <v>17</v>
      </c>
      <c r="F238" s="9">
        <v>81</v>
      </c>
      <c r="G238" s="32" t="s">
        <v>31</v>
      </c>
      <c r="H238" s="10">
        <v>-1.5194681861348499E-2</v>
      </c>
      <c r="I238" s="10">
        <v>-1.50631681243925E-2</v>
      </c>
      <c r="J238" s="10">
        <v>-6.8359375E-3</v>
      </c>
      <c r="K238" s="10">
        <v>-1.5888300433317199E-2</v>
      </c>
      <c r="L238" s="10">
        <v>-2.7168732125834101E-2</v>
      </c>
    </row>
    <row r="239" spans="1:12" ht="15.75" x14ac:dyDescent="0.25">
      <c r="A239" s="31" t="s">
        <v>28</v>
      </c>
      <c r="B239" s="32" t="s">
        <v>227</v>
      </c>
      <c r="C239" s="43" t="s">
        <v>220</v>
      </c>
      <c r="D239" s="9" t="s">
        <v>16</v>
      </c>
      <c r="E239" s="46" t="s">
        <v>17</v>
      </c>
      <c r="F239" s="9">
        <v>82</v>
      </c>
      <c r="G239" s="32" t="s">
        <v>60</v>
      </c>
      <c r="H239" s="10">
        <v>-4.0979214780600501E-2</v>
      </c>
      <c r="I239" s="10">
        <v>-3.4353121703270303E-2</v>
      </c>
      <c r="J239" s="10">
        <v>-2.4524378631531799E-2</v>
      </c>
      <c r="K239" s="10">
        <v>-1.6927234124686299E-2</v>
      </c>
      <c r="L239" s="10">
        <v>-3.9372303750729804E-3</v>
      </c>
    </row>
    <row r="240" spans="1:12" ht="15.75" x14ac:dyDescent="0.25">
      <c r="A240" s="31" t="s">
        <v>28</v>
      </c>
      <c r="B240" s="32" t="s">
        <v>227</v>
      </c>
      <c r="C240" s="43" t="s">
        <v>220</v>
      </c>
      <c r="D240" s="9" t="s">
        <v>16</v>
      </c>
      <c r="E240" s="46" t="s">
        <v>17</v>
      </c>
      <c r="F240" s="9">
        <v>96</v>
      </c>
      <c r="G240" s="32" t="s">
        <v>207</v>
      </c>
      <c r="H240" s="10">
        <v>-3.7656903765690398E-2</v>
      </c>
      <c r="I240" s="10">
        <v>-1.7353579175705E-2</v>
      </c>
      <c r="J240" s="10">
        <v>2.1834061135370601E-3</v>
      </c>
      <c r="K240" s="10">
        <v>1.6771488469601699E-2</v>
      </c>
      <c r="L240" s="10">
        <v>1.19521912350597E-2</v>
      </c>
    </row>
    <row r="241" spans="1:12" ht="15.75" x14ac:dyDescent="0.25">
      <c r="A241" s="31" t="s">
        <v>28</v>
      </c>
      <c r="B241" s="32" t="s">
        <v>227</v>
      </c>
      <c r="C241" s="43" t="s">
        <v>220</v>
      </c>
      <c r="D241" s="9" t="s">
        <v>16</v>
      </c>
      <c r="E241" s="46" t="s">
        <v>17</v>
      </c>
      <c r="F241" s="9">
        <v>103</v>
      </c>
      <c r="G241" s="32" t="s">
        <v>208</v>
      </c>
      <c r="H241" s="10">
        <v>-5.3019145802650901E-2</v>
      </c>
      <c r="I241" s="10">
        <v>1.3353115727003E-2</v>
      </c>
      <c r="J241" s="10">
        <v>-5.5788005578800502E-2</v>
      </c>
      <c r="K241" s="10">
        <v>-4.6610169491525397E-2</v>
      </c>
      <c r="L241" s="10">
        <v>8.4388185654007408E-3</v>
      </c>
    </row>
    <row r="242" spans="1:12" ht="15.75" x14ac:dyDescent="0.25">
      <c r="A242" s="31" t="s">
        <v>28</v>
      </c>
      <c r="B242" s="32" t="s">
        <v>227</v>
      </c>
      <c r="C242" s="43" t="s">
        <v>220</v>
      </c>
      <c r="D242" s="9" t="s">
        <v>16</v>
      </c>
      <c r="E242" s="46" t="s">
        <v>17</v>
      </c>
      <c r="F242" s="9">
        <v>109</v>
      </c>
      <c r="G242" s="32" t="s">
        <v>61</v>
      </c>
      <c r="H242" s="10">
        <v>-2.8242677824267801E-2</v>
      </c>
      <c r="I242" s="10">
        <v>-2.2702702702702599E-2</v>
      </c>
      <c r="J242" s="10">
        <v>-2.1715526601519999E-2</v>
      </c>
      <c r="K242" s="10">
        <v>-4.3525571273123004E-3</v>
      </c>
      <c r="L242" s="10">
        <v>-1.36842105263157E-2</v>
      </c>
    </row>
    <row r="243" spans="1:12" ht="15.75" x14ac:dyDescent="0.25">
      <c r="A243" s="31" t="s">
        <v>28</v>
      </c>
      <c r="B243" s="32" t="s">
        <v>227</v>
      </c>
      <c r="C243" s="43" t="s">
        <v>220</v>
      </c>
      <c r="D243" s="9" t="s">
        <v>16</v>
      </c>
      <c r="E243" s="46" t="s">
        <v>17</v>
      </c>
      <c r="F243" s="9">
        <v>113</v>
      </c>
      <c r="G243" s="32" t="s">
        <v>45</v>
      </c>
      <c r="H243" s="10">
        <v>-1.07361963190184E-2</v>
      </c>
      <c r="I243" s="10">
        <v>1.96671709531013E-2</v>
      </c>
      <c r="J243" s="10">
        <v>0.13872832369942101</v>
      </c>
      <c r="K243" s="10">
        <v>-8.4337349397590692E-3</v>
      </c>
      <c r="L243" s="10">
        <v>-4.6189376443418403E-3</v>
      </c>
    </row>
    <row r="244" spans="1:12" ht="15.75" x14ac:dyDescent="0.25">
      <c r="A244" s="31" t="s">
        <v>28</v>
      </c>
      <c r="B244" s="32" t="s">
        <v>227</v>
      </c>
      <c r="C244" s="43" t="s">
        <v>220</v>
      </c>
      <c r="D244" s="9" t="s">
        <v>16</v>
      </c>
      <c r="E244" s="46" t="s">
        <v>17</v>
      </c>
      <c r="F244" s="9">
        <v>118</v>
      </c>
      <c r="G244" s="32" t="s">
        <v>209</v>
      </c>
      <c r="H244" s="10">
        <v>4.2553191489361701E-2</v>
      </c>
      <c r="I244" s="10">
        <v>2.8169014084507001E-2</v>
      </c>
      <c r="J244" s="10">
        <v>-1.98675496688741E-2</v>
      </c>
      <c r="K244" s="10">
        <v>3.2894736842105303E-2</v>
      </c>
      <c r="L244" s="10">
        <v>6.2111801242235899E-2</v>
      </c>
    </row>
    <row r="245" spans="1:12" ht="15.75" x14ac:dyDescent="0.25">
      <c r="A245" s="31" t="s">
        <v>28</v>
      </c>
      <c r="B245" s="32" t="s">
        <v>227</v>
      </c>
      <c r="C245" s="43" t="s">
        <v>220</v>
      </c>
      <c r="D245" s="9" t="s">
        <v>16</v>
      </c>
      <c r="E245" s="46" t="s">
        <v>17</v>
      </c>
      <c r="F245" s="9">
        <v>119</v>
      </c>
      <c r="G245" s="32" t="s">
        <v>37</v>
      </c>
      <c r="H245" s="10">
        <v>-3.4759358288769998E-2</v>
      </c>
      <c r="I245" s="10">
        <v>-3.3566433566433497E-2</v>
      </c>
      <c r="J245" s="10">
        <v>-2.42626070409134E-2</v>
      </c>
      <c r="K245" s="10">
        <v>-1.53183341311632E-2</v>
      </c>
      <c r="L245" s="10">
        <v>-1.3595874355368E-2</v>
      </c>
    </row>
    <row r="246" spans="1:12" ht="15.75" x14ac:dyDescent="0.25">
      <c r="A246" s="31" t="s">
        <v>28</v>
      </c>
      <c r="B246" s="32" t="s">
        <v>227</v>
      </c>
      <c r="C246" s="43" t="s">
        <v>220</v>
      </c>
      <c r="D246" s="9" t="s">
        <v>16</v>
      </c>
      <c r="E246" s="46" t="s">
        <v>17</v>
      </c>
      <c r="F246" s="9">
        <v>126</v>
      </c>
      <c r="G246" s="32" t="s">
        <v>23</v>
      </c>
      <c r="H246" s="10">
        <v>2.6322833943071201E-2</v>
      </c>
      <c r="I246" s="10">
        <v>1.9469888048143601E-2</v>
      </c>
      <c r="J246" s="10">
        <v>1.9970349699136501E-2</v>
      </c>
      <c r="K246" s="10">
        <v>3.5750766087845301E-3</v>
      </c>
      <c r="L246" s="10">
        <v>3.84133611691028E-3</v>
      </c>
    </row>
    <row r="247" spans="1:12" ht="15.75" x14ac:dyDescent="0.25">
      <c r="A247" s="31" t="s">
        <v>28</v>
      </c>
      <c r="B247" s="32" t="s">
        <v>227</v>
      </c>
      <c r="C247" s="43" t="s">
        <v>220</v>
      </c>
      <c r="D247" s="9" t="s">
        <v>7</v>
      </c>
      <c r="E247" s="46" t="s">
        <v>8</v>
      </c>
      <c r="F247" s="9">
        <v>41</v>
      </c>
      <c r="G247" s="32" t="s">
        <v>9</v>
      </c>
      <c r="H247" s="10">
        <v>5.50711335474995E-3</v>
      </c>
      <c r="I247" s="10">
        <v>9.9364069952301293E-4</v>
      </c>
      <c r="J247" s="10">
        <v>4.3714399258178898E-3</v>
      </c>
      <c r="K247" s="10">
        <v>8.8599348534201799E-3</v>
      </c>
      <c r="L247" s="10">
        <v>1.70390003786446E-3</v>
      </c>
    </row>
    <row r="248" spans="1:12" ht="15.75" x14ac:dyDescent="0.25">
      <c r="A248" s="31" t="s">
        <v>28</v>
      </c>
      <c r="B248" s="32" t="s">
        <v>227</v>
      </c>
      <c r="C248" s="43" t="s">
        <v>220</v>
      </c>
      <c r="D248" s="9" t="s">
        <v>7</v>
      </c>
      <c r="E248" s="46" t="s">
        <v>8</v>
      </c>
      <c r="F248" s="9">
        <v>42</v>
      </c>
      <c r="G248" s="32" t="s">
        <v>27</v>
      </c>
      <c r="H248" s="10">
        <v>5.3619302949070504E-4</v>
      </c>
      <c r="I248" s="10">
        <v>4.6482241978429402E-3</v>
      </c>
      <c r="J248" s="10">
        <v>-1.6178047908473301E-2</v>
      </c>
      <c r="K248" s="10">
        <v>-3.6322869955156501E-3</v>
      </c>
      <c r="L248" s="10">
        <v>-4.2484232655921597E-3</v>
      </c>
    </row>
    <row r="249" spans="1:12" ht="15.75" x14ac:dyDescent="0.25">
      <c r="A249" s="31" t="s">
        <v>28</v>
      </c>
      <c r="B249" s="32" t="s">
        <v>227</v>
      </c>
      <c r="C249" s="43" t="s">
        <v>220</v>
      </c>
      <c r="D249" s="9" t="s">
        <v>7</v>
      </c>
      <c r="E249" s="46" t="s">
        <v>8</v>
      </c>
      <c r="F249" s="9">
        <v>43</v>
      </c>
      <c r="G249" s="32" t="s">
        <v>15</v>
      </c>
      <c r="H249" s="10">
        <v>0.107499999999999</v>
      </c>
      <c r="I249" s="10">
        <v>8.8888888888888795E-2</v>
      </c>
      <c r="J249" s="10">
        <v>5.3521126760563302E-2</v>
      </c>
      <c r="K249" s="10">
        <v>-2.71739130434778E-3</v>
      </c>
      <c r="L249" s="10">
        <v>5.2493438320209097E-3</v>
      </c>
    </row>
    <row r="250" spans="1:12" ht="15.75" x14ac:dyDescent="0.25">
      <c r="A250" s="31" t="s">
        <v>28</v>
      </c>
      <c r="B250" s="32" t="s">
        <v>227</v>
      </c>
      <c r="C250" s="43" t="s">
        <v>220</v>
      </c>
      <c r="D250" s="9" t="s">
        <v>7</v>
      </c>
      <c r="E250" s="46" t="s">
        <v>8</v>
      </c>
      <c r="F250" s="9">
        <v>45</v>
      </c>
      <c r="G250" s="32" t="s">
        <v>64</v>
      </c>
      <c r="H250" s="10">
        <v>2.4518388791593598E-2</v>
      </c>
      <c r="I250" s="10">
        <v>1.5017667844523E-2</v>
      </c>
      <c r="J250" s="10">
        <v>-4.3630017452006504E-3</v>
      </c>
      <c r="K250" s="10">
        <v>-6.0869565217391798E-3</v>
      </c>
      <c r="L250" s="10">
        <v>-2.01850294365012E-2</v>
      </c>
    </row>
    <row r="251" spans="1:12" ht="15.75" x14ac:dyDescent="0.25">
      <c r="A251" s="31" t="s">
        <v>28</v>
      </c>
      <c r="B251" s="32" t="s">
        <v>227</v>
      </c>
      <c r="C251" s="43" t="s">
        <v>220</v>
      </c>
      <c r="D251" s="9" t="s">
        <v>7</v>
      </c>
      <c r="E251" s="46" t="s">
        <v>8</v>
      </c>
      <c r="F251" s="9">
        <v>46</v>
      </c>
      <c r="G251" s="32" t="s">
        <v>55</v>
      </c>
      <c r="H251" s="10">
        <v>3.65853658536585E-2</v>
      </c>
      <c r="I251" s="10">
        <v>5.8823529411764497E-3</v>
      </c>
      <c r="J251" s="10">
        <v>6.3218390804597693E-2</v>
      </c>
      <c r="K251" s="10">
        <v>-4.5226130653266298E-2</v>
      </c>
      <c r="L251" s="10">
        <v>-4.2452830188679201E-2</v>
      </c>
    </row>
    <row r="252" spans="1:12" ht="15.75" x14ac:dyDescent="0.25">
      <c r="A252" s="31" t="s">
        <v>28</v>
      </c>
      <c r="B252" s="32" t="s">
        <v>227</v>
      </c>
      <c r="C252" s="43" t="s">
        <v>220</v>
      </c>
      <c r="D252" s="9" t="s">
        <v>7</v>
      </c>
      <c r="E252" s="46" t="s">
        <v>8</v>
      </c>
      <c r="F252" s="9">
        <v>106</v>
      </c>
      <c r="G252" s="32" t="s">
        <v>210</v>
      </c>
      <c r="H252" s="10">
        <v>4.46735395189004E-2</v>
      </c>
      <c r="I252" s="10">
        <v>2.1276595744680701E-2</v>
      </c>
      <c r="J252" s="10">
        <v>3.7151702786377597E-2</v>
      </c>
      <c r="K252" s="10">
        <v>4.3227665706051504E-3</v>
      </c>
      <c r="L252" s="10">
        <v>2.7285129604366302E-3</v>
      </c>
    </row>
    <row r="253" spans="1:12" ht="15.75" x14ac:dyDescent="0.25">
      <c r="A253" s="31" t="s">
        <v>28</v>
      </c>
      <c r="B253" s="32" t="s">
        <v>227</v>
      </c>
      <c r="C253" s="43" t="s">
        <v>220</v>
      </c>
      <c r="D253" s="9" t="s">
        <v>7</v>
      </c>
      <c r="E253" s="46" t="s">
        <v>8</v>
      </c>
      <c r="F253" s="9">
        <v>129</v>
      </c>
      <c r="G253" s="32" t="s">
        <v>68</v>
      </c>
      <c r="H253" s="10">
        <v>-1.07966814410728E-2</v>
      </c>
      <c r="I253" s="10">
        <v>-8.6026505463845295E-3</v>
      </c>
      <c r="J253" s="10">
        <v>-4.8099483810417603E-3</v>
      </c>
      <c r="K253" s="10">
        <v>-7.3520830902088496E-3</v>
      </c>
      <c r="L253" s="10">
        <v>-2.6685230305140101E-3</v>
      </c>
    </row>
    <row r="254" spans="1:12" ht="15.75" x14ac:dyDescent="0.25">
      <c r="A254" s="31" t="s">
        <v>28</v>
      </c>
      <c r="B254" s="32" t="s">
        <v>227</v>
      </c>
      <c r="C254" s="43" t="s">
        <v>220</v>
      </c>
      <c r="D254" s="9" t="s">
        <v>11</v>
      </c>
      <c r="E254" s="46" t="s">
        <v>12</v>
      </c>
      <c r="F254" s="9">
        <v>9</v>
      </c>
      <c r="G254" s="32" t="s">
        <v>52</v>
      </c>
      <c r="H254" s="10">
        <v>-2.5984251968503898E-2</v>
      </c>
      <c r="I254" s="10">
        <v>-2.2465753424657502E-2</v>
      </c>
      <c r="J254" s="10">
        <v>-1.09029913335196E-2</v>
      </c>
      <c r="K254" s="10">
        <v>4.4855620970003498E-3</v>
      </c>
      <c r="L254" s="10">
        <v>-1.14130434782608E-2</v>
      </c>
    </row>
    <row r="255" spans="1:12" ht="15.75" x14ac:dyDescent="0.25">
      <c r="A255" s="31" t="s">
        <v>28</v>
      </c>
      <c r="B255" s="32" t="s">
        <v>227</v>
      </c>
      <c r="C255" s="43" t="s">
        <v>220</v>
      </c>
      <c r="D255" s="9" t="s">
        <v>11</v>
      </c>
      <c r="E255" s="46" t="s">
        <v>12</v>
      </c>
      <c r="F255" s="9">
        <v>10</v>
      </c>
      <c r="G255" s="32" t="s">
        <v>13</v>
      </c>
      <c r="H255" s="10">
        <v>-1.3481291269259E-2</v>
      </c>
      <c r="I255" s="10">
        <v>0</v>
      </c>
      <c r="J255" s="10">
        <v>-6.6623484778384201E-3</v>
      </c>
      <c r="K255" s="10">
        <v>-7.7976244446459298E-3</v>
      </c>
      <c r="L255" s="10">
        <v>-1.1434602867446101E-3</v>
      </c>
    </row>
    <row r="256" spans="1:12" ht="15.75" x14ac:dyDescent="0.25">
      <c r="A256" s="31" t="s">
        <v>28</v>
      </c>
      <c r="B256" s="32" t="s">
        <v>227</v>
      </c>
      <c r="C256" s="43" t="s">
        <v>220</v>
      </c>
      <c r="D256" s="9" t="s">
        <v>11</v>
      </c>
      <c r="E256" s="46" t="s">
        <v>12</v>
      </c>
      <c r="F256" s="9">
        <v>11</v>
      </c>
      <c r="G256" s="32" t="s">
        <v>24</v>
      </c>
      <c r="H256" s="10">
        <v>3.3923859781379499E-3</v>
      </c>
      <c r="I256" s="10">
        <v>6.0859642449599899E-3</v>
      </c>
      <c r="J256" s="10">
        <v>4.9167927382753798E-3</v>
      </c>
      <c r="K256" s="10">
        <v>4.0786058583610601E-3</v>
      </c>
      <c r="L256" s="10">
        <v>0</v>
      </c>
    </row>
    <row r="257" spans="1:12" ht="15.75" x14ac:dyDescent="0.25">
      <c r="A257" s="31" t="s">
        <v>28</v>
      </c>
      <c r="B257" s="32" t="s">
        <v>227</v>
      </c>
      <c r="C257" s="43" t="s">
        <v>220</v>
      </c>
      <c r="D257" s="9" t="s">
        <v>11</v>
      </c>
      <c r="E257" s="46" t="s">
        <v>12</v>
      </c>
      <c r="F257" s="9">
        <v>12</v>
      </c>
      <c r="G257" s="32" t="s">
        <v>56</v>
      </c>
      <c r="H257" s="10">
        <v>6.0514372163389396E-3</v>
      </c>
      <c r="I257" s="10">
        <v>-1.06870229007633E-2</v>
      </c>
      <c r="J257" s="10">
        <v>3.2258064516128997E-2</v>
      </c>
      <c r="K257" s="10">
        <v>1.31195335276967E-2</v>
      </c>
      <c r="L257" s="10">
        <v>4.2194092827003704E-3</v>
      </c>
    </row>
    <row r="258" spans="1:12" ht="15.75" x14ac:dyDescent="0.25">
      <c r="A258" s="31" t="s">
        <v>28</v>
      </c>
      <c r="B258" s="32" t="s">
        <v>227</v>
      </c>
      <c r="C258" s="43" t="s">
        <v>220</v>
      </c>
      <c r="D258" s="9" t="s">
        <v>11</v>
      </c>
      <c r="E258" s="46" t="s">
        <v>12</v>
      </c>
      <c r="F258" s="9">
        <v>16</v>
      </c>
      <c r="G258" s="32" t="s">
        <v>44</v>
      </c>
      <c r="H258" s="10">
        <v>-2.9713603818615701E-2</v>
      </c>
      <c r="I258" s="10">
        <v>-1.5022533800701E-2</v>
      </c>
      <c r="J258" s="10">
        <v>-1.52310252143862E-2</v>
      </c>
      <c r="K258" s="10">
        <v>-6.3006300630062901E-3</v>
      </c>
      <c r="L258" s="10">
        <v>-4.9612008650299303E-3</v>
      </c>
    </row>
    <row r="259" spans="1:12" ht="15.75" x14ac:dyDescent="0.25">
      <c r="A259" s="31" t="s">
        <v>28</v>
      </c>
      <c r="B259" s="32" t="s">
        <v>227</v>
      </c>
      <c r="C259" s="43" t="s">
        <v>220</v>
      </c>
      <c r="D259" s="9" t="s">
        <v>11</v>
      </c>
      <c r="E259" s="46" t="s">
        <v>12</v>
      </c>
      <c r="F259" s="9">
        <v>47</v>
      </c>
      <c r="G259" s="32" t="s">
        <v>50</v>
      </c>
      <c r="H259" s="10">
        <v>-1.7480719794344499E-2</v>
      </c>
      <c r="I259" s="10">
        <v>-1.48863933141812E-2</v>
      </c>
      <c r="J259" s="10">
        <v>-1.20766605408243E-2</v>
      </c>
      <c r="K259" s="10">
        <v>-4.9595405899243101E-3</v>
      </c>
      <c r="L259" s="10">
        <v>-7.67459708365314E-3</v>
      </c>
    </row>
    <row r="260" spans="1:12" ht="15.75" x14ac:dyDescent="0.25">
      <c r="A260" s="31" t="s">
        <v>28</v>
      </c>
      <c r="B260" s="32" t="s">
        <v>227</v>
      </c>
      <c r="C260" s="43" t="s">
        <v>220</v>
      </c>
      <c r="D260" s="9" t="s">
        <v>11</v>
      </c>
      <c r="E260" s="46" t="s">
        <v>12</v>
      </c>
      <c r="F260" s="9">
        <v>50</v>
      </c>
      <c r="G260" s="32" t="s">
        <v>21</v>
      </c>
      <c r="H260" s="10">
        <v>-9.4781682641107406E-3</v>
      </c>
      <c r="I260" s="10">
        <v>-4.3322863641286303E-3</v>
      </c>
      <c r="J260" s="10">
        <v>-1.35266746023157E-2</v>
      </c>
      <c r="K260" s="10">
        <v>-8.2689587640082298E-3</v>
      </c>
      <c r="L260" s="10">
        <v>-1.19961093699341E-2</v>
      </c>
    </row>
    <row r="261" spans="1:12" ht="15.75" x14ac:dyDescent="0.25">
      <c r="A261" s="31" t="s">
        <v>28</v>
      </c>
      <c r="B261" s="32" t="s">
        <v>227</v>
      </c>
      <c r="C261" s="43" t="s">
        <v>220</v>
      </c>
      <c r="D261" s="9" t="s">
        <v>11</v>
      </c>
      <c r="E261" s="46" t="s">
        <v>12</v>
      </c>
      <c r="F261" s="9">
        <v>70</v>
      </c>
      <c r="G261" s="32" t="s">
        <v>32</v>
      </c>
      <c r="H261" s="10">
        <v>-8.9955022488755702E-3</v>
      </c>
      <c r="I261" s="10">
        <v>1.2422360248447201E-2</v>
      </c>
      <c r="J261" s="10">
        <v>-2.2624434389140299E-2</v>
      </c>
      <c r="K261" s="10">
        <v>6.0514372163389396E-3</v>
      </c>
      <c r="L261" s="10">
        <v>2.9850746268655901E-3</v>
      </c>
    </row>
    <row r="262" spans="1:12" ht="15.75" x14ac:dyDescent="0.25">
      <c r="A262" s="31" t="s">
        <v>28</v>
      </c>
      <c r="B262" s="32" t="s">
        <v>227</v>
      </c>
      <c r="C262" s="43" t="s">
        <v>220</v>
      </c>
      <c r="D262" s="9" t="s">
        <v>11</v>
      </c>
      <c r="E262" s="46" t="s">
        <v>12</v>
      </c>
      <c r="F262" s="9">
        <v>76</v>
      </c>
      <c r="G262" s="32" t="s">
        <v>54</v>
      </c>
      <c r="H262" s="10">
        <v>-3.9565709718244101E-2</v>
      </c>
      <c r="I262" s="10">
        <v>-2.5034578146611301E-2</v>
      </c>
      <c r="J262" s="10">
        <v>-2.0182471661597999E-2</v>
      </c>
      <c r="K262" s="10">
        <v>-1.6855466084345499E-2</v>
      </c>
      <c r="L262" s="10">
        <v>-1.33015683938852E-2</v>
      </c>
    </row>
    <row r="263" spans="1:12" ht="15.75" x14ac:dyDescent="0.25">
      <c r="A263" s="31" t="s">
        <v>28</v>
      </c>
      <c r="B263" s="32" t="s">
        <v>227</v>
      </c>
      <c r="C263" s="43" t="s">
        <v>220</v>
      </c>
      <c r="D263" s="9" t="s">
        <v>11</v>
      </c>
      <c r="E263" s="46" t="s">
        <v>12</v>
      </c>
      <c r="F263" s="9">
        <v>80</v>
      </c>
      <c r="G263" s="32" t="s">
        <v>211</v>
      </c>
      <c r="H263" s="10">
        <v>-3.6981005210959799E-3</v>
      </c>
      <c r="I263" s="10">
        <v>-1.8587360594795E-3</v>
      </c>
      <c r="J263" s="10">
        <v>-1.8474974806852399E-3</v>
      </c>
      <c r="K263" s="10">
        <v>-3.50642845216231E-3</v>
      </c>
      <c r="L263" s="10">
        <v>2.8248587570620601E-3</v>
      </c>
    </row>
    <row r="264" spans="1:12" ht="15.75" x14ac:dyDescent="0.25">
      <c r="A264" s="31" t="s">
        <v>28</v>
      </c>
      <c r="B264" s="32" t="s">
        <v>227</v>
      </c>
      <c r="C264" s="43" t="s">
        <v>220</v>
      </c>
      <c r="D264" s="9" t="s">
        <v>11</v>
      </c>
      <c r="E264" s="46" t="s">
        <v>12</v>
      </c>
      <c r="F264" s="9">
        <v>84</v>
      </c>
      <c r="G264" s="32" t="s">
        <v>49</v>
      </c>
      <c r="H264" s="10">
        <v>3.1055900621112999E-4</v>
      </c>
      <c r="I264" s="10">
        <v>5.0906776964683102E-3</v>
      </c>
      <c r="J264" s="10">
        <v>2.2362204724409401E-2</v>
      </c>
      <c r="K264" s="10">
        <v>2.7322404371583598E-3</v>
      </c>
      <c r="L264" s="10">
        <v>2.9542097488932602E-4</v>
      </c>
    </row>
    <row r="265" spans="1:12" ht="15.75" x14ac:dyDescent="0.25">
      <c r="A265" s="31" t="s">
        <v>28</v>
      </c>
      <c r="B265" s="32" t="s">
        <v>227</v>
      </c>
      <c r="C265" s="43" t="s">
        <v>220</v>
      </c>
      <c r="D265" s="9" t="s">
        <v>11</v>
      </c>
      <c r="E265" s="46" t="s">
        <v>12</v>
      </c>
      <c r="F265" s="9">
        <v>86</v>
      </c>
      <c r="G265" s="32" t="s">
        <v>65</v>
      </c>
      <c r="H265" s="10">
        <v>-6.1461794019933499E-2</v>
      </c>
      <c r="I265" s="10">
        <v>-3.55839416058394E-2</v>
      </c>
      <c r="J265" s="10">
        <v>-5.5712936732766699E-2</v>
      </c>
      <c r="K265" s="10">
        <v>-6.9033530571992402E-3</v>
      </c>
      <c r="L265" s="10">
        <v>-1.25120307988449E-2</v>
      </c>
    </row>
    <row r="266" spans="1:12" ht="15.75" x14ac:dyDescent="0.25">
      <c r="A266" s="31" t="s">
        <v>28</v>
      </c>
      <c r="B266" s="32" t="s">
        <v>227</v>
      </c>
      <c r="C266" s="43" t="s">
        <v>220</v>
      </c>
      <c r="D266" s="9" t="s">
        <v>11</v>
      </c>
      <c r="E266" s="46" t="s">
        <v>12</v>
      </c>
      <c r="F266" s="9">
        <v>97</v>
      </c>
      <c r="G266" s="32" t="s">
        <v>36</v>
      </c>
      <c r="H266" s="10">
        <v>-3.8327526132404199E-2</v>
      </c>
      <c r="I266" s="10">
        <v>-3.38484179543782E-2</v>
      </c>
      <c r="J266" s="10">
        <v>-2.4682124158563901E-2</v>
      </c>
      <c r="K266" s="10">
        <v>-2.9739776951672701E-3</v>
      </c>
      <c r="L266" s="10">
        <v>-4.3103448275861799E-3</v>
      </c>
    </row>
    <row r="267" spans="1:12" ht="15.75" x14ac:dyDescent="0.25">
      <c r="A267" s="31" t="s">
        <v>28</v>
      </c>
      <c r="B267" s="32" t="s">
        <v>227</v>
      </c>
      <c r="C267" s="43" t="s">
        <v>220</v>
      </c>
      <c r="D267" s="9" t="s">
        <v>11</v>
      </c>
      <c r="E267" s="46" t="s">
        <v>12</v>
      </c>
      <c r="F267" s="9">
        <v>98</v>
      </c>
      <c r="G267" s="32" t="s">
        <v>212</v>
      </c>
      <c r="H267" s="10">
        <v>-2.4763069397737598E-2</v>
      </c>
      <c r="I267" s="10">
        <v>-2.4860161591050301E-2</v>
      </c>
      <c r="J267" s="10">
        <v>-2.1678538247135198E-2</v>
      </c>
      <c r="K267" s="10">
        <v>-2.1452650934722501E-2</v>
      </c>
      <c r="L267" s="10">
        <v>-1.13636363636363E-2</v>
      </c>
    </row>
    <row r="268" spans="1:12" ht="15.75" x14ac:dyDescent="0.25">
      <c r="A268" s="31" t="s">
        <v>28</v>
      </c>
      <c r="B268" s="32" t="s">
        <v>227</v>
      </c>
      <c r="C268" s="43" t="s">
        <v>220</v>
      </c>
      <c r="D268" s="9" t="s">
        <v>11</v>
      </c>
      <c r="E268" s="46" t="s">
        <v>12</v>
      </c>
      <c r="F268" s="9">
        <v>99</v>
      </c>
      <c r="G268" s="32" t="s">
        <v>14</v>
      </c>
      <c r="H268" s="10">
        <v>-1.46475434848947E-2</v>
      </c>
      <c r="I268" s="10">
        <v>-4.9735778675784603E-3</v>
      </c>
      <c r="J268" s="10">
        <v>-7.3891625615764003E-3</v>
      </c>
      <c r="K268" s="10">
        <v>-6.6344993968636603E-3</v>
      </c>
      <c r="L268" s="10">
        <v>-4.4457617071724798E-3</v>
      </c>
    </row>
    <row r="269" spans="1:12" ht="15.75" x14ac:dyDescent="0.25">
      <c r="A269" s="31" t="s">
        <v>28</v>
      </c>
      <c r="B269" s="32" t="s">
        <v>227</v>
      </c>
      <c r="C269" s="43" t="s">
        <v>220</v>
      </c>
      <c r="D269" s="9" t="s">
        <v>11</v>
      </c>
      <c r="E269" s="46" t="s">
        <v>12</v>
      </c>
      <c r="F269" s="9">
        <v>105</v>
      </c>
      <c r="G269" s="32" t="s">
        <v>40</v>
      </c>
      <c r="H269" s="10">
        <v>-4.0453872718302898E-2</v>
      </c>
      <c r="I269" s="10">
        <v>-4.2469135802469103E-2</v>
      </c>
      <c r="J269" s="10">
        <v>-2.9469548133595199E-2</v>
      </c>
      <c r="K269" s="10">
        <v>-1.50631681243925E-2</v>
      </c>
      <c r="L269" s="10">
        <v>-1.05718404613166E-2</v>
      </c>
    </row>
    <row r="270" spans="1:12" ht="15.75" x14ac:dyDescent="0.25">
      <c r="A270" s="31" t="s">
        <v>28</v>
      </c>
      <c r="B270" s="32" t="s">
        <v>227</v>
      </c>
      <c r="C270" s="43" t="s">
        <v>220</v>
      </c>
      <c r="D270" s="9" t="s">
        <v>11</v>
      </c>
      <c r="E270" s="46" t="s">
        <v>12</v>
      </c>
      <c r="F270" s="9">
        <v>108</v>
      </c>
      <c r="G270" s="32" t="s">
        <v>213</v>
      </c>
      <c r="H270" s="10">
        <v>-1.7036654620547199E-2</v>
      </c>
      <c r="I270" s="10">
        <v>-6.3525674960296296E-3</v>
      </c>
      <c r="J270" s="10">
        <v>-7.3606729758148798E-3</v>
      </c>
      <c r="K270" s="10">
        <v>-1.59465020576131E-2</v>
      </c>
      <c r="L270" s="10">
        <v>-2.0376974019358199E-3</v>
      </c>
    </row>
    <row r="271" spans="1:12" ht="15.75" x14ac:dyDescent="0.25">
      <c r="A271" s="31" t="s">
        <v>28</v>
      </c>
      <c r="B271" s="32" t="s">
        <v>227</v>
      </c>
      <c r="C271" s="43" t="s">
        <v>220</v>
      </c>
      <c r="D271" s="9" t="s">
        <v>11</v>
      </c>
      <c r="E271" s="46" t="s">
        <v>12</v>
      </c>
      <c r="F271" s="9">
        <v>110</v>
      </c>
      <c r="G271" s="32" t="s">
        <v>30</v>
      </c>
      <c r="H271" s="10">
        <v>-5.1692307692307697E-2</v>
      </c>
      <c r="I271" s="10">
        <v>-4.67810202717754E-2</v>
      </c>
      <c r="J271" s="10">
        <v>-3.7491157745814602E-2</v>
      </c>
      <c r="K271" s="10">
        <v>-2.8446389496717701E-2</v>
      </c>
      <c r="L271" s="10">
        <v>-2.2364217252396099E-2</v>
      </c>
    </row>
    <row r="272" spans="1:12" ht="15.75" x14ac:dyDescent="0.25">
      <c r="A272" s="31" t="s">
        <v>28</v>
      </c>
      <c r="B272" s="32" t="s">
        <v>227</v>
      </c>
      <c r="C272" s="43" t="s">
        <v>220</v>
      </c>
      <c r="D272" s="9" t="s">
        <v>11</v>
      </c>
      <c r="E272" s="46" t="s">
        <v>12</v>
      </c>
      <c r="F272" s="9">
        <v>123</v>
      </c>
      <c r="G272" s="32" t="s">
        <v>38</v>
      </c>
      <c r="H272" s="10">
        <v>-2.8284023668639E-2</v>
      </c>
      <c r="I272" s="10">
        <v>-1.6520650813516901E-2</v>
      </c>
      <c r="J272" s="10">
        <v>-1.19395402006858E-2</v>
      </c>
      <c r="K272" s="10">
        <v>3.8095238095237001E-4</v>
      </c>
      <c r="L272" s="10">
        <v>-8.0405739732805001E-3</v>
      </c>
    </row>
    <row r="273" spans="1:12" ht="15.75" x14ac:dyDescent="0.25">
      <c r="A273" s="31" t="s">
        <v>28</v>
      </c>
      <c r="B273" s="32" t="s">
        <v>227</v>
      </c>
      <c r="C273" s="43" t="s">
        <v>220</v>
      </c>
      <c r="D273" s="9" t="s">
        <v>11</v>
      </c>
      <c r="E273" s="46" t="s">
        <v>12</v>
      </c>
      <c r="F273" s="9">
        <v>135</v>
      </c>
      <c r="G273" s="32" t="s">
        <v>26</v>
      </c>
      <c r="H273" s="10">
        <v>-1.46931719965427E-2</v>
      </c>
      <c r="I273" s="10">
        <v>-1.1168384879724999E-2</v>
      </c>
      <c r="J273" s="10">
        <v>-3.4453057708871901E-3</v>
      </c>
      <c r="K273" s="10">
        <v>-2.5402201524131699E-3</v>
      </c>
      <c r="L273" s="10">
        <v>-1.33222314737718E-2</v>
      </c>
    </row>
    <row r="274" spans="1:12" ht="15.75" x14ac:dyDescent="0.25">
      <c r="A274" s="31" t="s">
        <v>28</v>
      </c>
      <c r="B274" s="32" t="s">
        <v>227</v>
      </c>
      <c r="C274" s="43" t="s">
        <v>220</v>
      </c>
      <c r="D274" s="9" t="s">
        <v>11</v>
      </c>
      <c r="E274" s="46" t="s">
        <v>12</v>
      </c>
      <c r="F274" s="9">
        <v>136</v>
      </c>
      <c r="G274" s="32" t="s">
        <v>51</v>
      </c>
      <c r="H274" s="10">
        <v>-2.1558872305140898E-2</v>
      </c>
      <c r="I274" s="10">
        <v>-2.0498614958448701E-2</v>
      </c>
      <c r="J274" s="10">
        <v>-1.37438152831226E-2</v>
      </c>
      <c r="K274" s="10">
        <v>-1.4827018121910999E-2</v>
      </c>
      <c r="L274" s="10">
        <v>-2.2739577693557101E-2</v>
      </c>
    </row>
    <row r="275" spans="1:12" ht="15.75" x14ac:dyDescent="0.25">
      <c r="A275" s="31" t="s">
        <v>28</v>
      </c>
      <c r="B275" s="32" t="s">
        <v>227</v>
      </c>
      <c r="C275" s="43" t="s">
        <v>220</v>
      </c>
      <c r="D275" s="9" t="s">
        <v>11</v>
      </c>
      <c r="E275" s="46" t="s">
        <v>12</v>
      </c>
      <c r="F275" s="9">
        <v>140</v>
      </c>
      <c r="G275" s="32" t="s">
        <v>75</v>
      </c>
      <c r="H275" s="10">
        <v>-5.2107279693486197E-3</v>
      </c>
      <c r="I275" s="10">
        <v>-1.27038895859472E-2</v>
      </c>
      <c r="J275" s="10">
        <v>-1.55161494616845E-2</v>
      </c>
      <c r="K275" s="10">
        <v>-9.7607052896725392E-3</v>
      </c>
      <c r="L275" s="10">
        <v>-1.08510308479303E-3</v>
      </c>
    </row>
    <row r="276" spans="1:12" ht="15.75" x14ac:dyDescent="0.25">
      <c r="A276" s="31" t="s">
        <v>28</v>
      </c>
      <c r="B276" s="32" t="s">
        <v>227</v>
      </c>
      <c r="C276" s="43" t="s">
        <v>220</v>
      </c>
      <c r="D276" s="9" t="s">
        <v>19</v>
      </c>
      <c r="E276" s="46" t="s">
        <v>20</v>
      </c>
      <c r="F276" s="9">
        <v>28</v>
      </c>
      <c r="G276" s="32" t="s">
        <v>46</v>
      </c>
      <c r="H276" s="10">
        <v>-1.8439716312056698E-2</v>
      </c>
      <c r="I276" s="10">
        <v>-6.6030814380043596E-3</v>
      </c>
      <c r="J276" s="10">
        <v>1.46520146520146E-3</v>
      </c>
      <c r="K276" s="10">
        <v>-7.1787508973442105E-4</v>
      </c>
      <c r="L276" s="10">
        <v>-8.4269662921347896E-3</v>
      </c>
    </row>
    <row r="277" spans="1:12" ht="15.75" x14ac:dyDescent="0.25">
      <c r="A277" s="31" t="s">
        <v>28</v>
      </c>
      <c r="B277" s="32" t="s">
        <v>227</v>
      </c>
      <c r="C277" s="43" t="s">
        <v>220</v>
      </c>
      <c r="D277" s="9" t="s">
        <v>19</v>
      </c>
      <c r="E277" s="46" t="s">
        <v>20</v>
      </c>
      <c r="F277" s="9">
        <v>33</v>
      </c>
      <c r="G277" s="32" t="s">
        <v>59</v>
      </c>
      <c r="H277" s="10">
        <v>-4.3478260869564897E-3</v>
      </c>
      <c r="I277" s="10">
        <v>2.1929824561404102E-3</v>
      </c>
      <c r="J277" s="10">
        <v>-2.1459227467811501E-3</v>
      </c>
      <c r="K277" s="10">
        <v>-2.1276595744680799E-2</v>
      </c>
      <c r="L277" s="10">
        <v>-6.42398286937906E-3</v>
      </c>
    </row>
    <row r="278" spans="1:12" ht="15.75" x14ac:dyDescent="0.25">
      <c r="A278" s="31" t="s">
        <v>28</v>
      </c>
      <c r="B278" s="32" t="s">
        <v>227</v>
      </c>
      <c r="C278" s="43" t="s">
        <v>220</v>
      </c>
      <c r="D278" s="9" t="s">
        <v>19</v>
      </c>
      <c r="E278" s="46" t="s">
        <v>20</v>
      </c>
      <c r="F278" s="9">
        <v>37</v>
      </c>
      <c r="G278" s="32" t="s">
        <v>214</v>
      </c>
      <c r="H278" s="10">
        <v>-2.0202020202020302E-3</v>
      </c>
      <c r="I278" s="10">
        <v>-2.2088353413654602E-2</v>
      </c>
      <c r="J278" s="10">
        <v>-1.0121457489878499E-2</v>
      </c>
      <c r="K278" s="10">
        <v>8.1799591002045206E-3</v>
      </c>
      <c r="L278" s="10">
        <v>-1.19760479041916E-2</v>
      </c>
    </row>
    <row r="279" spans="1:12" ht="15.75" x14ac:dyDescent="0.25">
      <c r="A279" s="31" t="s">
        <v>28</v>
      </c>
      <c r="B279" s="32" t="s">
        <v>227</v>
      </c>
      <c r="C279" s="43" t="s">
        <v>220</v>
      </c>
      <c r="D279" s="9" t="s">
        <v>19</v>
      </c>
      <c r="E279" s="46" t="s">
        <v>20</v>
      </c>
      <c r="F279" s="9">
        <v>38</v>
      </c>
      <c r="G279" s="32" t="s">
        <v>74</v>
      </c>
      <c r="H279" s="10">
        <v>1.3755158184318699E-3</v>
      </c>
      <c r="I279" s="10">
        <v>2.8089887640450001E-3</v>
      </c>
      <c r="J279" s="10">
        <v>0</v>
      </c>
      <c r="K279" s="10">
        <v>-2.78940027894003E-3</v>
      </c>
      <c r="L279" s="10">
        <v>-4.18994413407824E-3</v>
      </c>
    </row>
    <row r="280" spans="1:12" ht="15.75" x14ac:dyDescent="0.25">
      <c r="A280" s="31" t="s">
        <v>28</v>
      </c>
      <c r="B280" s="32" t="s">
        <v>227</v>
      </c>
      <c r="C280" s="43" t="s">
        <v>220</v>
      </c>
      <c r="D280" s="9" t="s">
        <v>19</v>
      </c>
      <c r="E280" s="46" t="s">
        <v>20</v>
      </c>
      <c r="F280" s="9">
        <v>39</v>
      </c>
      <c r="G280" s="32" t="s">
        <v>43</v>
      </c>
      <c r="H280" s="10">
        <v>2.1276595744680701E-2</v>
      </c>
      <c r="I280" s="10">
        <v>-3.2653061224489702E-2</v>
      </c>
      <c r="J280" s="10">
        <v>-1.6666666666666701E-2</v>
      </c>
      <c r="K280" s="10">
        <v>-2.5104602510460199E-2</v>
      </c>
      <c r="L280" s="10">
        <v>-8.4745762711864094E-3</v>
      </c>
    </row>
    <row r="281" spans="1:12" ht="15.75" x14ac:dyDescent="0.25">
      <c r="A281" s="31" t="s">
        <v>28</v>
      </c>
      <c r="B281" s="32" t="s">
        <v>227</v>
      </c>
      <c r="C281" s="43" t="s">
        <v>220</v>
      </c>
      <c r="D281" s="9" t="s">
        <v>19</v>
      </c>
      <c r="E281" s="46" t="s">
        <v>20</v>
      </c>
      <c r="F281" s="9">
        <v>85</v>
      </c>
      <c r="G281" s="32" t="s">
        <v>33</v>
      </c>
      <c r="H281" s="10">
        <v>-2.45398773006134E-2</v>
      </c>
      <c r="I281" s="10">
        <v>-2.8037383177569999E-2</v>
      </c>
      <c r="J281" s="10">
        <v>-1.5923566878980801E-2</v>
      </c>
      <c r="K281" s="10">
        <v>-2.4844720496894401E-2</v>
      </c>
      <c r="L281" s="10">
        <v>-1.8749999999999999E-2</v>
      </c>
    </row>
    <row r="282" spans="1:12" ht="15.75" x14ac:dyDescent="0.25">
      <c r="A282" s="31" t="s">
        <v>28</v>
      </c>
      <c r="B282" s="32" t="s">
        <v>227</v>
      </c>
      <c r="C282" s="43" t="s">
        <v>220</v>
      </c>
      <c r="D282" s="9" t="s">
        <v>19</v>
      </c>
      <c r="E282" s="46" t="s">
        <v>20</v>
      </c>
      <c r="F282" s="9">
        <v>111</v>
      </c>
      <c r="G282" s="32" t="s">
        <v>215</v>
      </c>
      <c r="H282" s="10">
        <v>-2.78917145200984E-2</v>
      </c>
      <c r="I282" s="10">
        <v>-4.1771094402673903E-3</v>
      </c>
      <c r="J282" s="10">
        <v>-3.3388981636059902E-3</v>
      </c>
      <c r="K282" s="10">
        <v>-3.33055786844294E-3</v>
      </c>
      <c r="L282" s="10">
        <v>-5.7565789473684702E-3</v>
      </c>
    </row>
    <row r="283" spans="1:12" ht="15.75" x14ac:dyDescent="0.25">
      <c r="A283" s="31" t="s">
        <v>28</v>
      </c>
      <c r="B283" s="32" t="s">
        <v>227</v>
      </c>
      <c r="C283" s="43" t="s">
        <v>220</v>
      </c>
      <c r="D283" s="9" t="s">
        <v>19</v>
      </c>
      <c r="E283" s="46" t="s">
        <v>20</v>
      </c>
      <c r="F283" s="9">
        <v>115</v>
      </c>
      <c r="G283" s="32" t="s">
        <v>67</v>
      </c>
      <c r="H283" s="10">
        <v>3.14432449428792E-3</v>
      </c>
      <c r="I283" s="10">
        <v>6.3317855635291998E-4</v>
      </c>
      <c r="J283" s="10">
        <v>9.2641330666385305E-3</v>
      </c>
      <c r="K283" s="10">
        <v>-1.8579686209744201E-3</v>
      </c>
      <c r="L283" s="10">
        <v>-6.0858099198701698E-3</v>
      </c>
    </row>
    <row r="284" spans="1:12" ht="15.75" x14ac:dyDescent="0.25">
      <c r="A284" s="31" t="s">
        <v>28</v>
      </c>
      <c r="B284" s="32" t="s">
        <v>227</v>
      </c>
      <c r="C284" s="43" t="s">
        <v>220</v>
      </c>
      <c r="D284" s="9" t="s">
        <v>19</v>
      </c>
      <c r="E284" s="46" t="s">
        <v>20</v>
      </c>
      <c r="F284" s="9">
        <v>124</v>
      </c>
      <c r="G284" s="32" t="s">
        <v>216</v>
      </c>
      <c r="H284" s="10">
        <v>-5.4409005628517797E-2</v>
      </c>
      <c r="I284" s="10">
        <v>-3.2442748091603003E-2</v>
      </c>
      <c r="J284" s="10">
        <v>-2.0637898686679201E-2</v>
      </c>
      <c r="K284" s="10">
        <v>-2.3550724637681101E-2</v>
      </c>
      <c r="L284" s="10">
        <v>3.17460317460318E-2</v>
      </c>
    </row>
    <row r="285" spans="1:12" ht="15.75" x14ac:dyDescent="0.25">
      <c r="A285" s="31" t="s">
        <v>28</v>
      </c>
      <c r="B285" s="32" t="s">
        <v>227</v>
      </c>
      <c r="C285" s="43" t="s">
        <v>220</v>
      </c>
      <c r="D285" s="9" t="s">
        <v>19</v>
      </c>
      <c r="E285" s="46" t="s">
        <v>20</v>
      </c>
      <c r="F285" s="9">
        <v>127</v>
      </c>
      <c r="G285" s="32" t="s">
        <v>58</v>
      </c>
      <c r="H285" s="10">
        <v>1.9842910293509802E-2</v>
      </c>
      <c r="I285" s="10">
        <v>2.2907122032486502E-2</v>
      </c>
      <c r="J285" s="10">
        <v>1.2884455527847101E-2</v>
      </c>
      <c r="K285" s="10">
        <v>2.8571428571428401E-2</v>
      </c>
      <c r="L285" s="10">
        <v>2.1103896103896E-2</v>
      </c>
    </row>
    <row r="286" spans="1:12" ht="15.75" x14ac:dyDescent="0.25">
      <c r="A286" s="31" t="s">
        <v>118</v>
      </c>
      <c r="B286" s="32" t="s">
        <v>222</v>
      </c>
      <c r="C286" s="43" t="s">
        <v>220</v>
      </c>
      <c r="D286" s="9" t="s">
        <v>4</v>
      </c>
      <c r="E286" s="46" t="s">
        <v>5</v>
      </c>
      <c r="F286" s="9">
        <v>56</v>
      </c>
      <c r="G286" s="32" t="s">
        <v>10</v>
      </c>
      <c r="H286" s="10">
        <v>6.7704807041299997E-3</v>
      </c>
      <c r="I286" s="10">
        <v>2.0275162925416298E-2</v>
      </c>
      <c r="J286" s="10">
        <v>4.0029651593773197E-2</v>
      </c>
      <c r="K286" s="10">
        <v>6.3122923588039906E-2</v>
      </c>
      <c r="L286" s="10">
        <v>5.0155655482531897E-2</v>
      </c>
    </row>
    <row r="287" spans="1:12" ht="15.75" x14ac:dyDescent="0.25">
      <c r="A287" s="31" t="s">
        <v>118</v>
      </c>
      <c r="B287" s="32" t="s">
        <v>222</v>
      </c>
      <c r="C287" s="43" t="s">
        <v>220</v>
      </c>
      <c r="D287" s="9" t="s">
        <v>4</v>
      </c>
      <c r="E287" s="46" t="s">
        <v>5</v>
      </c>
      <c r="F287" s="9">
        <v>57</v>
      </c>
      <c r="G287" s="32" t="s">
        <v>6</v>
      </c>
      <c r="H287" s="10">
        <v>3.69936782954811E-2</v>
      </c>
      <c r="I287" s="10">
        <v>3.7796727356533798E-2</v>
      </c>
      <c r="J287" s="10">
        <v>3.05628847845207E-2</v>
      </c>
      <c r="K287" s="10">
        <v>3.1910397295012702E-2</v>
      </c>
      <c r="L287" s="10">
        <v>3.5917901938426297E-2</v>
      </c>
    </row>
    <row r="288" spans="1:12" ht="15.75" x14ac:dyDescent="0.25">
      <c r="A288" s="31" t="s">
        <v>118</v>
      </c>
      <c r="B288" s="32" t="s">
        <v>222</v>
      </c>
      <c r="C288" s="43" t="s">
        <v>220</v>
      </c>
      <c r="D288" s="9" t="s">
        <v>2</v>
      </c>
      <c r="E288" s="46" t="s">
        <v>3</v>
      </c>
      <c r="F288" s="9">
        <v>15</v>
      </c>
      <c r="G288" s="32" t="s">
        <v>41</v>
      </c>
      <c r="H288" s="10">
        <v>1.99667221297836E-2</v>
      </c>
      <c r="I288" s="10">
        <v>1.2853470437018E-2</v>
      </c>
      <c r="J288" s="10">
        <v>1.6129032258064498E-2</v>
      </c>
      <c r="K288" s="10">
        <v>1.31687242798352E-2</v>
      </c>
      <c r="L288" s="10">
        <v>1.49606299212599E-2</v>
      </c>
    </row>
    <row r="289" spans="1:12" ht="15.75" x14ac:dyDescent="0.25">
      <c r="A289" s="31" t="s">
        <v>118</v>
      </c>
      <c r="B289" s="32" t="s">
        <v>222</v>
      </c>
      <c r="C289" s="43" t="s">
        <v>220</v>
      </c>
      <c r="D289" s="9" t="s">
        <v>2</v>
      </c>
      <c r="E289" s="46" t="s">
        <v>3</v>
      </c>
      <c r="F289" s="9">
        <v>23</v>
      </c>
      <c r="G289" s="32" t="s">
        <v>73</v>
      </c>
      <c r="H289" s="10">
        <v>8.9869281045751297E-3</v>
      </c>
      <c r="I289" s="10">
        <v>3.6348267117497897E-2</v>
      </c>
      <c r="J289" s="10">
        <v>2.8478437754271699E-2</v>
      </c>
      <c r="K289" s="10">
        <v>0.102848101265822</v>
      </c>
      <c r="L289" s="10">
        <v>1.7667844522968101E-2</v>
      </c>
    </row>
    <row r="290" spans="1:12" ht="15.75" x14ac:dyDescent="0.25">
      <c r="A290" s="31" t="s">
        <v>118</v>
      </c>
      <c r="B290" s="32" t="s">
        <v>222</v>
      </c>
      <c r="C290" s="43" t="s">
        <v>220</v>
      </c>
      <c r="D290" s="9" t="s">
        <v>2</v>
      </c>
      <c r="E290" s="46" t="s">
        <v>3</v>
      </c>
      <c r="F290" s="9">
        <v>52</v>
      </c>
      <c r="G290" s="32" t="s">
        <v>201</v>
      </c>
      <c r="H290" s="10">
        <v>3.5408713966039201E-2</v>
      </c>
      <c r="I290" s="10">
        <v>4.3941411451398002E-2</v>
      </c>
      <c r="J290" s="10">
        <v>3.20952504206031E-2</v>
      </c>
      <c r="K290" s="10">
        <v>2.00630914826498E-2</v>
      </c>
      <c r="L290" s="10">
        <v>1.21951219512084E-4</v>
      </c>
    </row>
    <row r="291" spans="1:12" ht="15.75" x14ac:dyDescent="0.25">
      <c r="A291" s="31" t="s">
        <v>118</v>
      </c>
      <c r="B291" s="32" t="s">
        <v>222</v>
      </c>
      <c r="C291" s="43" t="s">
        <v>220</v>
      </c>
      <c r="D291" s="9" t="s">
        <v>2</v>
      </c>
      <c r="E291" s="46" t="s">
        <v>3</v>
      </c>
      <c r="F291" s="9">
        <v>53</v>
      </c>
      <c r="G291" s="32" t="s">
        <v>18</v>
      </c>
      <c r="H291" s="10">
        <v>5.9065420560747699E-2</v>
      </c>
      <c r="I291" s="10">
        <v>4.8041389504804098E-2</v>
      </c>
      <c r="J291" s="10">
        <v>2.6015680684247901E-2</v>
      </c>
      <c r="K291" s="10">
        <v>1.8659295093296401E-2</v>
      </c>
      <c r="L291" s="10">
        <v>-8.9970009996668196E-3</v>
      </c>
    </row>
    <row r="292" spans="1:12" ht="15.75" x14ac:dyDescent="0.25">
      <c r="A292" s="31" t="s">
        <v>118</v>
      </c>
      <c r="B292" s="32" t="s">
        <v>222</v>
      </c>
      <c r="C292" s="43" t="s">
        <v>220</v>
      </c>
      <c r="D292" s="9" t="s">
        <v>2</v>
      </c>
      <c r="E292" s="46" t="s">
        <v>3</v>
      </c>
      <c r="F292" s="9">
        <v>54</v>
      </c>
      <c r="G292" s="32" t="s">
        <v>25</v>
      </c>
      <c r="H292" s="10">
        <v>4.0344764349899897E-3</v>
      </c>
      <c r="I292" s="10">
        <v>3.9208364451082103E-3</v>
      </c>
      <c r="J292" s="10">
        <v>1.1021856902671399E-2</v>
      </c>
      <c r="K292" s="10">
        <v>1.4711290915777799E-2</v>
      </c>
      <c r="L292" s="10">
        <v>-1.6157989228007201E-3</v>
      </c>
    </row>
    <row r="293" spans="1:12" ht="15.75" x14ac:dyDescent="0.25">
      <c r="A293" s="31" t="s">
        <v>118</v>
      </c>
      <c r="B293" s="32" t="s">
        <v>222</v>
      </c>
      <c r="C293" s="43" t="s">
        <v>220</v>
      </c>
      <c r="D293" s="9" t="s">
        <v>2</v>
      </c>
      <c r="E293" s="46" t="s">
        <v>3</v>
      </c>
      <c r="F293" s="9">
        <v>55</v>
      </c>
      <c r="G293" s="32" t="s">
        <v>22</v>
      </c>
      <c r="H293" s="10">
        <v>8.4388185654007408E-3</v>
      </c>
      <c r="I293" s="10">
        <v>-2.1551724137931398E-3</v>
      </c>
      <c r="J293" s="10">
        <v>-8.5653104925053E-3</v>
      </c>
      <c r="K293" s="10">
        <v>-1.07296137339055E-2</v>
      </c>
      <c r="L293" s="10">
        <v>2.5104602510460199E-2</v>
      </c>
    </row>
    <row r="294" spans="1:12" ht="15.75" x14ac:dyDescent="0.25">
      <c r="A294" s="31" t="s">
        <v>118</v>
      </c>
      <c r="B294" s="32" t="s">
        <v>222</v>
      </c>
      <c r="C294" s="43" t="s">
        <v>220</v>
      </c>
      <c r="D294" s="9" t="s">
        <v>2</v>
      </c>
      <c r="E294" s="46" t="s">
        <v>3</v>
      </c>
      <c r="F294" s="9">
        <v>60</v>
      </c>
      <c r="G294" s="32" t="s">
        <v>48</v>
      </c>
      <c r="H294" s="10">
        <v>1.4763779527558999E-2</v>
      </c>
      <c r="I294" s="10">
        <v>6.9033530571991301E-3</v>
      </c>
      <c r="J294" s="10">
        <v>8.0726538849646891E-3</v>
      </c>
      <c r="K294" s="10">
        <v>6.0060060060060901E-3</v>
      </c>
      <c r="L294" s="10">
        <v>4.8923679060666097E-3</v>
      </c>
    </row>
    <row r="295" spans="1:12" ht="15.75" x14ac:dyDescent="0.25">
      <c r="A295" s="31" t="s">
        <v>118</v>
      </c>
      <c r="B295" s="32" t="s">
        <v>222</v>
      </c>
      <c r="C295" s="43" t="s">
        <v>220</v>
      </c>
      <c r="D295" s="9" t="s">
        <v>2</v>
      </c>
      <c r="E295" s="46" t="s">
        <v>3</v>
      </c>
      <c r="F295" s="9">
        <v>61</v>
      </c>
      <c r="G295" s="32" t="s">
        <v>76</v>
      </c>
      <c r="H295" s="10">
        <v>-2.1978021978022001E-2</v>
      </c>
      <c r="I295" s="10">
        <v>-5.4945054945054903E-2</v>
      </c>
      <c r="J295" s="10">
        <v>3.5714285714285803E-2</v>
      </c>
      <c r="K295" s="10">
        <v>5.7471264367816098E-2</v>
      </c>
      <c r="L295" s="10">
        <v>0.09</v>
      </c>
    </row>
    <row r="296" spans="1:12" ht="15.75" x14ac:dyDescent="0.25">
      <c r="A296" s="31" t="s">
        <v>118</v>
      </c>
      <c r="B296" s="32" t="s">
        <v>222</v>
      </c>
      <c r="C296" s="43" t="s">
        <v>220</v>
      </c>
      <c r="D296" s="9" t="s">
        <v>2</v>
      </c>
      <c r="E296" s="46" t="s">
        <v>3</v>
      </c>
      <c r="F296" s="9">
        <v>62</v>
      </c>
      <c r="G296" s="32" t="s">
        <v>35</v>
      </c>
      <c r="H296" s="10">
        <v>2.4711696869851699E-2</v>
      </c>
      <c r="I296" s="10">
        <v>1.8181818181818001E-2</v>
      </c>
      <c r="J296" s="10">
        <v>4.9019607843137003E-3</v>
      </c>
      <c r="K296" s="10">
        <v>4.9099836333879E-3</v>
      </c>
      <c r="L296" s="10">
        <v>1.95758564437193E-2</v>
      </c>
    </row>
    <row r="297" spans="1:12" ht="15.75" x14ac:dyDescent="0.25">
      <c r="A297" s="31" t="s">
        <v>118</v>
      </c>
      <c r="B297" s="32" t="s">
        <v>222</v>
      </c>
      <c r="C297" s="43" t="s">
        <v>220</v>
      </c>
      <c r="D297" s="9" t="s">
        <v>2</v>
      </c>
      <c r="E297" s="46" t="s">
        <v>3</v>
      </c>
      <c r="F297" s="9">
        <v>83</v>
      </c>
      <c r="G297" s="32" t="s">
        <v>42</v>
      </c>
      <c r="H297" s="10">
        <v>1.5328364505695399E-2</v>
      </c>
      <c r="I297" s="10">
        <v>1.9396856859691301E-2</v>
      </c>
      <c r="J297" s="10">
        <v>9.9092812281926703E-3</v>
      </c>
      <c r="K297" s="10">
        <v>6.5404954077372601E-3</v>
      </c>
      <c r="L297" s="10">
        <v>4.1028446389490498E-4</v>
      </c>
    </row>
    <row r="298" spans="1:12" ht="15.75" x14ac:dyDescent="0.25">
      <c r="A298" s="31" t="s">
        <v>118</v>
      </c>
      <c r="B298" s="32" t="s">
        <v>222</v>
      </c>
      <c r="C298" s="43" t="s">
        <v>220</v>
      </c>
      <c r="D298" s="9" t="s">
        <v>2</v>
      </c>
      <c r="E298" s="46" t="s">
        <v>3</v>
      </c>
      <c r="F298" s="9">
        <v>112</v>
      </c>
      <c r="G298" s="32" t="s">
        <v>202</v>
      </c>
      <c r="H298" s="10">
        <v>4.4797687861271598E-2</v>
      </c>
      <c r="I298" s="10">
        <v>2.1398002853067099E-2</v>
      </c>
      <c r="J298" s="10">
        <v>3.8793103448275801E-2</v>
      </c>
      <c r="K298" s="10">
        <v>9.5628415300545999E-3</v>
      </c>
      <c r="L298" s="10">
        <v>1.45310435931307E-2</v>
      </c>
    </row>
    <row r="299" spans="1:12" ht="15.75" x14ac:dyDescent="0.25">
      <c r="A299" s="31" t="s">
        <v>118</v>
      </c>
      <c r="B299" s="32" t="s">
        <v>222</v>
      </c>
      <c r="C299" s="43" t="s">
        <v>220</v>
      </c>
      <c r="D299" s="9" t="s">
        <v>2</v>
      </c>
      <c r="E299" s="46" t="s">
        <v>3</v>
      </c>
      <c r="F299" s="9">
        <v>117</v>
      </c>
      <c r="G299" s="32" t="s">
        <v>57</v>
      </c>
      <c r="H299" s="10">
        <v>1.3227513227513899E-3</v>
      </c>
      <c r="I299" s="10">
        <v>1.6427104722792601E-2</v>
      </c>
      <c r="J299" s="10">
        <v>0</v>
      </c>
      <c r="K299" s="10">
        <v>2.8965517241379399E-2</v>
      </c>
      <c r="L299" s="10">
        <v>2.29809586342744E-2</v>
      </c>
    </row>
    <row r="300" spans="1:12" ht="15.75" x14ac:dyDescent="0.25">
      <c r="A300" s="31" t="s">
        <v>118</v>
      </c>
      <c r="B300" s="32" t="s">
        <v>222</v>
      </c>
      <c r="C300" s="43" t="s">
        <v>220</v>
      </c>
      <c r="D300" s="9" t="s">
        <v>2</v>
      </c>
      <c r="E300" s="46" t="s">
        <v>3</v>
      </c>
      <c r="F300" s="9">
        <v>144</v>
      </c>
      <c r="G300" s="32" t="s">
        <v>203</v>
      </c>
      <c r="H300" s="10">
        <v>6.0439560439560398E-2</v>
      </c>
      <c r="I300" s="10">
        <v>6.0109289617486399E-2</v>
      </c>
      <c r="J300" s="10">
        <v>4.3478260869565098E-2</v>
      </c>
      <c r="K300" s="10">
        <v>1.03626943005181E-2</v>
      </c>
      <c r="L300" s="10">
        <v>0</v>
      </c>
    </row>
    <row r="301" spans="1:12" ht="15.75" x14ac:dyDescent="0.25">
      <c r="A301" s="31" t="s">
        <v>118</v>
      </c>
      <c r="B301" s="32" t="s">
        <v>222</v>
      </c>
      <c r="C301" s="43" t="s">
        <v>220</v>
      </c>
      <c r="D301" s="9" t="s">
        <v>2</v>
      </c>
      <c r="E301" s="46" t="s">
        <v>3</v>
      </c>
      <c r="F301" s="9">
        <v>145</v>
      </c>
      <c r="G301" s="32" t="s">
        <v>204</v>
      </c>
      <c r="H301" s="10">
        <v>4.0116703136396703E-2</v>
      </c>
      <c r="I301" s="10">
        <v>2.27272727272727E-2</v>
      </c>
      <c r="J301" s="10">
        <v>1.3013698630137E-2</v>
      </c>
      <c r="K301" s="10">
        <v>1.53846153846153E-2</v>
      </c>
      <c r="L301" s="10">
        <v>1.8041237113401901E-2</v>
      </c>
    </row>
    <row r="302" spans="1:12" ht="15.75" x14ac:dyDescent="0.25">
      <c r="A302" s="31" t="s">
        <v>118</v>
      </c>
      <c r="B302" s="32" t="s">
        <v>222</v>
      </c>
      <c r="C302" s="43" t="s">
        <v>220</v>
      </c>
      <c r="D302" s="9" t="s">
        <v>2</v>
      </c>
      <c r="E302" s="46" t="s">
        <v>3</v>
      </c>
      <c r="F302" s="9">
        <v>146</v>
      </c>
      <c r="G302" s="32" t="s">
        <v>205</v>
      </c>
      <c r="H302" s="10">
        <v>3.4445640473627498E-2</v>
      </c>
      <c r="I302" s="10">
        <v>3.3707865168539401E-2</v>
      </c>
      <c r="J302" s="10">
        <v>2.4197790636507101E-2</v>
      </c>
      <c r="K302" s="10">
        <v>1.3803680981595101E-2</v>
      </c>
      <c r="L302" s="10">
        <v>7.4404761904762699E-3</v>
      </c>
    </row>
    <row r="303" spans="1:12" ht="15.75" x14ac:dyDescent="0.25">
      <c r="A303" s="31" t="s">
        <v>118</v>
      </c>
      <c r="B303" s="32" t="s">
        <v>222</v>
      </c>
      <c r="C303" s="43" t="s">
        <v>220</v>
      </c>
      <c r="D303" s="9" t="s">
        <v>2</v>
      </c>
      <c r="E303" s="46" t="s">
        <v>3</v>
      </c>
      <c r="F303" s="9">
        <v>147</v>
      </c>
      <c r="G303" s="32" t="s">
        <v>39</v>
      </c>
      <c r="H303" s="10">
        <v>1.21951219512195E-2</v>
      </c>
      <c r="I303" s="10">
        <v>0.08</v>
      </c>
      <c r="J303" s="10">
        <v>0.112582781456953</v>
      </c>
      <c r="K303" s="10">
        <v>5.8139534883720999E-3</v>
      </c>
      <c r="L303" s="10">
        <v>-2.8735632183908E-2</v>
      </c>
    </row>
    <row r="304" spans="1:12" ht="15.75" x14ac:dyDescent="0.25">
      <c r="A304" s="31" t="s">
        <v>118</v>
      </c>
      <c r="B304" s="32" t="s">
        <v>222</v>
      </c>
      <c r="C304" s="43" t="s">
        <v>220</v>
      </c>
      <c r="D304" s="9" t="s">
        <v>16</v>
      </c>
      <c r="E304" s="46" t="s">
        <v>17</v>
      </c>
      <c r="F304" s="9">
        <v>3</v>
      </c>
      <c r="G304" s="32" t="s">
        <v>63</v>
      </c>
      <c r="H304" s="10">
        <v>6.8010075566750497E-2</v>
      </c>
      <c r="I304" s="10">
        <v>5.0870760769935901E-2</v>
      </c>
      <c r="J304" s="10">
        <v>4.3595505617977502E-2</v>
      </c>
      <c r="K304" s="10">
        <v>3.07189542483659E-2</v>
      </c>
      <c r="L304" s="10">
        <v>3.5646488082683003E-2</v>
      </c>
    </row>
    <row r="305" spans="1:12" ht="15.75" x14ac:dyDescent="0.25">
      <c r="A305" s="31" t="s">
        <v>118</v>
      </c>
      <c r="B305" s="32" t="s">
        <v>222</v>
      </c>
      <c r="C305" s="43" t="s">
        <v>220</v>
      </c>
      <c r="D305" s="9" t="s">
        <v>16</v>
      </c>
      <c r="E305" s="46" t="s">
        <v>17</v>
      </c>
      <c r="F305" s="9">
        <v>4</v>
      </c>
      <c r="G305" s="32" t="s">
        <v>70</v>
      </c>
      <c r="H305" s="10">
        <v>2.1634615384615401E-2</v>
      </c>
      <c r="I305" s="10">
        <v>2.09302325581395E-2</v>
      </c>
      <c r="J305" s="10">
        <v>1.09890109890109E-2</v>
      </c>
      <c r="K305" s="10">
        <v>8.0260303687635398E-2</v>
      </c>
      <c r="L305" s="10">
        <v>2.91262135922329E-2</v>
      </c>
    </row>
    <row r="306" spans="1:12" ht="15.75" x14ac:dyDescent="0.25">
      <c r="A306" s="31" t="s">
        <v>118</v>
      </c>
      <c r="B306" s="32" t="s">
        <v>222</v>
      </c>
      <c r="C306" s="43" t="s">
        <v>220</v>
      </c>
      <c r="D306" s="9" t="s">
        <v>16</v>
      </c>
      <c r="E306" s="46" t="s">
        <v>17</v>
      </c>
      <c r="F306" s="9">
        <v>5</v>
      </c>
      <c r="G306" s="32" t="s">
        <v>62</v>
      </c>
      <c r="H306" s="10">
        <v>8.8159917990773898E-2</v>
      </c>
      <c r="I306" s="10">
        <v>8.8357588357588404E-2</v>
      </c>
      <c r="J306" s="10">
        <v>6.6268061783756702E-2</v>
      </c>
      <c r="K306" s="10">
        <v>4.0971891376846203E-2</v>
      </c>
      <c r="L306" s="10">
        <v>1.90562613430127E-2</v>
      </c>
    </row>
    <row r="307" spans="1:12" ht="15.75" x14ac:dyDescent="0.25">
      <c r="A307" s="31" t="s">
        <v>118</v>
      </c>
      <c r="B307" s="32" t="s">
        <v>222</v>
      </c>
      <c r="C307" s="43" t="s">
        <v>220</v>
      </c>
      <c r="D307" s="9" t="s">
        <v>16</v>
      </c>
      <c r="E307" s="46" t="s">
        <v>17</v>
      </c>
      <c r="F307" s="9">
        <v>6</v>
      </c>
      <c r="G307" s="32" t="s">
        <v>53</v>
      </c>
      <c r="H307" s="10">
        <v>5.36770921386307E-2</v>
      </c>
      <c r="I307" s="10">
        <v>2.8901734104046201E-2</v>
      </c>
      <c r="J307" s="10">
        <v>2.0581113801452802E-2</v>
      </c>
      <c r="K307" s="10">
        <v>4.7169811320754797E-2</v>
      </c>
      <c r="L307" s="10">
        <v>-1.6002977298101899E-2</v>
      </c>
    </row>
    <row r="308" spans="1:12" ht="15.75" x14ac:dyDescent="0.25">
      <c r="A308" s="31" t="s">
        <v>118</v>
      </c>
      <c r="B308" s="32" t="s">
        <v>222</v>
      </c>
      <c r="C308" s="43" t="s">
        <v>220</v>
      </c>
      <c r="D308" s="9" t="s">
        <v>16</v>
      </c>
      <c r="E308" s="46" t="s">
        <v>17</v>
      </c>
      <c r="F308" s="9">
        <v>7</v>
      </c>
      <c r="G308" s="32" t="s">
        <v>29</v>
      </c>
      <c r="H308" s="10">
        <v>1.34E-2</v>
      </c>
      <c r="I308" s="10">
        <v>2.22360764754778E-2</v>
      </c>
      <c r="J308" s="10">
        <v>2.6582278481012502E-2</v>
      </c>
      <c r="K308" s="10">
        <v>2.1107628004179702E-2</v>
      </c>
      <c r="L308" s="10">
        <v>-1.30479102956166E-2</v>
      </c>
    </row>
    <row r="309" spans="1:12" ht="15.75" x14ac:dyDescent="0.25">
      <c r="A309" s="31" t="s">
        <v>118</v>
      </c>
      <c r="B309" s="32" t="s">
        <v>222</v>
      </c>
      <c r="C309" s="43" t="s">
        <v>220</v>
      </c>
      <c r="D309" s="9" t="s">
        <v>16</v>
      </c>
      <c r="E309" s="46" t="s">
        <v>17</v>
      </c>
      <c r="F309" s="9">
        <v>8</v>
      </c>
      <c r="G309" s="32" t="s">
        <v>47</v>
      </c>
      <c r="H309" s="10">
        <v>-1.7021276595744698E-2</v>
      </c>
      <c r="I309" s="10">
        <v>-2.6785714285714302E-2</v>
      </c>
      <c r="J309" s="10">
        <v>-1.37614678899082E-2</v>
      </c>
      <c r="K309" s="10">
        <v>-4.8458149779735699E-2</v>
      </c>
      <c r="L309" s="10">
        <v>-1.8348623853211E-2</v>
      </c>
    </row>
    <row r="310" spans="1:12" ht="15.75" x14ac:dyDescent="0.25">
      <c r="A310" s="31" t="s">
        <v>118</v>
      </c>
      <c r="B310" s="32" t="s">
        <v>222</v>
      </c>
      <c r="C310" s="43" t="s">
        <v>220</v>
      </c>
      <c r="D310" s="9" t="s">
        <v>16</v>
      </c>
      <c r="E310" s="46" t="s">
        <v>17</v>
      </c>
      <c r="F310" s="9">
        <v>35</v>
      </c>
      <c r="G310" s="32" t="s">
        <v>206</v>
      </c>
      <c r="H310" s="10">
        <v>7.9365079365078996E-3</v>
      </c>
      <c r="I310" s="10">
        <v>2.1604938271605E-2</v>
      </c>
      <c r="J310" s="10">
        <v>-8.2051282051281895E-3</v>
      </c>
      <c r="K310" s="10">
        <v>4.1623309053069298E-3</v>
      </c>
      <c r="L310" s="10">
        <v>6.17283950617286E-3</v>
      </c>
    </row>
    <row r="311" spans="1:12" ht="15.75" x14ac:dyDescent="0.25">
      <c r="A311" s="31" t="s">
        <v>118</v>
      </c>
      <c r="B311" s="32" t="s">
        <v>222</v>
      </c>
      <c r="C311" s="43" t="s">
        <v>220</v>
      </c>
      <c r="D311" s="9" t="s">
        <v>16</v>
      </c>
      <c r="E311" s="46" t="s">
        <v>17</v>
      </c>
      <c r="F311" s="9">
        <v>36</v>
      </c>
      <c r="G311" s="32" t="s">
        <v>34</v>
      </c>
      <c r="H311" s="10">
        <v>4.5662100456620404E-3</v>
      </c>
      <c r="I311" s="10">
        <v>1.3986013986013899E-2</v>
      </c>
      <c r="J311" s="10">
        <v>-2.5821596244131401E-2</v>
      </c>
      <c r="K311" s="10">
        <v>-4.9019607843137003E-3</v>
      </c>
      <c r="L311" s="10">
        <v>4.8426150121065803E-3</v>
      </c>
    </row>
    <row r="312" spans="1:12" ht="15.75" x14ac:dyDescent="0.25">
      <c r="A312" s="31" t="s">
        <v>118</v>
      </c>
      <c r="B312" s="32" t="s">
        <v>222</v>
      </c>
      <c r="C312" s="43" t="s">
        <v>220</v>
      </c>
      <c r="D312" s="9" t="s">
        <v>16</v>
      </c>
      <c r="E312" s="46" t="s">
        <v>17</v>
      </c>
      <c r="F312" s="9">
        <v>81</v>
      </c>
      <c r="G312" s="32" t="s">
        <v>31</v>
      </c>
      <c r="H312" s="10">
        <v>2.0255863539445602E-2</v>
      </c>
      <c r="I312" s="10">
        <v>-2.2371364653244099E-3</v>
      </c>
      <c r="J312" s="10">
        <v>1.75233644859813E-2</v>
      </c>
      <c r="K312" s="10">
        <v>-4.5714285714285596E-3</v>
      </c>
      <c r="L312" s="10">
        <v>5.62429696287969E-3</v>
      </c>
    </row>
    <row r="313" spans="1:12" ht="15.75" x14ac:dyDescent="0.25">
      <c r="A313" s="31" t="s">
        <v>118</v>
      </c>
      <c r="B313" s="32" t="s">
        <v>222</v>
      </c>
      <c r="C313" s="43" t="s">
        <v>220</v>
      </c>
      <c r="D313" s="9" t="s">
        <v>16</v>
      </c>
      <c r="E313" s="46" t="s">
        <v>17</v>
      </c>
      <c r="F313" s="9">
        <v>82</v>
      </c>
      <c r="G313" s="32" t="s">
        <v>60</v>
      </c>
      <c r="H313" s="10">
        <v>5.6594207490969099E-2</v>
      </c>
      <c r="I313" s="10">
        <v>5.40592412513594E-2</v>
      </c>
      <c r="J313" s="10">
        <v>4.3249011361496503E-2</v>
      </c>
      <c r="K313" s="10">
        <v>3.4312830808541597E-2</v>
      </c>
      <c r="L313" s="10">
        <v>2.7603440260344E-2</v>
      </c>
    </row>
    <row r="314" spans="1:12" ht="15.75" x14ac:dyDescent="0.25">
      <c r="A314" s="31" t="s">
        <v>118</v>
      </c>
      <c r="B314" s="32" t="s">
        <v>222</v>
      </c>
      <c r="C314" s="43" t="s">
        <v>220</v>
      </c>
      <c r="D314" s="9" t="s">
        <v>16</v>
      </c>
      <c r="E314" s="46" t="s">
        <v>17</v>
      </c>
      <c r="F314" s="9">
        <v>96</v>
      </c>
      <c r="G314" s="32" t="s">
        <v>207</v>
      </c>
      <c r="H314" s="10">
        <v>7.7669902912621297E-2</v>
      </c>
      <c r="I314" s="10">
        <v>2.91262135922329E-2</v>
      </c>
      <c r="J314" s="10">
        <v>0.14432989690721601</v>
      </c>
      <c r="K314" s="10">
        <v>7.4074074074074098E-2</v>
      </c>
      <c r="L314" s="10">
        <v>-8.2644628099173192E-3</v>
      </c>
    </row>
    <row r="315" spans="1:12" ht="15.75" x14ac:dyDescent="0.25">
      <c r="A315" s="31" t="s">
        <v>118</v>
      </c>
      <c r="B315" s="32" t="s">
        <v>222</v>
      </c>
      <c r="C315" s="43" t="s">
        <v>220</v>
      </c>
      <c r="D315" s="9" t="s">
        <v>16</v>
      </c>
      <c r="E315" s="46" t="s">
        <v>17</v>
      </c>
      <c r="F315" s="9">
        <v>103</v>
      </c>
      <c r="G315" s="32" t="s">
        <v>208</v>
      </c>
      <c r="H315" s="10">
        <v>7.0987654320987706E-2</v>
      </c>
      <c r="I315" s="10">
        <v>2.3121387283236899E-2</v>
      </c>
      <c r="J315" s="10">
        <v>5.4495912806539398E-2</v>
      </c>
      <c r="K315" s="10">
        <v>-1.7543859649122799E-2</v>
      </c>
      <c r="L315" s="10">
        <v>-1.2886597938144201E-2</v>
      </c>
    </row>
    <row r="316" spans="1:12" ht="15.75" x14ac:dyDescent="0.25">
      <c r="A316" s="31" t="s">
        <v>118</v>
      </c>
      <c r="B316" s="32" t="s">
        <v>222</v>
      </c>
      <c r="C316" s="43" t="s">
        <v>220</v>
      </c>
      <c r="D316" s="9" t="s">
        <v>16</v>
      </c>
      <c r="E316" s="46" t="s">
        <v>17</v>
      </c>
      <c r="F316" s="9">
        <v>109</v>
      </c>
      <c r="G316" s="32" t="s">
        <v>61</v>
      </c>
      <c r="H316" s="10">
        <v>9.6463022508037604E-3</v>
      </c>
      <c r="I316" s="10">
        <v>6.41891891891892E-2</v>
      </c>
      <c r="J316" s="10">
        <v>3.8095238095238099E-2</v>
      </c>
      <c r="K316" s="10">
        <v>2.54777070063694E-2</v>
      </c>
      <c r="L316" s="10">
        <v>2.81249999999999E-2</v>
      </c>
    </row>
    <row r="317" spans="1:12" ht="15.75" x14ac:dyDescent="0.25">
      <c r="A317" s="31" t="s">
        <v>118</v>
      </c>
      <c r="B317" s="32" t="s">
        <v>222</v>
      </c>
      <c r="C317" s="43" t="s">
        <v>220</v>
      </c>
      <c r="D317" s="9" t="s">
        <v>16</v>
      </c>
      <c r="E317" s="46" t="s">
        <v>17</v>
      </c>
      <c r="F317" s="9">
        <v>113</v>
      </c>
      <c r="G317" s="32" t="s">
        <v>45</v>
      </c>
      <c r="H317" s="10">
        <v>6.0728744939271197E-2</v>
      </c>
      <c r="I317" s="10">
        <v>5.37190082644627E-2</v>
      </c>
      <c r="J317" s="10">
        <v>0.11063829787234</v>
      </c>
      <c r="K317" s="10">
        <v>6.02409638554217E-2</v>
      </c>
      <c r="L317" s="10">
        <v>3.0534351145038201E-2</v>
      </c>
    </row>
    <row r="318" spans="1:12" ht="15.75" x14ac:dyDescent="0.25">
      <c r="A318" s="31" t="s">
        <v>118</v>
      </c>
      <c r="B318" s="32" t="s">
        <v>222</v>
      </c>
      <c r="C318" s="43" t="s">
        <v>220</v>
      </c>
      <c r="D318" s="9" t="s">
        <v>16</v>
      </c>
      <c r="E318" s="46" t="s">
        <v>17</v>
      </c>
      <c r="F318" s="9">
        <v>118</v>
      </c>
      <c r="G318" s="32" t="s">
        <v>209</v>
      </c>
      <c r="H318" s="10">
        <v>-0.13698630136986301</v>
      </c>
      <c r="I318" s="10">
        <v>0</v>
      </c>
      <c r="J318" s="10">
        <v>0.160714285714285</v>
      </c>
      <c r="K318" s="10">
        <v>4.7619047619047603E-2</v>
      </c>
      <c r="L318" s="10">
        <v>7.6923076923076802E-2</v>
      </c>
    </row>
    <row r="319" spans="1:12" ht="15.75" x14ac:dyDescent="0.25">
      <c r="A319" s="31" t="s">
        <v>118</v>
      </c>
      <c r="B319" s="32" t="s">
        <v>222</v>
      </c>
      <c r="C319" s="43" t="s">
        <v>220</v>
      </c>
      <c r="D319" s="9" t="s">
        <v>16</v>
      </c>
      <c r="E319" s="46" t="s">
        <v>17</v>
      </c>
      <c r="F319" s="9">
        <v>119</v>
      </c>
      <c r="G319" s="32" t="s">
        <v>37</v>
      </c>
      <c r="H319" s="10">
        <v>1.2970168612191899E-3</v>
      </c>
      <c r="I319" s="10">
        <v>-8.4856396866840305E-3</v>
      </c>
      <c r="J319" s="10">
        <v>-3.2981530343007798E-2</v>
      </c>
      <c r="K319" s="10">
        <v>-7.35785953177259E-3</v>
      </c>
      <c r="L319" s="10">
        <v>1.19442601194426E-2</v>
      </c>
    </row>
    <row r="320" spans="1:12" ht="15.75" x14ac:dyDescent="0.25">
      <c r="A320" s="31" t="s">
        <v>118</v>
      </c>
      <c r="B320" s="32" t="s">
        <v>222</v>
      </c>
      <c r="C320" s="43" t="s">
        <v>220</v>
      </c>
      <c r="D320" s="9" t="s">
        <v>16</v>
      </c>
      <c r="E320" s="46" t="s">
        <v>17</v>
      </c>
      <c r="F320" s="9">
        <v>126</v>
      </c>
      <c r="G320" s="32" t="s">
        <v>23</v>
      </c>
      <c r="H320" s="10">
        <v>3.0959752321981299E-2</v>
      </c>
      <c r="I320" s="10">
        <v>1.6473777499739401E-2</v>
      </c>
      <c r="J320" s="10">
        <v>1.31826741996232E-2</v>
      </c>
      <c r="K320" s="10">
        <v>1.6657990629880201E-2</v>
      </c>
      <c r="L320" s="10">
        <v>1.25050833672224E-2</v>
      </c>
    </row>
    <row r="321" spans="1:12" ht="15.75" x14ac:dyDescent="0.25">
      <c r="A321" s="31" t="s">
        <v>118</v>
      </c>
      <c r="B321" s="32" t="s">
        <v>222</v>
      </c>
      <c r="C321" s="43" t="s">
        <v>220</v>
      </c>
      <c r="D321" s="9" t="s">
        <v>7</v>
      </c>
      <c r="E321" s="46" t="s">
        <v>8</v>
      </c>
      <c r="F321" s="9">
        <v>41</v>
      </c>
      <c r="G321" s="32" t="s">
        <v>9</v>
      </c>
      <c r="H321" s="10">
        <v>2.0589730554143301E-2</v>
      </c>
      <c r="I321" s="10">
        <v>2.25006392227051E-2</v>
      </c>
      <c r="J321" s="10">
        <v>1.8738921245884999E-2</v>
      </c>
      <c r="K321" s="10">
        <v>1.0012515644555599E-2</v>
      </c>
      <c r="L321" s="10">
        <v>-7.3439412484699296E-4</v>
      </c>
    </row>
    <row r="322" spans="1:12" ht="15.75" x14ac:dyDescent="0.25">
      <c r="A322" s="31" t="s">
        <v>118</v>
      </c>
      <c r="B322" s="32" t="s">
        <v>222</v>
      </c>
      <c r="C322" s="43" t="s">
        <v>220</v>
      </c>
      <c r="D322" s="9" t="s">
        <v>7</v>
      </c>
      <c r="E322" s="46" t="s">
        <v>8</v>
      </c>
      <c r="F322" s="9">
        <v>42</v>
      </c>
      <c r="G322" s="32" t="s">
        <v>27</v>
      </c>
      <c r="H322" s="10">
        <v>4.62835850166698E-2</v>
      </c>
      <c r="I322" s="10">
        <v>4.4202180376610598E-2</v>
      </c>
      <c r="J322" s="10">
        <v>1.6015624999999999E-2</v>
      </c>
      <c r="K322" s="10">
        <v>1.8031843468252401E-2</v>
      </c>
      <c r="L322" s="10">
        <v>4.2647876877432902E-3</v>
      </c>
    </row>
    <row r="323" spans="1:12" ht="15.75" x14ac:dyDescent="0.25">
      <c r="A323" s="31" t="s">
        <v>118</v>
      </c>
      <c r="B323" s="32" t="s">
        <v>222</v>
      </c>
      <c r="C323" s="43" t="s">
        <v>220</v>
      </c>
      <c r="D323" s="9" t="s">
        <v>7</v>
      </c>
      <c r="E323" s="46" t="s">
        <v>8</v>
      </c>
      <c r="F323" s="9">
        <v>43</v>
      </c>
      <c r="G323" s="32" t="s">
        <v>15</v>
      </c>
      <c r="H323" s="10">
        <v>1.6E-2</v>
      </c>
      <c r="I323" s="10">
        <v>-3.38983050847457E-2</v>
      </c>
      <c r="J323" s="10">
        <v>-8.6956521739129898E-3</v>
      </c>
      <c r="K323" s="10">
        <v>-8.6206896551723703E-3</v>
      </c>
      <c r="L323" s="10">
        <v>-4.7619047619047603E-2</v>
      </c>
    </row>
    <row r="324" spans="1:12" ht="15.75" x14ac:dyDescent="0.25">
      <c r="A324" s="31" t="s">
        <v>118</v>
      </c>
      <c r="B324" s="32" t="s">
        <v>222</v>
      </c>
      <c r="C324" s="43" t="s">
        <v>220</v>
      </c>
      <c r="D324" s="9" t="s">
        <v>7</v>
      </c>
      <c r="E324" s="46" t="s">
        <v>8</v>
      </c>
      <c r="F324" s="9">
        <v>45</v>
      </c>
      <c r="G324" s="32" t="s">
        <v>64</v>
      </c>
      <c r="H324" s="10">
        <v>3.8123167155425103E-2</v>
      </c>
      <c r="I324" s="10">
        <v>6.2874251497005901E-2</v>
      </c>
      <c r="J324" s="10">
        <v>2.0588235294117501E-2</v>
      </c>
      <c r="K324" s="10">
        <v>3.7790697674418602E-2</v>
      </c>
      <c r="L324" s="10">
        <v>3.4285714285714197E-2</v>
      </c>
    </row>
    <row r="325" spans="1:12" ht="15.75" x14ac:dyDescent="0.25">
      <c r="A325" s="31" t="s">
        <v>118</v>
      </c>
      <c r="B325" s="32" t="s">
        <v>222</v>
      </c>
      <c r="C325" s="43" t="s">
        <v>220</v>
      </c>
      <c r="D325" s="9" t="s">
        <v>7</v>
      </c>
      <c r="E325" s="46" t="s">
        <v>8</v>
      </c>
      <c r="F325" s="9">
        <v>46</v>
      </c>
      <c r="G325" s="32" t="s">
        <v>55</v>
      </c>
      <c r="H325" s="10">
        <v>0.14159292035398199</v>
      </c>
      <c r="I325" s="10">
        <v>0.15652173913043399</v>
      </c>
      <c r="J325" s="10">
        <v>0.17460317460317401</v>
      </c>
      <c r="K325" s="10">
        <v>0.13793103448275801</v>
      </c>
      <c r="L325" s="10">
        <v>9.7701149425287195E-2</v>
      </c>
    </row>
    <row r="326" spans="1:12" ht="15.75" x14ac:dyDescent="0.25">
      <c r="A326" s="31" t="s">
        <v>118</v>
      </c>
      <c r="B326" s="32" t="s">
        <v>222</v>
      </c>
      <c r="C326" s="43" t="s">
        <v>220</v>
      </c>
      <c r="D326" s="9" t="s">
        <v>7</v>
      </c>
      <c r="E326" s="46" t="s">
        <v>8</v>
      </c>
      <c r="F326" s="9">
        <v>106</v>
      </c>
      <c r="G326" s="32" t="s">
        <v>210</v>
      </c>
      <c r="H326" s="10">
        <v>7.0733863837311103E-3</v>
      </c>
      <c r="I326" s="10">
        <v>1.7790262172284702E-2</v>
      </c>
      <c r="J326" s="10">
        <v>2.4276377217553598E-2</v>
      </c>
      <c r="K326" s="10">
        <v>-1.1690647482014401E-2</v>
      </c>
      <c r="L326" s="10">
        <v>-7.8671328671329199E-3</v>
      </c>
    </row>
    <row r="327" spans="1:12" ht="15.75" x14ac:dyDescent="0.25">
      <c r="A327" s="31" t="s">
        <v>118</v>
      </c>
      <c r="B327" s="32" t="s">
        <v>222</v>
      </c>
      <c r="C327" s="43" t="s">
        <v>220</v>
      </c>
      <c r="D327" s="9" t="s">
        <v>11</v>
      </c>
      <c r="E327" s="46" t="s">
        <v>12</v>
      </c>
      <c r="F327" s="9">
        <v>9</v>
      </c>
      <c r="G327" s="32" t="s">
        <v>52</v>
      </c>
      <c r="H327" s="10">
        <v>1.97268588770864E-2</v>
      </c>
      <c r="I327" s="10">
        <v>-6.2695924764890601E-3</v>
      </c>
      <c r="J327" s="10">
        <v>7.9113924050633298E-3</v>
      </c>
      <c r="K327" s="10">
        <v>-1.0971786833855799E-2</v>
      </c>
      <c r="L327" s="10">
        <v>-1.54320987654321E-3</v>
      </c>
    </row>
    <row r="328" spans="1:12" ht="15.75" x14ac:dyDescent="0.25">
      <c r="A328" s="31" t="s">
        <v>118</v>
      </c>
      <c r="B328" s="32" t="s">
        <v>222</v>
      </c>
      <c r="C328" s="43" t="s">
        <v>220</v>
      </c>
      <c r="D328" s="9" t="s">
        <v>11</v>
      </c>
      <c r="E328" s="46" t="s">
        <v>12</v>
      </c>
      <c r="F328" s="9">
        <v>10</v>
      </c>
      <c r="G328" s="32" t="s">
        <v>13</v>
      </c>
      <c r="H328" s="10">
        <v>1.0885192031217799E-2</v>
      </c>
      <c r="I328" s="10">
        <v>1.6764459346185898E-2</v>
      </c>
      <c r="J328" s="10">
        <v>1.54067378800328E-2</v>
      </c>
      <c r="K328" s="10">
        <v>4.2143287176399299E-3</v>
      </c>
      <c r="L328" s="10">
        <v>6.4127477652544604E-3</v>
      </c>
    </row>
    <row r="329" spans="1:12" ht="15.75" x14ac:dyDescent="0.25">
      <c r="A329" s="31" t="s">
        <v>118</v>
      </c>
      <c r="B329" s="32" t="s">
        <v>222</v>
      </c>
      <c r="C329" s="43" t="s">
        <v>220</v>
      </c>
      <c r="D329" s="9" t="s">
        <v>11</v>
      </c>
      <c r="E329" s="46" t="s">
        <v>12</v>
      </c>
      <c r="F329" s="9">
        <v>11</v>
      </c>
      <c r="G329" s="32" t="s">
        <v>24</v>
      </c>
      <c r="H329" s="10">
        <v>0.25977504017139802</v>
      </c>
      <c r="I329" s="10">
        <v>4.3402777777767898E-4</v>
      </c>
      <c r="J329" s="10">
        <v>-4.4162658504591099E-2</v>
      </c>
      <c r="K329" s="10">
        <v>-2.90512936904221E-2</v>
      </c>
      <c r="L329" s="10">
        <v>-2.6507276507276401E-2</v>
      </c>
    </row>
    <row r="330" spans="1:12" ht="15.75" x14ac:dyDescent="0.25">
      <c r="A330" s="31" t="s">
        <v>118</v>
      </c>
      <c r="B330" s="32" t="s">
        <v>222</v>
      </c>
      <c r="C330" s="43" t="s">
        <v>220</v>
      </c>
      <c r="D330" s="9" t="s">
        <v>11</v>
      </c>
      <c r="E330" s="46" t="s">
        <v>12</v>
      </c>
      <c r="F330" s="9">
        <v>12</v>
      </c>
      <c r="G330" s="32" t="s">
        <v>56</v>
      </c>
      <c r="H330" s="10">
        <v>-1.04166666666666E-2</v>
      </c>
      <c r="I330" s="10">
        <v>5.4347826086956499E-2</v>
      </c>
      <c r="J330" s="10">
        <v>-1.0204081632653E-2</v>
      </c>
      <c r="K330" s="10">
        <v>-1.010101010101E-2</v>
      </c>
      <c r="L330" s="10">
        <v>3.03030303030302E-2</v>
      </c>
    </row>
    <row r="331" spans="1:12" ht="15.75" x14ac:dyDescent="0.25">
      <c r="A331" s="31" t="s">
        <v>118</v>
      </c>
      <c r="B331" s="32" t="s">
        <v>222</v>
      </c>
      <c r="C331" s="43" t="s">
        <v>220</v>
      </c>
      <c r="D331" s="9" t="s">
        <v>11</v>
      </c>
      <c r="E331" s="46" t="s">
        <v>12</v>
      </c>
      <c r="F331" s="9">
        <v>16</v>
      </c>
      <c r="G331" s="32" t="s">
        <v>44</v>
      </c>
      <c r="H331" s="10">
        <v>-3.4848484848484698E-2</v>
      </c>
      <c r="I331" s="10">
        <v>4.9504950495049497E-3</v>
      </c>
      <c r="J331" s="10">
        <v>-2.5000000000000001E-2</v>
      </c>
      <c r="K331" s="10">
        <v>-3.3726812816188799E-2</v>
      </c>
      <c r="L331" s="10">
        <v>-1.7123287671232799E-2</v>
      </c>
    </row>
    <row r="332" spans="1:12" ht="15.75" x14ac:dyDescent="0.25">
      <c r="A332" s="31" t="s">
        <v>118</v>
      </c>
      <c r="B332" s="32" t="s">
        <v>222</v>
      </c>
      <c r="C332" s="43" t="s">
        <v>220</v>
      </c>
      <c r="D332" s="9" t="s">
        <v>11</v>
      </c>
      <c r="E332" s="46" t="s">
        <v>12</v>
      </c>
      <c r="F332" s="9">
        <v>47</v>
      </c>
      <c r="G332" s="32" t="s">
        <v>50</v>
      </c>
      <c r="H332" s="10">
        <v>-6.5975494816210498E-3</v>
      </c>
      <c r="I332" s="10">
        <v>6.7895247332687703E-3</v>
      </c>
      <c r="J332" s="10">
        <v>4.81695568400764E-3</v>
      </c>
      <c r="K332" s="10">
        <v>-3.7878787878787802E-3</v>
      </c>
      <c r="L332" s="10">
        <v>-9.2936802973975197E-4</v>
      </c>
    </row>
    <row r="333" spans="1:12" ht="15.75" x14ac:dyDescent="0.25">
      <c r="A333" s="31" t="s">
        <v>118</v>
      </c>
      <c r="B333" s="32" t="s">
        <v>222</v>
      </c>
      <c r="C333" s="43" t="s">
        <v>220</v>
      </c>
      <c r="D333" s="9" t="s">
        <v>11</v>
      </c>
      <c r="E333" s="46" t="s">
        <v>12</v>
      </c>
      <c r="F333" s="9">
        <v>50</v>
      </c>
      <c r="G333" s="32" t="s">
        <v>21</v>
      </c>
      <c r="H333" s="10">
        <v>-1.8133860863831499E-3</v>
      </c>
      <c r="I333" s="10">
        <v>-1.35325131810193E-2</v>
      </c>
      <c r="J333" s="10">
        <v>-3.2426589803639101E-3</v>
      </c>
      <c r="K333" s="10">
        <v>-1.8145527127563E-2</v>
      </c>
      <c r="L333" s="10">
        <v>5.02062040523587E-3</v>
      </c>
    </row>
    <row r="334" spans="1:12" ht="15.75" x14ac:dyDescent="0.25">
      <c r="A334" s="31" t="s">
        <v>118</v>
      </c>
      <c r="B334" s="32" t="s">
        <v>222</v>
      </c>
      <c r="C334" s="43" t="s">
        <v>220</v>
      </c>
      <c r="D334" s="9" t="s">
        <v>11</v>
      </c>
      <c r="E334" s="46" t="s">
        <v>12</v>
      </c>
      <c r="F334" s="9">
        <v>70</v>
      </c>
      <c r="G334" s="32" t="s">
        <v>32</v>
      </c>
      <c r="H334" s="10">
        <v>1.6548463356973901E-2</v>
      </c>
      <c r="I334" s="10">
        <v>-4.6511627906976596E-3</v>
      </c>
      <c r="J334" s="10">
        <v>1.16822429906542E-2</v>
      </c>
      <c r="K334" s="10">
        <v>4.5766590389015802E-3</v>
      </c>
      <c r="L334" s="10">
        <v>1.3483146067415601E-2</v>
      </c>
    </row>
    <row r="335" spans="1:12" ht="15.75" x14ac:dyDescent="0.25">
      <c r="A335" s="31" t="s">
        <v>118</v>
      </c>
      <c r="B335" s="32" t="s">
        <v>222</v>
      </c>
      <c r="C335" s="43" t="s">
        <v>220</v>
      </c>
      <c r="D335" s="9" t="s">
        <v>11</v>
      </c>
      <c r="E335" s="46" t="s">
        <v>12</v>
      </c>
      <c r="F335" s="9">
        <v>76</v>
      </c>
      <c r="G335" s="32" t="s">
        <v>54</v>
      </c>
      <c r="H335" s="10">
        <v>3.0024344062753599E-2</v>
      </c>
      <c r="I335" s="10">
        <v>1.70581655480983E-2</v>
      </c>
      <c r="J335" s="10">
        <v>2.5362318840579601E-2</v>
      </c>
      <c r="K335" s="10">
        <v>2.11210398050365E-2</v>
      </c>
      <c r="L335" s="10">
        <v>5.1361068310229398E-4</v>
      </c>
    </row>
    <row r="336" spans="1:12" ht="15.75" x14ac:dyDescent="0.25">
      <c r="A336" s="31" t="s">
        <v>118</v>
      </c>
      <c r="B336" s="32" t="s">
        <v>222</v>
      </c>
      <c r="C336" s="43" t="s">
        <v>220</v>
      </c>
      <c r="D336" s="9" t="s">
        <v>11</v>
      </c>
      <c r="E336" s="46" t="s">
        <v>12</v>
      </c>
      <c r="F336" s="9">
        <v>80</v>
      </c>
      <c r="G336" s="32" t="s">
        <v>211</v>
      </c>
      <c r="H336" s="10">
        <v>6.1757719714964299E-2</v>
      </c>
      <c r="I336" s="10">
        <v>8.7885985748218598E-2</v>
      </c>
      <c r="J336" s="10">
        <v>6.15384615384615E-2</v>
      </c>
      <c r="K336" s="10">
        <v>6.0924369747899103E-2</v>
      </c>
      <c r="L336" s="10">
        <v>1.7408123791102501E-2</v>
      </c>
    </row>
    <row r="337" spans="1:12" ht="15.75" x14ac:dyDescent="0.25">
      <c r="A337" s="31" t="s">
        <v>118</v>
      </c>
      <c r="B337" s="32" t="s">
        <v>222</v>
      </c>
      <c r="C337" s="43" t="s">
        <v>220</v>
      </c>
      <c r="D337" s="9" t="s">
        <v>11</v>
      </c>
      <c r="E337" s="46" t="s">
        <v>12</v>
      </c>
      <c r="F337" s="9">
        <v>84</v>
      </c>
      <c r="G337" s="32" t="s">
        <v>49</v>
      </c>
      <c r="H337" s="10">
        <v>2.9173419773095701E-2</v>
      </c>
      <c r="I337" s="10">
        <v>2.31404958677685E-2</v>
      </c>
      <c r="J337" s="10">
        <v>2.6666666666666599E-2</v>
      </c>
      <c r="K337" s="10">
        <v>-1.62601626016259E-2</v>
      </c>
      <c r="L337" s="10">
        <v>0</v>
      </c>
    </row>
    <row r="338" spans="1:12" ht="15.75" x14ac:dyDescent="0.25">
      <c r="A338" s="31" t="s">
        <v>118</v>
      </c>
      <c r="B338" s="32" t="s">
        <v>222</v>
      </c>
      <c r="C338" s="43" t="s">
        <v>220</v>
      </c>
      <c r="D338" s="9" t="s">
        <v>11</v>
      </c>
      <c r="E338" s="46" t="s">
        <v>12</v>
      </c>
      <c r="F338" s="9">
        <v>86</v>
      </c>
      <c r="G338" s="32" t="s">
        <v>65</v>
      </c>
      <c r="H338" s="10">
        <v>5.6603773584905599E-2</v>
      </c>
      <c r="I338" s="10">
        <v>6.0402684563758399E-2</v>
      </c>
      <c r="J338" s="10">
        <v>7.6923076923076802E-2</v>
      </c>
      <c r="K338" s="10">
        <v>0</v>
      </c>
      <c r="L338" s="10">
        <v>-1.2345679012345699E-2</v>
      </c>
    </row>
    <row r="339" spans="1:12" ht="15.75" x14ac:dyDescent="0.25">
      <c r="A339" s="31" t="s">
        <v>118</v>
      </c>
      <c r="B339" s="32" t="s">
        <v>222</v>
      </c>
      <c r="C339" s="43" t="s">
        <v>220</v>
      </c>
      <c r="D339" s="9" t="s">
        <v>11</v>
      </c>
      <c r="E339" s="46" t="s">
        <v>12</v>
      </c>
      <c r="F339" s="9">
        <v>97</v>
      </c>
      <c r="G339" s="32" t="s">
        <v>36</v>
      </c>
      <c r="H339" s="10">
        <v>-6.4516129032258203E-3</v>
      </c>
      <c r="I339" s="10">
        <v>-1.33630289532293E-2</v>
      </c>
      <c r="J339" s="10">
        <v>9.0497737556560695E-3</v>
      </c>
      <c r="K339" s="10">
        <v>-1.75824175824176E-2</v>
      </c>
      <c r="L339" s="10">
        <v>1.3071895424836499E-2</v>
      </c>
    </row>
    <row r="340" spans="1:12" ht="15.75" x14ac:dyDescent="0.25">
      <c r="A340" s="31" t="s">
        <v>118</v>
      </c>
      <c r="B340" s="32" t="s">
        <v>222</v>
      </c>
      <c r="C340" s="43" t="s">
        <v>220</v>
      </c>
      <c r="D340" s="9" t="s">
        <v>11</v>
      </c>
      <c r="E340" s="46" t="s">
        <v>12</v>
      </c>
      <c r="F340" s="9">
        <v>98</v>
      </c>
      <c r="G340" s="32" t="s">
        <v>212</v>
      </c>
      <c r="H340" s="10">
        <v>2.4972855591748101E-2</v>
      </c>
      <c r="I340" s="10">
        <v>1.41766630316249E-2</v>
      </c>
      <c r="J340" s="10">
        <v>3.83771929824561E-2</v>
      </c>
      <c r="K340" s="10">
        <v>4.1666666666666699E-2</v>
      </c>
      <c r="L340" s="10">
        <v>2.9591836734693899E-2</v>
      </c>
    </row>
    <row r="341" spans="1:12" ht="15.75" x14ac:dyDescent="0.25">
      <c r="A341" s="31" t="s">
        <v>118</v>
      </c>
      <c r="B341" s="32" t="s">
        <v>222</v>
      </c>
      <c r="C341" s="43" t="s">
        <v>220</v>
      </c>
      <c r="D341" s="9" t="s">
        <v>11</v>
      </c>
      <c r="E341" s="46" t="s">
        <v>12</v>
      </c>
      <c r="F341" s="9">
        <v>99</v>
      </c>
      <c r="G341" s="32" t="s">
        <v>14</v>
      </c>
      <c r="H341" s="10">
        <v>9.0322580645161299E-3</v>
      </c>
      <c r="I341" s="10">
        <v>1.10966057441252E-2</v>
      </c>
      <c r="J341" s="10">
        <v>1.2870012870012699E-2</v>
      </c>
      <c r="K341" s="10">
        <v>1.5075376884422001E-2</v>
      </c>
      <c r="L341" s="10">
        <v>0.02</v>
      </c>
    </row>
    <row r="342" spans="1:12" ht="15.75" x14ac:dyDescent="0.25">
      <c r="A342" s="31" t="s">
        <v>118</v>
      </c>
      <c r="B342" s="32" t="s">
        <v>222</v>
      </c>
      <c r="C342" s="43" t="s">
        <v>220</v>
      </c>
      <c r="D342" s="9" t="s">
        <v>11</v>
      </c>
      <c r="E342" s="46" t="s">
        <v>12</v>
      </c>
      <c r="F342" s="9">
        <v>105</v>
      </c>
      <c r="G342" s="32" t="s">
        <v>40</v>
      </c>
      <c r="H342" s="10">
        <v>7.7235772357723498E-2</v>
      </c>
      <c r="I342" s="10">
        <v>2.3076923076922901E-2</v>
      </c>
      <c r="J342" s="10">
        <v>1.47058823529411E-2</v>
      </c>
      <c r="K342" s="10">
        <v>1.07142857142856E-2</v>
      </c>
      <c r="L342" s="10">
        <v>3.4013605442175798E-3</v>
      </c>
    </row>
    <row r="343" spans="1:12" ht="15.75" x14ac:dyDescent="0.25">
      <c r="A343" s="31" t="s">
        <v>118</v>
      </c>
      <c r="B343" s="32" t="s">
        <v>222</v>
      </c>
      <c r="C343" s="43" t="s">
        <v>220</v>
      </c>
      <c r="D343" s="9" t="s">
        <v>11</v>
      </c>
      <c r="E343" s="46" t="s">
        <v>12</v>
      </c>
      <c r="F343" s="9">
        <v>108</v>
      </c>
      <c r="G343" s="32" t="s">
        <v>213</v>
      </c>
      <c r="H343" s="10">
        <v>-1.6602809706257899E-2</v>
      </c>
      <c r="I343" s="10">
        <v>-2.2130013831258601E-2</v>
      </c>
      <c r="J343" s="10">
        <v>-4.3668122270742399E-3</v>
      </c>
      <c r="K343" s="10">
        <v>1.6176470588235198E-2</v>
      </c>
      <c r="L343" s="10">
        <v>-1.42450142450142E-2</v>
      </c>
    </row>
    <row r="344" spans="1:12" ht="15.75" x14ac:dyDescent="0.25">
      <c r="A344" s="31" t="s">
        <v>118</v>
      </c>
      <c r="B344" s="32" t="s">
        <v>222</v>
      </c>
      <c r="C344" s="43" t="s">
        <v>220</v>
      </c>
      <c r="D344" s="9" t="s">
        <v>11</v>
      </c>
      <c r="E344" s="46" t="s">
        <v>12</v>
      </c>
      <c r="F344" s="9">
        <v>110</v>
      </c>
      <c r="G344" s="32" t="s">
        <v>30</v>
      </c>
      <c r="H344" s="10">
        <v>2.70270270270269E-2</v>
      </c>
      <c r="I344" s="10">
        <v>-1.3333333333333299E-2</v>
      </c>
      <c r="J344" s="10">
        <v>2.4691358024691398E-2</v>
      </c>
      <c r="K344" s="10">
        <v>1.14942528735633E-2</v>
      </c>
      <c r="L344" s="10">
        <v>0.12631578947368399</v>
      </c>
    </row>
    <row r="345" spans="1:12" ht="15.75" x14ac:dyDescent="0.25">
      <c r="A345" s="31" t="s">
        <v>118</v>
      </c>
      <c r="B345" s="32" t="s">
        <v>222</v>
      </c>
      <c r="C345" s="43" t="s">
        <v>220</v>
      </c>
      <c r="D345" s="9" t="s">
        <v>11</v>
      </c>
      <c r="E345" s="46" t="s">
        <v>12</v>
      </c>
      <c r="F345" s="9">
        <v>114</v>
      </c>
      <c r="G345" s="32" t="s">
        <v>72</v>
      </c>
      <c r="H345" s="10">
        <v>2.14285714285713E-2</v>
      </c>
      <c r="I345" s="10">
        <v>4.6875E-2</v>
      </c>
      <c r="J345" s="10">
        <v>0.15384615384615299</v>
      </c>
      <c r="K345" s="10">
        <v>5.7377049180327801E-2</v>
      </c>
      <c r="L345" s="10">
        <v>-8.2644628099173501E-2</v>
      </c>
    </row>
    <row r="346" spans="1:12" ht="15.75" x14ac:dyDescent="0.25">
      <c r="A346" s="31" t="s">
        <v>118</v>
      </c>
      <c r="B346" s="32" t="s">
        <v>222</v>
      </c>
      <c r="C346" s="43" t="s">
        <v>220</v>
      </c>
      <c r="D346" s="9" t="s">
        <v>11</v>
      </c>
      <c r="E346" s="46" t="s">
        <v>12</v>
      </c>
      <c r="F346" s="9">
        <v>123</v>
      </c>
      <c r="G346" s="32" t="s">
        <v>38</v>
      </c>
      <c r="H346" s="10">
        <v>2.4555659494855001E-2</v>
      </c>
      <c r="I346" s="10">
        <v>2.0584011488750501E-2</v>
      </c>
      <c r="J346" s="10">
        <v>2.1317365269461101E-2</v>
      </c>
      <c r="K346" s="10">
        <v>8.3115649489431398E-3</v>
      </c>
      <c r="L346" s="10">
        <v>2.0183055620746199E-2</v>
      </c>
    </row>
    <row r="347" spans="1:12" ht="15.75" x14ac:dyDescent="0.25">
      <c r="A347" s="31" t="s">
        <v>118</v>
      </c>
      <c r="B347" s="32" t="s">
        <v>222</v>
      </c>
      <c r="C347" s="43" t="s">
        <v>220</v>
      </c>
      <c r="D347" s="9" t="s">
        <v>11</v>
      </c>
      <c r="E347" s="46" t="s">
        <v>12</v>
      </c>
      <c r="F347" s="9">
        <v>135</v>
      </c>
      <c r="G347" s="32" t="s">
        <v>26</v>
      </c>
      <c r="H347" s="10">
        <v>4.7021943573667603E-2</v>
      </c>
      <c r="I347" s="10">
        <v>6.1349693251533301E-3</v>
      </c>
      <c r="J347" s="10">
        <v>1.54320987654321E-2</v>
      </c>
      <c r="K347" s="10">
        <v>-9.0361445783132491E-3</v>
      </c>
      <c r="L347" s="10">
        <v>0</v>
      </c>
    </row>
    <row r="348" spans="1:12" ht="15.75" x14ac:dyDescent="0.25">
      <c r="A348" s="31" t="s">
        <v>118</v>
      </c>
      <c r="B348" s="32" t="s">
        <v>222</v>
      </c>
      <c r="C348" s="43" t="s">
        <v>220</v>
      </c>
      <c r="D348" s="9" t="s">
        <v>11</v>
      </c>
      <c r="E348" s="46" t="s">
        <v>12</v>
      </c>
      <c r="F348" s="9">
        <v>136</v>
      </c>
      <c r="G348" s="32" t="s">
        <v>51</v>
      </c>
      <c r="H348" s="10">
        <v>-1.06951871657754E-2</v>
      </c>
      <c r="I348" s="10">
        <v>3.8888888888888903E-2</v>
      </c>
      <c r="J348" s="10">
        <v>2.1857923497267701E-2</v>
      </c>
      <c r="K348" s="10">
        <v>2.7173913043478201E-2</v>
      </c>
      <c r="L348" s="10">
        <v>2.6595744680851099E-2</v>
      </c>
    </row>
    <row r="349" spans="1:12" ht="15.75" x14ac:dyDescent="0.25">
      <c r="A349" s="31" t="s">
        <v>118</v>
      </c>
      <c r="B349" s="32" t="s">
        <v>222</v>
      </c>
      <c r="C349" s="43" t="s">
        <v>220</v>
      </c>
      <c r="D349" s="9" t="s">
        <v>11</v>
      </c>
      <c r="E349" s="46" t="s">
        <v>12</v>
      </c>
      <c r="F349" s="9">
        <v>140</v>
      </c>
      <c r="G349" s="32" t="s">
        <v>75</v>
      </c>
      <c r="H349" s="10">
        <v>1.94690265486725E-2</v>
      </c>
      <c r="I349" s="10">
        <v>3.90625E-2</v>
      </c>
      <c r="J349" s="10">
        <v>7.9522862823062593E-3</v>
      </c>
      <c r="K349" s="10">
        <v>0</v>
      </c>
      <c r="L349" s="10">
        <v>-4.5908183632734502E-2</v>
      </c>
    </row>
    <row r="350" spans="1:12" ht="15.75" x14ac:dyDescent="0.25">
      <c r="A350" s="31" t="s">
        <v>118</v>
      </c>
      <c r="B350" s="32" t="s">
        <v>222</v>
      </c>
      <c r="C350" s="43" t="s">
        <v>220</v>
      </c>
      <c r="D350" s="9" t="s">
        <v>19</v>
      </c>
      <c r="E350" s="46" t="s">
        <v>20</v>
      </c>
      <c r="F350" s="9">
        <v>28</v>
      </c>
      <c r="G350" s="32" t="s">
        <v>46</v>
      </c>
      <c r="H350" s="10">
        <v>5.93667546174141E-2</v>
      </c>
      <c r="I350" s="10">
        <v>5.0870147255689301E-2</v>
      </c>
      <c r="J350" s="10">
        <v>3.0503978779840901E-2</v>
      </c>
      <c r="K350" s="10">
        <v>2.0887728459530099E-2</v>
      </c>
      <c r="L350" s="10">
        <v>2.6992287917737699E-2</v>
      </c>
    </row>
    <row r="351" spans="1:12" ht="15.75" x14ac:dyDescent="0.25">
      <c r="A351" s="31" t="s">
        <v>118</v>
      </c>
      <c r="B351" s="32" t="s">
        <v>222</v>
      </c>
      <c r="C351" s="43" t="s">
        <v>220</v>
      </c>
      <c r="D351" s="9" t="s">
        <v>19</v>
      </c>
      <c r="E351" s="46" t="s">
        <v>20</v>
      </c>
      <c r="F351" s="9">
        <v>33</v>
      </c>
      <c r="G351" s="32" t="s">
        <v>59</v>
      </c>
      <c r="H351" s="10">
        <v>1.4778325123152801E-2</v>
      </c>
      <c r="I351" s="10">
        <v>-1.010101010101E-2</v>
      </c>
      <c r="J351" s="10">
        <v>1.8372703412073501E-2</v>
      </c>
      <c r="K351" s="10">
        <v>1.30548302872062E-2</v>
      </c>
      <c r="L351" s="10">
        <v>1.4999999999999901E-2</v>
      </c>
    </row>
    <row r="352" spans="1:12" ht="15.75" x14ac:dyDescent="0.25">
      <c r="A352" s="31" t="s">
        <v>118</v>
      </c>
      <c r="B352" s="32" t="s">
        <v>222</v>
      </c>
      <c r="C352" s="43" t="s">
        <v>220</v>
      </c>
      <c r="D352" s="9" t="s">
        <v>19</v>
      </c>
      <c r="E352" s="46" t="s">
        <v>20</v>
      </c>
      <c r="F352" s="9">
        <v>37</v>
      </c>
      <c r="G352" s="32" t="s">
        <v>214</v>
      </c>
      <c r="H352" s="10">
        <v>2.2522522522522501E-2</v>
      </c>
      <c r="I352" s="10">
        <v>4.0723981900452497E-2</v>
      </c>
      <c r="J352" s="10">
        <v>4.4444444444444696E-3</v>
      </c>
      <c r="K352" s="10">
        <v>4.3668122270741298E-3</v>
      </c>
      <c r="L352" s="10">
        <v>-2.1645021645021599E-2</v>
      </c>
    </row>
    <row r="353" spans="1:12" ht="15.75" x14ac:dyDescent="0.25">
      <c r="A353" s="31" t="s">
        <v>118</v>
      </c>
      <c r="B353" s="32" t="s">
        <v>222</v>
      </c>
      <c r="C353" s="43" t="s">
        <v>220</v>
      </c>
      <c r="D353" s="9" t="s">
        <v>19</v>
      </c>
      <c r="E353" s="46" t="s">
        <v>20</v>
      </c>
      <c r="F353" s="9">
        <v>38</v>
      </c>
      <c r="G353" s="32" t="s">
        <v>74</v>
      </c>
      <c r="H353" s="10">
        <v>-1.04712041884816E-2</v>
      </c>
      <c r="I353" s="10">
        <v>-3.6649214659685798E-2</v>
      </c>
      <c r="J353" s="10">
        <v>-4.1666666666666602E-2</v>
      </c>
      <c r="K353" s="10">
        <v>5.3475935828877202E-3</v>
      </c>
      <c r="L353" s="10">
        <v>0</v>
      </c>
    </row>
    <row r="354" spans="1:12" ht="15.75" x14ac:dyDescent="0.25">
      <c r="A354" s="31" t="s">
        <v>118</v>
      </c>
      <c r="B354" s="32" t="s">
        <v>222</v>
      </c>
      <c r="C354" s="43" t="s">
        <v>220</v>
      </c>
      <c r="D354" s="9" t="s">
        <v>19</v>
      </c>
      <c r="E354" s="46" t="s">
        <v>20</v>
      </c>
      <c r="F354" s="9">
        <v>39</v>
      </c>
      <c r="G354" s="32" t="s">
        <v>43</v>
      </c>
      <c r="H354" s="10">
        <v>-1.4084507042253501E-2</v>
      </c>
      <c r="I354" s="10">
        <v>-3.0769230769230702E-2</v>
      </c>
      <c r="J354" s="10">
        <v>1.6129032258064498E-2</v>
      </c>
      <c r="K354" s="10">
        <v>0</v>
      </c>
      <c r="L354" s="10">
        <v>2.9850746268656799E-2</v>
      </c>
    </row>
    <row r="355" spans="1:12" ht="15.75" x14ac:dyDescent="0.25">
      <c r="A355" s="31" t="s">
        <v>118</v>
      </c>
      <c r="B355" s="32" t="s">
        <v>222</v>
      </c>
      <c r="C355" s="43" t="s">
        <v>220</v>
      </c>
      <c r="D355" s="9" t="s">
        <v>19</v>
      </c>
      <c r="E355" s="46" t="s">
        <v>20</v>
      </c>
      <c r="F355" s="9">
        <v>85</v>
      </c>
      <c r="G355" s="32" t="s">
        <v>33</v>
      </c>
      <c r="H355" s="10">
        <v>-2.9069767441860499E-2</v>
      </c>
      <c r="I355" s="10">
        <v>0</v>
      </c>
      <c r="J355" s="10">
        <v>3.0487804878048801E-2</v>
      </c>
      <c r="K355" s="10">
        <v>-5.7471264367816499E-3</v>
      </c>
      <c r="L355" s="10">
        <v>5.6497175141243501E-3</v>
      </c>
    </row>
    <row r="356" spans="1:12" ht="15.75" x14ac:dyDescent="0.25">
      <c r="A356" s="31" t="s">
        <v>118</v>
      </c>
      <c r="B356" s="32" t="s">
        <v>222</v>
      </c>
      <c r="C356" s="43" t="s">
        <v>220</v>
      </c>
      <c r="D356" s="9" t="s">
        <v>19</v>
      </c>
      <c r="E356" s="46" t="s">
        <v>20</v>
      </c>
      <c r="F356" s="9">
        <v>111</v>
      </c>
      <c r="G356" s="32" t="s">
        <v>215</v>
      </c>
      <c r="H356" s="10">
        <v>9.9833610648918294E-3</v>
      </c>
      <c r="I356" s="10">
        <v>-1.6949152542372599E-3</v>
      </c>
      <c r="J356" s="10">
        <v>-3.3898305084745198E-3</v>
      </c>
      <c r="K356" s="10">
        <v>5.05902192242824E-3</v>
      </c>
      <c r="L356" s="10">
        <v>-4.9586776859503702E-3</v>
      </c>
    </row>
    <row r="357" spans="1:12" ht="15.75" x14ac:dyDescent="0.25">
      <c r="A357" s="31" t="s">
        <v>118</v>
      </c>
      <c r="B357" s="32" t="s">
        <v>222</v>
      </c>
      <c r="C357" s="43" t="s">
        <v>220</v>
      </c>
      <c r="D357" s="9" t="s">
        <v>19</v>
      </c>
      <c r="E357" s="46" t="s">
        <v>20</v>
      </c>
      <c r="F357" s="9">
        <v>115</v>
      </c>
      <c r="G357" s="32" t="s">
        <v>67</v>
      </c>
      <c r="H357" s="10">
        <v>2.01923076923076E-2</v>
      </c>
      <c r="I357" s="10">
        <v>1.35265700483091E-2</v>
      </c>
      <c r="J357" s="10">
        <v>3.0046948356807501E-2</v>
      </c>
      <c r="K357" s="10">
        <v>2.0627802690583001E-2</v>
      </c>
      <c r="L357" s="10">
        <v>2.3809523809523701E-2</v>
      </c>
    </row>
    <row r="358" spans="1:12" ht="15.75" x14ac:dyDescent="0.25">
      <c r="A358" s="31" t="s">
        <v>118</v>
      </c>
      <c r="B358" s="32" t="s">
        <v>222</v>
      </c>
      <c r="C358" s="43" t="s">
        <v>220</v>
      </c>
      <c r="D358" s="9" t="s">
        <v>19</v>
      </c>
      <c r="E358" s="46" t="s">
        <v>20</v>
      </c>
      <c r="F358" s="9">
        <v>124</v>
      </c>
      <c r="G358" s="32" t="s">
        <v>216</v>
      </c>
      <c r="H358" s="10">
        <v>0.121621621621621</v>
      </c>
      <c r="I358" s="10">
        <v>-7.3170731707316999E-2</v>
      </c>
      <c r="J358" s="10">
        <v>7.6923076923076802E-2</v>
      </c>
      <c r="K358" s="10">
        <v>7.3170731707317097E-2</v>
      </c>
      <c r="L358" s="10">
        <v>-4.7619047619047603E-2</v>
      </c>
    </row>
    <row r="359" spans="1:12" ht="15.75" x14ac:dyDescent="0.25">
      <c r="A359" s="31" t="s">
        <v>118</v>
      </c>
      <c r="B359" s="32" t="s">
        <v>222</v>
      </c>
      <c r="C359" s="43" t="s">
        <v>220</v>
      </c>
      <c r="D359" s="9" t="s">
        <v>19</v>
      </c>
      <c r="E359" s="46" t="s">
        <v>20</v>
      </c>
      <c r="F359" s="9">
        <v>127</v>
      </c>
      <c r="G359" s="32" t="s">
        <v>58</v>
      </c>
      <c r="H359" s="10">
        <v>-2.9765712160654399E-2</v>
      </c>
      <c r="I359" s="10">
        <v>-9.3817311527721794E-3</v>
      </c>
      <c r="J359" s="10">
        <v>2.5394844222552799E-2</v>
      </c>
      <c r="K359" s="10">
        <v>2.9902505057264901E-2</v>
      </c>
      <c r="L359" s="10">
        <v>1.9871252634446401E-2</v>
      </c>
    </row>
    <row r="360" spans="1:12" ht="15.75" x14ac:dyDescent="0.25">
      <c r="A360" s="31" t="s">
        <v>147</v>
      </c>
      <c r="B360" s="32" t="s">
        <v>225</v>
      </c>
      <c r="C360" s="43" t="s">
        <v>220</v>
      </c>
      <c r="D360" s="9" t="s">
        <v>4</v>
      </c>
      <c r="E360" s="46" t="s">
        <v>5</v>
      </c>
      <c r="F360" s="9">
        <v>56</v>
      </c>
      <c r="G360" s="32" t="s">
        <v>10</v>
      </c>
      <c r="H360" s="10">
        <v>-1.4541171018075E-2</v>
      </c>
      <c r="I360" s="10">
        <v>-1.94162190149504E-2</v>
      </c>
      <c r="J360" s="10">
        <v>7.80930760499432E-3</v>
      </c>
      <c r="K360" s="10">
        <v>6.1987196826256401E-3</v>
      </c>
      <c r="L360" s="10">
        <v>3.8903663977844999E-3</v>
      </c>
    </row>
    <row r="361" spans="1:12" ht="15.75" x14ac:dyDescent="0.25">
      <c r="A361" s="31" t="s">
        <v>147</v>
      </c>
      <c r="B361" s="32" t="s">
        <v>225</v>
      </c>
      <c r="C361" s="43" t="s">
        <v>220</v>
      </c>
      <c r="D361" s="9" t="s">
        <v>4</v>
      </c>
      <c r="E361" s="46" t="s">
        <v>5</v>
      </c>
      <c r="F361" s="9">
        <v>57</v>
      </c>
      <c r="G361" s="32" t="s">
        <v>6</v>
      </c>
      <c r="H361" s="10">
        <v>5.2229104534679202E-2</v>
      </c>
      <c r="I361" s="10">
        <v>3.8388324873096499E-2</v>
      </c>
      <c r="J361" s="10">
        <v>1.9702484570343501E-2</v>
      </c>
      <c r="K361" s="10">
        <v>1.8174665617623799E-2</v>
      </c>
      <c r="L361" s="10">
        <v>5.2858113720455303E-3</v>
      </c>
    </row>
    <row r="362" spans="1:12" ht="15.75" x14ac:dyDescent="0.25">
      <c r="A362" s="31" t="s">
        <v>147</v>
      </c>
      <c r="B362" s="32" t="s">
        <v>225</v>
      </c>
      <c r="C362" s="43" t="s">
        <v>220</v>
      </c>
      <c r="D362" s="9" t="s">
        <v>2</v>
      </c>
      <c r="E362" s="46" t="s">
        <v>3</v>
      </c>
      <c r="F362" s="9">
        <v>15</v>
      </c>
      <c r="G362" s="32" t="s">
        <v>41</v>
      </c>
      <c r="H362" s="10">
        <v>2.8798185941043102E-2</v>
      </c>
      <c r="I362" s="10">
        <v>1.6662827305536199E-2</v>
      </c>
      <c r="J362" s="10">
        <v>6.56739213440249E-3</v>
      </c>
      <c r="K362" s="10">
        <v>1.58466646543917E-2</v>
      </c>
      <c r="L362" s="10">
        <v>1.0412147505423E-2</v>
      </c>
    </row>
    <row r="363" spans="1:12" ht="15.75" x14ac:dyDescent="0.25">
      <c r="A363" s="31" t="s">
        <v>147</v>
      </c>
      <c r="B363" s="32" t="s">
        <v>225</v>
      </c>
      <c r="C363" s="43" t="s">
        <v>220</v>
      </c>
      <c r="D363" s="9" t="s">
        <v>2</v>
      </c>
      <c r="E363" s="46" t="s">
        <v>3</v>
      </c>
      <c r="F363" s="9">
        <v>23</v>
      </c>
      <c r="G363" s="32" t="s">
        <v>73</v>
      </c>
      <c r="H363" s="10">
        <v>4.5430440162630398E-2</v>
      </c>
      <c r="I363" s="10">
        <v>5.9418017076145503E-2</v>
      </c>
      <c r="J363" s="10">
        <v>4.37738351848782E-2</v>
      </c>
      <c r="K363" s="10">
        <v>3.9702625751344402E-2</v>
      </c>
      <c r="L363" s="10">
        <v>1.2923351158645201E-2</v>
      </c>
    </row>
    <row r="364" spans="1:12" ht="15.75" x14ac:dyDescent="0.25">
      <c r="A364" s="31" t="s">
        <v>147</v>
      </c>
      <c r="B364" s="32" t="s">
        <v>225</v>
      </c>
      <c r="C364" s="43" t="s">
        <v>220</v>
      </c>
      <c r="D364" s="9" t="s">
        <v>2</v>
      </c>
      <c r="E364" s="46" t="s">
        <v>3</v>
      </c>
      <c r="F364" s="9">
        <v>52</v>
      </c>
      <c r="G364" s="32" t="s">
        <v>201</v>
      </c>
      <c r="H364" s="10">
        <v>2.6766987382228401E-2</v>
      </c>
      <c r="I364" s="10">
        <v>2.3377862595419699E-2</v>
      </c>
      <c r="J364" s="10">
        <v>6.6718861694523499E-3</v>
      </c>
      <c r="K364" s="10">
        <v>2.3496560648368298E-3</v>
      </c>
      <c r="L364" s="10">
        <v>-9.7660155989600598E-3</v>
      </c>
    </row>
    <row r="365" spans="1:12" ht="15.75" x14ac:dyDescent="0.25">
      <c r="A365" s="31" t="s">
        <v>147</v>
      </c>
      <c r="B365" s="32" t="s">
        <v>225</v>
      </c>
      <c r="C365" s="43" t="s">
        <v>220</v>
      </c>
      <c r="D365" s="9" t="s">
        <v>2</v>
      </c>
      <c r="E365" s="46" t="s">
        <v>3</v>
      </c>
      <c r="F365" s="9">
        <v>53</v>
      </c>
      <c r="G365" s="32" t="s">
        <v>18</v>
      </c>
      <c r="H365" s="10">
        <v>4.6894803548795903E-2</v>
      </c>
      <c r="I365" s="10">
        <v>3.0224321133412099E-2</v>
      </c>
      <c r="J365" s="10">
        <v>2.3613721804511299E-2</v>
      </c>
      <c r="K365" s="10">
        <v>9.6064814814815699E-3</v>
      </c>
      <c r="L365" s="10">
        <v>3.0615716067581198E-3</v>
      </c>
    </row>
    <row r="366" spans="1:12" ht="15.75" x14ac:dyDescent="0.25">
      <c r="A366" s="31" t="s">
        <v>147</v>
      </c>
      <c r="B366" s="32" t="s">
        <v>225</v>
      </c>
      <c r="C366" s="43" t="s">
        <v>220</v>
      </c>
      <c r="D366" s="9" t="s">
        <v>2</v>
      </c>
      <c r="E366" s="46" t="s">
        <v>3</v>
      </c>
      <c r="F366" s="9">
        <v>54</v>
      </c>
      <c r="G366" s="32" t="s">
        <v>25</v>
      </c>
      <c r="H366" s="10">
        <v>1.6446015952631399E-4</v>
      </c>
      <c r="I366" s="10">
        <v>1.1477390403866E-2</v>
      </c>
      <c r="J366" s="10">
        <v>2.2140221402213899E-2</v>
      </c>
      <c r="K366" s="10">
        <v>1.7405063291139299E-2</v>
      </c>
      <c r="L366" s="10">
        <v>1.3786470022442999E-2</v>
      </c>
    </row>
    <row r="367" spans="1:12" ht="15.75" x14ac:dyDescent="0.25">
      <c r="A367" s="31" t="s">
        <v>147</v>
      </c>
      <c r="B367" s="32" t="s">
        <v>225</v>
      </c>
      <c r="C367" s="43" t="s">
        <v>220</v>
      </c>
      <c r="D367" s="9" t="s">
        <v>2</v>
      </c>
      <c r="E367" s="46" t="s">
        <v>3</v>
      </c>
      <c r="F367" s="9">
        <v>55</v>
      </c>
      <c r="G367" s="32" t="s">
        <v>22</v>
      </c>
      <c r="H367" s="10">
        <v>0.203562340966921</v>
      </c>
      <c r="I367" s="10">
        <v>0.19493670886075901</v>
      </c>
      <c r="J367" s="10">
        <v>0.11161731207289199</v>
      </c>
      <c r="K367" s="10">
        <v>6.3917525773195802E-2</v>
      </c>
      <c r="L367" s="10">
        <v>9.4161958568739195E-3</v>
      </c>
    </row>
    <row r="368" spans="1:12" ht="15.75" x14ac:dyDescent="0.25">
      <c r="A368" s="31" t="s">
        <v>147</v>
      </c>
      <c r="B368" s="32" t="s">
        <v>225</v>
      </c>
      <c r="C368" s="43" t="s">
        <v>220</v>
      </c>
      <c r="D368" s="9" t="s">
        <v>2</v>
      </c>
      <c r="E368" s="46" t="s">
        <v>3</v>
      </c>
      <c r="F368" s="9">
        <v>58</v>
      </c>
      <c r="G368" s="32" t="s">
        <v>66</v>
      </c>
      <c r="H368" s="10">
        <v>1.53758542141229E-2</v>
      </c>
      <c r="I368" s="10">
        <v>1.5625E-2</v>
      </c>
      <c r="J368" s="10">
        <v>1.5006002400960301E-2</v>
      </c>
      <c r="K368" s="10">
        <v>5.3603335318641501E-3</v>
      </c>
      <c r="L368" s="10">
        <v>6.4935064935065503E-3</v>
      </c>
    </row>
    <row r="369" spans="1:12" ht="15.75" x14ac:dyDescent="0.25">
      <c r="A369" s="31" t="s">
        <v>147</v>
      </c>
      <c r="B369" s="32" t="s">
        <v>225</v>
      </c>
      <c r="C369" s="43" t="s">
        <v>220</v>
      </c>
      <c r="D369" s="9" t="s">
        <v>2</v>
      </c>
      <c r="E369" s="46" t="s">
        <v>3</v>
      </c>
      <c r="F369" s="9">
        <v>60</v>
      </c>
      <c r="G369" s="32" t="s">
        <v>48</v>
      </c>
      <c r="H369" s="10">
        <v>2.4865591397849399E-2</v>
      </c>
      <c r="I369" s="10">
        <v>2.0675396278428699E-2</v>
      </c>
      <c r="J369" s="10">
        <v>2.4238227146814399E-2</v>
      </c>
      <c r="K369" s="10">
        <v>-2.7081922816519699E-3</v>
      </c>
      <c r="L369" s="10">
        <v>-3.3692722371967401E-3</v>
      </c>
    </row>
    <row r="370" spans="1:12" ht="15.75" x14ac:dyDescent="0.25">
      <c r="A370" s="31" t="s">
        <v>147</v>
      </c>
      <c r="B370" s="32" t="s">
        <v>225</v>
      </c>
      <c r="C370" s="43" t="s">
        <v>220</v>
      </c>
      <c r="D370" s="9" t="s">
        <v>2</v>
      </c>
      <c r="E370" s="46" t="s">
        <v>3</v>
      </c>
      <c r="F370" s="9">
        <v>61</v>
      </c>
      <c r="G370" s="32" t="s">
        <v>76</v>
      </c>
      <c r="H370" s="10">
        <v>3.7168141592920298E-2</v>
      </c>
      <c r="I370" s="10">
        <v>6.7978533094812096E-2</v>
      </c>
      <c r="J370" s="10">
        <v>4.5531197301855002E-2</v>
      </c>
      <c r="K370" s="10">
        <v>0.105263157894736</v>
      </c>
      <c r="L370" s="10">
        <v>1.5449438202247199E-2</v>
      </c>
    </row>
    <row r="371" spans="1:12" ht="15.75" x14ac:dyDescent="0.25">
      <c r="A371" s="31" t="s">
        <v>147</v>
      </c>
      <c r="B371" s="32" t="s">
        <v>225</v>
      </c>
      <c r="C371" s="43" t="s">
        <v>220</v>
      </c>
      <c r="D371" s="9" t="s">
        <v>2</v>
      </c>
      <c r="E371" s="46" t="s">
        <v>3</v>
      </c>
      <c r="F371" s="9">
        <v>62</v>
      </c>
      <c r="G371" s="32" t="s">
        <v>35</v>
      </c>
      <c r="H371" s="10">
        <v>-7.1620411817368002E-3</v>
      </c>
      <c r="I371" s="10">
        <v>-4.0869403678246404E-3</v>
      </c>
      <c r="J371" s="10">
        <v>-6.5888554216867396E-3</v>
      </c>
      <c r="K371" s="10">
        <v>-6.63507109004735E-3</v>
      </c>
      <c r="L371" s="10">
        <v>-1.45200829719026E-2</v>
      </c>
    </row>
    <row r="372" spans="1:12" ht="15.75" x14ac:dyDescent="0.25">
      <c r="A372" s="31" t="s">
        <v>147</v>
      </c>
      <c r="B372" s="32" t="s">
        <v>225</v>
      </c>
      <c r="C372" s="43" t="s">
        <v>220</v>
      </c>
      <c r="D372" s="9" t="s">
        <v>2</v>
      </c>
      <c r="E372" s="46" t="s">
        <v>3</v>
      </c>
      <c r="F372" s="9">
        <v>83</v>
      </c>
      <c r="G372" s="32" t="s">
        <v>42</v>
      </c>
      <c r="H372" s="10">
        <v>2.2212952341224199E-2</v>
      </c>
      <c r="I372" s="10">
        <v>1.6281483909741601E-2</v>
      </c>
      <c r="J372" s="10">
        <v>2.45906189286706E-2</v>
      </c>
      <c r="K372" s="10">
        <v>7.6227812261788703E-3</v>
      </c>
      <c r="L372" s="10">
        <v>-3.7947621592731001E-3</v>
      </c>
    </row>
    <row r="373" spans="1:12" ht="15.75" x14ac:dyDescent="0.25">
      <c r="A373" s="31" t="s">
        <v>147</v>
      </c>
      <c r="B373" s="32" t="s">
        <v>225</v>
      </c>
      <c r="C373" s="43" t="s">
        <v>220</v>
      </c>
      <c r="D373" s="9" t="s">
        <v>2</v>
      </c>
      <c r="E373" s="46" t="s">
        <v>3</v>
      </c>
      <c r="F373" s="9">
        <v>112</v>
      </c>
      <c r="G373" s="32" t="s">
        <v>202</v>
      </c>
      <c r="H373" s="10">
        <v>1.18312757201646E-2</v>
      </c>
      <c r="I373" s="10">
        <v>6.2926061877293096E-3</v>
      </c>
      <c r="J373" s="10">
        <v>2.3231801755291701E-2</v>
      </c>
      <c r="K373" s="10">
        <v>4.0100250626566797E-3</v>
      </c>
      <c r="L373" s="10">
        <v>6.8762278978389199E-3</v>
      </c>
    </row>
    <row r="374" spans="1:12" ht="15.75" x14ac:dyDescent="0.25">
      <c r="A374" s="31" t="s">
        <v>147</v>
      </c>
      <c r="B374" s="32" t="s">
        <v>225</v>
      </c>
      <c r="C374" s="43" t="s">
        <v>220</v>
      </c>
      <c r="D374" s="9" t="s">
        <v>2</v>
      </c>
      <c r="E374" s="46" t="s">
        <v>3</v>
      </c>
      <c r="F374" s="9">
        <v>117</v>
      </c>
      <c r="G374" s="32" t="s">
        <v>57</v>
      </c>
      <c r="H374" s="10">
        <v>6.3926174496644395E-2</v>
      </c>
      <c r="I374" s="10">
        <v>8.6382113821138196E-2</v>
      </c>
      <c r="J374" s="10">
        <v>7.4853616078493307E-2</v>
      </c>
      <c r="K374" s="10">
        <v>7.0195627157652402E-2</v>
      </c>
      <c r="L374" s="10">
        <v>2.27097767513471E-2</v>
      </c>
    </row>
    <row r="375" spans="1:12" ht="15.75" x14ac:dyDescent="0.25">
      <c r="A375" s="31" t="s">
        <v>147</v>
      </c>
      <c r="B375" s="32" t="s">
        <v>225</v>
      </c>
      <c r="C375" s="43" t="s">
        <v>220</v>
      </c>
      <c r="D375" s="9" t="s">
        <v>2</v>
      </c>
      <c r="E375" s="46" t="s">
        <v>3</v>
      </c>
      <c r="F375" s="9">
        <v>144</v>
      </c>
      <c r="G375" s="32" t="s">
        <v>203</v>
      </c>
      <c r="H375" s="10">
        <v>3.0018761726078699E-2</v>
      </c>
      <c r="I375" s="10">
        <v>5.6657223796034899E-3</v>
      </c>
      <c r="J375" s="10">
        <v>1.32701421800947E-2</v>
      </c>
      <c r="K375" s="10">
        <v>-9.3808630393998795E-4</v>
      </c>
      <c r="L375" s="10">
        <v>2.8037383177570399E-3</v>
      </c>
    </row>
    <row r="376" spans="1:12" ht="15.75" x14ac:dyDescent="0.25">
      <c r="A376" s="31" t="s">
        <v>147</v>
      </c>
      <c r="B376" s="32" t="s">
        <v>225</v>
      </c>
      <c r="C376" s="43" t="s">
        <v>220</v>
      </c>
      <c r="D376" s="9" t="s">
        <v>2</v>
      </c>
      <c r="E376" s="46" t="s">
        <v>3</v>
      </c>
      <c r="F376" s="9">
        <v>145</v>
      </c>
      <c r="G376" s="32" t="s">
        <v>204</v>
      </c>
      <c r="H376" s="10">
        <v>2.2554760355671201E-2</v>
      </c>
      <c r="I376" s="10">
        <v>2.2241796961021701E-2</v>
      </c>
      <c r="J376" s="10">
        <v>1.54146765089013E-2</v>
      </c>
      <c r="K376" s="10">
        <v>1.1717085641243999E-2</v>
      </c>
      <c r="L376" s="10">
        <v>4.1135335252981903E-3</v>
      </c>
    </row>
    <row r="377" spans="1:12" ht="15.75" x14ac:dyDescent="0.25">
      <c r="A377" s="31" t="s">
        <v>147</v>
      </c>
      <c r="B377" s="32" t="s">
        <v>225</v>
      </c>
      <c r="C377" s="43" t="s">
        <v>220</v>
      </c>
      <c r="D377" s="9" t="s">
        <v>2</v>
      </c>
      <c r="E377" s="46" t="s">
        <v>3</v>
      </c>
      <c r="F377" s="9">
        <v>146</v>
      </c>
      <c r="G377" s="32" t="s">
        <v>205</v>
      </c>
      <c r="H377" s="10">
        <v>5.9556036816459101E-2</v>
      </c>
      <c r="I377" s="10">
        <v>6.0614447827290301E-2</v>
      </c>
      <c r="J377" s="10">
        <v>5.4141851651326497E-2</v>
      </c>
      <c r="K377" s="10">
        <v>6.2532166752444704E-2</v>
      </c>
      <c r="L377" s="10">
        <v>3.0035756853396801E-2</v>
      </c>
    </row>
    <row r="378" spans="1:12" ht="15.75" x14ac:dyDescent="0.25">
      <c r="A378" s="31" t="s">
        <v>147</v>
      </c>
      <c r="B378" s="32" t="s">
        <v>225</v>
      </c>
      <c r="C378" s="43" t="s">
        <v>220</v>
      </c>
      <c r="D378" s="9" t="s">
        <v>2</v>
      </c>
      <c r="E378" s="46" t="s">
        <v>3</v>
      </c>
      <c r="F378" s="9">
        <v>147</v>
      </c>
      <c r="G378" s="32" t="s">
        <v>39</v>
      </c>
      <c r="H378" s="10">
        <v>8.0862533692722602E-3</v>
      </c>
      <c r="I378" s="10">
        <v>3.6310107948969599E-2</v>
      </c>
      <c r="J378" s="10">
        <v>1.1684518013632E-2</v>
      </c>
      <c r="K378" s="10">
        <v>-6.80272108843538E-3</v>
      </c>
      <c r="L378" s="10">
        <v>-3.8647342995169402E-3</v>
      </c>
    </row>
    <row r="379" spans="1:12" ht="15.75" x14ac:dyDescent="0.25">
      <c r="A379" s="31" t="s">
        <v>147</v>
      </c>
      <c r="B379" s="32" t="s">
        <v>225</v>
      </c>
      <c r="C379" s="43" t="s">
        <v>220</v>
      </c>
      <c r="D379" s="9" t="s">
        <v>16</v>
      </c>
      <c r="E379" s="46" t="s">
        <v>17</v>
      </c>
      <c r="F379" s="9">
        <v>3</v>
      </c>
      <c r="G379" s="32" t="s">
        <v>63</v>
      </c>
      <c r="H379" s="10">
        <v>0.13717474761837001</v>
      </c>
      <c r="I379" s="10">
        <v>0.12638045278851401</v>
      </c>
      <c r="J379" s="10">
        <v>8.9734524651282399E-2</v>
      </c>
      <c r="K379" s="10">
        <v>6.9991042102119899E-2</v>
      </c>
      <c r="L379" s="10">
        <v>4.4953093620182002E-2</v>
      </c>
    </row>
    <row r="380" spans="1:12" ht="15.75" x14ac:dyDescent="0.25">
      <c r="A380" s="31" t="s">
        <v>147</v>
      </c>
      <c r="B380" s="32" t="s">
        <v>225</v>
      </c>
      <c r="C380" s="43" t="s">
        <v>220</v>
      </c>
      <c r="D380" s="9" t="s">
        <v>16</v>
      </c>
      <c r="E380" s="46" t="s">
        <v>17</v>
      </c>
      <c r="F380" s="9">
        <v>4</v>
      </c>
      <c r="G380" s="32" t="s">
        <v>70</v>
      </c>
      <c r="H380" s="10">
        <v>0.14029995162070599</v>
      </c>
      <c r="I380" s="10">
        <v>0.120096852300242</v>
      </c>
      <c r="J380" s="10">
        <v>3.6363636363636299E-2</v>
      </c>
      <c r="K380" s="10">
        <v>3.9040451552210698E-2</v>
      </c>
      <c r="L380" s="10">
        <v>2.3550724637681101E-2</v>
      </c>
    </row>
    <row r="381" spans="1:12" ht="15.75" x14ac:dyDescent="0.25">
      <c r="A381" s="31" t="s">
        <v>147</v>
      </c>
      <c r="B381" s="32" t="s">
        <v>225</v>
      </c>
      <c r="C381" s="43" t="s">
        <v>220</v>
      </c>
      <c r="D381" s="9" t="s">
        <v>16</v>
      </c>
      <c r="E381" s="46" t="s">
        <v>17</v>
      </c>
      <c r="F381" s="9">
        <v>5</v>
      </c>
      <c r="G381" s="32" t="s">
        <v>62</v>
      </c>
      <c r="H381" s="10">
        <v>0.16599085497368599</v>
      </c>
      <c r="I381" s="10">
        <v>0.13490417323487899</v>
      </c>
      <c r="J381" s="10">
        <v>0.101048763683686</v>
      </c>
      <c r="K381" s="10">
        <v>7.18126503466818E-2</v>
      </c>
      <c r="L381" s="10">
        <v>4.6065753072122399E-2</v>
      </c>
    </row>
    <row r="382" spans="1:12" ht="15.75" x14ac:dyDescent="0.25">
      <c r="A382" s="31" t="s">
        <v>147</v>
      </c>
      <c r="B382" s="32" t="s">
        <v>225</v>
      </c>
      <c r="C382" s="43" t="s">
        <v>220</v>
      </c>
      <c r="D382" s="9" t="s">
        <v>16</v>
      </c>
      <c r="E382" s="46" t="s">
        <v>17</v>
      </c>
      <c r="F382" s="9">
        <v>6</v>
      </c>
      <c r="G382" s="32" t="s">
        <v>53</v>
      </c>
      <c r="H382" s="10">
        <v>0.35919540229885</v>
      </c>
      <c r="I382" s="10">
        <v>0.2576</v>
      </c>
      <c r="J382" s="10">
        <v>0.166947723440134</v>
      </c>
      <c r="K382" s="10">
        <v>0.13131313131313099</v>
      </c>
      <c r="L382" s="10">
        <v>2.0280811232449202E-2</v>
      </c>
    </row>
    <row r="383" spans="1:12" ht="15.75" x14ac:dyDescent="0.25">
      <c r="A383" s="31" t="s">
        <v>147</v>
      </c>
      <c r="B383" s="32" t="s">
        <v>225</v>
      </c>
      <c r="C383" s="43" t="s">
        <v>220</v>
      </c>
      <c r="D383" s="9" t="s">
        <v>16</v>
      </c>
      <c r="E383" s="46" t="s">
        <v>17</v>
      </c>
      <c r="F383" s="9">
        <v>7</v>
      </c>
      <c r="G383" s="32" t="s">
        <v>29</v>
      </c>
      <c r="H383" s="10">
        <v>8.2415867135632301E-2</v>
      </c>
      <c r="I383" s="10">
        <v>4.4976732590992198E-2</v>
      </c>
      <c r="J383" s="10">
        <v>1.58034638866968E-2</v>
      </c>
      <c r="K383" s="10">
        <v>-1.3967471866713901E-2</v>
      </c>
      <c r="L383" s="10">
        <v>-3.4704800133801603E-2</v>
      </c>
    </row>
    <row r="384" spans="1:12" ht="15.75" x14ac:dyDescent="0.25">
      <c r="A384" s="31" t="s">
        <v>147</v>
      </c>
      <c r="B384" s="32" t="s">
        <v>225</v>
      </c>
      <c r="C384" s="43" t="s">
        <v>220</v>
      </c>
      <c r="D384" s="9" t="s">
        <v>16</v>
      </c>
      <c r="E384" s="46" t="s">
        <v>17</v>
      </c>
      <c r="F384" s="9">
        <v>8</v>
      </c>
      <c r="G384" s="32" t="s">
        <v>47</v>
      </c>
      <c r="H384" s="10">
        <v>3.1660983925961998E-2</v>
      </c>
      <c r="I384" s="10">
        <v>4.5820745216515503E-2</v>
      </c>
      <c r="J384" s="10">
        <v>5.7299451918285803E-2</v>
      </c>
      <c r="K384" s="10">
        <v>1.9830028328611901E-2</v>
      </c>
      <c r="L384" s="10">
        <v>5.0420168067226899E-2</v>
      </c>
    </row>
    <row r="385" spans="1:12" ht="15.75" x14ac:dyDescent="0.25">
      <c r="A385" s="31" t="s">
        <v>147</v>
      </c>
      <c r="B385" s="32" t="s">
        <v>225</v>
      </c>
      <c r="C385" s="43" t="s">
        <v>220</v>
      </c>
      <c r="D385" s="9" t="s">
        <v>16</v>
      </c>
      <c r="E385" s="46" t="s">
        <v>17</v>
      </c>
      <c r="F385" s="9">
        <v>35</v>
      </c>
      <c r="G385" s="32" t="s">
        <v>206</v>
      </c>
      <c r="H385" s="10">
        <v>8.3975876021069595E-4</v>
      </c>
      <c r="I385" s="10">
        <v>-7.9276993816379497E-5</v>
      </c>
      <c r="J385" s="10">
        <v>-7.4799076947561398E-3</v>
      </c>
      <c r="K385" s="10">
        <v>3.8317234772891002E-3</v>
      </c>
      <c r="L385" s="10">
        <v>-3.7143078232608701E-3</v>
      </c>
    </row>
    <row r="386" spans="1:12" ht="15.75" x14ac:dyDescent="0.25">
      <c r="A386" s="31" t="s">
        <v>147</v>
      </c>
      <c r="B386" s="32" t="s">
        <v>225</v>
      </c>
      <c r="C386" s="43" t="s">
        <v>220</v>
      </c>
      <c r="D386" s="9" t="s">
        <v>16</v>
      </c>
      <c r="E386" s="46" t="s">
        <v>17</v>
      </c>
      <c r="F386" s="9">
        <v>36</v>
      </c>
      <c r="G386" s="32" t="s">
        <v>34</v>
      </c>
      <c r="H386" s="10">
        <v>-8.7479496992892702E-3</v>
      </c>
      <c r="I386" s="10">
        <v>-2.9805352798053499E-2</v>
      </c>
      <c r="J386" s="10">
        <v>-2.21774193548387E-2</v>
      </c>
      <c r="K386" s="10">
        <v>7.0422535211278603E-4</v>
      </c>
      <c r="L386" s="10">
        <v>-1.6713091922005499E-2</v>
      </c>
    </row>
    <row r="387" spans="1:12" ht="15.75" x14ac:dyDescent="0.25">
      <c r="A387" s="31" t="s">
        <v>147</v>
      </c>
      <c r="B387" s="32" t="s">
        <v>225</v>
      </c>
      <c r="C387" s="43" t="s">
        <v>220</v>
      </c>
      <c r="D387" s="9" t="s">
        <v>16</v>
      </c>
      <c r="E387" s="46" t="s">
        <v>17</v>
      </c>
      <c r="F387" s="9">
        <v>81</v>
      </c>
      <c r="G387" s="32" t="s">
        <v>31</v>
      </c>
      <c r="H387" s="10">
        <v>-5.2541891508094398E-3</v>
      </c>
      <c r="I387" s="10">
        <v>-1.4759586122945799E-2</v>
      </c>
      <c r="J387" s="10">
        <v>-1.4254038644282501E-2</v>
      </c>
      <c r="K387" s="10">
        <v>-7.8099576960625099E-3</v>
      </c>
      <c r="L387" s="10">
        <v>-3.2076984763429402E-4</v>
      </c>
    </row>
    <row r="388" spans="1:12" ht="15.75" x14ac:dyDescent="0.25">
      <c r="A388" s="31" t="s">
        <v>147</v>
      </c>
      <c r="B388" s="32" t="s">
        <v>225</v>
      </c>
      <c r="C388" s="43" t="s">
        <v>220</v>
      </c>
      <c r="D388" s="9" t="s">
        <v>16</v>
      </c>
      <c r="E388" s="46" t="s">
        <v>17</v>
      </c>
      <c r="F388" s="9">
        <v>82</v>
      </c>
      <c r="G388" s="32" t="s">
        <v>60</v>
      </c>
      <c r="H388" s="10">
        <v>0.157014034966723</v>
      </c>
      <c r="I388" s="10">
        <v>0.13504346911589399</v>
      </c>
      <c r="J388" s="10">
        <v>9.3968520246154805E-2</v>
      </c>
      <c r="K388" s="10">
        <v>6.2083470801715501E-2</v>
      </c>
      <c r="L388" s="10">
        <v>3.0098639323170501E-2</v>
      </c>
    </row>
    <row r="389" spans="1:12" ht="15.75" x14ac:dyDescent="0.25">
      <c r="A389" s="31" t="s">
        <v>147</v>
      </c>
      <c r="B389" s="32" t="s">
        <v>225</v>
      </c>
      <c r="C389" s="43" t="s">
        <v>220</v>
      </c>
      <c r="D389" s="9" t="s">
        <v>16</v>
      </c>
      <c r="E389" s="46" t="s">
        <v>17</v>
      </c>
      <c r="F389" s="9">
        <v>96</v>
      </c>
      <c r="G389" s="32" t="s">
        <v>207</v>
      </c>
      <c r="H389" s="10">
        <v>2.0122973728339901E-2</v>
      </c>
      <c r="I389" s="10">
        <v>2.30596175478066E-2</v>
      </c>
      <c r="J389" s="10">
        <v>2.0652173913043401E-2</v>
      </c>
      <c r="K389" s="10">
        <v>1.79419525065962E-2</v>
      </c>
      <c r="L389" s="10">
        <v>7.6258261311641304E-3</v>
      </c>
    </row>
    <row r="390" spans="1:12" ht="15.75" x14ac:dyDescent="0.25">
      <c r="A390" s="31" t="s">
        <v>147</v>
      </c>
      <c r="B390" s="32" t="s">
        <v>225</v>
      </c>
      <c r="C390" s="43" t="s">
        <v>220</v>
      </c>
      <c r="D390" s="9" t="s">
        <v>16</v>
      </c>
      <c r="E390" s="46" t="s">
        <v>17</v>
      </c>
      <c r="F390" s="9">
        <v>103</v>
      </c>
      <c r="G390" s="32" t="s">
        <v>208</v>
      </c>
      <c r="H390" s="10">
        <v>4.6647230320699701E-2</v>
      </c>
      <c r="I390" s="10">
        <v>2.9695619896065301E-2</v>
      </c>
      <c r="J390" s="10">
        <v>1.0964912280701801E-2</v>
      </c>
      <c r="K390" s="10">
        <v>3.9158810732414701E-2</v>
      </c>
      <c r="L390" s="10">
        <v>2.5745257452574499E-2</v>
      </c>
    </row>
    <row r="391" spans="1:12" ht="15.75" x14ac:dyDescent="0.25">
      <c r="A391" s="31" t="s">
        <v>147</v>
      </c>
      <c r="B391" s="32" t="s">
        <v>225</v>
      </c>
      <c r="C391" s="43" t="s">
        <v>220</v>
      </c>
      <c r="D391" s="9" t="s">
        <v>16</v>
      </c>
      <c r="E391" s="46" t="s">
        <v>17</v>
      </c>
      <c r="F391" s="9">
        <v>109</v>
      </c>
      <c r="G391" s="32" t="s">
        <v>61</v>
      </c>
      <c r="H391" s="10">
        <v>-1.28055878928987E-2</v>
      </c>
      <c r="I391" s="10">
        <v>-2.1794099939795301E-2</v>
      </c>
      <c r="J391" s="10">
        <v>-3.6423841059602599E-2</v>
      </c>
      <c r="K391" s="10">
        <v>-5.4685558041262697E-2</v>
      </c>
      <c r="L391" s="10">
        <v>-2.1230056613484299E-2</v>
      </c>
    </row>
    <row r="392" spans="1:12" ht="15.75" x14ac:dyDescent="0.25">
      <c r="A392" s="31" t="s">
        <v>147</v>
      </c>
      <c r="B392" s="32" t="s">
        <v>225</v>
      </c>
      <c r="C392" s="43" t="s">
        <v>220</v>
      </c>
      <c r="D392" s="9" t="s">
        <v>16</v>
      </c>
      <c r="E392" s="46" t="s">
        <v>17</v>
      </c>
      <c r="F392" s="9">
        <v>113</v>
      </c>
      <c r="G392" s="32" t="s">
        <v>45</v>
      </c>
      <c r="H392" s="10">
        <v>0.159976033553025</v>
      </c>
      <c r="I392" s="10">
        <v>0.17168845935190399</v>
      </c>
      <c r="J392" s="10">
        <v>0.13857290589451901</v>
      </c>
      <c r="K392" s="10">
        <v>8.3371718102257006E-2</v>
      </c>
      <c r="L392" s="10">
        <v>7.41200828157349E-2</v>
      </c>
    </row>
    <row r="393" spans="1:12" ht="15.75" x14ac:dyDescent="0.25">
      <c r="A393" s="31" t="s">
        <v>147</v>
      </c>
      <c r="B393" s="32" t="s">
        <v>225</v>
      </c>
      <c r="C393" s="43" t="s">
        <v>220</v>
      </c>
      <c r="D393" s="9" t="s">
        <v>16</v>
      </c>
      <c r="E393" s="46" t="s">
        <v>17</v>
      </c>
      <c r="F393" s="9">
        <v>118</v>
      </c>
      <c r="G393" s="32" t="s">
        <v>209</v>
      </c>
      <c r="H393" s="10">
        <v>8.8772845953002597E-2</v>
      </c>
      <c r="I393" s="10">
        <v>6.2670299727520307E-2</v>
      </c>
      <c r="J393" s="10">
        <v>9.2436974789915805E-2</v>
      </c>
      <c r="K393" s="10">
        <v>-1.8617021276595699E-2</v>
      </c>
      <c r="L393" s="10">
        <v>1.8766756032171501E-2</v>
      </c>
    </row>
    <row r="394" spans="1:12" ht="15.75" x14ac:dyDescent="0.25">
      <c r="A394" s="31" t="s">
        <v>147</v>
      </c>
      <c r="B394" s="32" t="s">
        <v>225</v>
      </c>
      <c r="C394" s="43" t="s">
        <v>220</v>
      </c>
      <c r="D394" s="9" t="s">
        <v>16</v>
      </c>
      <c r="E394" s="46" t="s">
        <v>17</v>
      </c>
      <c r="F394" s="9">
        <v>119</v>
      </c>
      <c r="G394" s="32" t="s">
        <v>37</v>
      </c>
      <c r="H394" s="10">
        <v>1.77824267782427E-2</v>
      </c>
      <c r="I394" s="10">
        <v>1.8149146451033198E-2</v>
      </c>
      <c r="J394" s="10">
        <v>2.0484503028143902E-2</v>
      </c>
      <c r="K394" s="10">
        <v>1.11091824336053E-2</v>
      </c>
      <c r="L394" s="10">
        <v>1.2335248394727801E-2</v>
      </c>
    </row>
    <row r="395" spans="1:12" ht="15.75" x14ac:dyDescent="0.25">
      <c r="A395" s="31" t="s">
        <v>147</v>
      </c>
      <c r="B395" s="32" t="s">
        <v>225</v>
      </c>
      <c r="C395" s="43" t="s">
        <v>220</v>
      </c>
      <c r="D395" s="9" t="s">
        <v>16</v>
      </c>
      <c r="E395" s="46" t="s">
        <v>17</v>
      </c>
      <c r="F395" s="9">
        <v>126</v>
      </c>
      <c r="G395" s="32" t="s">
        <v>23</v>
      </c>
      <c r="H395" s="10">
        <v>2.8750366246703601E-2</v>
      </c>
      <c r="I395" s="10">
        <v>8.6954870801769692E-3</v>
      </c>
      <c r="J395" s="10">
        <v>4.6156843643448499E-2</v>
      </c>
      <c r="K395" s="10">
        <v>4.3117245015156201E-3</v>
      </c>
      <c r="L395" s="10">
        <v>2.18028649892376E-2</v>
      </c>
    </row>
    <row r="396" spans="1:12" ht="15.75" x14ac:dyDescent="0.25">
      <c r="A396" s="31" t="s">
        <v>147</v>
      </c>
      <c r="B396" s="32" t="s">
        <v>225</v>
      </c>
      <c r="C396" s="43" t="s">
        <v>220</v>
      </c>
      <c r="D396" s="9" t="s">
        <v>7</v>
      </c>
      <c r="E396" s="46" t="s">
        <v>8</v>
      </c>
      <c r="F396" s="9">
        <v>41</v>
      </c>
      <c r="G396" s="32" t="s">
        <v>9</v>
      </c>
      <c r="H396" s="10">
        <v>3.0964041757958399E-2</v>
      </c>
      <c r="I396" s="10">
        <v>3.6718545644781601E-2</v>
      </c>
      <c r="J396" s="10">
        <v>2.9598241310096501E-2</v>
      </c>
      <c r="K396" s="10">
        <v>3.0264661375497898E-2</v>
      </c>
      <c r="L396" s="10">
        <v>2.2237177048892401E-2</v>
      </c>
    </row>
    <row r="397" spans="1:12" ht="15.75" x14ac:dyDescent="0.25">
      <c r="A397" s="31" t="s">
        <v>147</v>
      </c>
      <c r="B397" s="32" t="s">
        <v>225</v>
      </c>
      <c r="C397" s="43" t="s">
        <v>220</v>
      </c>
      <c r="D397" s="9" t="s">
        <v>7</v>
      </c>
      <c r="E397" s="46" t="s">
        <v>8</v>
      </c>
      <c r="F397" s="9">
        <v>42</v>
      </c>
      <c r="G397" s="32" t="s">
        <v>27</v>
      </c>
      <c r="H397" s="10">
        <v>5.7946259028361903E-2</v>
      </c>
      <c r="I397" s="10">
        <v>3.6180416439021298E-2</v>
      </c>
      <c r="J397" s="10">
        <v>2.5302464779751201E-2</v>
      </c>
      <c r="K397" s="10">
        <v>2.0042019587083099E-2</v>
      </c>
      <c r="L397" s="10">
        <v>6.3422773678758404E-3</v>
      </c>
    </row>
    <row r="398" spans="1:12" ht="15.75" x14ac:dyDescent="0.25">
      <c r="A398" s="31" t="s">
        <v>147</v>
      </c>
      <c r="B398" s="32" t="s">
        <v>225</v>
      </c>
      <c r="C398" s="43" t="s">
        <v>220</v>
      </c>
      <c r="D398" s="9" t="s">
        <v>7</v>
      </c>
      <c r="E398" s="46" t="s">
        <v>8</v>
      </c>
      <c r="F398" s="9">
        <v>43</v>
      </c>
      <c r="G398" s="32" t="s">
        <v>15</v>
      </c>
      <c r="H398" s="10">
        <v>4.0527803958529701E-2</v>
      </c>
      <c r="I398" s="10">
        <v>1.15384615384614E-2</v>
      </c>
      <c r="J398" s="10">
        <v>5.8479532163742097E-3</v>
      </c>
      <c r="K398" s="10">
        <v>2.3054755043227598E-2</v>
      </c>
      <c r="L398" s="10">
        <v>1.37236962488562E-2</v>
      </c>
    </row>
    <row r="399" spans="1:12" ht="15.75" x14ac:dyDescent="0.25">
      <c r="A399" s="31" t="s">
        <v>147</v>
      </c>
      <c r="B399" s="32" t="s">
        <v>225</v>
      </c>
      <c r="C399" s="43" t="s">
        <v>220</v>
      </c>
      <c r="D399" s="9" t="s">
        <v>7</v>
      </c>
      <c r="E399" s="46" t="s">
        <v>8</v>
      </c>
      <c r="F399" s="9">
        <v>45</v>
      </c>
      <c r="G399" s="32" t="s">
        <v>64</v>
      </c>
      <c r="H399" s="10">
        <v>9.3388572414983606E-2</v>
      </c>
      <c r="I399" s="10">
        <v>8.9519650655021696E-2</v>
      </c>
      <c r="J399" s="10">
        <v>7.3086029992107407E-2</v>
      </c>
      <c r="K399" s="10">
        <v>5.4917550058892699E-2</v>
      </c>
      <c r="L399" s="10">
        <v>4.1289974362434201E-2</v>
      </c>
    </row>
    <row r="400" spans="1:12" ht="15.75" x14ac:dyDescent="0.25">
      <c r="A400" s="31" t="s">
        <v>147</v>
      </c>
      <c r="B400" s="32" t="s">
        <v>225</v>
      </c>
      <c r="C400" s="43" t="s">
        <v>220</v>
      </c>
      <c r="D400" s="9" t="s">
        <v>7</v>
      </c>
      <c r="E400" s="46" t="s">
        <v>8</v>
      </c>
      <c r="F400" s="9">
        <v>46</v>
      </c>
      <c r="G400" s="32" t="s">
        <v>55</v>
      </c>
      <c r="H400" s="10">
        <v>0.152366863905325</v>
      </c>
      <c r="I400" s="10">
        <v>0.151599443671766</v>
      </c>
      <c r="J400" s="10">
        <v>8.7845968712394695E-2</v>
      </c>
      <c r="K400" s="10">
        <v>4.6637744034707197E-2</v>
      </c>
      <c r="L400" s="10">
        <v>7.3170731707317097E-2</v>
      </c>
    </row>
    <row r="401" spans="1:12" ht="15.75" x14ac:dyDescent="0.25">
      <c r="A401" s="31" t="s">
        <v>147</v>
      </c>
      <c r="B401" s="32" t="s">
        <v>225</v>
      </c>
      <c r="C401" s="43" t="s">
        <v>220</v>
      </c>
      <c r="D401" s="9" t="s">
        <v>7</v>
      </c>
      <c r="E401" s="46" t="s">
        <v>8</v>
      </c>
      <c r="F401" s="9">
        <v>106</v>
      </c>
      <c r="G401" s="32" t="s">
        <v>210</v>
      </c>
      <c r="H401" s="10">
        <v>0.13272010512483501</v>
      </c>
      <c r="I401" s="10">
        <v>8.2926829268292701E-2</v>
      </c>
      <c r="J401" s="10">
        <v>3.1105990783410101E-2</v>
      </c>
      <c r="K401" s="10">
        <v>8.4632516703786201E-2</v>
      </c>
      <c r="L401" s="10">
        <v>4.7808764940239001E-2</v>
      </c>
    </row>
    <row r="402" spans="1:12" ht="15.75" x14ac:dyDescent="0.25">
      <c r="A402" s="31" t="s">
        <v>147</v>
      </c>
      <c r="B402" s="32" t="s">
        <v>225</v>
      </c>
      <c r="C402" s="43" t="s">
        <v>220</v>
      </c>
      <c r="D402" s="9" t="s">
        <v>7</v>
      </c>
      <c r="E402" s="46" t="s">
        <v>8</v>
      </c>
      <c r="F402" s="9">
        <v>129</v>
      </c>
      <c r="G402" s="32" t="s">
        <v>68</v>
      </c>
      <c r="H402" s="10">
        <v>-6.9432206675360498E-3</v>
      </c>
      <c r="I402" s="10">
        <v>-3.13399657446888E-3</v>
      </c>
      <c r="J402" s="10">
        <v>-1.0282031787408099E-2</v>
      </c>
      <c r="K402" s="10">
        <v>-3.0844272290366701E-3</v>
      </c>
      <c r="L402" s="10">
        <v>9.4329734828635305E-4</v>
      </c>
    </row>
    <row r="403" spans="1:12" ht="15.75" x14ac:dyDescent="0.25">
      <c r="A403" s="31" t="s">
        <v>147</v>
      </c>
      <c r="B403" s="32" t="s">
        <v>225</v>
      </c>
      <c r="C403" s="43" t="s">
        <v>220</v>
      </c>
      <c r="D403" s="9" t="s">
        <v>11</v>
      </c>
      <c r="E403" s="46" t="s">
        <v>12</v>
      </c>
      <c r="F403" s="9">
        <v>9</v>
      </c>
      <c r="G403" s="32" t="s">
        <v>52</v>
      </c>
      <c r="H403" s="10">
        <v>2.02570777741619E-2</v>
      </c>
      <c r="I403" s="10">
        <v>2.70809104502409E-2</v>
      </c>
      <c r="J403" s="10">
        <v>1.5972109615696301E-2</v>
      </c>
      <c r="K403" s="10">
        <v>2.03825650674192E-2</v>
      </c>
      <c r="L403" s="10">
        <v>1.2464757382401E-2</v>
      </c>
    </row>
    <row r="404" spans="1:12" ht="15.75" x14ac:dyDescent="0.25">
      <c r="A404" s="31" t="s">
        <v>147</v>
      </c>
      <c r="B404" s="32" t="s">
        <v>225</v>
      </c>
      <c r="C404" s="43" t="s">
        <v>220</v>
      </c>
      <c r="D404" s="9" t="s">
        <v>11</v>
      </c>
      <c r="E404" s="46" t="s">
        <v>12</v>
      </c>
      <c r="F404" s="9">
        <v>10</v>
      </c>
      <c r="G404" s="32" t="s">
        <v>13</v>
      </c>
      <c r="H404" s="10">
        <v>6.1903566047212401E-2</v>
      </c>
      <c r="I404" s="10">
        <v>8.05029493945979E-2</v>
      </c>
      <c r="J404" s="10">
        <v>5.69474773014595E-2</v>
      </c>
      <c r="K404" s="10">
        <v>4.4411803979169398E-2</v>
      </c>
      <c r="L404" s="10">
        <v>3.5761098058612398E-2</v>
      </c>
    </row>
    <row r="405" spans="1:12" ht="15.75" x14ac:dyDescent="0.25">
      <c r="A405" s="31" t="s">
        <v>147</v>
      </c>
      <c r="B405" s="32" t="s">
        <v>225</v>
      </c>
      <c r="C405" s="43" t="s">
        <v>220</v>
      </c>
      <c r="D405" s="9" t="s">
        <v>11</v>
      </c>
      <c r="E405" s="46" t="s">
        <v>12</v>
      </c>
      <c r="F405" s="9">
        <v>11</v>
      </c>
      <c r="G405" s="32" t="s">
        <v>24</v>
      </c>
      <c r="H405" s="10">
        <v>5.6418990845220299E-2</v>
      </c>
      <c r="I405" s="10">
        <v>4.9411764705882197E-2</v>
      </c>
      <c r="J405" s="10">
        <v>3.6832412523020101E-2</v>
      </c>
      <c r="K405" s="10">
        <v>3.1274281274281203E-2</v>
      </c>
      <c r="L405" s="10">
        <v>2.63828238719068E-2</v>
      </c>
    </row>
    <row r="406" spans="1:12" ht="15.75" x14ac:dyDescent="0.25">
      <c r="A406" s="31" t="s">
        <v>147</v>
      </c>
      <c r="B406" s="32" t="s">
        <v>225</v>
      </c>
      <c r="C406" s="43" t="s">
        <v>220</v>
      </c>
      <c r="D406" s="9" t="s">
        <v>11</v>
      </c>
      <c r="E406" s="46" t="s">
        <v>12</v>
      </c>
      <c r="F406" s="9">
        <v>12</v>
      </c>
      <c r="G406" s="32" t="s">
        <v>56</v>
      </c>
      <c r="H406" s="10">
        <v>-8.15100815100811E-3</v>
      </c>
      <c r="I406" s="10">
        <v>9.3043863535666703E-3</v>
      </c>
      <c r="J406" s="10">
        <v>1.1358671909130501E-2</v>
      </c>
      <c r="K406" s="10">
        <v>1.27931769722811E-3</v>
      </c>
      <c r="L406" s="10">
        <v>1.8726591760299598E-2</v>
      </c>
    </row>
    <row r="407" spans="1:12" ht="15.75" x14ac:dyDescent="0.25">
      <c r="A407" s="31" t="s">
        <v>147</v>
      </c>
      <c r="B407" s="32" t="s">
        <v>225</v>
      </c>
      <c r="C407" s="43" t="s">
        <v>220</v>
      </c>
      <c r="D407" s="9" t="s">
        <v>11</v>
      </c>
      <c r="E407" s="46" t="s">
        <v>12</v>
      </c>
      <c r="F407" s="9">
        <v>16</v>
      </c>
      <c r="G407" s="32" t="s">
        <v>44</v>
      </c>
      <c r="H407" s="10">
        <v>1.03897739437062E-2</v>
      </c>
      <c r="I407" s="10">
        <v>1.45760152325924E-2</v>
      </c>
      <c r="J407" s="10">
        <v>8.8224643644863009E-3</v>
      </c>
      <c r="K407" s="10">
        <v>1.36986301369868E-3</v>
      </c>
      <c r="L407" s="10">
        <v>-2.1056661562021098E-3</v>
      </c>
    </row>
    <row r="408" spans="1:12" ht="15.75" x14ac:dyDescent="0.25">
      <c r="A408" s="31" t="s">
        <v>147</v>
      </c>
      <c r="B408" s="32" t="s">
        <v>225</v>
      </c>
      <c r="C408" s="43" t="s">
        <v>220</v>
      </c>
      <c r="D408" s="9" t="s">
        <v>11</v>
      </c>
      <c r="E408" s="46" t="s">
        <v>12</v>
      </c>
      <c r="F408" s="9">
        <v>47</v>
      </c>
      <c r="G408" s="32" t="s">
        <v>50</v>
      </c>
      <c r="H408" s="10">
        <v>5.3374709076803702E-2</v>
      </c>
      <c r="I408" s="10">
        <v>4.2616066568162303E-2</v>
      </c>
      <c r="J408" s="10">
        <v>2.7473771605403999E-2</v>
      </c>
      <c r="K408" s="10">
        <v>1.21525251055158E-2</v>
      </c>
      <c r="L408" s="10">
        <v>-5.1871582784241898E-3</v>
      </c>
    </row>
    <row r="409" spans="1:12" ht="15.75" x14ac:dyDescent="0.25">
      <c r="A409" s="31" t="s">
        <v>147</v>
      </c>
      <c r="B409" s="32" t="s">
        <v>225</v>
      </c>
      <c r="C409" s="43" t="s">
        <v>220</v>
      </c>
      <c r="D409" s="9" t="s">
        <v>11</v>
      </c>
      <c r="E409" s="46" t="s">
        <v>12</v>
      </c>
      <c r="F409" s="9">
        <v>50</v>
      </c>
      <c r="G409" s="32" t="s">
        <v>21</v>
      </c>
      <c r="H409" s="10">
        <v>5.98271155595997E-2</v>
      </c>
      <c r="I409" s="10">
        <v>5.6440954676202998E-2</v>
      </c>
      <c r="J409" s="10">
        <v>3.7825421133231098E-2</v>
      </c>
      <c r="K409" s="10">
        <v>2.1604024859425801E-2</v>
      </c>
      <c r="L409" s="10">
        <v>1.7932489451476699E-2</v>
      </c>
    </row>
    <row r="410" spans="1:12" ht="15.75" x14ac:dyDescent="0.25">
      <c r="A410" s="31" t="s">
        <v>147</v>
      </c>
      <c r="B410" s="32" t="s">
        <v>225</v>
      </c>
      <c r="C410" s="43" t="s">
        <v>220</v>
      </c>
      <c r="D410" s="9" t="s">
        <v>11</v>
      </c>
      <c r="E410" s="46" t="s">
        <v>12</v>
      </c>
      <c r="F410" s="9">
        <v>70</v>
      </c>
      <c r="G410" s="32" t="s">
        <v>32</v>
      </c>
      <c r="H410" s="10">
        <v>4.8245614035087703E-2</v>
      </c>
      <c r="I410" s="10">
        <v>4.2363433667781301E-2</v>
      </c>
      <c r="J410" s="10">
        <v>7.1583514099783099E-2</v>
      </c>
      <c r="K410" s="10">
        <v>1.9095477386934699E-2</v>
      </c>
      <c r="L410" s="10">
        <v>4.8803827751196099E-2</v>
      </c>
    </row>
    <row r="411" spans="1:12" ht="15.75" x14ac:dyDescent="0.25">
      <c r="A411" s="31" t="s">
        <v>147</v>
      </c>
      <c r="B411" s="32" t="s">
        <v>225</v>
      </c>
      <c r="C411" s="43" t="s">
        <v>220</v>
      </c>
      <c r="D411" s="9" t="s">
        <v>11</v>
      </c>
      <c r="E411" s="46" t="s">
        <v>12</v>
      </c>
      <c r="F411" s="9">
        <v>76</v>
      </c>
      <c r="G411" s="32" t="s">
        <v>54</v>
      </c>
      <c r="H411" s="10">
        <v>2.13011092653125E-2</v>
      </c>
      <c r="I411" s="10">
        <v>3.45589881352137E-2</v>
      </c>
      <c r="J411" s="10">
        <v>1.2197456584165101E-2</v>
      </c>
      <c r="K411" s="10">
        <v>-8.5972972246850499E-4</v>
      </c>
      <c r="L411" s="10">
        <v>-2.0110214421896699E-3</v>
      </c>
    </row>
    <row r="412" spans="1:12" ht="15.75" x14ac:dyDescent="0.25">
      <c r="A412" s="31" t="s">
        <v>147</v>
      </c>
      <c r="B412" s="32" t="s">
        <v>225</v>
      </c>
      <c r="C412" s="43" t="s">
        <v>220</v>
      </c>
      <c r="D412" s="9" t="s">
        <v>11</v>
      </c>
      <c r="E412" s="46" t="s">
        <v>12</v>
      </c>
      <c r="F412" s="9">
        <v>80</v>
      </c>
      <c r="G412" s="32" t="s">
        <v>211</v>
      </c>
      <c r="H412" s="10">
        <v>3.9411206077872803E-2</v>
      </c>
      <c r="I412" s="10">
        <v>4.05904059040589E-2</v>
      </c>
      <c r="J412" s="10">
        <v>3.2163742690058499E-2</v>
      </c>
      <c r="K412" s="10">
        <v>5.4189544043924599E-2</v>
      </c>
      <c r="L412" s="10">
        <v>2.63392857142856E-2</v>
      </c>
    </row>
    <row r="413" spans="1:12" ht="15.75" x14ac:dyDescent="0.25">
      <c r="A413" s="31" t="s">
        <v>147</v>
      </c>
      <c r="B413" s="32" t="s">
        <v>225</v>
      </c>
      <c r="C413" s="43" t="s">
        <v>220</v>
      </c>
      <c r="D413" s="9" t="s">
        <v>11</v>
      </c>
      <c r="E413" s="46" t="s">
        <v>12</v>
      </c>
      <c r="F413" s="9">
        <v>84</v>
      </c>
      <c r="G413" s="32" t="s">
        <v>49</v>
      </c>
      <c r="H413" s="10">
        <v>7.3044602456366903E-3</v>
      </c>
      <c r="I413" s="10">
        <v>1.0276470198236499E-2</v>
      </c>
      <c r="J413" s="10">
        <v>1.18455497382199E-2</v>
      </c>
      <c r="K413" s="10">
        <v>3.2969819934060403E-2</v>
      </c>
      <c r="L413" s="10">
        <v>9.7098945612676905E-3</v>
      </c>
    </row>
    <row r="414" spans="1:12" ht="15.75" x14ac:dyDescent="0.25">
      <c r="A414" s="31" t="s">
        <v>147</v>
      </c>
      <c r="B414" s="32" t="s">
        <v>225</v>
      </c>
      <c r="C414" s="43" t="s">
        <v>220</v>
      </c>
      <c r="D414" s="9" t="s">
        <v>11</v>
      </c>
      <c r="E414" s="46" t="s">
        <v>12</v>
      </c>
      <c r="F414" s="9">
        <v>86</v>
      </c>
      <c r="G414" s="32" t="s">
        <v>65</v>
      </c>
      <c r="H414" s="10">
        <v>1.4221073044602401E-2</v>
      </c>
      <c r="I414" s="10">
        <v>1.1736278909216301E-2</v>
      </c>
      <c r="J414" s="10">
        <v>5.9670059670060499E-3</v>
      </c>
      <c r="K414" s="10">
        <v>-4.2105263157894398E-3</v>
      </c>
      <c r="L414" s="10">
        <v>-1.53470526682943E-2</v>
      </c>
    </row>
    <row r="415" spans="1:12" ht="15.75" x14ac:dyDescent="0.25">
      <c r="A415" s="31" t="s">
        <v>147</v>
      </c>
      <c r="B415" s="32" t="s">
        <v>225</v>
      </c>
      <c r="C415" s="43" t="s">
        <v>220</v>
      </c>
      <c r="D415" s="9" t="s">
        <v>11</v>
      </c>
      <c r="E415" s="46" t="s">
        <v>12</v>
      </c>
      <c r="F415" s="9">
        <v>97</v>
      </c>
      <c r="G415" s="32" t="s">
        <v>36</v>
      </c>
      <c r="H415" s="10">
        <v>1.6748483973433499E-2</v>
      </c>
      <c r="I415" s="10">
        <v>3.031212484994E-2</v>
      </c>
      <c r="J415" s="10">
        <v>5.63338301043219E-2</v>
      </c>
      <c r="K415" s="10">
        <v>8.0667593880390208E-3</v>
      </c>
      <c r="L415" s="10">
        <v>1.06496272630463E-3</v>
      </c>
    </row>
    <row r="416" spans="1:12" ht="15.75" x14ac:dyDescent="0.25">
      <c r="A416" s="31" t="s">
        <v>147</v>
      </c>
      <c r="B416" s="32" t="s">
        <v>225</v>
      </c>
      <c r="C416" s="43" t="s">
        <v>220</v>
      </c>
      <c r="D416" s="9" t="s">
        <v>11</v>
      </c>
      <c r="E416" s="46" t="s">
        <v>12</v>
      </c>
      <c r="F416" s="9">
        <v>98</v>
      </c>
      <c r="G416" s="32" t="s">
        <v>212</v>
      </c>
      <c r="H416" s="10">
        <v>3.4253994042783703E-2</v>
      </c>
      <c r="I416" s="10">
        <v>4.7834120303839003E-2</v>
      </c>
      <c r="J416" s="10">
        <v>4.0734403790471101E-2</v>
      </c>
      <c r="K416" s="10">
        <v>2.60645647531716E-2</v>
      </c>
      <c r="L416" s="10">
        <v>1.28548473486878E-2</v>
      </c>
    </row>
    <row r="417" spans="1:12" ht="15.75" x14ac:dyDescent="0.25">
      <c r="A417" s="31" t="s">
        <v>147</v>
      </c>
      <c r="B417" s="32" t="s">
        <v>225</v>
      </c>
      <c r="C417" s="43" t="s">
        <v>220</v>
      </c>
      <c r="D417" s="9" t="s">
        <v>11</v>
      </c>
      <c r="E417" s="46" t="s">
        <v>12</v>
      </c>
      <c r="F417" s="9">
        <v>99</v>
      </c>
      <c r="G417" s="32" t="s">
        <v>14</v>
      </c>
      <c r="H417" s="10">
        <v>4.0771349862258999E-2</v>
      </c>
      <c r="I417" s="10">
        <v>1.4439449666258E-2</v>
      </c>
      <c r="J417" s="10">
        <v>2.0983694199411901E-2</v>
      </c>
      <c r="K417" s="10">
        <v>2.0478689363880601E-2</v>
      </c>
      <c r="L417" s="10">
        <v>1.3985163565608701E-2</v>
      </c>
    </row>
    <row r="418" spans="1:12" ht="15.75" x14ac:dyDescent="0.25">
      <c r="A418" s="31" t="s">
        <v>147</v>
      </c>
      <c r="B418" s="32" t="s">
        <v>225</v>
      </c>
      <c r="C418" s="43" t="s">
        <v>220</v>
      </c>
      <c r="D418" s="9" t="s">
        <v>11</v>
      </c>
      <c r="E418" s="46" t="s">
        <v>12</v>
      </c>
      <c r="F418" s="9">
        <v>105</v>
      </c>
      <c r="G418" s="32" t="s">
        <v>40</v>
      </c>
      <c r="H418" s="10">
        <v>0.109874826147426</v>
      </c>
      <c r="I418" s="10">
        <v>0.12586445366528301</v>
      </c>
      <c r="J418" s="10">
        <v>0.106910039113429</v>
      </c>
      <c r="K418" s="10">
        <v>2.7186761229314401E-2</v>
      </c>
      <c r="L418" s="10">
        <v>4.6029919447641001E-3</v>
      </c>
    </row>
    <row r="419" spans="1:12" ht="15.75" x14ac:dyDescent="0.25">
      <c r="A419" s="31" t="s">
        <v>147</v>
      </c>
      <c r="B419" s="32" t="s">
        <v>225</v>
      </c>
      <c r="C419" s="43" t="s">
        <v>220</v>
      </c>
      <c r="D419" s="9" t="s">
        <v>11</v>
      </c>
      <c r="E419" s="46" t="s">
        <v>12</v>
      </c>
      <c r="F419" s="9">
        <v>108</v>
      </c>
      <c r="G419" s="32" t="s">
        <v>213</v>
      </c>
      <c r="H419" s="10">
        <v>-1.0578652279702399E-4</v>
      </c>
      <c r="I419" s="10">
        <v>1.6639118457300199E-2</v>
      </c>
      <c r="J419" s="10">
        <v>5.4259359739550195E-4</v>
      </c>
      <c r="K419" s="10">
        <v>-6.3714558776683996E-4</v>
      </c>
      <c r="L419" s="10">
        <v>-4.0335091529630704E-3</v>
      </c>
    </row>
    <row r="420" spans="1:12" ht="15.75" x14ac:dyDescent="0.25">
      <c r="A420" s="31" t="s">
        <v>147</v>
      </c>
      <c r="B420" s="32" t="s">
        <v>225</v>
      </c>
      <c r="C420" s="43" t="s">
        <v>220</v>
      </c>
      <c r="D420" s="9" t="s">
        <v>11</v>
      </c>
      <c r="E420" s="46" t="s">
        <v>12</v>
      </c>
      <c r="F420" s="9">
        <v>110</v>
      </c>
      <c r="G420" s="32" t="s">
        <v>30</v>
      </c>
      <c r="H420" s="10">
        <v>-2.20588235294117E-2</v>
      </c>
      <c r="I420" s="10">
        <v>3.2786885245901599E-2</v>
      </c>
      <c r="J420" s="10">
        <v>3.3057851239669298E-2</v>
      </c>
      <c r="K420" s="10">
        <v>0.10655737704918</v>
      </c>
      <c r="L420" s="10">
        <v>4.3795620437956102E-2</v>
      </c>
    </row>
    <row r="421" spans="1:12" ht="15.75" x14ac:dyDescent="0.25">
      <c r="A421" s="31" t="s">
        <v>147</v>
      </c>
      <c r="B421" s="32" t="s">
        <v>225</v>
      </c>
      <c r="C421" s="43" t="s">
        <v>220</v>
      </c>
      <c r="D421" s="9" t="s">
        <v>11</v>
      </c>
      <c r="E421" s="46" t="s">
        <v>12</v>
      </c>
      <c r="F421" s="9">
        <v>114</v>
      </c>
      <c r="G421" s="32" t="s">
        <v>72</v>
      </c>
      <c r="H421" s="10">
        <v>4.67980295566503E-2</v>
      </c>
      <c r="I421" s="10">
        <v>1.88235294117646E-2</v>
      </c>
      <c r="J421" s="10">
        <v>4.7511312217194603E-2</v>
      </c>
      <c r="K421" s="10">
        <v>0</v>
      </c>
      <c r="L421" s="10">
        <v>-6.0606060606060996E-3</v>
      </c>
    </row>
    <row r="422" spans="1:12" ht="15.75" x14ac:dyDescent="0.25">
      <c r="A422" s="31" t="s">
        <v>147</v>
      </c>
      <c r="B422" s="32" t="s">
        <v>225</v>
      </c>
      <c r="C422" s="43" t="s">
        <v>220</v>
      </c>
      <c r="D422" s="9" t="s">
        <v>11</v>
      </c>
      <c r="E422" s="46" t="s">
        <v>12</v>
      </c>
      <c r="F422" s="9">
        <v>120</v>
      </c>
      <c r="G422" s="32" t="s">
        <v>85</v>
      </c>
      <c r="H422" s="10">
        <v>2.4390243902439001E-2</v>
      </c>
      <c r="I422" s="10">
        <v>6.5733177751847505E-2</v>
      </c>
      <c r="J422" s="10">
        <v>3.8491446345256503E-2</v>
      </c>
      <c r="K422" s="10">
        <v>1.9135093761959399E-3</v>
      </c>
      <c r="L422" s="10">
        <v>4.8743907011623497E-3</v>
      </c>
    </row>
    <row r="423" spans="1:12" ht="15.75" x14ac:dyDescent="0.25">
      <c r="A423" s="31" t="s">
        <v>147</v>
      </c>
      <c r="B423" s="32" t="s">
        <v>225</v>
      </c>
      <c r="C423" s="43" t="s">
        <v>220</v>
      </c>
      <c r="D423" s="9" t="s">
        <v>11</v>
      </c>
      <c r="E423" s="46" t="s">
        <v>12</v>
      </c>
      <c r="F423" s="9">
        <v>123</v>
      </c>
      <c r="G423" s="32" t="s">
        <v>38</v>
      </c>
      <c r="H423" s="10">
        <v>2.9313067508882799E-2</v>
      </c>
      <c r="I423" s="10">
        <v>2.12387581931812E-2</v>
      </c>
      <c r="J423" s="10">
        <v>1.08733954190787E-2</v>
      </c>
      <c r="K423" s="10">
        <v>2.0275950744275701E-2</v>
      </c>
      <c r="L423" s="10">
        <v>1.10884708335308E-2</v>
      </c>
    </row>
    <row r="424" spans="1:12" ht="15.75" x14ac:dyDescent="0.25">
      <c r="A424" s="31" t="s">
        <v>147</v>
      </c>
      <c r="B424" s="32" t="s">
        <v>225</v>
      </c>
      <c r="C424" s="43" t="s">
        <v>220</v>
      </c>
      <c r="D424" s="9" t="s">
        <v>11</v>
      </c>
      <c r="E424" s="46" t="s">
        <v>12</v>
      </c>
      <c r="F424" s="9">
        <v>135</v>
      </c>
      <c r="G424" s="32" t="s">
        <v>26</v>
      </c>
      <c r="H424" s="10">
        <v>1.65553296543712E-2</v>
      </c>
      <c r="I424" s="10">
        <v>9.0194937445446897E-3</v>
      </c>
      <c r="J424" s="10">
        <v>1.4355440712030499E-3</v>
      </c>
      <c r="K424" s="10">
        <v>-4.5545118132650497E-3</v>
      </c>
      <c r="L424" s="10">
        <v>-8.4841628959275695E-4</v>
      </c>
    </row>
    <row r="425" spans="1:12" ht="15.75" x14ac:dyDescent="0.25">
      <c r="A425" s="31" t="s">
        <v>147</v>
      </c>
      <c r="B425" s="32" t="s">
        <v>225</v>
      </c>
      <c r="C425" s="43" t="s">
        <v>220</v>
      </c>
      <c r="D425" s="9" t="s">
        <v>11</v>
      </c>
      <c r="E425" s="46" t="s">
        <v>12</v>
      </c>
      <c r="F425" s="9">
        <v>136</v>
      </c>
      <c r="G425" s="32" t="s">
        <v>51</v>
      </c>
      <c r="H425" s="10">
        <v>2.3028883684621301E-2</v>
      </c>
      <c r="I425" s="10">
        <v>2.1815348656018599E-2</v>
      </c>
      <c r="J425" s="10">
        <v>1.1472275334607899E-2</v>
      </c>
      <c r="K425" s="10">
        <v>7.4962518740639896E-4</v>
      </c>
      <c r="L425" s="10">
        <v>-3.6805299963194E-4</v>
      </c>
    </row>
    <row r="426" spans="1:12" ht="15.75" x14ac:dyDescent="0.25">
      <c r="A426" s="31" t="s">
        <v>147</v>
      </c>
      <c r="B426" s="32" t="s">
        <v>225</v>
      </c>
      <c r="C426" s="43" t="s">
        <v>220</v>
      </c>
      <c r="D426" s="9" t="s">
        <v>11</v>
      </c>
      <c r="E426" s="46" t="s">
        <v>12</v>
      </c>
      <c r="F426" s="9">
        <v>140</v>
      </c>
      <c r="G426" s="32" t="s">
        <v>75</v>
      </c>
      <c r="H426" s="10">
        <v>5.4490413723511299E-3</v>
      </c>
      <c r="I426" s="10">
        <v>7.0766400113164693E-5</v>
      </c>
      <c r="J426" s="10">
        <v>-1.5039747905177801E-3</v>
      </c>
      <c r="K426" s="10">
        <v>4.7403576815341301E-3</v>
      </c>
      <c r="L426" s="10">
        <v>-7.6896190143305101E-4</v>
      </c>
    </row>
    <row r="427" spans="1:12" ht="15.75" x14ac:dyDescent="0.25">
      <c r="A427" s="31" t="s">
        <v>147</v>
      </c>
      <c r="B427" s="32" t="s">
        <v>225</v>
      </c>
      <c r="C427" s="43" t="s">
        <v>220</v>
      </c>
      <c r="D427" s="9" t="s">
        <v>19</v>
      </c>
      <c r="E427" s="46" t="s">
        <v>20</v>
      </c>
      <c r="F427" s="9">
        <v>28</v>
      </c>
      <c r="G427" s="32" t="s">
        <v>46</v>
      </c>
      <c r="H427" s="10">
        <v>1.3568521031208599E-3</v>
      </c>
      <c r="I427" s="10">
        <v>8.7328863597948506E-3</v>
      </c>
      <c r="J427" s="10">
        <v>5.81167924001113E-3</v>
      </c>
      <c r="K427" s="10">
        <v>-2.2246696035242298E-2</v>
      </c>
      <c r="L427" s="10">
        <v>-1.53206390895166E-3</v>
      </c>
    </row>
    <row r="428" spans="1:12" ht="15.75" x14ac:dyDescent="0.25">
      <c r="A428" s="31" t="s">
        <v>147</v>
      </c>
      <c r="B428" s="32" t="s">
        <v>225</v>
      </c>
      <c r="C428" s="43" t="s">
        <v>220</v>
      </c>
      <c r="D428" s="9" t="s">
        <v>19</v>
      </c>
      <c r="E428" s="46" t="s">
        <v>20</v>
      </c>
      <c r="F428" s="9">
        <v>33</v>
      </c>
      <c r="G428" s="32" t="s">
        <v>59</v>
      </c>
      <c r="H428" s="10">
        <v>1.6942148760330501E-2</v>
      </c>
      <c r="I428" s="10">
        <v>2.6537489469250199E-2</v>
      </c>
      <c r="J428" s="10">
        <v>1.63733115022512E-3</v>
      </c>
      <c r="K428" s="10">
        <v>2.4144869215292301E-3</v>
      </c>
      <c r="L428" s="10">
        <v>-8.97035881435259E-3</v>
      </c>
    </row>
    <row r="429" spans="1:12" ht="15.75" x14ac:dyDescent="0.25">
      <c r="A429" s="31" t="s">
        <v>147</v>
      </c>
      <c r="B429" s="32" t="s">
        <v>225</v>
      </c>
      <c r="C429" s="43" t="s">
        <v>220</v>
      </c>
      <c r="D429" s="9" t="s">
        <v>19</v>
      </c>
      <c r="E429" s="46" t="s">
        <v>20</v>
      </c>
      <c r="F429" s="9">
        <v>37</v>
      </c>
      <c r="G429" s="32" t="s">
        <v>214</v>
      </c>
      <c r="H429" s="10">
        <v>-3.9215686274509604E-3</v>
      </c>
      <c r="I429" s="10">
        <v>-1.6246953696181701E-3</v>
      </c>
      <c r="J429" s="10">
        <v>1.63398692810456E-2</v>
      </c>
      <c r="K429" s="10">
        <v>-7.1599045346062403E-3</v>
      </c>
      <c r="L429" s="10">
        <v>1.56985871271586E-2</v>
      </c>
    </row>
    <row r="430" spans="1:12" ht="15.75" x14ac:dyDescent="0.25">
      <c r="A430" s="31" t="s">
        <v>147</v>
      </c>
      <c r="B430" s="32" t="s">
        <v>225</v>
      </c>
      <c r="C430" s="43" t="s">
        <v>220</v>
      </c>
      <c r="D430" s="9" t="s">
        <v>19</v>
      </c>
      <c r="E430" s="46" t="s">
        <v>20</v>
      </c>
      <c r="F430" s="9">
        <v>38</v>
      </c>
      <c r="G430" s="32" t="s">
        <v>74</v>
      </c>
      <c r="H430" s="10">
        <v>-2.1158423697434899E-3</v>
      </c>
      <c r="I430" s="10">
        <v>-3.2768978700163901E-3</v>
      </c>
      <c r="J430" s="10">
        <v>-7.6377523186034104E-3</v>
      </c>
      <c r="K430" s="10">
        <v>-3.5422343324250601E-3</v>
      </c>
      <c r="L430" s="10">
        <v>4.3010752688172798E-3</v>
      </c>
    </row>
    <row r="431" spans="1:12" ht="15.75" x14ac:dyDescent="0.25">
      <c r="A431" s="31" t="s">
        <v>147</v>
      </c>
      <c r="B431" s="32" t="s">
        <v>225</v>
      </c>
      <c r="C431" s="43" t="s">
        <v>220</v>
      </c>
      <c r="D431" s="9" t="s">
        <v>19</v>
      </c>
      <c r="E431" s="46" t="s">
        <v>20</v>
      </c>
      <c r="F431" s="9">
        <v>39</v>
      </c>
      <c r="G431" s="32" t="s">
        <v>43</v>
      </c>
      <c r="H431" s="10">
        <v>0</v>
      </c>
      <c r="I431" s="10">
        <v>-1.6987542468856101E-2</v>
      </c>
      <c r="J431" s="10">
        <v>9.2165898617511104E-3</v>
      </c>
      <c r="K431" s="10">
        <v>1.91226096737908E-2</v>
      </c>
      <c r="L431" s="10">
        <v>3.26797385620913E-3</v>
      </c>
    </row>
    <row r="432" spans="1:12" ht="15.75" x14ac:dyDescent="0.25">
      <c r="A432" s="31" t="s">
        <v>147</v>
      </c>
      <c r="B432" s="32" t="s">
        <v>225</v>
      </c>
      <c r="C432" s="43" t="s">
        <v>220</v>
      </c>
      <c r="D432" s="9" t="s">
        <v>19</v>
      </c>
      <c r="E432" s="46" t="s">
        <v>20</v>
      </c>
      <c r="F432" s="9">
        <v>85</v>
      </c>
      <c r="G432" s="32" t="s">
        <v>33</v>
      </c>
      <c r="H432" s="10">
        <v>-3.5300050428643801E-3</v>
      </c>
      <c r="I432" s="10">
        <v>7.8125E-3</v>
      </c>
      <c r="J432" s="10">
        <v>5.6818181818181204E-3</v>
      </c>
      <c r="K432" s="10">
        <v>-3.0581039755351799E-3</v>
      </c>
      <c r="L432" s="10">
        <v>6.4935064935065503E-3</v>
      </c>
    </row>
    <row r="433" spans="1:12" ht="15.75" x14ac:dyDescent="0.25">
      <c r="A433" s="31" t="s">
        <v>147</v>
      </c>
      <c r="B433" s="32" t="s">
        <v>225</v>
      </c>
      <c r="C433" s="43" t="s">
        <v>220</v>
      </c>
      <c r="D433" s="9" t="s">
        <v>19</v>
      </c>
      <c r="E433" s="46" t="s">
        <v>20</v>
      </c>
      <c r="F433" s="9">
        <v>111</v>
      </c>
      <c r="G433" s="32" t="s">
        <v>215</v>
      </c>
      <c r="H433" s="10">
        <v>-4.3270325666134798E-3</v>
      </c>
      <c r="I433" s="10">
        <v>-4.0037682524729501E-3</v>
      </c>
      <c r="J433" s="10">
        <v>8.7885985748219399E-3</v>
      </c>
      <c r="K433" s="10">
        <v>1.4097744360901301E-3</v>
      </c>
      <c r="L433" s="10">
        <v>3.4674063800277299E-3</v>
      </c>
    </row>
    <row r="434" spans="1:12" ht="15.75" x14ac:dyDescent="0.25">
      <c r="A434" s="31" t="s">
        <v>147</v>
      </c>
      <c r="B434" s="32" t="s">
        <v>225</v>
      </c>
      <c r="C434" s="43" t="s">
        <v>220</v>
      </c>
      <c r="D434" s="9" t="s">
        <v>19</v>
      </c>
      <c r="E434" s="46" t="s">
        <v>20</v>
      </c>
      <c r="F434" s="9">
        <v>115</v>
      </c>
      <c r="G434" s="32" t="s">
        <v>67</v>
      </c>
      <c r="H434" s="10">
        <v>9.8794013136642694E-3</v>
      </c>
      <c r="I434" s="10">
        <v>1.9615900934220901E-2</v>
      </c>
      <c r="J434" s="10">
        <v>1.30640378296065E-2</v>
      </c>
      <c r="K434" s="10">
        <v>8.7277261156424295E-3</v>
      </c>
      <c r="L434" s="10">
        <v>8.1559130369517306E-3</v>
      </c>
    </row>
    <row r="435" spans="1:12" ht="15.75" x14ac:dyDescent="0.25">
      <c r="A435" s="31" t="s">
        <v>147</v>
      </c>
      <c r="B435" s="32" t="s">
        <v>225</v>
      </c>
      <c r="C435" s="43" t="s">
        <v>220</v>
      </c>
      <c r="D435" s="9" t="s">
        <v>19</v>
      </c>
      <c r="E435" s="46" t="s">
        <v>20</v>
      </c>
      <c r="F435" s="9">
        <v>124</v>
      </c>
      <c r="G435" s="32" t="s">
        <v>216</v>
      </c>
      <c r="H435" s="10">
        <v>0.102132435465768</v>
      </c>
      <c r="I435" s="10">
        <v>8.7606837606837504E-2</v>
      </c>
      <c r="J435" s="10">
        <v>9.5419847328237495E-4</v>
      </c>
      <c r="K435" s="10">
        <v>3.4958601655933702E-2</v>
      </c>
      <c r="L435" s="10">
        <v>9.0831191088260405E-2</v>
      </c>
    </row>
    <row r="436" spans="1:12" ht="15.75" x14ac:dyDescent="0.25">
      <c r="A436" s="31" t="s">
        <v>147</v>
      </c>
      <c r="B436" s="32" t="s">
        <v>225</v>
      </c>
      <c r="C436" s="43" t="s">
        <v>220</v>
      </c>
      <c r="D436" s="9" t="s">
        <v>19</v>
      </c>
      <c r="E436" s="46" t="s">
        <v>20</v>
      </c>
      <c r="F436" s="9">
        <v>127</v>
      </c>
      <c r="G436" s="32" t="s">
        <v>58</v>
      </c>
      <c r="H436" s="10">
        <v>9.2592592592593004E-3</v>
      </c>
      <c r="I436" s="10">
        <v>0.144230769230769</v>
      </c>
      <c r="J436" s="10">
        <v>7.6271186440677902E-2</v>
      </c>
      <c r="K436" s="10">
        <v>7.03125E-2</v>
      </c>
      <c r="L436" s="10">
        <v>1.4388489208633001E-2</v>
      </c>
    </row>
    <row r="437" spans="1:12" ht="15.75" x14ac:dyDescent="0.25">
      <c r="A437" s="31" t="s">
        <v>187</v>
      </c>
      <c r="B437" s="32" t="s">
        <v>222</v>
      </c>
      <c r="C437" s="43" t="s">
        <v>223</v>
      </c>
      <c r="D437" s="9" t="s">
        <v>4</v>
      </c>
      <c r="E437" s="46" t="s">
        <v>5</v>
      </c>
      <c r="F437" s="9">
        <v>56</v>
      </c>
      <c r="G437" s="32" t="s">
        <v>10</v>
      </c>
      <c r="H437" s="10">
        <v>-3.6894886715364499E-2</v>
      </c>
      <c r="I437" s="10">
        <v>-4.11668139916656E-2</v>
      </c>
      <c r="J437" s="10">
        <v>-1.9650376419548199E-2</v>
      </c>
      <c r="K437" s="10">
        <v>-3.1043256997455401E-2</v>
      </c>
      <c r="L437" s="10">
        <v>1.7902813299233099E-3</v>
      </c>
    </row>
    <row r="438" spans="1:12" ht="15.75" x14ac:dyDescent="0.25">
      <c r="A438" s="31" t="s">
        <v>187</v>
      </c>
      <c r="B438" s="32" t="s">
        <v>222</v>
      </c>
      <c r="C438" s="43" t="s">
        <v>223</v>
      </c>
      <c r="D438" s="9" t="s">
        <v>4</v>
      </c>
      <c r="E438" s="46" t="s">
        <v>5</v>
      </c>
      <c r="F438" s="9">
        <v>57</v>
      </c>
      <c r="G438" s="32" t="s">
        <v>6</v>
      </c>
      <c r="H438" s="10">
        <v>-6.2695924764890601E-3</v>
      </c>
      <c r="I438" s="10">
        <v>3.3333333333333402E-2</v>
      </c>
      <c r="J438" s="10">
        <v>4.1401273885350399E-2</v>
      </c>
      <c r="K438" s="10">
        <v>9.1185410334346795E-3</v>
      </c>
      <c r="L438" s="10">
        <v>1.1940298507462499E-2</v>
      </c>
    </row>
    <row r="439" spans="1:12" ht="15.75" x14ac:dyDescent="0.25">
      <c r="A439" s="31" t="s">
        <v>187</v>
      </c>
      <c r="B439" s="32" t="s">
        <v>222</v>
      </c>
      <c r="C439" s="43" t="s">
        <v>223</v>
      </c>
      <c r="D439" s="9" t="s">
        <v>2</v>
      </c>
      <c r="E439" s="46" t="s">
        <v>3</v>
      </c>
      <c r="F439" s="9">
        <v>15</v>
      </c>
      <c r="G439" s="32" t="s">
        <v>41</v>
      </c>
      <c r="H439" s="10">
        <v>-2.2067363530778199E-2</v>
      </c>
      <c r="I439" s="10">
        <v>-1.32689987937273E-2</v>
      </c>
      <c r="J439" s="10">
        <v>-3.6144578313253E-3</v>
      </c>
      <c r="K439" s="10">
        <v>-3.5377358490566002E-2</v>
      </c>
      <c r="L439" s="10">
        <v>0</v>
      </c>
    </row>
    <row r="440" spans="1:12" ht="15.75" x14ac:dyDescent="0.25">
      <c r="A440" s="31" t="s">
        <v>187</v>
      </c>
      <c r="B440" s="32" t="s">
        <v>222</v>
      </c>
      <c r="C440" s="43" t="s">
        <v>223</v>
      </c>
      <c r="D440" s="9" t="s">
        <v>2</v>
      </c>
      <c r="E440" s="46" t="s">
        <v>3</v>
      </c>
      <c r="F440" s="9">
        <v>23</v>
      </c>
      <c r="G440" s="32" t="s">
        <v>73</v>
      </c>
      <c r="H440" s="10">
        <v>1.92307692307691E-2</v>
      </c>
      <c r="I440" s="10">
        <v>0.04</v>
      </c>
      <c r="J440" s="10">
        <v>9.8039215686274092E-3</v>
      </c>
      <c r="K440" s="10">
        <v>1.90476190476189E-2</v>
      </c>
      <c r="L440" s="10">
        <v>-3.6363636363636299E-2</v>
      </c>
    </row>
    <row r="441" spans="1:12" ht="15.75" x14ac:dyDescent="0.25">
      <c r="A441" s="31" t="s">
        <v>187</v>
      </c>
      <c r="B441" s="32" t="s">
        <v>222</v>
      </c>
      <c r="C441" s="43" t="s">
        <v>223</v>
      </c>
      <c r="D441" s="9" t="s">
        <v>2</v>
      </c>
      <c r="E441" s="46" t="s">
        <v>3</v>
      </c>
      <c r="F441" s="9">
        <v>52</v>
      </c>
      <c r="G441" s="32" t="s">
        <v>201</v>
      </c>
      <c r="H441" s="10">
        <v>-3.4843205574912897E-2</v>
      </c>
      <c r="I441" s="10">
        <v>-2.9197080291970701E-2</v>
      </c>
      <c r="J441" s="10">
        <v>-2.5830258302582999E-2</v>
      </c>
      <c r="K441" s="10">
        <v>-2.5641025641025599E-2</v>
      </c>
      <c r="L441" s="10">
        <v>3.64963503649629E-3</v>
      </c>
    </row>
    <row r="442" spans="1:12" ht="15.75" x14ac:dyDescent="0.25">
      <c r="A442" s="31" t="s">
        <v>187</v>
      </c>
      <c r="B442" s="32" t="s">
        <v>222</v>
      </c>
      <c r="C442" s="43" t="s">
        <v>223</v>
      </c>
      <c r="D442" s="9" t="s">
        <v>2</v>
      </c>
      <c r="E442" s="46" t="s">
        <v>3</v>
      </c>
      <c r="F442" s="9">
        <v>53</v>
      </c>
      <c r="G442" s="32" t="s">
        <v>18</v>
      </c>
      <c r="H442" s="10">
        <v>4.6666666666666599E-2</v>
      </c>
      <c r="I442" s="10">
        <v>0.37583892617449599</v>
      </c>
      <c r="J442" s="10">
        <v>0.22222222222222199</v>
      </c>
      <c r="K442" s="10">
        <v>2.73037542662115E-2</v>
      </c>
      <c r="L442" s="10">
        <v>-3.19488817891377E-3</v>
      </c>
    </row>
    <row r="443" spans="1:12" ht="15.75" x14ac:dyDescent="0.25">
      <c r="A443" s="31" t="s">
        <v>187</v>
      </c>
      <c r="B443" s="32" t="s">
        <v>222</v>
      </c>
      <c r="C443" s="43" t="s">
        <v>223</v>
      </c>
      <c r="D443" s="9" t="s">
        <v>2</v>
      </c>
      <c r="E443" s="46" t="s">
        <v>3</v>
      </c>
      <c r="F443" s="9">
        <v>54</v>
      </c>
      <c r="G443" s="32" t="s">
        <v>25</v>
      </c>
      <c r="H443" s="10">
        <v>-7.2727272727272696E-2</v>
      </c>
      <c r="I443" s="10">
        <v>-6.7307692307692193E-2</v>
      </c>
      <c r="J443" s="10">
        <v>-6.7961165048543604E-2</v>
      </c>
      <c r="K443" s="10">
        <v>-2.04081632653061E-2</v>
      </c>
      <c r="L443" s="10">
        <v>2.1276595744680701E-2</v>
      </c>
    </row>
    <row r="444" spans="1:12" ht="15.75" x14ac:dyDescent="0.25">
      <c r="A444" s="31" t="s">
        <v>187</v>
      </c>
      <c r="B444" s="32" t="s">
        <v>222</v>
      </c>
      <c r="C444" s="43" t="s">
        <v>223</v>
      </c>
      <c r="D444" s="9" t="s">
        <v>2</v>
      </c>
      <c r="E444" s="46" t="s">
        <v>3</v>
      </c>
      <c r="F444" s="9">
        <v>55</v>
      </c>
      <c r="G444" s="32" t="s">
        <v>22</v>
      </c>
      <c r="H444" s="10">
        <v>4.0268456375838799E-2</v>
      </c>
      <c r="I444" s="10">
        <v>2.7210884353741499E-2</v>
      </c>
      <c r="J444" s="10">
        <v>-1.32450331125827E-2</v>
      </c>
      <c r="K444" s="10">
        <v>0</v>
      </c>
      <c r="L444" s="10">
        <v>-1.3793103448275799E-2</v>
      </c>
    </row>
    <row r="445" spans="1:12" ht="15.75" x14ac:dyDescent="0.25">
      <c r="A445" s="31" t="s">
        <v>187</v>
      </c>
      <c r="B445" s="32" t="s">
        <v>222</v>
      </c>
      <c r="C445" s="43" t="s">
        <v>223</v>
      </c>
      <c r="D445" s="9" t="s">
        <v>2</v>
      </c>
      <c r="E445" s="46" t="s">
        <v>3</v>
      </c>
      <c r="F445" s="9">
        <v>58</v>
      </c>
      <c r="G445" s="32" t="s">
        <v>66</v>
      </c>
      <c r="H445" s="10">
        <v>6.25E-2</v>
      </c>
      <c r="I445" s="10">
        <v>-2.94117647058823E-2</v>
      </c>
      <c r="J445" s="10">
        <v>2.8985507246376701E-2</v>
      </c>
      <c r="K445" s="10">
        <v>3.8961038961038801E-2</v>
      </c>
      <c r="L445" s="10">
        <v>4.8780487804878002E-2</v>
      </c>
    </row>
    <row r="446" spans="1:12" ht="15.75" x14ac:dyDescent="0.25">
      <c r="A446" s="31" t="s">
        <v>187</v>
      </c>
      <c r="B446" s="32" t="s">
        <v>222</v>
      </c>
      <c r="C446" s="43" t="s">
        <v>223</v>
      </c>
      <c r="D446" s="9" t="s">
        <v>2</v>
      </c>
      <c r="E446" s="46" t="s">
        <v>3</v>
      </c>
      <c r="F446" s="9">
        <v>60</v>
      </c>
      <c r="G446" s="32" t="s">
        <v>48</v>
      </c>
      <c r="H446" s="10">
        <v>3.7037037037036903E-2</v>
      </c>
      <c r="I446" s="10">
        <v>0</v>
      </c>
      <c r="J446" s="10">
        <v>0</v>
      </c>
      <c r="K446" s="10">
        <v>1.8867924528301799E-2</v>
      </c>
      <c r="L446" s="10">
        <v>-1.9230769230769201E-2</v>
      </c>
    </row>
    <row r="447" spans="1:12" ht="15.75" x14ac:dyDescent="0.25">
      <c r="A447" s="31" t="s">
        <v>187</v>
      </c>
      <c r="B447" s="32" t="s">
        <v>222</v>
      </c>
      <c r="C447" s="43" t="s">
        <v>223</v>
      </c>
      <c r="D447" s="9" t="s">
        <v>2</v>
      </c>
      <c r="E447" s="46" t="s">
        <v>3</v>
      </c>
      <c r="F447" s="9">
        <v>83</v>
      </c>
      <c r="G447" s="32" t="s">
        <v>42</v>
      </c>
      <c r="H447" s="10">
        <v>-2.4464831804281301E-2</v>
      </c>
      <c r="I447" s="10">
        <v>-4.0752351097178598E-2</v>
      </c>
      <c r="J447" s="10">
        <v>-3.4375000000000003E-2</v>
      </c>
      <c r="K447" s="10">
        <v>-6.2305295950155701E-3</v>
      </c>
      <c r="L447" s="10">
        <v>0</v>
      </c>
    </row>
    <row r="448" spans="1:12" ht="15.75" x14ac:dyDescent="0.25">
      <c r="A448" s="31" t="s">
        <v>187</v>
      </c>
      <c r="B448" s="32" t="s">
        <v>222</v>
      </c>
      <c r="C448" s="43" t="s">
        <v>223</v>
      </c>
      <c r="D448" s="9" t="s">
        <v>2</v>
      </c>
      <c r="E448" s="46" t="s">
        <v>3</v>
      </c>
      <c r="F448" s="9">
        <v>112</v>
      </c>
      <c r="G448" s="32" t="s">
        <v>202</v>
      </c>
      <c r="H448" s="10">
        <v>5.5045871559632899E-2</v>
      </c>
      <c r="I448" s="10">
        <v>1.6949152542372801E-2</v>
      </c>
      <c r="J448" s="10">
        <v>-5.6000000000000001E-2</v>
      </c>
      <c r="K448" s="10">
        <v>-5.7851239669421503E-2</v>
      </c>
      <c r="L448" s="10">
        <v>-8.54700854700855E-2</v>
      </c>
    </row>
    <row r="449" spans="1:12" ht="15.75" x14ac:dyDescent="0.25">
      <c r="A449" s="31" t="s">
        <v>187</v>
      </c>
      <c r="B449" s="32" t="s">
        <v>222</v>
      </c>
      <c r="C449" s="43" t="s">
        <v>223</v>
      </c>
      <c r="D449" s="9" t="s">
        <v>2</v>
      </c>
      <c r="E449" s="46" t="s">
        <v>3</v>
      </c>
      <c r="F449" s="9">
        <v>117</v>
      </c>
      <c r="G449" s="32" t="s">
        <v>57</v>
      </c>
      <c r="H449" s="10">
        <v>-0.13793103448275801</v>
      </c>
      <c r="I449" s="10">
        <v>-8.1967213114754103E-3</v>
      </c>
      <c r="J449" s="10">
        <v>6.0344827586206802E-2</v>
      </c>
      <c r="K449" s="10">
        <v>0.194244604316546</v>
      </c>
      <c r="L449" s="10">
        <v>0</v>
      </c>
    </row>
    <row r="450" spans="1:12" ht="15.75" x14ac:dyDescent="0.25">
      <c r="A450" s="31" t="s">
        <v>187</v>
      </c>
      <c r="B450" s="32" t="s">
        <v>222</v>
      </c>
      <c r="C450" s="43" t="s">
        <v>223</v>
      </c>
      <c r="D450" s="9" t="s">
        <v>2</v>
      </c>
      <c r="E450" s="46" t="s">
        <v>3</v>
      </c>
      <c r="F450" s="9">
        <v>147</v>
      </c>
      <c r="G450" s="32" t="s">
        <v>39</v>
      </c>
      <c r="H450" s="10">
        <v>-3.5714285714285698E-2</v>
      </c>
      <c r="I450" s="10">
        <v>-4.50643776824034E-2</v>
      </c>
      <c r="J450" s="10">
        <v>-4.4871794871794803E-2</v>
      </c>
      <c r="K450" s="10">
        <v>-1.3215859030836901E-2</v>
      </c>
      <c r="L450" s="10">
        <v>2.1834061135371102E-2</v>
      </c>
    </row>
    <row r="451" spans="1:12" ht="15.75" x14ac:dyDescent="0.25">
      <c r="A451" s="31" t="s">
        <v>187</v>
      </c>
      <c r="B451" s="32" t="s">
        <v>222</v>
      </c>
      <c r="C451" s="43" t="s">
        <v>223</v>
      </c>
      <c r="D451" s="9" t="s">
        <v>16</v>
      </c>
      <c r="E451" s="46" t="s">
        <v>17</v>
      </c>
      <c r="F451" s="9">
        <v>4</v>
      </c>
      <c r="G451" s="32" t="s">
        <v>70</v>
      </c>
      <c r="H451" s="10">
        <v>0</v>
      </c>
      <c r="I451" s="10">
        <v>-1.6326530612244799E-2</v>
      </c>
      <c r="J451" s="10">
        <v>-1.2E-2</v>
      </c>
      <c r="K451" s="10">
        <v>0</v>
      </c>
      <c r="L451" s="10">
        <v>-1.9305019305019201E-2</v>
      </c>
    </row>
    <row r="452" spans="1:12" ht="15.75" x14ac:dyDescent="0.25">
      <c r="A452" s="31" t="s">
        <v>187</v>
      </c>
      <c r="B452" s="32" t="s">
        <v>222</v>
      </c>
      <c r="C452" s="43" t="s">
        <v>223</v>
      </c>
      <c r="D452" s="9" t="s">
        <v>16</v>
      </c>
      <c r="E452" s="46" t="s">
        <v>17</v>
      </c>
      <c r="F452" s="9">
        <v>6</v>
      </c>
      <c r="G452" s="32" t="s">
        <v>53</v>
      </c>
      <c r="H452" s="10">
        <v>-6.4765587240212599E-2</v>
      </c>
      <c r="I452" s="10">
        <v>-6.5841584158415706E-2</v>
      </c>
      <c r="J452" s="10">
        <v>-6.5272819989801098E-2</v>
      </c>
      <c r="K452" s="10">
        <v>-1.7515923566879001E-2</v>
      </c>
      <c r="L452" s="10">
        <v>-2.7210884353741499E-2</v>
      </c>
    </row>
    <row r="453" spans="1:12" ht="15.75" x14ac:dyDescent="0.25">
      <c r="A453" s="31" t="s">
        <v>187</v>
      </c>
      <c r="B453" s="32" t="s">
        <v>222</v>
      </c>
      <c r="C453" s="43" t="s">
        <v>223</v>
      </c>
      <c r="D453" s="9" t="s">
        <v>16</v>
      </c>
      <c r="E453" s="46" t="s">
        <v>17</v>
      </c>
      <c r="F453" s="9">
        <v>8</v>
      </c>
      <c r="G453" s="32" t="s">
        <v>47</v>
      </c>
      <c r="H453" s="10">
        <v>2.4539877300613501E-2</v>
      </c>
      <c r="I453" s="10">
        <v>-6.8322981366459604E-2</v>
      </c>
      <c r="J453" s="10">
        <v>-2.6666666666666599E-2</v>
      </c>
      <c r="K453" s="10">
        <v>1.33333333333334E-2</v>
      </c>
      <c r="L453" s="10">
        <v>-4.2944785276073497E-2</v>
      </c>
    </row>
    <row r="454" spans="1:12" ht="15.75" x14ac:dyDescent="0.25">
      <c r="A454" s="31" t="s">
        <v>187</v>
      </c>
      <c r="B454" s="32" t="s">
        <v>222</v>
      </c>
      <c r="C454" s="43" t="s">
        <v>223</v>
      </c>
      <c r="D454" s="9" t="s">
        <v>16</v>
      </c>
      <c r="E454" s="46" t="s">
        <v>17</v>
      </c>
      <c r="F454" s="9">
        <v>36</v>
      </c>
      <c r="G454" s="32" t="s">
        <v>34</v>
      </c>
      <c r="H454" s="10">
        <v>-4.4776119402985003E-2</v>
      </c>
      <c r="I454" s="10">
        <v>-6.15384615384615E-2</v>
      </c>
      <c r="J454" s="10">
        <v>-4.54545454545454E-2</v>
      </c>
      <c r="K454" s="10">
        <v>-6.3492063492063405E-2</v>
      </c>
      <c r="L454" s="10">
        <v>0</v>
      </c>
    </row>
    <row r="455" spans="1:12" ht="15.75" x14ac:dyDescent="0.25">
      <c r="A455" s="31" t="s">
        <v>187</v>
      </c>
      <c r="B455" s="32" t="s">
        <v>222</v>
      </c>
      <c r="C455" s="43" t="s">
        <v>223</v>
      </c>
      <c r="D455" s="9" t="s">
        <v>16</v>
      </c>
      <c r="E455" s="46" t="s">
        <v>17</v>
      </c>
      <c r="F455" s="9">
        <v>82</v>
      </c>
      <c r="G455" s="32" t="s">
        <v>60</v>
      </c>
      <c r="H455" s="10">
        <v>-5.30012771392082E-2</v>
      </c>
      <c r="I455" s="10">
        <v>-6.4850843060959701E-2</v>
      </c>
      <c r="J455" s="10">
        <v>-4.2132982225148101E-2</v>
      </c>
      <c r="K455" s="10">
        <v>-1.8205461638491498E-2</v>
      </c>
      <c r="L455" s="10">
        <v>-6.9269521410579796E-3</v>
      </c>
    </row>
    <row r="456" spans="1:12" ht="15.75" x14ac:dyDescent="0.25">
      <c r="A456" s="31" t="s">
        <v>187</v>
      </c>
      <c r="B456" s="32" t="s">
        <v>222</v>
      </c>
      <c r="C456" s="43" t="s">
        <v>223</v>
      </c>
      <c r="D456" s="9" t="s">
        <v>16</v>
      </c>
      <c r="E456" s="46" t="s">
        <v>17</v>
      </c>
      <c r="F456" s="9">
        <v>96</v>
      </c>
      <c r="G456" s="32" t="s">
        <v>207</v>
      </c>
      <c r="H456" s="10">
        <v>-1.6806722689075598E-2</v>
      </c>
      <c r="I456" s="10">
        <v>-4.3859649122807001E-2</v>
      </c>
      <c r="J456" s="10">
        <v>0</v>
      </c>
      <c r="K456" s="10">
        <v>8.9285714285714093E-2</v>
      </c>
      <c r="L456" s="10">
        <v>-1.6E-2</v>
      </c>
    </row>
    <row r="457" spans="1:12" ht="15.75" x14ac:dyDescent="0.25">
      <c r="A457" s="31" t="s">
        <v>187</v>
      </c>
      <c r="B457" s="32" t="s">
        <v>222</v>
      </c>
      <c r="C457" s="43" t="s">
        <v>223</v>
      </c>
      <c r="D457" s="9" t="s">
        <v>16</v>
      </c>
      <c r="E457" s="46" t="s">
        <v>17</v>
      </c>
      <c r="F457" s="9">
        <v>126</v>
      </c>
      <c r="G457" s="32" t="s">
        <v>23</v>
      </c>
      <c r="H457" s="10">
        <v>-2.78884462151394E-2</v>
      </c>
      <c r="I457" s="10">
        <v>-4.4456205345329403E-2</v>
      </c>
      <c r="J457" s="10">
        <v>-4.4121753700083699E-2</v>
      </c>
      <c r="K457" s="10">
        <v>-2.0051561157261401E-2</v>
      </c>
      <c r="L457" s="10">
        <v>-2.53878702397747E-3</v>
      </c>
    </row>
    <row r="458" spans="1:12" ht="15.75" x14ac:dyDescent="0.25">
      <c r="A458" s="31" t="s">
        <v>187</v>
      </c>
      <c r="B458" s="32" t="s">
        <v>222</v>
      </c>
      <c r="C458" s="43" t="s">
        <v>223</v>
      </c>
      <c r="D458" s="9" t="s">
        <v>7</v>
      </c>
      <c r="E458" s="46" t="s">
        <v>8</v>
      </c>
      <c r="F458" s="9">
        <v>41</v>
      </c>
      <c r="G458" s="32" t="s">
        <v>9</v>
      </c>
      <c r="H458" s="10">
        <v>-3.7243947858472898E-3</v>
      </c>
      <c r="I458" s="10">
        <v>2.83018867924529E-2</v>
      </c>
      <c r="J458" s="10">
        <v>1.4492753623188401E-2</v>
      </c>
      <c r="K458" s="10">
        <v>-2.2648083623693398E-2</v>
      </c>
      <c r="L458" s="10">
        <v>-1.3816925734024099E-2</v>
      </c>
    </row>
    <row r="459" spans="1:12" ht="15.75" x14ac:dyDescent="0.25">
      <c r="A459" s="31" t="s">
        <v>187</v>
      </c>
      <c r="B459" s="32" t="s">
        <v>222</v>
      </c>
      <c r="C459" s="43" t="s">
        <v>223</v>
      </c>
      <c r="D459" s="9" t="s">
        <v>7</v>
      </c>
      <c r="E459" s="46" t="s">
        <v>8</v>
      </c>
      <c r="F459" s="9">
        <v>42</v>
      </c>
      <c r="G459" s="32" t="s">
        <v>27</v>
      </c>
      <c r="H459" s="10">
        <v>-6.6079295154185501E-3</v>
      </c>
      <c r="I459" s="10">
        <v>-5.8693244739756303E-2</v>
      </c>
      <c r="J459" s="10">
        <v>-1.01694915254236E-2</v>
      </c>
      <c r="K459" s="10">
        <v>-2.8291621327529898E-2</v>
      </c>
      <c r="L459" s="10">
        <v>-5.3361792956243496E-3</v>
      </c>
    </row>
    <row r="460" spans="1:12" ht="15.75" x14ac:dyDescent="0.25">
      <c r="A460" s="31" t="s">
        <v>187</v>
      </c>
      <c r="B460" s="32" t="s">
        <v>222</v>
      </c>
      <c r="C460" s="43" t="s">
        <v>223</v>
      </c>
      <c r="D460" s="9" t="s">
        <v>7</v>
      </c>
      <c r="E460" s="46" t="s">
        <v>8</v>
      </c>
      <c r="F460" s="9">
        <v>43</v>
      </c>
      <c r="G460" s="32" t="s">
        <v>15</v>
      </c>
      <c r="H460" s="10">
        <v>-0.13692946058091199</v>
      </c>
      <c r="I460" s="10">
        <v>-7.0422535211267595E-2</v>
      </c>
      <c r="J460" s="10">
        <v>-2.94117647058823E-2</v>
      </c>
      <c r="K460" s="10">
        <v>8.3743842364532001E-2</v>
      </c>
      <c r="L460" s="10">
        <v>2.6666666666666599E-2</v>
      </c>
    </row>
    <row r="461" spans="1:12" ht="15.75" x14ac:dyDescent="0.25">
      <c r="A461" s="31" t="s">
        <v>187</v>
      </c>
      <c r="B461" s="32" t="s">
        <v>222</v>
      </c>
      <c r="C461" s="43" t="s">
        <v>223</v>
      </c>
      <c r="D461" s="9" t="s">
        <v>7</v>
      </c>
      <c r="E461" s="46" t="s">
        <v>8</v>
      </c>
      <c r="F461" s="9">
        <v>46</v>
      </c>
      <c r="G461" s="32" t="s">
        <v>55</v>
      </c>
      <c r="H461" s="10">
        <v>7.1428571428571397E-2</v>
      </c>
      <c r="I461" s="10">
        <v>-1.6949152542372801E-2</v>
      </c>
      <c r="J461" s="10">
        <v>-6.7796610169491497E-2</v>
      </c>
      <c r="K461" s="10">
        <v>-5.4545454545454501E-2</v>
      </c>
      <c r="L461" s="10">
        <v>3.7735849056603703E-2</v>
      </c>
    </row>
    <row r="462" spans="1:12" ht="15.75" x14ac:dyDescent="0.25">
      <c r="A462" s="31" t="s">
        <v>187</v>
      </c>
      <c r="B462" s="32" t="s">
        <v>222</v>
      </c>
      <c r="C462" s="43" t="s">
        <v>223</v>
      </c>
      <c r="D462" s="9" t="s">
        <v>11</v>
      </c>
      <c r="E462" s="46" t="s">
        <v>12</v>
      </c>
      <c r="F462" s="9">
        <v>9</v>
      </c>
      <c r="G462" s="32" t="s">
        <v>52</v>
      </c>
      <c r="H462" s="10">
        <v>1.16279069767442E-2</v>
      </c>
      <c r="I462" s="10">
        <v>5.7471264367816098E-2</v>
      </c>
      <c r="J462" s="10">
        <v>4.3010752688171998E-2</v>
      </c>
      <c r="K462" s="10">
        <v>0.12631578947368399</v>
      </c>
      <c r="L462" s="10">
        <v>8.3333333333333204E-2</v>
      </c>
    </row>
    <row r="463" spans="1:12" ht="15.75" x14ac:dyDescent="0.25">
      <c r="A463" s="31" t="s">
        <v>187</v>
      </c>
      <c r="B463" s="32" t="s">
        <v>222</v>
      </c>
      <c r="C463" s="43" t="s">
        <v>223</v>
      </c>
      <c r="D463" s="9" t="s">
        <v>11</v>
      </c>
      <c r="E463" s="46" t="s">
        <v>12</v>
      </c>
      <c r="F463" s="9">
        <v>10</v>
      </c>
      <c r="G463" s="32" t="s">
        <v>13</v>
      </c>
      <c r="H463" s="10">
        <v>-5.92991913746631E-2</v>
      </c>
      <c r="I463" s="10">
        <v>-3.4090909090908998E-2</v>
      </c>
      <c r="J463" s="10">
        <v>2.8490028490029099E-3</v>
      </c>
      <c r="K463" s="10">
        <v>-5.4644808743169399E-3</v>
      </c>
      <c r="L463" s="10">
        <v>5.22193211488253E-3</v>
      </c>
    </row>
    <row r="464" spans="1:12" ht="15.75" x14ac:dyDescent="0.25">
      <c r="A464" s="31" t="s">
        <v>187</v>
      </c>
      <c r="B464" s="32" t="s">
        <v>222</v>
      </c>
      <c r="C464" s="43" t="s">
        <v>223</v>
      </c>
      <c r="D464" s="9" t="s">
        <v>11</v>
      </c>
      <c r="E464" s="46" t="s">
        <v>12</v>
      </c>
      <c r="F464" s="9">
        <v>11</v>
      </c>
      <c r="G464" s="32" t="s">
        <v>24</v>
      </c>
      <c r="H464" s="10">
        <v>-6.6929133858267695E-2</v>
      </c>
      <c r="I464" s="10">
        <v>-3.6437246963562701E-2</v>
      </c>
      <c r="J464" s="10">
        <v>-8.3969465648854894E-2</v>
      </c>
      <c r="K464" s="10">
        <v>-3.8167938931297201E-3</v>
      </c>
      <c r="L464" s="10">
        <v>-7.2202166064981796E-3</v>
      </c>
    </row>
    <row r="465" spans="1:12" ht="15.75" x14ac:dyDescent="0.25">
      <c r="A465" s="31" t="s">
        <v>187</v>
      </c>
      <c r="B465" s="32" t="s">
        <v>222</v>
      </c>
      <c r="C465" s="43" t="s">
        <v>223</v>
      </c>
      <c r="D465" s="9" t="s">
        <v>11</v>
      </c>
      <c r="E465" s="46" t="s">
        <v>12</v>
      </c>
      <c r="F465" s="9">
        <v>47</v>
      </c>
      <c r="G465" s="32" t="s">
        <v>50</v>
      </c>
      <c r="H465" s="10">
        <v>-1.5267175572519101E-2</v>
      </c>
      <c r="I465" s="10">
        <v>-3.1007751937984499E-2</v>
      </c>
      <c r="J465" s="10">
        <v>-8.1300813008130506E-3</v>
      </c>
      <c r="K465" s="10">
        <v>9.2436974789915805E-2</v>
      </c>
      <c r="L465" s="10">
        <v>0</v>
      </c>
    </row>
    <row r="466" spans="1:12" ht="15.75" x14ac:dyDescent="0.25">
      <c r="A466" s="31" t="s">
        <v>187</v>
      </c>
      <c r="B466" s="32" t="s">
        <v>222</v>
      </c>
      <c r="C466" s="43" t="s">
        <v>223</v>
      </c>
      <c r="D466" s="9" t="s">
        <v>11</v>
      </c>
      <c r="E466" s="46" t="s">
        <v>12</v>
      </c>
      <c r="F466" s="9">
        <v>50</v>
      </c>
      <c r="G466" s="32" t="s">
        <v>21</v>
      </c>
      <c r="H466" s="10">
        <v>-9.3333333333333296E-2</v>
      </c>
      <c r="I466" s="10">
        <v>0</v>
      </c>
      <c r="J466" s="10">
        <v>7.0422535211267498E-2</v>
      </c>
      <c r="K466" s="10">
        <v>5.1282051282051301E-2</v>
      </c>
      <c r="L466" s="10">
        <v>-2.2988505747126398E-2</v>
      </c>
    </row>
    <row r="467" spans="1:12" ht="15.75" x14ac:dyDescent="0.25">
      <c r="A467" s="31" t="s">
        <v>187</v>
      </c>
      <c r="B467" s="32" t="s">
        <v>222</v>
      </c>
      <c r="C467" s="43" t="s">
        <v>223</v>
      </c>
      <c r="D467" s="9" t="s">
        <v>11</v>
      </c>
      <c r="E467" s="46" t="s">
        <v>12</v>
      </c>
      <c r="F467" s="9">
        <v>70</v>
      </c>
      <c r="G467" s="32" t="s">
        <v>32</v>
      </c>
      <c r="H467" s="10">
        <v>-1.9841269841269799E-2</v>
      </c>
      <c r="I467" s="10">
        <v>-1.6293279022403202E-2</v>
      </c>
      <c r="J467" s="10">
        <v>1.4227642276422699E-2</v>
      </c>
      <c r="K467" s="10">
        <v>9.6711798839459392E-3</v>
      </c>
      <c r="L467" s="10">
        <v>-1.63934426229508E-2</v>
      </c>
    </row>
    <row r="468" spans="1:12" ht="15.75" x14ac:dyDescent="0.25">
      <c r="A468" s="31" t="s">
        <v>187</v>
      </c>
      <c r="B468" s="32" t="s">
        <v>222</v>
      </c>
      <c r="C468" s="43" t="s">
        <v>223</v>
      </c>
      <c r="D468" s="9" t="s">
        <v>11</v>
      </c>
      <c r="E468" s="46" t="s">
        <v>12</v>
      </c>
      <c r="F468" s="9">
        <v>80</v>
      </c>
      <c r="G468" s="32" t="s">
        <v>211</v>
      </c>
      <c r="H468" s="10">
        <v>-4.91803278688525E-2</v>
      </c>
      <c r="I468" s="10">
        <v>0</v>
      </c>
      <c r="J468" s="10">
        <v>-3.2786885245901599E-2</v>
      </c>
      <c r="K468" s="10">
        <v>-3.1746031746031703E-2</v>
      </c>
      <c r="L468" s="10">
        <v>-1.62601626016259E-2</v>
      </c>
    </row>
    <row r="469" spans="1:12" ht="15.75" x14ac:dyDescent="0.25">
      <c r="A469" s="31" t="s">
        <v>187</v>
      </c>
      <c r="B469" s="32" t="s">
        <v>222</v>
      </c>
      <c r="C469" s="43" t="s">
        <v>223</v>
      </c>
      <c r="D469" s="9" t="s">
        <v>11</v>
      </c>
      <c r="E469" s="46" t="s">
        <v>12</v>
      </c>
      <c r="F469" s="9">
        <v>86</v>
      </c>
      <c r="G469" s="32" t="s">
        <v>65</v>
      </c>
      <c r="H469" s="10">
        <v>-2.64900662251655E-2</v>
      </c>
      <c r="I469" s="10">
        <v>-8.9655172413793005E-2</v>
      </c>
      <c r="J469" s="10">
        <v>2.8571428571428401E-2</v>
      </c>
      <c r="K469" s="10">
        <v>-2.06896551724138E-2</v>
      </c>
      <c r="L469" s="10">
        <v>4.13793103448276E-2</v>
      </c>
    </row>
    <row r="470" spans="1:12" ht="15.75" x14ac:dyDescent="0.25">
      <c r="A470" s="31" t="s">
        <v>187</v>
      </c>
      <c r="B470" s="32" t="s">
        <v>222</v>
      </c>
      <c r="C470" s="43" t="s">
        <v>223</v>
      </c>
      <c r="D470" s="9" t="s">
        <v>11</v>
      </c>
      <c r="E470" s="46" t="s">
        <v>12</v>
      </c>
      <c r="F470" s="9">
        <v>99</v>
      </c>
      <c r="G470" s="32" t="s">
        <v>14</v>
      </c>
      <c r="H470" s="10">
        <v>-4.9382716049382699E-2</v>
      </c>
      <c r="I470" s="10">
        <v>0.04</v>
      </c>
      <c r="J470" s="10">
        <v>2.4390243902439001E-2</v>
      </c>
      <c r="K470" s="10">
        <v>3.2967032967033003E-2</v>
      </c>
      <c r="L470" s="10">
        <v>3.0927835051546199E-2</v>
      </c>
    </row>
    <row r="471" spans="1:12" ht="15.75" x14ac:dyDescent="0.25">
      <c r="A471" s="31" t="s">
        <v>187</v>
      </c>
      <c r="B471" s="32" t="s">
        <v>222</v>
      </c>
      <c r="C471" s="43" t="s">
        <v>223</v>
      </c>
      <c r="D471" s="9" t="s">
        <v>11</v>
      </c>
      <c r="E471" s="46" t="s">
        <v>12</v>
      </c>
      <c r="F471" s="9">
        <v>105</v>
      </c>
      <c r="G471" s="32" t="s">
        <v>40</v>
      </c>
      <c r="H471" s="10">
        <v>-1.53846153846153E-2</v>
      </c>
      <c r="I471" s="10">
        <v>-0.109375</v>
      </c>
      <c r="J471" s="10">
        <v>-5.0847457627118599E-2</v>
      </c>
      <c r="K471" s="10">
        <v>-1.7543859649122799E-2</v>
      </c>
      <c r="L471" s="10">
        <v>-1.7543859649122799E-2</v>
      </c>
    </row>
    <row r="472" spans="1:12" ht="15.75" x14ac:dyDescent="0.25">
      <c r="A472" s="31" t="s">
        <v>187</v>
      </c>
      <c r="B472" s="32" t="s">
        <v>222</v>
      </c>
      <c r="C472" s="43" t="s">
        <v>223</v>
      </c>
      <c r="D472" s="9" t="s">
        <v>11</v>
      </c>
      <c r="E472" s="46" t="s">
        <v>12</v>
      </c>
      <c r="F472" s="9">
        <v>108</v>
      </c>
      <c r="G472" s="32" t="s">
        <v>213</v>
      </c>
      <c r="H472" s="10">
        <v>-7.9207920792079098E-2</v>
      </c>
      <c r="I472" s="10">
        <v>-4.3010752688171998E-2</v>
      </c>
      <c r="J472" s="10">
        <v>-0.01</v>
      </c>
      <c r="K472" s="10">
        <v>-8.3333333333333301E-2</v>
      </c>
      <c r="L472" s="10">
        <v>4.80769230769231E-2</v>
      </c>
    </row>
    <row r="473" spans="1:12" ht="15.75" x14ac:dyDescent="0.25">
      <c r="A473" s="31" t="s">
        <v>187</v>
      </c>
      <c r="B473" s="32" t="s">
        <v>222</v>
      </c>
      <c r="C473" s="43" t="s">
        <v>223</v>
      </c>
      <c r="D473" s="9" t="s">
        <v>11</v>
      </c>
      <c r="E473" s="46" t="s">
        <v>12</v>
      </c>
      <c r="F473" s="9">
        <v>110</v>
      </c>
      <c r="G473" s="32" t="s">
        <v>30</v>
      </c>
      <c r="H473" s="10">
        <v>-7.0469798657718005E-2</v>
      </c>
      <c r="I473" s="10">
        <v>-7.3260073260073E-3</v>
      </c>
      <c r="J473" s="10">
        <v>1.0638297872340399E-2</v>
      </c>
      <c r="K473" s="10">
        <v>2.47349823321554E-2</v>
      </c>
      <c r="L473" s="10">
        <v>7.3426573426573299E-2</v>
      </c>
    </row>
    <row r="474" spans="1:12" ht="15.75" x14ac:dyDescent="0.25">
      <c r="A474" s="31" t="s">
        <v>187</v>
      </c>
      <c r="B474" s="32" t="s">
        <v>222</v>
      </c>
      <c r="C474" s="43" t="s">
        <v>223</v>
      </c>
      <c r="D474" s="9" t="s">
        <v>11</v>
      </c>
      <c r="E474" s="46" t="s">
        <v>12</v>
      </c>
      <c r="F474" s="9">
        <v>135</v>
      </c>
      <c r="G474" s="32" t="s">
        <v>26</v>
      </c>
      <c r="H474" s="10">
        <v>-0.16030534351145001</v>
      </c>
      <c r="I474" s="10">
        <v>9.2592592592593004E-3</v>
      </c>
      <c r="J474" s="10">
        <v>3.5714285714285803E-2</v>
      </c>
      <c r="K474" s="10">
        <v>8.9285714285713899E-3</v>
      </c>
      <c r="L474" s="10">
        <v>5.3571428571428603E-2</v>
      </c>
    </row>
    <row r="475" spans="1:12" ht="15.75" x14ac:dyDescent="0.25">
      <c r="A475" s="31" t="s">
        <v>187</v>
      </c>
      <c r="B475" s="32" t="s">
        <v>222</v>
      </c>
      <c r="C475" s="43" t="s">
        <v>223</v>
      </c>
      <c r="D475" s="9" t="s">
        <v>19</v>
      </c>
      <c r="E475" s="46" t="s">
        <v>20</v>
      </c>
      <c r="F475" s="9">
        <v>28</v>
      </c>
      <c r="G475" s="32" t="s">
        <v>46</v>
      </c>
      <c r="H475" s="10">
        <v>-0.37265415549597802</v>
      </c>
      <c r="I475" s="10">
        <v>5.9055118110236102E-2</v>
      </c>
      <c r="J475" s="10">
        <v>-0.19999999999999901</v>
      </c>
      <c r="K475" s="10">
        <v>-2.3809523809523801E-2</v>
      </c>
      <c r="L475" s="10">
        <v>-3.3444816053511601E-3</v>
      </c>
    </row>
    <row r="476" spans="1:12" ht="15.75" x14ac:dyDescent="0.25">
      <c r="A476" s="31" t="s">
        <v>187</v>
      </c>
      <c r="B476" s="32" t="s">
        <v>222</v>
      </c>
      <c r="C476" s="43" t="s">
        <v>223</v>
      </c>
      <c r="D476" s="9" t="s">
        <v>19</v>
      </c>
      <c r="E476" s="46" t="s">
        <v>20</v>
      </c>
      <c r="F476" s="9">
        <v>33</v>
      </c>
      <c r="G476" s="32" t="s">
        <v>59</v>
      </c>
      <c r="H476" s="10">
        <v>6.5420560747663406E-2</v>
      </c>
      <c r="I476" s="10">
        <v>0.13636363636363599</v>
      </c>
      <c r="J476" s="10">
        <v>-2.3622047244094401E-2</v>
      </c>
      <c r="K476" s="10">
        <v>2.4E-2</v>
      </c>
      <c r="L476" s="10">
        <v>-2.2556390977443601E-2</v>
      </c>
    </row>
    <row r="477" spans="1:12" ht="15.75" x14ac:dyDescent="0.25">
      <c r="A477" s="31" t="s">
        <v>187</v>
      </c>
      <c r="B477" s="32" t="s">
        <v>222</v>
      </c>
      <c r="C477" s="43" t="s">
        <v>223</v>
      </c>
      <c r="D477" s="9" t="s">
        <v>19</v>
      </c>
      <c r="E477" s="46" t="s">
        <v>20</v>
      </c>
      <c r="F477" s="9">
        <v>124</v>
      </c>
      <c r="G477" s="32" t="s">
        <v>216</v>
      </c>
      <c r="H477" s="10">
        <v>-4.8128342245989199E-2</v>
      </c>
      <c r="I477" s="10">
        <v>-1.6666666666666701E-2</v>
      </c>
      <c r="J477" s="10">
        <v>-2.1621621621621599E-2</v>
      </c>
      <c r="K477" s="10">
        <v>-1.5957446808510599E-2</v>
      </c>
      <c r="L477" s="10">
        <v>-4.7368421052631601E-2</v>
      </c>
    </row>
    <row r="478" spans="1:12" ht="15.75" x14ac:dyDescent="0.25">
      <c r="A478" s="31" t="s">
        <v>195</v>
      </c>
      <c r="B478" s="32" t="s">
        <v>222</v>
      </c>
      <c r="C478" s="43" t="s">
        <v>223</v>
      </c>
      <c r="D478" s="9" t="s">
        <v>4</v>
      </c>
      <c r="E478" s="46" t="s">
        <v>5</v>
      </c>
      <c r="F478" s="9">
        <v>56</v>
      </c>
      <c r="G478" s="32" t="s">
        <v>10</v>
      </c>
      <c r="H478" s="10">
        <v>-3.8461538461538401E-2</v>
      </c>
      <c r="I478" s="10">
        <v>-5.69476082004556E-2</v>
      </c>
      <c r="J478" s="10">
        <v>-3.02325581395348E-2</v>
      </c>
      <c r="K478" s="10">
        <v>-2.5287356321839E-2</v>
      </c>
      <c r="L478" s="10">
        <v>-1.1600928074245899E-2</v>
      </c>
    </row>
    <row r="479" spans="1:12" ht="15.75" x14ac:dyDescent="0.25">
      <c r="A479" s="31" t="s">
        <v>195</v>
      </c>
      <c r="B479" s="32" t="s">
        <v>222</v>
      </c>
      <c r="C479" s="43" t="s">
        <v>223</v>
      </c>
      <c r="D479" s="9" t="s">
        <v>4</v>
      </c>
      <c r="E479" s="46" t="s">
        <v>5</v>
      </c>
      <c r="F479" s="9">
        <v>57</v>
      </c>
      <c r="G479" s="32" t="s">
        <v>6</v>
      </c>
      <c r="H479" s="10">
        <v>-5.8823529411764698E-2</v>
      </c>
      <c r="I479" s="10">
        <v>-2.4714828897338399E-2</v>
      </c>
      <c r="J479" s="10">
        <v>-3.3271719038816899E-2</v>
      </c>
      <c r="K479" s="10">
        <v>-1.8656716417910401E-2</v>
      </c>
      <c r="L479" s="10">
        <v>-1.6917293233082598E-2</v>
      </c>
    </row>
    <row r="480" spans="1:12" ht="15.75" x14ac:dyDescent="0.25">
      <c r="A480" s="31" t="s">
        <v>195</v>
      </c>
      <c r="B480" s="32" t="s">
        <v>222</v>
      </c>
      <c r="C480" s="43" t="s">
        <v>223</v>
      </c>
      <c r="D480" s="9" t="s">
        <v>2</v>
      </c>
      <c r="E480" s="46" t="s">
        <v>3</v>
      </c>
      <c r="F480" s="9">
        <v>15</v>
      </c>
      <c r="G480" s="32" t="s">
        <v>41</v>
      </c>
      <c r="H480" s="10">
        <v>-4.5045045045045001E-2</v>
      </c>
      <c r="I480" s="10">
        <v>-4.67289719626168E-2</v>
      </c>
      <c r="J480" s="10">
        <v>-3.03030303030302E-2</v>
      </c>
      <c r="K480" s="10">
        <v>-3.9603960396039598E-2</v>
      </c>
      <c r="L480" s="10">
        <v>0</v>
      </c>
    </row>
    <row r="481" spans="1:12" ht="15.75" x14ac:dyDescent="0.25">
      <c r="A481" s="31" t="s">
        <v>195</v>
      </c>
      <c r="B481" s="32" t="s">
        <v>222</v>
      </c>
      <c r="C481" s="43" t="s">
        <v>223</v>
      </c>
      <c r="D481" s="9" t="s">
        <v>2</v>
      </c>
      <c r="E481" s="46" t="s">
        <v>3</v>
      </c>
      <c r="F481" s="9">
        <v>23</v>
      </c>
      <c r="G481" s="32" t="s">
        <v>73</v>
      </c>
      <c r="H481" s="10">
        <v>-0.10034602076124501</v>
      </c>
      <c r="I481" s="10">
        <v>-2.5735294117646999E-2</v>
      </c>
      <c r="J481" s="10">
        <v>-4.1666666666666602E-2</v>
      </c>
      <c r="K481" s="10">
        <v>-1.7361111111111101E-2</v>
      </c>
      <c r="L481" s="10">
        <v>-2.02020202020202E-2</v>
      </c>
    </row>
    <row r="482" spans="1:12" ht="15.75" x14ac:dyDescent="0.25">
      <c r="A482" s="31" t="s">
        <v>195</v>
      </c>
      <c r="B482" s="32" t="s">
        <v>222</v>
      </c>
      <c r="C482" s="43" t="s">
        <v>223</v>
      </c>
      <c r="D482" s="9" t="s">
        <v>2</v>
      </c>
      <c r="E482" s="46" t="s">
        <v>3</v>
      </c>
      <c r="F482" s="9">
        <v>53</v>
      </c>
      <c r="G482" s="32" t="s">
        <v>18</v>
      </c>
      <c r="H482" s="10">
        <v>-4.1666666666666602E-2</v>
      </c>
      <c r="I482" s="10">
        <v>-6.83760683760683E-2</v>
      </c>
      <c r="J482" s="10">
        <v>-3.6036036036036001E-2</v>
      </c>
      <c r="K482" s="10">
        <v>-1.8181818181818101E-2</v>
      </c>
      <c r="L482" s="10">
        <v>-3.5714285714285698E-2</v>
      </c>
    </row>
    <row r="483" spans="1:12" ht="15.75" x14ac:dyDescent="0.25">
      <c r="A483" s="31" t="s">
        <v>195</v>
      </c>
      <c r="B483" s="32" t="s">
        <v>222</v>
      </c>
      <c r="C483" s="43" t="s">
        <v>223</v>
      </c>
      <c r="D483" s="9" t="s">
        <v>2</v>
      </c>
      <c r="E483" s="46" t="s">
        <v>3</v>
      </c>
      <c r="F483" s="9">
        <v>54</v>
      </c>
      <c r="G483" s="32" t="s">
        <v>25</v>
      </c>
      <c r="H483" s="10">
        <v>-0.14285714285714199</v>
      </c>
      <c r="I483" s="10">
        <v>-8.8235294117646995E-2</v>
      </c>
      <c r="J483" s="10">
        <v>-0.10294117647058799</v>
      </c>
      <c r="K483" s="10">
        <v>-7.4626865671641701E-2</v>
      </c>
      <c r="L483" s="10">
        <v>-2.9850746268656601E-2</v>
      </c>
    </row>
    <row r="484" spans="1:12" ht="15.75" x14ac:dyDescent="0.25">
      <c r="A484" s="31" t="s">
        <v>195</v>
      </c>
      <c r="B484" s="32" t="s">
        <v>222</v>
      </c>
      <c r="C484" s="43" t="s">
        <v>223</v>
      </c>
      <c r="D484" s="9" t="s">
        <v>2</v>
      </c>
      <c r="E484" s="46" t="s">
        <v>3</v>
      </c>
      <c r="F484" s="9">
        <v>55</v>
      </c>
      <c r="G484" s="32" t="s">
        <v>22</v>
      </c>
      <c r="H484" s="10">
        <v>0</v>
      </c>
      <c r="I484" s="10">
        <v>-1.44927536231883E-2</v>
      </c>
      <c r="J484" s="10">
        <v>-1.49253731343284E-2</v>
      </c>
      <c r="K484" s="10">
        <v>-1.49253731343284E-2</v>
      </c>
      <c r="L484" s="10">
        <v>-1.51515151515151E-2</v>
      </c>
    </row>
    <row r="485" spans="1:12" ht="15.75" x14ac:dyDescent="0.25">
      <c r="A485" s="31" t="s">
        <v>195</v>
      </c>
      <c r="B485" s="32" t="s">
        <v>222</v>
      </c>
      <c r="C485" s="43" t="s">
        <v>223</v>
      </c>
      <c r="D485" s="9" t="s">
        <v>2</v>
      </c>
      <c r="E485" s="46" t="s">
        <v>3</v>
      </c>
      <c r="F485" s="9">
        <v>61</v>
      </c>
      <c r="G485" s="32" t="s">
        <v>76</v>
      </c>
      <c r="H485" s="10">
        <v>-3.0150753768844199E-2</v>
      </c>
      <c r="I485" s="10">
        <v>-3.06122448979592E-2</v>
      </c>
      <c r="J485" s="10">
        <v>-3.0456852791878101E-2</v>
      </c>
      <c r="K485" s="10">
        <v>-3.03030303030302E-2</v>
      </c>
      <c r="L485" s="10">
        <v>-1.01522842639594E-2</v>
      </c>
    </row>
    <row r="486" spans="1:12" ht="15.75" x14ac:dyDescent="0.25">
      <c r="A486" s="31" t="s">
        <v>195</v>
      </c>
      <c r="B486" s="32" t="s">
        <v>222</v>
      </c>
      <c r="C486" s="43" t="s">
        <v>223</v>
      </c>
      <c r="D486" s="9" t="s">
        <v>2</v>
      </c>
      <c r="E486" s="46" t="s">
        <v>3</v>
      </c>
      <c r="F486" s="9">
        <v>112</v>
      </c>
      <c r="G486" s="32" t="s">
        <v>202</v>
      </c>
      <c r="H486" s="10">
        <v>-2.0134228187919399E-2</v>
      </c>
      <c r="I486" s="10">
        <v>-4.3196544276458103E-3</v>
      </c>
      <c r="J486" s="10">
        <v>-2.8340080971659899E-2</v>
      </c>
      <c r="K486" s="10">
        <v>3.9370078740157402E-3</v>
      </c>
      <c r="L486" s="10">
        <v>2.0109689213893799E-2</v>
      </c>
    </row>
    <row r="487" spans="1:12" ht="15.75" x14ac:dyDescent="0.25">
      <c r="A487" s="31" t="s">
        <v>195</v>
      </c>
      <c r="B487" s="32" t="s">
        <v>222</v>
      </c>
      <c r="C487" s="43" t="s">
        <v>223</v>
      </c>
      <c r="D487" s="9" t="s">
        <v>16</v>
      </c>
      <c r="E487" s="46" t="s">
        <v>17</v>
      </c>
      <c r="F487" s="9">
        <v>4</v>
      </c>
      <c r="G487" s="32" t="s">
        <v>70</v>
      </c>
      <c r="H487" s="10">
        <v>-2.3809523809523801E-2</v>
      </c>
      <c r="I487" s="10">
        <v>-8.6206896551724005E-2</v>
      </c>
      <c r="J487" s="10">
        <v>-2.3880597014925301E-2</v>
      </c>
      <c r="K487" s="10">
        <v>-4.6511627906976702E-2</v>
      </c>
      <c r="L487" s="10">
        <v>-2.0467836257309899E-2</v>
      </c>
    </row>
    <row r="488" spans="1:12" ht="15.75" x14ac:dyDescent="0.25">
      <c r="A488" s="31" t="s">
        <v>195</v>
      </c>
      <c r="B488" s="32" t="s">
        <v>222</v>
      </c>
      <c r="C488" s="43" t="s">
        <v>223</v>
      </c>
      <c r="D488" s="9" t="s">
        <v>16</v>
      </c>
      <c r="E488" s="46" t="s">
        <v>17</v>
      </c>
      <c r="F488" s="9">
        <v>6</v>
      </c>
      <c r="G488" s="32" t="s">
        <v>53</v>
      </c>
      <c r="H488" s="10">
        <v>-2.9622980251346399E-2</v>
      </c>
      <c r="I488" s="10">
        <v>-3.79061371841155E-2</v>
      </c>
      <c r="J488" s="10">
        <v>-1.9230769230769201E-2</v>
      </c>
      <c r="K488" s="10">
        <v>-3.56164383561643E-2</v>
      </c>
      <c r="L488" s="10">
        <v>-1.6822429906542001E-2</v>
      </c>
    </row>
    <row r="489" spans="1:12" ht="15.75" x14ac:dyDescent="0.25">
      <c r="A489" s="31" t="s">
        <v>195</v>
      </c>
      <c r="B489" s="32" t="s">
        <v>222</v>
      </c>
      <c r="C489" s="43" t="s">
        <v>223</v>
      </c>
      <c r="D489" s="9" t="s">
        <v>16</v>
      </c>
      <c r="E489" s="46" t="s">
        <v>17</v>
      </c>
      <c r="F489" s="9">
        <v>8</v>
      </c>
      <c r="G489" s="32" t="s">
        <v>47</v>
      </c>
      <c r="H489" s="10">
        <v>-5.2631578947368397E-2</v>
      </c>
      <c r="I489" s="10">
        <v>-4.2944785276073497E-2</v>
      </c>
      <c r="J489" s="10">
        <v>-4.9382716049382699E-2</v>
      </c>
      <c r="K489" s="10">
        <v>3.1645569620253299E-3</v>
      </c>
      <c r="L489" s="10">
        <v>-6.2111801242236099E-3</v>
      </c>
    </row>
    <row r="490" spans="1:12" ht="15.75" x14ac:dyDescent="0.25">
      <c r="A490" s="31" t="s">
        <v>195</v>
      </c>
      <c r="B490" s="32" t="s">
        <v>222</v>
      </c>
      <c r="C490" s="43" t="s">
        <v>223</v>
      </c>
      <c r="D490" s="9" t="s">
        <v>16</v>
      </c>
      <c r="E490" s="46" t="s">
        <v>17</v>
      </c>
      <c r="F490" s="9">
        <v>36</v>
      </c>
      <c r="G490" s="32" t="s">
        <v>34</v>
      </c>
      <c r="H490" s="10">
        <v>-7.9710144927536197E-2</v>
      </c>
      <c r="I490" s="10">
        <v>-6.2157221206581403E-2</v>
      </c>
      <c r="J490" s="10">
        <v>-3.9879154078549799E-2</v>
      </c>
      <c r="K490" s="10">
        <v>-4.4574780058651002E-2</v>
      </c>
      <c r="L490" s="10">
        <v>8.8652482269504507E-3</v>
      </c>
    </row>
    <row r="491" spans="1:12" ht="15.75" x14ac:dyDescent="0.25">
      <c r="A491" s="31" t="s">
        <v>195</v>
      </c>
      <c r="B491" s="32" t="s">
        <v>222</v>
      </c>
      <c r="C491" s="43" t="s">
        <v>223</v>
      </c>
      <c r="D491" s="9" t="s">
        <v>16</v>
      </c>
      <c r="E491" s="46" t="s">
        <v>17</v>
      </c>
      <c r="F491" s="9">
        <v>96</v>
      </c>
      <c r="G491" s="32" t="s">
        <v>207</v>
      </c>
      <c r="H491" s="10">
        <v>-1.6949152542372801E-2</v>
      </c>
      <c r="I491" s="10">
        <v>-5.0847457627118599E-2</v>
      </c>
      <c r="J491" s="10">
        <v>-8.1967213114753995E-2</v>
      </c>
      <c r="K491" s="10">
        <v>-0.11864406779661001</v>
      </c>
      <c r="L491" s="10">
        <v>-7.4074074074074001E-2</v>
      </c>
    </row>
    <row r="492" spans="1:12" ht="15.75" x14ac:dyDescent="0.25">
      <c r="A492" s="31" t="s">
        <v>195</v>
      </c>
      <c r="B492" s="32" t="s">
        <v>222</v>
      </c>
      <c r="C492" s="43" t="s">
        <v>223</v>
      </c>
      <c r="D492" s="9" t="s">
        <v>16</v>
      </c>
      <c r="E492" s="46" t="s">
        <v>17</v>
      </c>
      <c r="F492" s="9">
        <v>113</v>
      </c>
      <c r="G492" s="32" t="s">
        <v>45</v>
      </c>
      <c r="H492" s="10">
        <v>-7.0707070707070704E-2</v>
      </c>
      <c r="I492" s="10">
        <v>-3.2608695652173898E-2</v>
      </c>
      <c r="J492" s="10">
        <v>1.1111111111111001E-2</v>
      </c>
      <c r="K492" s="10">
        <v>-6.5217391304347699E-2</v>
      </c>
      <c r="L492" s="10">
        <v>0</v>
      </c>
    </row>
    <row r="493" spans="1:12" ht="15.75" x14ac:dyDescent="0.25">
      <c r="A493" s="31" t="s">
        <v>195</v>
      </c>
      <c r="B493" s="32" t="s">
        <v>222</v>
      </c>
      <c r="C493" s="43" t="s">
        <v>223</v>
      </c>
      <c r="D493" s="9" t="s">
        <v>16</v>
      </c>
      <c r="E493" s="46" t="s">
        <v>17</v>
      </c>
      <c r="F493" s="9">
        <v>126</v>
      </c>
      <c r="G493" s="32" t="s">
        <v>23</v>
      </c>
      <c r="H493" s="10">
        <v>-3.6236119228521303E-2</v>
      </c>
      <c r="I493" s="10">
        <v>-4.5915324985092397E-2</v>
      </c>
      <c r="J493" s="10">
        <v>-3.4208918753817902E-2</v>
      </c>
      <c r="K493" s="10">
        <v>-1.72946263125386E-2</v>
      </c>
      <c r="L493" s="10">
        <v>-1.9692307692307599E-2</v>
      </c>
    </row>
    <row r="494" spans="1:12" ht="15.75" x14ac:dyDescent="0.25">
      <c r="A494" s="31" t="s">
        <v>195</v>
      </c>
      <c r="B494" s="32" t="s">
        <v>222</v>
      </c>
      <c r="C494" s="43" t="s">
        <v>223</v>
      </c>
      <c r="D494" s="9" t="s">
        <v>7</v>
      </c>
      <c r="E494" s="46" t="s">
        <v>8</v>
      </c>
      <c r="F494" s="9">
        <v>41</v>
      </c>
      <c r="G494" s="32" t="s">
        <v>9</v>
      </c>
      <c r="H494" s="10">
        <v>-2.4896265560165901E-2</v>
      </c>
      <c r="I494" s="10">
        <v>-1.2552301255230099E-2</v>
      </c>
      <c r="J494" s="10">
        <v>-4.0322580645161199E-2</v>
      </c>
      <c r="K494" s="10">
        <v>4.8192771084337199E-2</v>
      </c>
      <c r="L494" s="10">
        <v>-2.6415094339622601E-2</v>
      </c>
    </row>
    <row r="495" spans="1:12" ht="15.75" x14ac:dyDescent="0.25">
      <c r="A495" s="31" t="s">
        <v>195</v>
      </c>
      <c r="B495" s="32" t="s">
        <v>222</v>
      </c>
      <c r="C495" s="43" t="s">
        <v>223</v>
      </c>
      <c r="D495" s="9" t="s">
        <v>7</v>
      </c>
      <c r="E495" s="46" t="s">
        <v>8</v>
      </c>
      <c r="F495" s="9">
        <v>42</v>
      </c>
      <c r="G495" s="32" t="s">
        <v>27</v>
      </c>
      <c r="H495" s="10">
        <v>-0.11497326203208499</v>
      </c>
      <c r="I495" s="10">
        <v>-4.5977011494252901E-2</v>
      </c>
      <c r="J495" s="10">
        <v>-4.5977011494252901E-2</v>
      </c>
      <c r="K495" s="10">
        <v>-5.0561797752809001E-2</v>
      </c>
      <c r="L495" s="10">
        <v>-4.4444444444444398E-2</v>
      </c>
    </row>
    <row r="496" spans="1:12" ht="15.75" x14ac:dyDescent="0.25">
      <c r="A496" s="31" t="s">
        <v>195</v>
      </c>
      <c r="B496" s="32" t="s">
        <v>222</v>
      </c>
      <c r="C496" s="43" t="s">
        <v>223</v>
      </c>
      <c r="D496" s="9" t="s">
        <v>7</v>
      </c>
      <c r="E496" s="46" t="s">
        <v>8</v>
      </c>
      <c r="F496" s="9">
        <v>43</v>
      </c>
      <c r="G496" s="32" t="s">
        <v>15</v>
      </c>
      <c r="H496" s="10">
        <v>-1.42857142857142E-2</v>
      </c>
      <c r="I496" s="10">
        <v>1.4492753623188401E-2</v>
      </c>
      <c r="J496" s="10">
        <v>-5.7142857142857099E-2</v>
      </c>
      <c r="K496" s="10">
        <v>-4.3478260869565098E-2</v>
      </c>
      <c r="L496" s="10">
        <v>0</v>
      </c>
    </row>
    <row r="497" spans="1:12" ht="15.75" x14ac:dyDescent="0.25">
      <c r="A497" s="31" t="s">
        <v>195</v>
      </c>
      <c r="B497" s="32" t="s">
        <v>222</v>
      </c>
      <c r="C497" s="43" t="s">
        <v>223</v>
      </c>
      <c r="D497" s="9" t="s">
        <v>11</v>
      </c>
      <c r="E497" s="46" t="s">
        <v>12</v>
      </c>
      <c r="F497" s="9">
        <v>9</v>
      </c>
      <c r="G497" s="32" t="s">
        <v>52</v>
      </c>
      <c r="H497" s="10">
        <v>3.3898305084745603E-2</v>
      </c>
      <c r="I497" s="10">
        <v>-3.2786885245901599E-2</v>
      </c>
      <c r="J497" s="10">
        <v>-3.2786885245901599E-2</v>
      </c>
      <c r="K497" s="10">
        <v>0</v>
      </c>
      <c r="L497" s="10">
        <v>-1.58730158730159E-2</v>
      </c>
    </row>
    <row r="498" spans="1:12" ht="15.75" x14ac:dyDescent="0.25">
      <c r="A498" s="31" t="s">
        <v>195</v>
      </c>
      <c r="B498" s="32" t="s">
        <v>222</v>
      </c>
      <c r="C498" s="43" t="s">
        <v>223</v>
      </c>
      <c r="D498" s="9" t="s">
        <v>11</v>
      </c>
      <c r="E498" s="46" t="s">
        <v>12</v>
      </c>
      <c r="F498" s="9">
        <v>10</v>
      </c>
      <c r="G498" s="32" t="s">
        <v>13</v>
      </c>
      <c r="H498" s="10">
        <v>-0.01</v>
      </c>
      <c r="I498" s="10">
        <v>-9.9502487562188602E-3</v>
      </c>
      <c r="J498" s="10">
        <v>-4.8309178743961498E-3</v>
      </c>
      <c r="K498" s="10">
        <v>-9.2592592592593004E-3</v>
      </c>
      <c r="L498" s="10">
        <v>-5.4054054054054002E-2</v>
      </c>
    </row>
    <row r="499" spans="1:12" ht="15.75" x14ac:dyDescent="0.25">
      <c r="A499" s="31" t="s">
        <v>195</v>
      </c>
      <c r="B499" s="32" t="s">
        <v>222</v>
      </c>
      <c r="C499" s="43" t="s">
        <v>223</v>
      </c>
      <c r="D499" s="9" t="s">
        <v>11</v>
      </c>
      <c r="E499" s="46" t="s">
        <v>12</v>
      </c>
      <c r="F499" s="9">
        <v>11</v>
      </c>
      <c r="G499" s="32" t="s">
        <v>24</v>
      </c>
      <c r="H499" s="10">
        <v>-3.3333333333333298E-2</v>
      </c>
      <c r="I499" s="10">
        <v>-5.1724137931034399E-2</v>
      </c>
      <c r="J499" s="10">
        <v>1.78571428571427E-2</v>
      </c>
      <c r="K499" s="10">
        <v>-0.05</v>
      </c>
      <c r="L499" s="10">
        <v>6.8965517241379198E-2</v>
      </c>
    </row>
    <row r="500" spans="1:12" ht="15.75" x14ac:dyDescent="0.25">
      <c r="A500" s="31" t="s">
        <v>195</v>
      </c>
      <c r="B500" s="32" t="s">
        <v>222</v>
      </c>
      <c r="C500" s="43" t="s">
        <v>223</v>
      </c>
      <c r="D500" s="9" t="s">
        <v>11</v>
      </c>
      <c r="E500" s="46" t="s">
        <v>12</v>
      </c>
      <c r="F500" s="9">
        <v>12</v>
      </c>
      <c r="G500" s="32" t="s">
        <v>56</v>
      </c>
      <c r="H500" s="10">
        <v>-5.7471264367816098E-2</v>
      </c>
      <c r="I500" s="10">
        <v>-4.4444444444444398E-2</v>
      </c>
      <c r="J500" s="10">
        <v>-7.8651685393258397E-2</v>
      </c>
      <c r="K500" s="10">
        <v>-7.6923076923076802E-2</v>
      </c>
      <c r="L500" s="10">
        <v>-3.2967032967032898E-2</v>
      </c>
    </row>
    <row r="501" spans="1:12" ht="15.75" x14ac:dyDescent="0.25">
      <c r="A501" s="31" t="s">
        <v>195</v>
      </c>
      <c r="B501" s="32" t="s">
        <v>222</v>
      </c>
      <c r="C501" s="43" t="s">
        <v>223</v>
      </c>
      <c r="D501" s="9" t="s">
        <v>11</v>
      </c>
      <c r="E501" s="46" t="s">
        <v>12</v>
      </c>
      <c r="F501" s="9">
        <v>47</v>
      </c>
      <c r="G501" s="32" t="s">
        <v>50</v>
      </c>
      <c r="H501" s="10">
        <v>-2.6548672566371698E-2</v>
      </c>
      <c r="I501" s="10">
        <v>-6.7226890756302504E-2</v>
      </c>
      <c r="J501" s="10">
        <v>-5.9829059829059797E-2</v>
      </c>
      <c r="K501" s="10">
        <v>-8.7719298245614308E-3</v>
      </c>
      <c r="L501" s="10">
        <v>-7.6923076923076802E-2</v>
      </c>
    </row>
    <row r="502" spans="1:12" ht="15.75" x14ac:dyDescent="0.25">
      <c r="A502" s="31" t="s">
        <v>195</v>
      </c>
      <c r="B502" s="32" t="s">
        <v>222</v>
      </c>
      <c r="C502" s="43" t="s">
        <v>223</v>
      </c>
      <c r="D502" s="9" t="s">
        <v>11</v>
      </c>
      <c r="E502" s="46" t="s">
        <v>12</v>
      </c>
      <c r="F502" s="9">
        <v>50</v>
      </c>
      <c r="G502" s="32" t="s">
        <v>21</v>
      </c>
      <c r="H502" s="10">
        <v>-4.3478260869565098E-2</v>
      </c>
      <c r="I502" s="10">
        <v>9.0497737556560695E-3</v>
      </c>
      <c r="J502" s="10">
        <v>8.8495575221239006E-3</v>
      </c>
      <c r="K502" s="10">
        <v>-3.4934497816593801E-2</v>
      </c>
      <c r="L502" s="10">
        <v>-1.7391304347826E-2</v>
      </c>
    </row>
    <row r="503" spans="1:12" ht="15.75" x14ac:dyDescent="0.25">
      <c r="A503" s="31" t="s">
        <v>195</v>
      </c>
      <c r="B503" s="32" t="s">
        <v>222</v>
      </c>
      <c r="C503" s="43" t="s">
        <v>223</v>
      </c>
      <c r="D503" s="9" t="s">
        <v>11</v>
      </c>
      <c r="E503" s="46" t="s">
        <v>12</v>
      </c>
      <c r="F503" s="9">
        <v>70</v>
      </c>
      <c r="G503" s="32" t="s">
        <v>32</v>
      </c>
      <c r="H503" s="10">
        <v>-4.4973544973544999E-2</v>
      </c>
      <c r="I503" s="10">
        <v>-2.7472527472527301E-3</v>
      </c>
      <c r="J503" s="10">
        <v>-3.1914893617021198E-2</v>
      </c>
      <c r="K503" s="10">
        <v>-8.1743869209809292E-3</v>
      </c>
      <c r="L503" s="10">
        <v>0</v>
      </c>
    </row>
    <row r="504" spans="1:12" ht="15.75" x14ac:dyDescent="0.25">
      <c r="A504" s="31" t="s">
        <v>195</v>
      </c>
      <c r="B504" s="32" t="s">
        <v>222</v>
      </c>
      <c r="C504" s="43" t="s">
        <v>223</v>
      </c>
      <c r="D504" s="9" t="s">
        <v>11</v>
      </c>
      <c r="E504" s="46" t="s">
        <v>12</v>
      </c>
      <c r="F504" s="9">
        <v>80</v>
      </c>
      <c r="G504" s="32" t="s">
        <v>211</v>
      </c>
      <c r="H504" s="10">
        <v>-0.05</v>
      </c>
      <c r="I504" s="10">
        <v>-6.5573770491803199E-2</v>
      </c>
      <c r="J504" s="10">
        <v>-3.4482758620689599E-2</v>
      </c>
      <c r="K504" s="10">
        <v>-4.91803278688525E-2</v>
      </c>
      <c r="L504" s="10">
        <v>-6.4516129032258104E-2</v>
      </c>
    </row>
    <row r="505" spans="1:12" ht="15.75" x14ac:dyDescent="0.25">
      <c r="A505" s="31" t="s">
        <v>195</v>
      </c>
      <c r="B505" s="32" t="s">
        <v>222</v>
      </c>
      <c r="C505" s="43" t="s">
        <v>223</v>
      </c>
      <c r="D505" s="9" t="s">
        <v>11</v>
      </c>
      <c r="E505" s="46" t="s">
        <v>12</v>
      </c>
      <c r="F505" s="9">
        <v>86</v>
      </c>
      <c r="G505" s="32" t="s">
        <v>65</v>
      </c>
      <c r="H505" s="10">
        <v>-6.7567567567567502E-2</v>
      </c>
      <c r="I505" s="10">
        <v>0</v>
      </c>
      <c r="J505" s="10">
        <v>-1.53846153846153E-2</v>
      </c>
      <c r="K505" s="10">
        <v>-1.49253731343284E-2</v>
      </c>
      <c r="L505" s="10">
        <v>-1.49253731343284E-2</v>
      </c>
    </row>
    <row r="506" spans="1:12" ht="15.75" x14ac:dyDescent="0.25">
      <c r="A506" s="31" t="s">
        <v>195</v>
      </c>
      <c r="B506" s="32" t="s">
        <v>222</v>
      </c>
      <c r="C506" s="43" t="s">
        <v>223</v>
      </c>
      <c r="D506" s="9" t="s">
        <v>11</v>
      </c>
      <c r="E506" s="46" t="s">
        <v>12</v>
      </c>
      <c r="F506" s="9">
        <v>99</v>
      </c>
      <c r="G506" s="32" t="s">
        <v>14</v>
      </c>
      <c r="H506" s="10">
        <v>-6.6666666666666596E-2</v>
      </c>
      <c r="I506" s="10">
        <v>-1.7543859649122799E-2</v>
      </c>
      <c r="J506" s="10">
        <v>-9.5238095238095205E-2</v>
      </c>
      <c r="K506" s="10">
        <v>-0.125</v>
      </c>
      <c r="L506" s="10">
        <v>0</v>
      </c>
    </row>
    <row r="507" spans="1:12" ht="15.75" x14ac:dyDescent="0.25">
      <c r="A507" s="31" t="s">
        <v>195</v>
      </c>
      <c r="B507" s="32" t="s">
        <v>222</v>
      </c>
      <c r="C507" s="43" t="s">
        <v>223</v>
      </c>
      <c r="D507" s="9" t="s">
        <v>11</v>
      </c>
      <c r="E507" s="46" t="s">
        <v>12</v>
      </c>
      <c r="F507" s="9">
        <v>123</v>
      </c>
      <c r="G507" s="32" t="s">
        <v>38</v>
      </c>
      <c r="H507" s="10">
        <v>-2.65780730897009E-2</v>
      </c>
      <c r="I507" s="10">
        <v>-3.6666666666666597E-2</v>
      </c>
      <c r="J507" s="10">
        <v>-5.76271186440677E-2</v>
      </c>
      <c r="K507" s="10">
        <v>-3.4364261168384799E-2</v>
      </c>
      <c r="L507" s="10">
        <v>-3.4965034965035002E-2</v>
      </c>
    </row>
    <row r="508" spans="1:12" ht="15.75" x14ac:dyDescent="0.25">
      <c r="A508" s="31" t="s">
        <v>195</v>
      </c>
      <c r="B508" s="32" t="s">
        <v>222</v>
      </c>
      <c r="C508" s="43" t="s">
        <v>223</v>
      </c>
      <c r="D508" s="9" t="s">
        <v>11</v>
      </c>
      <c r="E508" s="46" t="s">
        <v>12</v>
      </c>
      <c r="F508" s="9">
        <v>135</v>
      </c>
      <c r="G508" s="32" t="s">
        <v>26</v>
      </c>
      <c r="H508" s="10">
        <v>-4.1237113402061799E-2</v>
      </c>
      <c r="I508" s="10">
        <v>-6.5217391304347699E-2</v>
      </c>
      <c r="J508" s="10">
        <v>0</v>
      </c>
      <c r="K508" s="10">
        <v>-2.2222222222222199E-2</v>
      </c>
      <c r="L508" s="10">
        <v>0</v>
      </c>
    </row>
    <row r="509" spans="1:12" ht="15.75" x14ac:dyDescent="0.25">
      <c r="A509" s="31" t="s">
        <v>195</v>
      </c>
      <c r="B509" s="32" t="s">
        <v>222</v>
      </c>
      <c r="C509" s="43" t="s">
        <v>223</v>
      </c>
      <c r="D509" s="9" t="s">
        <v>19</v>
      </c>
      <c r="E509" s="46" t="s">
        <v>20</v>
      </c>
      <c r="F509" s="9">
        <v>33</v>
      </c>
      <c r="G509" s="32" t="s">
        <v>59</v>
      </c>
      <c r="H509" s="10">
        <v>-3.1914893617021198E-2</v>
      </c>
      <c r="I509" s="10">
        <v>0</v>
      </c>
      <c r="J509" s="10">
        <v>1.1235955056179799E-2</v>
      </c>
      <c r="K509" s="10">
        <v>5.6179775280898701E-2</v>
      </c>
      <c r="L509" s="10">
        <v>2.1052631578947399E-2</v>
      </c>
    </row>
    <row r="510" spans="1:12" ht="15.75" x14ac:dyDescent="0.25">
      <c r="A510" s="31" t="s">
        <v>195</v>
      </c>
      <c r="B510" s="32" t="s">
        <v>222</v>
      </c>
      <c r="C510" s="43" t="s">
        <v>223</v>
      </c>
      <c r="D510" s="9" t="s">
        <v>19</v>
      </c>
      <c r="E510" s="46" t="s">
        <v>20</v>
      </c>
      <c r="F510" s="9">
        <v>124</v>
      </c>
      <c r="G510" s="32" t="s">
        <v>216</v>
      </c>
      <c r="H510" s="10">
        <v>1.6460905349794101E-2</v>
      </c>
      <c r="I510" s="10">
        <v>-8.2644628099173192E-3</v>
      </c>
      <c r="J510" s="10">
        <v>0</v>
      </c>
      <c r="K510" s="10">
        <v>4.2194092827003704E-3</v>
      </c>
      <c r="L510" s="10">
        <v>1.2244897959183499E-2</v>
      </c>
    </row>
    <row r="511" spans="1:12" ht="15.75" x14ac:dyDescent="0.25">
      <c r="A511" s="31" t="s">
        <v>128</v>
      </c>
      <c r="B511" s="32" t="s">
        <v>1</v>
      </c>
      <c r="C511" s="43" t="s">
        <v>224</v>
      </c>
      <c r="D511" s="9" t="s">
        <v>4</v>
      </c>
      <c r="E511" s="46" t="s">
        <v>5</v>
      </c>
      <c r="F511" s="9">
        <v>56</v>
      </c>
      <c r="G511" s="32" t="s">
        <v>10</v>
      </c>
      <c r="H511" s="10">
        <v>-3.7939297124600597E-2</v>
      </c>
      <c r="I511" s="10">
        <v>-7.0306038047973597E-3</v>
      </c>
      <c r="J511" s="10">
        <v>-8.5819370657947893E-3</v>
      </c>
      <c r="K511" s="10">
        <v>2.0048115477144801E-3</v>
      </c>
      <c r="L511" s="10">
        <v>4.3120344962759198E-3</v>
      </c>
    </row>
    <row r="512" spans="1:12" ht="15.75" x14ac:dyDescent="0.25">
      <c r="A512" s="31" t="s">
        <v>128</v>
      </c>
      <c r="B512" s="32" t="s">
        <v>1</v>
      </c>
      <c r="C512" s="43" t="s">
        <v>224</v>
      </c>
      <c r="D512" s="9" t="s">
        <v>4</v>
      </c>
      <c r="E512" s="46" t="s">
        <v>5</v>
      </c>
      <c r="F512" s="9">
        <v>57</v>
      </c>
      <c r="G512" s="32" t="s">
        <v>6</v>
      </c>
      <c r="H512" s="10">
        <v>-1.2110970285875201E-2</v>
      </c>
      <c r="I512" s="10">
        <v>-8.0217733849018407E-3</v>
      </c>
      <c r="J512" s="10">
        <v>-4.31220353600692E-3</v>
      </c>
      <c r="K512" s="10">
        <v>-1.11476347005859E-2</v>
      </c>
      <c r="L512" s="10">
        <v>-4.9921551847097404E-3</v>
      </c>
    </row>
    <row r="513" spans="1:12" ht="15.75" x14ac:dyDescent="0.25">
      <c r="A513" s="31" t="s">
        <v>128</v>
      </c>
      <c r="B513" s="32" t="s">
        <v>1</v>
      </c>
      <c r="C513" s="43" t="s">
        <v>224</v>
      </c>
      <c r="D513" s="9" t="s">
        <v>2</v>
      </c>
      <c r="E513" s="46" t="s">
        <v>3</v>
      </c>
      <c r="F513" s="9">
        <v>15</v>
      </c>
      <c r="G513" s="32" t="s">
        <v>41</v>
      </c>
      <c r="H513" s="10">
        <v>-5.2083333333333703E-3</v>
      </c>
      <c r="I513" s="10">
        <v>0</v>
      </c>
      <c r="J513" s="10">
        <v>1.0775862068965699E-3</v>
      </c>
      <c r="K513" s="10">
        <v>8.4656084656085095E-3</v>
      </c>
      <c r="L513" s="10">
        <v>1.11788617886179E-2</v>
      </c>
    </row>
    <row r="514" spans="1:12" ht="15.75" x14ac:dyDescent="0.25">
      <c r="A514" s="31" t="s">
        <v>128</v>
      </c>
      <c r="B514" s="32" t="s">
        <v>1</v>
      </c>
      <c r="C514" s="43" t="s">
        <v>224</v>
      </c>
      <c r="D514" s="9" t="s">
        <v>2</v>
      </c>
      <c r="E514" s="46" t="s">
        <v>3</v>
      </c>
      <c r="F514" s="9">
        <v>23</v>
      </c>
      <c r="G514" s="32" t="s">
        <v>73</v>
      </c>
      <c r="H514" s="10">
        <v>-2.2371364653243801E-2</v>
      </c>
      <c r="I514" s="10">
        <v>-6.9506726457398998E-2</v>
      </c>
      <c r="J514" s="10">
        <v>-3.3254156769596199E-2</v>
      </c>
      <c r="K514" s="10">
        <v>1.19904076738608E-2</v>
      </c>
      <c r="L514" s="10">
        <v>-2.53456221198156E-2</v>
      </c>
    </row>
    <row r="515" spans="1:12" ht="15.75" x14ac:dyDescent="0.25">
      <c r="A515" s="31" t="s">
        <v>128</v>
      </c>
      <c r="B515" s="32" t="s">
        <v>1</v>
      </c>
      <c r="C515" s="43" t="s">
        <v>224</v>
      </c>
      <c r="D515" s="9" t="s">
        <v>2</v>
      </c>
      <c r="E515" s="46" t="s">
        <v>3</v>
      </c>
      <c r="F515" s="9">
        <v>52</v>
      </c>
      <c r="G515" s="32" t="s">
        <v>201</v>
      </c>
      <c r="H515" s="10">
        <v>2.1231422505307799E-3</v>
      </c>
      <c r="I515" s="10">
        <v>8.5653104925054093E-3</v>
      </c>
      <c r="J515" s="10">
        <v>3.7878787878788899E-3</v>
      </c>
      <c r="K515" s="10">
        <v>1.44508670520231E-2</v>
      </c>
      <c r="L515" s="10">
        <v>-4.7904191616766597E-3</v>
      </c>
    </row>
    <row r="516" spans="1:12" ht="15.75" x14ac:dyDescent="0.25">
      <c r="A516" s="31" t="s">
        <v>128</v>
      </c>
      <c r="B516" s="32" t="s">
        <v>1</v>
      </c>
      <c r="C516" s="43" t="s">
        <v>224</v>
      </c>
      <c r="D516" s="9" t="s">
        <v>2</v>
      </c>
      <c r="E516" s="46" t="s">
        <v>3</v>
      </c>
      <c r="F516" s="9">
        <v>53</v>
      </c>
      <c r="G516" s="32" t="s">
        <v>18</v>
      </c>
      <c r="H516" s="10">
        <v>-1.5200868621064E-2</v>
      </c>
      <c r="I516" s="10">
        <v>-3.8802660753880498E-3</v>
      </c>
      <c r="J516" s="10">
        <v>-2.7746947835738298E-3</v>
      </c>
      <c r="K516" s="10">
        <v>-6.0207991242473497E-3</v>
      </c>
      <c r="L516" s="10">
        <v>-6.0307017543859099E-3</v>
      </c>
    </row>
    <row r="517" spans="1:12" ht="15.75" x14ac:dyDescent="0.25">
      <c r="A517" s="31" t="s">
        <v>128</v>
      </c>
      <c r="B517" s="32" t="s">
        <v>1</v>
      </c>
      <c r="C517" s="43" t="s">
        <v>224</v>
      </c>
      <c r="D517" s="9" t="s">
        <v>2</v>
      </c>
      <c r="E517" s="46" t="s">
        <v>3</v>
      </c>
      <c r="F517" s="9">
        <v>54</v>
      </c>
      <c r="G517" s="32" t="s">
        <v>25</v>
      </c>
      <c r="H517" s="10">
        <v>9.7087378640776604E-3</v>
      </c>
      <c r="I517" s="10">
        <v>2.0933977455716599E-2</v>
      </c>
      <c r="J517" s="10">
        <v>3.1897926634768703E-2</v>
      </c>
      <c r="K517" s="10">
        <v>2.8037383177569899E-2</v>
      </c>
      <c r="L517" s="10">
        <v>7.5528700906344302E-3</v>
      </c>
    </row>
    <row r="518" spans="1:12" ht="15.75" x14ac:dyDescent="0.25">
      <c r="A518" s="31" t="s">
        <v>128</v>
      </c>
      <c r="B518" s="32" t="s">
        <v>1</v>
      </c>
      <c r="C518" s="43" t="s">
        <v>224</v>
      </c>
      <c r="D518" s="9" t="s">
        <v>2</v>
      </c>
      <c r="E518" s="46" t="s">
        <v>3</v>
      </c>
      <c r="F518" s="9">
        <v>55</v>
      </c>
      <c r="G518" s="32" t="s">
        <v>22</v>
      </c>
      <c r="H518" s="10">
        <v>-2.8248587570621699E-3</v>
      </c>
      <c r="I518" s="10">
        <v>4.0123456790123399E-2</v>
      </c>
      <c r="J518" s="10">
        <v>0</v>
      </c>
      <c r="K518" s="10">
        <v>3.1948881789136598E-3</v>
      </c>
      <c r="L518" s="10">
        <v>-1.58730158730159E-2</v>
      </c>
    </row>
    <row r="519" spans="1:12" ht="15.75" x14ac:dyDescent="0.25">
      <c r="A519" s="31" t="s">
        <v>128</v>
      </c>
      <c r="B519" s="32" t="s">
        <v>1</v>
      </c>
      <c r="C519" s="43" t="s">
        <v>224</v>
      </c>
      <c r="D519" s="9" t="s">
        <v>2</v>
      </c>
      <c r="E519" s="46" t="s">
        <v>3</v>
      </c>
      <c r="F519" s="9">
        <v>58</v>
      </c>
      <c r="G519" s="32" t="s">
        <v>66</v>
      </c>
      <c r="H519" s="10">
        <v>-1.3435700575815701E-2</v>
      </c>
      <c r="I519" s="10">
        <v>-7.7898274018634002E-3</v>
      </c>
      <c r="J519" s="10">
        <v>-8.8495575221239006E-3</v>
      </c>
      <c r="K519" s="10">
        <v>-6.8337129840546603E-3</v>
      </c>
      <c r="L519" s="10">
        <v>-1.05389942788316E-2</v>
      </c>
    </row>
    <row r="520" spans="1:12" ht="15.75" x14ac:dyDescent="0.25">
      <c r="A520" s="31" t="s">
        <v>128</v>
      </c>
      <c r="B520" s="32" t="s">
        <v>1</v>
      </c>
      <c r="C520" s="43" t="s">
        <v>224</v>
      </c>
      <c r="D520" s="9" t="s">
        <v>2</v>
      </c>
      <c r="E520" s="46" t="s">
        <v>3</v>
      </c>
      <c r="F520" s="9">
        <v>60</v>
      </c>
      <c r="G520" s="32" t="s">
        <v>48</v>
      </c>
      <c r="H520" s="10">
        <v>-3.4090909090908998E-2</v>
      </c>
      <c r="I520" s="10">
        <v>7.3170731707317097E-2</v>
      </c>
      <c r="J520" s="10">
        <v>1.1111111111111001E-2</v>
      </c>
      <c r="K520" s="10">
        <v>0</v>
      </c>
      <c r="L520" s="10">
        <v>0</v>
      </c>
    </row>
    <row r="521" spans="1:12" ht="15.75" x14ac:dyDescent="0.25">
      <c r="A521" s="31" t="s">
        <v>128</v>
      </c>
      <c r="B521" s="32" t="s">
        <v>1</v>
      </c>
      <c r="C521" s="43" t="s">
        <v>224</v>
      </c>
      <c r="D521" s="9" t="s">
        <v>2</v>
      </c>
      <c r="E521" s="46" t="s">
        <v>3</v>
      </c>
      <c r="F521" s="9">
        <v>61</v>
      </c>
      <c r="G521" s="32" t="s">
        <v>76</v>
      </c>
      <c r="H521" s="10">
        <v>0</v>
      </c>
      <c r="I521" s="10">
        <v>1.5037593984962501E-2</v>
      </c>
      <c r="J521" s="10">
        <v>-2.8985507246376802E-2</v>
      </c>
      <c r="K521" s="10">
        <v>-7.4074074074074103E-3</v>
      </c>
      <c r="L521" s="10">
        <v>-2.8776978417266199E-2</v>
      </c>
    </row>
    <row r="522" spans="1:12" ht="15.75" x14ac:dyDescent="0.25">
      <c r="A522" s="31" t="s">
        <v>128</v>
      </c>
      <c r="B522" s="32" t="s">
        <v>1</v>
      </c>
      <c r="C522" s="43" t="s">
        <v>224</v>
      </c>
      <c r="D522" s="9" t="s">
        <v>2</v>
      </c>
      <c r="E522" s="46" t="s">
        <v>3</v>
      </c>
      <c r="F522" s="9">
        <v>62</v>
      </c>
      <c r="G522" s="32" t="s">
        <v>35</v>
      </c>
      <c r="H522" s="10">
        <v>0</v>
      </c>
      <c r="I522" s="10">
        <v>-3.5269709543568402E-2</v>
      </c>
      <c r="J522" s="10">
        <v>-2.7896995708154501E-2</v>
      </c>
      <c r="K522" s="10">
        <v>-1.7621145374449299E-2</v>
      </c>
      <c r="L522" s="10">
        <v>2.2271714922048602E-3</v>
      </c>
    </row>
    <row r="523" spans="1:12" ht="15.75" x14ac:dyDescent="0.25">
      <c r="A523" s="31" t="s">
        <v>128</v>
      </c>
      <c r="B523" s="32" t="s">
        <v>1</v>
      </c>
      <c r="C523" s="43" t="s">
        <v>224</v>
      </c>
      <c r="D523" s="9" t="s">
        <v>2</v>
      </c>
      <c r="E523" s="46" t="s">
        <v>3</v>
      </c>
      <c r="F523" s="9">
        <v>83</v>
      </c>
      <c r="G523" s="32" t="s">
        <v>42</v>
      </c>
      <c r="H523" s="10">
        <v>8.9062065126634896E-3</v>
      </c>
      <c r="I523" s="10">
        <v>1.6361619523017099E-2</v>
      </c>
      <c r="J523" s="10">
        <v>-5.4229934924077095E-4</v>
      </c>
      <c r="K523" s="10">
        <v>-8.2821266363879396E-3</v>
      </c>
      <c r="L523" s="10">
        <v>1.58982511923677E-3</v>
      </c>
    </row>
    <row r="524" spans="1:12" ht="15.75" x14ac:dyDescent="0.25">
      <c r="A524" s="31" t="s">
        <v>128</v>
      </c>
      <c r="B524" s="32" t="s">
        <v>1</v>
      </c>
      <c r="C524" s="43" t="s">
        <v>224</v>
      </c>
      <c r="D524" s="9" t="s">
        <v>2</v>
      </c>
      <c r="E524" s="46" t="s">
        <v>3</v>
      </c>
      <c r="F524" s="9">
        <v>112</v>
      </c>
      <c r="G524" s="32" t="s">
        <v>202</v>
      </c>
      <c r="H524" s="10">
        <v>1.53846153846153E-2</v>
      </c>
      <c r="I524" s="10">
        <v>1.2121212121212199E-2</v>
      </c>
      <c r="J524" s="10">
        <v>2.7522935779816501E-2</v>
      </c>
      <c r="K524" s="10">
        <v>1.1764705882352899E-2</v>
      </c>
      <c r="L524" s="10">
        <v>-1.1235955056179799E-2</v>
      </c>
    </row>
    <row r="525" spans="1:12" ht="15.75" x14ac:dyDescent="0.25">
      <c r="A525" s="31" t="s">
        <v>128</v>
      </c>
      <c r="B525" s="32" t="s">
        <v>1</v>
      </c>
      <c r="C525" s="43" t="s">
        <v>224</v>
      </c>
      <c r="D525" s="9" t="s">
        <v>2</v>
      </c>
      <c r="E525" s="46" t="s">
        <v>3</v>
      </c>
      <c r="F525" s="9">
        <v>117</v>
      </c>
      <c r="G525" s="32" t="s">
        <v>57</v>
      </c>
      <c r="H525" s="10">
        <v>-2.20440881763527E-2</v>
      </c>
      <c r="I525" s="10">
        <v>-6.1099796334012002E-3</v>
      </c>
      <c r="J525" s="10">
        <v>-5.4901960784313697E-2</v>
      </c>
      <c r="K525" s="10">
        <v>-1.9880715705765401E-2</v>
      </c>
      <c r="L525" s="10">
        <v>0</v>
      </c>
    </row>
    <row r="526" spans="1:12" ht="15.75" x14ac:dyDescent="0.25">
      <c r="A526" s="31" t="s">
        <v>128</v>
      </c>
      <c r="B526" s="32" t="s">
        <v>1</v>
      </c>
      <c r="C526" s="43" t="s">
        <v>224</v>
      </c>
      <c r="D526" s="9" t="s">
        <v>2</v>
      </c>
      <c r="E526" s="46" t="s">
        <v>3</v>
      </c>
      <c r="F526" s="9">
        <v>144</v>
      </c>
      <c r="G526" s="32" t="s">
        <v>203</v>
      </c>
      <c r="H526" s="10">
        <v>3.8314176245210999E-3</v>
      </c>
      <c r="I526" s="10">
        <v>3.17460317460318E-2</v>
      </c>
      <c r="J526" s="10">
        <v>5.0193050193050003E-2</v>
      </c>
      <c r="K526" s="10">
        <v>7.3260073260073E-3</v>
      </c>
      <c r="L526" s="10">
        <v>-1.0752688172042999E-2</v>
      </c>
    </row>
    <row r="527" spans="1:12" ht="15.75" x14ac:dyDescent="0.25">
      <c r="A527" s="31" t="s">
        <v>128</v>
      </c>
      <c r="B527" s="32" t="s">
        <v>1</v>
      </c>
      <c r="C527" s="43" t="s">
        <v>224</v>
      </c>
      <c r="D527" s="9" t="s">
        <v>2</v>
      </c>
      <c r="E527" s="46" t="s">
        <v>3</v>
      </c>
      <c r="F527" s="9">
        <v>145</v>
      </c>
      <c r="G527" s="32" t="s">
        <v>204</v>
      </c>
      <c r="H527" s="10">
        <v>-3.1331592689295001E-2</v>
      </c>
      <c r="I527" s="10">
        <v>-2.0380434782608599E-2</v>
      </c>
      <c r="J527" s="10">
        <v>1.3888888888888801E-3</v>
      </c>
      <c r="K527" s="10">
        <v>-1.3755158184318699E-3</v>
      </c>
      <c r="L527" s="10">
        <v>1.0958904109588901E-2</v>
      </c>
    </row>
    <row r="528" spans="1:12" ht="15.75" x14ac:dyDescent="0.25">
      <c r="A528" s="31" t="s">
        <v>128</v>
      </c>
      <c r="B528" s="32" t="s">
        <v>1</v>
      </c>
      <c r="C528" s="43" t="s">
        <v>224</v>
      </c>
      <c r="D528" s="9" t="s">
        <v>2</v>
      </c>
      <c r="E528" s="46" t="s">
        <v>3</v>
      </c>
      <c r="F528" s="9">
        <v>146</v>
      </c>
      <c r="G528" s="32" t="s">
        <v>205</v>
      </c>
      <c r="H528" s="10">
        <v>1.55763239875388E-2</v>
      </c>
      <c r="I528" s="10">
        <v>2.1671826625387001E-2</v>
      </c>
      <c r="J528" s="10">
        <v>-2.97619047619046E-3</v>
      </c>
      <c r="K528" s="10">
        <v>-8.7719298245614308E-3</v>
      </c>
      <c r="L528" s="10">
        <v>2.58620689655173E-2</v>
      </c>
    </row>
    <row r="529" spans="1:12" ht="15.75" x14ac:dyDescent="0.25">
      <c r="A529" s="31" t="s">
        <v>128</v>
      </c>
      <c r="B529" s="32" t="s">
        <v>1</v>
      </c>
      <c r="C529" s="43" t="s">
        <v>224</v>
      </c>
      <c r="D529" s="9" t="s">
        <v>2</v>
      </c>
      <c r="E529" s="46" t="s">
        <v>3</v>
      </c>
      <c r="F529" s="9">
        <v>147</v>
      </c>
      <c r="G529" s="32" t="s">
        <v>39</v>
      </c>
      <c r="H529" s="10">
        <v>2.8776978417266199E-2</v>
      </c>
      <c r="I529" s="10">
        <v>3.4246575342464702E-3</v>
      </c>
      <c r="J529" s="10">
        <v>-1.3422818791946199E-2</v>
      </c>
      <c r="K529" s="10">
        <v>1.01010101010101E-2</v>
      </c>
      <c r="L529" s="10">
        <v>6.5789473684210098E-3</v>
      </c>
    </row>
    <row r="530" spans="1:12" ht="15.75" x14ac:dyDescent="0.25">
      <c r="A530" s="31" t="s">
        <v>128</v>
      </c>
      <c r="B530" s="32" t="s">
        <v>1</v>
      </c>
      <c r="C530" s="43" t="s">
        <v>224</v>
      </c>
      <c r="D530" s="9" t="s">
        <v>16</v>
      </c>
      <c r="E530" s="46" t="s">
        <v>17</v>
      </c>
      <c r="F530" s="9">
        <v>3</v>
      </c>
      <c r="G530" s="32" t="s">
        <v>63</v>
      </c>
      <c r="H530" s="10">
        <v>-5.06215096379031E-2</v>
      </c>
      <c r="I530" s="10">
        <v>-5.4712385235150797E-2</v>
      </c>
      <c r="J530" s="10">
        <v>-3.2906064664243298E-2</v>
      </c>
      <c r="K530" s="10">
        <v>-2.2748996367807198E-2</v>
      </c>
      <c r="L530" s="10">
        <v>-3.8284839203674898E-3</v>
      </c>
    </row>
    <row r="531" spans="1:12" ht="15.75" x14ac:dyDescent="0.25">
      <c r="A531" s="31" t="s">
        <v>128</v>
      </c>
      <c r="B531" s="32" t="s">
        <v>1</v>
      </c>
      <c r="C531" s="43" t="s">
        <v>224</v>
      </c>
      <c r="D531" s="9" t="s">
        <v>16</v>
      </c>
      <c r="E531" s="46" t="s">
        <v>17</v>
      </c>
      <c r="F531" s="9">
        <v>4</v>
      </c>
      <c r="G531" s="32" t="s">
        <v>70</v>
      </c>
      <c r="H531" s="10">
        <v>-4.8850574712643598E-2</v>
      </c>
      <c r="I531" s="10">
        <v>-3.02114803625377E-2</v>
      </c>
      <c r="J531" s="10">
        <v>1.5243902439024201E-2</v>
      </c>
      <c r="K531" s="10">
        <v>2.91545189504374E-2</v>
      </c>
      <c r="L531" s="10">
        <v>2.2471910112359599E-2</v>
      </c>
    </row>
    <row r="532" spans="1:12" ht="15.75" x14ac:dyDescent="0.25">
      <c r="A532" s="31" t="s">
        <v>128</v>
      </c>
      <c r="B532" s="32" t="s">
        <v>1</v>
      </c>
      <c r="C532" s="43" t="s">
        <v>224</v>
      </c>
      <c r="D532" s="9" t="s">
        <v>16</v>
      </c>
      <c r="E532" s="46" t="s">
        <v>17</v>
      </c>
      <c r="F532" s="9">
        <v>5</v>
      </c>
      <c r="G532" s="32" t="s">
        <v>62</v>
      </c>
      <c r="H532" s="10">
        <v>-1.6214177978883901E-2</v>
      </c>
      <c r="I532" s="10">
        <v>-1.2431863823276299E-2</v>
      </c>
      <c r="J532" s="10">
        <v>-5.8328552304456301E-3</v>
      </c>
      <c r="K532" s="10">
        <v>-7.7570712326174799E-3</v>
      </c>
      <c r="L532" s="10">
        <v>-5.3707716950909196E-3</v>
      </c>
    </row>
    <row r="533" spans="1:12" ht="15.75" x14ac:dyDescent="0.25">
      <c r="A533" s="31" t="s">
        <v>128</v>
      </c>
      <c r="B533" s="32" t="s">
        <v>1</v>
      </c>
      <c r="C533" s="43" t="s">
        <v>224</v>
      </c>
      <c r="D533" s="9" t="s">
        <v>16</v>
      </c>
      <c r="E533" s="46" t="s">
        <v>17</v>
      </c>
      <c r="F533" s="9">
        <v>6</v>
      </c>
      <c r="G533" s="32" t="s">
        <v>53</v>
      </c>
      <c r="H533" s="10">
        <v>-7.8014184397163094E-2</v>
      </c>
      <c r="I533" s="10">
        <v>-5.5555555555555497E-2</v>
      </c>
      <c r="J533" s="10">
        <v>-3.2520325203251897E-2</v>
      </c>
      <c r="K533" s="10">
        <v>-4.0650406504064998E-2</v>
      </c>
      <c r="L533" s="10">
        <v>-3.2786885245901599E-2</v>
      </c>
    </row>
    <row r="534" spans="1:12" ht="15.75" x14ac:dyDescent="0.25">
      <c r="A534" s="31" t="s">
        <v>128</v>
      </c>
      <c r="B534" s="32" t="s">
        <v>1</v>
      </c>
      <c r="C534" s="43" t="s">
        <v>224</v>
      </c>
      <c r="D534" s="9" t="s">
        <v>16</v>
      </c>
      <c r="E534" s="46" t="s">
        <v>17</v>
      </c>
      <c r="F534" s="9">
        <v>7</v>
      </c>
      <c r="G534" s="32" t="s">
        <v>29</v>
      </c>
      <c r="H534" s="10">
        <v>-4.3772294887039202E-2</v>
      </c>
      <c r="I534" s="10">
        <v>-4.9419752111786501E-2</v>
      </c>
      <c r="J534" s="10">
        <v>-4.0990394170254997E-2</v>
      </c>
      <c r="K534" s="10">
        <v>-3.11675040449629E-2</v>
      </c>
      <c r="L534" s="10">
        <v>-1.6188753982605601E-2</v>
      </c>
    </row>
    <row r="535" spans="1:12" ht="15.75" x14ac:dyDescent="0.25">
      <c r="A535" s="31" t="s">
        <v>128</v>
      </c>
      <c r="B535" s="32" t="s">
        <v>1</v>
      </c>
      <c r="C535" s="43" t="s">
        <v>224</v>
      </c>
      <c r="D535" s="9" t="s">
        <v>16</v>
      </c>
      <c r="E535" s="46" t="s">
        <v>17</v>
      </c>
      <c r="F535" s="9">
        <v>8</v>
      </c>
      <c r="G535" s="32" t="s">
        <v>47</v>
      </c>
      <c r="H535" s="10">
        <v>-2.34375E-2</v>
      </c>
      <c r="I535" s="10">
        <v>-2.3809523809523801E-2</v>
      </c>
      <c r="J535" s="10">
        <v>-2.34375E-2</v>
      </c>
      <c r="K535" s="10">
        <v>0</v>
      </c>
      <c r="L535" s="10">
        <v>7.8125E-3</v>
      </c>
    </row>
    <row r="536" spans="1:12" ht="15.75" x14ac:dyDescent="0.25">
      <c r="A536" s="31" t="s">
        <v>128</v>
      </c>
      <c r="B536" s="32" t="s">
        <v>1</v>
      </c>
      <c r="C536" s="43" t="s">
        <v>224</v>
      </c>
      <c r="D536" s="9" t="s">
        <v>16</v>
      </c>
      <c r="E536" s="46" t="s">
        <v>17</v>
      </c>
      <c r="F536" s="9">
        <v>35</v>
      </c>
      <c r="G536" s="32" t="s">
        <v>206</v>
      </c>
      <c r="H536" s="10">
        <v>-5.3030303030302496E-3</v>
      </c>
      <c r="I536" s="10">
        <v>-1.3209013209013199E-2</v>
      </c>
      <c r="J536" s="10">
        <v>-6.27943485086346E-3</v>
      </c>
      <c r="K536" s="10">
        <v>-7.8431372549019295E-3</v>
      </c>
      <c r="L536" s="10">
        <v>-9.3676814988290502E-3</v>
      </c>
    </row>
    <row r="537" spans="1:12" ht="15.75" x14ac:dyDescent="0.25">
      <c r="A537" s="31" t="s">
        <v>128</v>
      </c>
      <c r="B537" s="32" t="s">
        <v>1</v>
      </c>
      <c r="C537" s="43" t="s">
        <v>224</v>
      </c>
      <c r="D537" s="9" t="s">
        <v>16</v>
      </c>
      <c r="E537" s="46" t="s">
        <v>17</v>
      </c>
      <c r="F537" s="9">
        <v>36</v>
      </c>
      <c r="G537" s="32" t="s">
        <v>34</v>
      </c>
      <c r="H537" s="10">
        <v>-1.21951219512195E-2</v>
      </c>
      <c r="I537" s="10">
        <v>-2.2157996146435401E-2</v>
      </c>
      <c r="J537" s="10">
        <v>-2.0467836257309899E-2</v>
      </c>
      <c r="K537" s="10">
        <v>-2.4437927663734E-2</v>
      </c>
      <c r="L537" s="10">
        <v>-1.0891089108910901E-2</v>
      </c>
    </row>
    <row r="538" spans="1:12" ht="15.75" x14ac:dyDescent="0.25">
      <c r="A538" s="31" t="s">
        <v>128</v>
      </c>
      <c r="B538" s="32" t="s">
        <v>1</v>
      </c>
      <c r="C538" s="43" t="s">
        <v>224</v>
      </c>
      <c r="D538" s="9" t="s">
        <v>16</v>
      </c>
      <c r="E538" s="46" t="s">
        <v>17</v>
      </c>
      <c r="F538" s="9">
        <v>81</v>
      </c>
      <c r="G538" s="32" t="s">
        <v>31</v>
      </c>
      <c r="H538" s="10">
        <v>-1.7857142857142901E-2</v>
      </c>
      <c r="I538" s="10">
        <v>-1.85185185185184E-2</v>
      </c>
      <c r="J538" s="10">
        <v>-1.1655011655011699E-2</v>
      </c>
      <c r="K538" s="10">
        <v>-1.4051522248243501E-2</v>
      </c>
      <c r="L538" s="10">
        <v>-1.38888888888888E-2</v>
      </c>
    </row>
    <row r="539" spans="1:12" ht="15.75" x14ac:dyDescent="0.25">
      <c r="A539" s="31" t="s">
        <v>128</v>
      </c>
      <c r="B539" s="32" t="s">
        <v>1</v>
      </c>
      <c r="C539" s="43" t="s">
        <v>224</v>
      </c>
      <c r="D539" s="9" t="s">
        <v>16</v>
      </c>
      <c r="E539" s="46" t="s">
        <v>17</v>
      </c>
      <c r="F539" s="9">
        <v>82</v>
      </c>
      <c r="G539" s="32" t="s">
        <v>60</v>
      </c>
      <c r="H539" s="10">
        <v>-3.02509907529722E-2</v>
      </c>
      <c r="I539" s="10">
        <v>-2.41102181400688E-2</v>
      </c>
      <c r="J539" s="10">
        <v>-2.7071258097511E-2</v>
      </c>
      <c r="K539" s="10">
        <v>-1.6972073838663799E-2</v>
      </c>
      <c r="L539" s="10">
        <v>-1.03354004134159E-2</v>
      </c>
    </row>
    <row r="540" spans="1:12" ht="15.75" x14ac:dyDescent="0.25">
      <c r="A540" s="31" t="s">
        <v>128</v>
      </c>
      <c r="B540" s="32" t="s">
        <v>1</v>
      </c>
      <c r="C540" s="43" t="s">
        <v>224</v>
      </c>
      <c r="D540" s="9" t="s">
        <v>16</v>
      </c>
      <c r="E540" s="46" t="s">
        <v>17</v>
      </c>
      <c r="F540" s="9">
        <v>96</v>
      </c>
      <c r="G540" s="32" t="s">
        <v>207</v>
      </c>
      <c r="H540" s="10">
        <v>2.08333333333332E-2</v>
      </c>
      <c r="I540" s="10">
        <v>-1.49253731343284E-2</v>
      </c>
      <c r="J540" s="10">
        <v>-1.99004975124378E-2</v>
      </c>
      <c r="K540" s="10">
        <v>-1.010101010101E-2</v>
      </c>
      <c r="L540" s="10">
        <v>-2.5000000000000001E-2</v>
      </c>
    </row>
    <row r="541" spans="1:12" ht="15.75" x14ac:dyDescent="0.25">
      <c r="A541" s="31" t="s">
        <v>128</v>
      </c>
      <c r="B541" s="32" t="s">
        <v>1</v>
      </c>
      <c r="C541" s="43" t="s">
        <v>224</v>
      </c>
      <c r="D541" s="9" t="s">
        <v>16</v>
      </c>
      <c r="E541" s="46" t="s">
        <v>17</v>
      </c>
      <c r="F541" s="9">
        <v>103</v>
      </c>
      <c r="G541" s="32" t="s">
        <v>208</v>
      </c>
      <c r="H541" s="10">
        <v>-7.5757575757575604E-3</v>
      </c>
      <c r="I541" s="10">
        <v>0</v>
      </c>
      <c r="J541" s="10">
        <v>-7.8740157480314803E-3</v>
      </c>
      <c r="K541" s="10">
        <v>-7.6335877862595394E-2</v>
      </c>
      <c r="L541" s="10">
        <v>-1.62601626016259E-2</v>
      </c>
    </row>
    <row r="542" spans="1:12" ht="15.75" x14ac:dyDescent="0.25">
      <c r="A542" s="31" t="s">
        <v>128</v>
      </c>
      <c r="B542" s="32" t="s">
        <v>1</v>
      </c>
      <c r="C542" s="43" t="s">
        <v>224</v>
      </c>
      <c r="D542" s="9" t="s">
        <v>16</v>
      </c>
      <c r="E542" s="46" t="s">
        <v>17</v>
      </c>
      <c r="F542" s="9">
        <v>109</v>
      </c>
      <c r="G542" s="32" t="s">
        <v>61</v>
      </c>
      <c r="H542" s="10">
        <v>-3.6281179138321899E-2</v>
      </c>
      <c r="I542" s="10">
        <v>9.52380952380949E-3</v>
      </c>
      <c r="J542" s="10">
        <v>-9.2378752886835801E-3</v>
      </c>
      <c r="K542" s="10">
        <v>0</v>
      </c>
      <c r="L542" s="10">
        <v>8.8691796008868399E-3</v>
      </c>
    </row>
    <row r="543" spans="1:12" ht="15.75" x14ac:dyDescent="0.25">
      <c r="A543" s="31" t="s">
        <v>128</v>
      </c>
      <c r="B543" s="32" t="s">
        <v>1</v>
      </c>
      <c r="C543" s="43" t="s">
        <v>224</v>
      </c>
      <c r="D543" s="9" t="s">
        <v>16</v>
      </c>
      <c r="E543" s="46" t="s">
        <v>17</v>
      </c>
      <c r="F543" s="9">
        <v>113</v>
      </c>
      <c r="G543" s="32" t="s">
        <v>45</v>
      </c>
      <c r="H543" s="10">
        <v>-3.16957210776547E-3</v>
      </c>
      <c r="I543" s="10">
        <v>-1.5923566878980801E-2</v>
      </c>
      <c r="J543" s="10">
        <v>1.5974440894568299E-3</v>
      </c>
      <c r="K543" s="10">
        <v>7.8369905956112706E-3</v>
      </c>
      <c r="L543" s="10">
        <v>-3.07692307692308E-3</v>
      </c>
    </row>
    <row r="544" spans="1:12" ht="15.75" x14ac:dyDescent="0.25">
      <c r="A544" s="31" t="s">
        <v>128</v>
      </c>
      <c r="B544" s="32" t="s">
        <v>1</v>
      </c>
      <c r="C544" s="43" t="s">
        <v>224</v>
      </c>
      <c r="D544" s="9" t="s">
        <v>16</v>
      </c>
      <c r="E544" s="46" t="s">
        <v>17</v>
      </c>
      <c r="F544" s="9">
        <v>118</v>
      </c>
      <c r="G544" s="32" t="s">
        <v>209</v>
      </c>
      <c r="H544" s="10">
        <v>0</v>
      </c>
      <c r="I544" s="10">
        <v>-1.6666666666666701E-2</v>
      </c>
      <c r="J544" s="10">
        <v>0</v>
      </c>
      <c r="K544" s="10">
        <v>1.8518518518518601E-2</v>
      </c>
      <c r="L544" s="10">
        <v>-1.7543859649122799E-2</v>
      </c>
    </row>
    <row r="545" spans="1:12" ht="15.75" x14ac:dyDescent="0.25">
      <c r="A545" s="31" t="s">
        <v>128</v>
      </c>
      <c r="B545" s="32" t="s">
        <v>1</v>
      </c>
      <c r="C545" s="43" t="s">
        <v>224</v>
      </c>
      <c r="D545" s="9" t="s">
        <v>16</v>
      </c>
      <c r="E545" s="46" t="s">
        <v>17</v>
      </c>
      <c r="F545" s="9">
        <v>119</v>
      </c>
      <c r="G545" s="32" t="s">
        <v>37</v>
      </c>
      <c r="H545" s="10">
        <v>-2.91153415453527E-2</v>
      </c>
      <c r="I545" s="10">
        <v>-2.0501138952163898E-2</v>
      </c>
      <c r="J545" s="10">
        <v>-2.61660978384528E-2</v>
      </c>
      <c r="K545" s="10">
        <v>-3.0646992054483499E-2</v>
      </c>
      <c r="L545" s="10">
        <v>-1.03211009174312E-2</v>
      </c>
    </row>
    <row r="546" spans="1:12" ht="15.75" x14ac:dyDescent="0.25">
      <c r="A546" s="31" t="s">
        <v>128</v>
      </c>
      <c r="B546" s="32" t="s">
        <v>1</v>
      </c>
      <c r="C546" s="43" t="s">
        <v>224</v>
      </c>
      <c r="D546" s="9" t="s">
        <v>16</v>
      </c>
      <c r="E546" s="46" t="s">
        <v>17</v>
      </c>
      <c r="F546" s="9">
        <v>126</v>
      </c>
      <c r="G546" s="32" t="s">
        <v>23</v>
      </c>
      <c r="H546" s="10">
        <v>-8.4278768233387799E-3</v>
      </c>
      <c r="I546" s="10">
        <v>1.03320553642212E-2</v>
      </c>
      <c r="J546" s="10">
        <v>2.1568129916265102E-3</v>
      </c>
      <c r="K546" s="10">
        <v>-3.9932613714357404E-3</v>
      </c>
      <c r="L546" s="10">
        <v>4.9689440993789802E-3</v>
      </c>
    </row>
    <row r="547" spans="1:12" ht="15.75" x14ac:dyDescent="0.25">
      <c r="A547" s="31" t="s">
        <v>128</v>
      </c>
      <c r="B547" s="32" t="s">
        <v>1</v>
      </c>
      <c r="C547" s="43" t="s">
        <v>224</v>
      </c>
      <c r="D547" s="9" t="s">
        <v>7</v>
      </c>
      <c r="E547" s="46" t="s">
        <v>8</v>
      </c>
      <c r="F547" s="9">
        <v>41</v>
      </c>
      <c r="G547" s="32" t="s">
        <v>9</v>
      </c>
      <c r="H547" s="10">
        <v>-2.4630541871921699E-3</v>
      </c>
      <c r="I547" s="10">
        <v>6.6666666666665899E-3</v>
      </c>
      <c r="J547" s="10">
        <v>0</v>
      </c>
      <c r="K547" s="10">
        <v>1.60128102481982E-3</v>
      </c>
      <c r="L547" s="10">
        <v>-3.1570639305446E-3</v>
      </c>
    </row>
    <row r="548" spans="1:12" ht="15.75" x14ac:dyDescent="0.25">
      <c r="A548" s="31" t="s">
        <v>128</v>
      </c>
      <c r="B548" s="32" t="s">
        <v>1</v>
      </c>
      <c r="C548" s="43" t="s">
        <v>224</v>
      </c>
      <c r="D548" s="9" t="s">
        <v>7</v>
      </c>
      <c r="E548" s="46" t="s">
        <v>8</v>
      </c>
      <c r="F548" s="9">
        <v>42</v>
      </c>
      <c r="G548" s="32" t="s">
        <v>27</v>
      </c>
      <c r="H548" s="10">
        <v>-1.08485659087531E-2</v>
      </c>
      <c r="I548" s="10">
        <v>-1.60419790104947E-2</v>
      </c>
      <c r="J548" s="10">
        <v>-7.8668683812405105E-3</v>
      </c>
      <c r="K548" s="10">
        <v>3.59281437125758E-3</v>
      </c>
      <c r="L548" s="10">
        <v>2.3354254853305001E-3</v>
      </c>
    </row>
    <row r="549" spans="1:12" ht="15.75" x14ac:dyDescent="0.25">
      <c r="A549" s="31" t="s">
        <v>128</v>
      </c>
      <c r="B549" s="32" t="s">
        <v>1</v>
      </c>
      <c r="C549" s="43" t="s">
        <v>224</v>
      </c>
      <c r="D549" s="9" t="s">
        <v>7</v>
      </c>
      <c r="E549" s="46" t="s">
        <v>8</v>
      </c>
      <c r="F549" s="9">
        <v>43</v>
      </c>
      <c r="G549" s="32" t="s">
        <v>15</v>
      </c>
      <c r="H549" s="10">
        <v>-4.33333333333333E-2</v>
      </c>
      <c r="I549" s="10">
        <v>8.2758620689655102E-2</v>
      </c>
      <c r="J549" s="10">
        <v>1.21951219512195E-2</v>
      </c>
      <c r="K549" s="10">
        <v>-1.4044943820224601E-2</v>
      </c>
      <c r="L549" s="10">
        <v>8.2417582417582107E-3</v>
      </c>
    </row>
    <row r="550" spans="1:12" ht="15.75" x14ac:dyDescent="0.25">
      <c r="A550" s="31" t="s">
        <v>128</v>
      </c>
      <c r="B550" s="32" t="s">
        <v>1</v>
      </c>
      <c r="C550" s="43" t="s">
        <v>224</v>
      </c>
      <c r="D550" s="9" t="s">
        <v>7</v>
      </c>
      <c r="E550" s="46" t="s">
        <v>8</v>
      </c>
      <c r="F550" s="9">
        <v>45</v>
      </c>
      <c r="G550" s="32" t="s">
        <v>64</v>
      </c>
      <c r="H550" s="10">
        <v>-3.29341317365269E-2</v>
      </c>
      <c r="I550" s="10">
        <v>-4.5592705167173203E-2</v>
      </c>
      <c r="J550" s="10">
        <v>-2.1604938271604899E-2</v>
      </c>
      <c r="K550" s="10">
        <v>-2.73556231003039E-2</v>
      </c>
      <c r="L550" s="10">
        <v>-2.68656716417911E-2</v>
      </c>
    </row>
    <row r="551" spans="1:12" ht="15.75" x14ac:dyDescent="0.25">
      <c r="A551" s="31" t="s">
        <v>128</v>
      </c>
      <c r="B551" s="32" t="s">
        <v>1</v>
      </c>
      <c r="C551" s="43" t="s">
        <v>224</v>
      </c>
      <c r="D551" s="9" t="s">
        <v>7</v>
      </c>
      <c r="E551" s="46" t="s">
        <v>8</v>
      </c>
      <c r="F551" s="9">
        <v>46</v>
      </c>
      <c r="G551" s="32" t="s">
        <v>55</v>
      </c>
      <c r="H551" s="10">
        <v>7.6923076923076802E-2</v>
      </c>
      <c r="I551" s="10">
        <v>4.54545454545454E-2</v>
      </c>
      <c r="J551" s="10">
        <v>-8.4033613445377801E-3</v>
      </c>
      <c r="K551" s="10">
        <v>-4.6875E-2</v>
      </c>
      <c r="L551" s="10">
        <v>-7.5187969924811998E-2</v>
      </c>
    </row>
    <row r="552" spans="1:12" ht="15.75" x14ac:dyDescent="0.25">
      <c r="A552" s="31" t="s">
        <v>128</v>
      </c>
      <c r="B552" s="32" t="s">
        <v>1</v>
      </c>
      <c r="C552" s="43" t="s">
        <v>224</v>
      </c>
      <c r="D552" s="9" t="s">
        <v>7</v>
      </c>
      <c r="E552" s="46" t="s">
        <v>8</v>
      </c>
      <c r="F552" s="9">
        <v>106</v>
      </c>
      <c r="G552" s="32" t="s">
        <v>210</v>
      </c>
      <c r="H552" s="10">
        <v>0</v>
      </c>
      <c r="I552" s="10">
        <v>-1.6169154228855599E-2</v>
      </c>
      <c r="J552" s="10">
        <v>1.24688279301745E-2</v>
      </c>
      <c r="K552" s="10">
        <v>-8.5365853658536592E-3</v>
      </c>
      <c r="L552" s="10">
        <v>-7.3081607795371E-3</v>
      </c>
    </row>
    <row r="553" spans="1:12" ht="15.75" x14ac:dyDescent="0.25">
      <c r="A553" s="31" t="s">
        <v>128</v>
      </c>
      <c r="B553" s="32" t="s">
        <v>1</v>
      </c>
      <c r="C553" s="43" t="s">
        <v>224</v>
      </c>
      <c r="D553" s="9" t="s">
        <v>7</v>
      </c>
      <c r="E553" s="46" t="s">
        <v>8</v>
      </c>
      <c r="F553" s="9">
        <v>129</v>
      </c>
      <c r="G553" s="32" t="s">
        <v>68</v>
      </c>
      <c r="H553" s="10">
        <v>-9.9009900990099098E-3</v>
      </c>
      <c r="I553" s="10">
        <v>-1.4999999999999999E-2</v>
      </c>
      <c r="J553" s="10">
        <v>-2.4509803921568599E-2</v>
      </c>
      <c r="K553" s="10">
        <v>-4.9261083743842296E-3</v>
      </c>
      <c r="L553" s="10">
        <v>-4.8543689320388302E-3</v>
      </c>
    </row>
    <row r="554" spans="1:12" ht="15.75" x14ac:dyDescent="0.25">
      <c r="A554" s="31" t="s">
        <v>128</v>
      </c>
      <c r="B554" s="32" t="s">
        <v>1</v>
      </c>
      <c r="C554" s="43" t="s">
        <v>224</v>
      </c>
      <c r="D554" s="9" t="s">
        <v>11</v>
      </c>
      <c r="E554" s="46" t="s">
        <v>12</v>
      </c>
      <c r="F554" s="9">
        <v>9</v>
      </c>
      <c r="G554" s="32" t="s">
        <v>52</v>
      </c>
      <c r="H554" s="10">
        <v>-7.4257425742574297E-3</v>
      </c>
      <c r="I554" s="10">
        <v>-2.7363184079602001E-2</v>
      </c>
      <c r="J554" s="10">
        <v>1.2755102040816301E-2</v>
      </c>
      <c r="K554" s="10">
        <v>-2.4999999999999402E-3</v>
      </c>
      <c r="L554" s="10">
        <v>2.4752475247524701E-3</v>
      </c>
    </row>
    <row r="555" spans="1:12" ht="15.75" x14ac:dyDescent="0.25">
      <c r="A555" s="31" t="s">
        <v>128</v>
      </c>
      <c r="B555" s="32" t="s">
        <v>1</v>
      </c>
      <c r="C555" s="43" t="s">
        <v>224</v>
      </c>
      <c r="D555" s="9" t="s">
        <v>11</v>
      </c>
      <c r="E555" s="46" t="s">
        <v>12</v>
      </c>
      <c r="F555" s="9">
        <v>10</v>
      </c>
      <c r="G555" s="32" t="s">
        <v>13</v>
      </c>
      <c r="H555" s="10">
        <v>-6.2326869806094099E-3</v>
      </c>
      <c r="I555" s="10">
        <v>-4.19874037788658E-3</v>
      </c>
      <c r="J555" s="10">
        <v>0</v>
      </c>
      <c r="K555" s="10">
        <v>1.4112903225806399E-2</v>
      </c>
      <c r="L555" s="10">
        <v>0</v>
      </c>
    </row>
    <row r="556" spans="1:12" ht="15.75" x14ac:dyDescent="0.25">
      <c r="A556" s="31" t="s">
        <v>128</v>
      </c>
      <c r="B556" s="32" t="s">
        <v>1</v>
      </c>
      <c r="C556" s="43" t="s">
        <v>224</v>
      </c>
      <c r="D556" s="9" t="s">
        <v>11</v>
      </c>
      <c r="E556" s="46" t="s">
        <v>12</v>
      </c>
      <c r="F556" s="9">
        <v>11</v>
      </c>
      <c r="G556" s="32" t="s">
        <v>24</v>
      </c>
      <c r="H556" s="10">
        <v>-4.6783625730994101E-2</v>
      </c>
      <c r="I556" s="10">
        <v>-3.0395136778115202E-3</v>
      </c>
      <c r="J556" s="10">
        <v>0</v>
      </c>
      <c r="K556" s="10">
        <v>0</v>
      </c>
      <c r="L556" s="10">
        <v>-3.4582132564841501E-2</v>
      </c>
    </row>
    <row r="557" spans="1:12" ht="15.75" x14ac:dyDescent="0.25">
      <c r="A557" s="31" t="s">
        <v>128</v>
      </c>
      <c r="B557" s="32" t="s">
        <v>1</v>
      </c>
      <c r="C557" s="43" t="s">
        <v>224</v>
      </c>
      <c r="D557" s="9" t="s">
        <v>11</v>
      </c>
      <c r="E557" s="46" t="s">
        <v>12</v>
      </c>
      <c r="F557" s="9">
        <v>12</v>
      </c>
      <c r="G557" s="32" t="s">
        <v>56</v>
      </c>
      <c r="H557" s="10">
        <v>-3.3112582781456901E-2</v>
      </c>
      <c r="I557" s="10">
        <v>-5.1438535309503E-2</v>
      </c>
      <c r="J557" s="10">
        <v>-5.6932966023875098E-2</v>
      </c>
      <c r="K557" s="10">
        <v>-5.50807217473884E-2</v>
      </c>
      <c r="L557" s="10">
        <v>-1.59045725646123E-2</v>
      </c>
    </row>
    <row r="558" spans="1:12" ht="15.75" x14ac:dyDescent="0.25">
      <c r="A558" s="31" t="s">
        <v>128</v>
      </c>
      <c r="B558" s="32" t="s">
        <v>1</v>
      </c>
      <c r="C558" s="43" t="s">
        <v>224</v>
      </c>
      <c r="D558" s="9" t="s">
        <v>11</v>
      </c>
      <c r="E558" s="46" t="s">
        <v>12</v>
      </c>
      <c r="F558" s="9">
        <v>47</v>
      </c>
      <c r="G558" s="32" t="s">
        <v>50</v>
      </c>
      <c r="H558" s="10">
        <v>-9.0579710144927904E-3</v>
      </c>
      <c r="I558" s="10">
        <v>-1.2891344383057E-2</v>
      </c>
      <c r="J558" s="10">
        <v>3.7313432835821502E-3</v>
      </c>
      <c r="K558" s="10">
        <v>5.4945054945054698E-3</v>
      </c>
      <c r="L558" s="10">
        <v>-1.8050541516245701E-3</v>
      </c>
    </row>
    <row r="559" spans="1:12" ht="15.75" x14ac:dyDescent="0.25">
      <c r="A559" s="31" t="s">
        <v>128</v>
      </c>
      <c r="B559" s="32" t="s">
        <v>1</v>
      </c>
      <c r="C559" s="43" t="s">
        <v>224</v>
      </c>
      <c r="D559" s="9" t="s">
        <v>11</v>
      </c>
      <c r="E559" s="46" t="s">
        <v>12</v>
      </c>
      <c r="F559" s="9">
        <v>50</v>
      </c>
      <c r="G559" s="32" t="s">
        <v>21</v>
      </c>
      <c r="H559" s="10">
        <v>-5.8716926422616902E-2</v>
      </c>
      <c r="I559" s="10">
        <v>-3.4508627156789103E-2</v>
      </c>
      <c r="J559" s="10">
        <v>-3.5874439461883401E-2</v>
      </c>
      <c r="K559" s="10">
        <v>-3.1978931527464199E-2</v>
      </c>
      <c r="L559" s="10">
        <v>-1.5489233094068799E-2</v>
      </c>
    </row>
    <row r="560" spans="1:12" ht="15.75" x14ac:dyDescent="0.25">
      <c r="A560" s="31" t="s">
        <v>128</v>
      </c>
      <c r="B560" s="32" t="s">
        <v>1</v>
      </c>
      <c r="C560" s="43" t="s">
        <v>224</v>
      </c>
      <c r="D560" s="9" t="s">
        <v>11</v>
      </c>
      <c r="E560" s="46" t="s">
        <v>12</v>
      </c>
      <c r="F560" s="9">
        <v>70</v>
      </c>
      <c r="G560" s="32" t="s">
        <v>32</v>
      </c>
      <c r="H560" s="10">
        <v>-2.0833333333333301E-2</v>
      </c>
      <c r="I560" s="10">
        <v>3.5460992907801303E-2</v>
      </c>
      <c r="J560" s="10">
        <v>6.6666666666665899E-3</v>
      </c>
      <c r="K560" s="10">
        <v>7.09677419354839E-2</v>
      </c>
      <c r="L560" s="10">
        <v>1.14942528735633E-2</v>
      </c>
    </row>
    <row r="561" spans="1:12" ht="15.75" x14ac:dyDescent="0.25">
      <c r="A561" s="31" t="s">
        <v>128</v>
      </c>
      <c r="B561" s="32" t="s">
        <v>1</v>
      </c>
      <c r="C561" s="43" t="s">
        <v>224</v>
      </c>
      <c r="D561" s="9" t="s">
        <v>11</v>
      </c>
      <c r="E561" s="46" t="s">
        <v>12</v>
      </c>
      <c r="F561" s="9">
        <v>76</v>
      </c>
      <c r="G561" s="32" t="s">
        <v>54</v>
      </c>
      <c r="H561" s="10">
        <v>-2.64441110277569E-2</v>
      </c>
      <c r="I561" s="10">
        <v>-2.4177949709864598E-2</v>
      </c>
      <c r="J561" s="10">
        <v>-1.42106287716565E-2</v>
      </c>
      <c r="K561" s="10">
        <v>-1.6884113584036801E-2</v>
      </c>
      <c r="L561" s="10">
        <v>-6.0813378943367297E-3</v>
      </c>
    </row>
    <row r="562" spans="1:12" ht="15.75" x14ac:dyDescent="0.25">
      <c r="A562" s="31" t="s">
        <v>128</v>
      </c>
      <c r="B562" s="32" t="s">
        <v>1</v>
      </c>
      <c r="C562" s="43" t="s">
        <v>224</v>
      </c>
      <c r="D562" s="9" t="s">
        <v>11</v>
      </c>
      <c r="E562" s="46" t="s">
        <v>12</v>
      </c>
      <c r="F562" s="9">
        <v>80</v>
      </c>
      <c r="G562" s="32" t="s">
        <v>211</v>
      </c>
      <c r="H562" s="10">
        <v>-4.3256997455470701E-2</v>
      </c>
      <c r="I562" s="10">
        <v>-1.3157894736842099E-2</v>
      </c>
      <c r="J562" s="10">
        <v>0</v>
      </c>
      <c r="K562" s="10">
        <v>2.09973753280841E-2</v>
      </c>
      <c r="L562" s="10">
        <v>5.0890585241729598E-3</v>
      </c>
    </row>
    <row r="563" spans="1:12" ht="15.75" x14ac:dyDescent="0.25">
      <c r="A563" s="31" t="s">
        <v>128</v>
      </c>
      <c r="B563" s="32" t="s">
        <v>1</v>
      </c>
      <c r="C563" s="43" t="s">
        <v>224</v>
      </c>
      <c r="D563" s="9" t="s">
        <v>11</v>
      </c>
      <c r="E563" s="46" t="s">
        <v>12</v>
      </c>
      <c r="F563" s="9">
        <v>84</v>
      </c>
      <c r="G563" s="32" t="s">
        <v>49</v>
      </c>
      <c r="H563" s="10">
        <v>-3.1301482701812197E-2</v>
      </c>
      <c r="I563" s="10">
        <v>-5.2631578947368498E-3</v>
      </c>
      <c r="J563" s="10">
        <v>3.5587188612100601E-3</v>
      </c>
      <c r="K563" s="10">
        <v>-1.4035087719298201E-2</v>
      </c>
      <c r="L563" s="10">
        <v>-5.2724077328646299E-3</v>
      </c>
    </row>
    <row r="564" spans="1:12" ht="15.75" x14ac:dyDescent="0.25">
      <c r="A564" s="31" t="s">
        <v>128</v>
      </c>
      <c r="B564" s="32" t="s">
        <v>1</v>
      </c>
      <c r="C564" s="43" t="s">
        <v>224</v>
      </c>
      <c r="D564" s="9" t="s">
        <v>11</v>
      </c>
      <c r="E564" s="46" t="s">
        <v>12</v>
      </c>
      <c r="F564" s="9">
        <v>86</v>
      </c>
      <c r="G564" s="32" t="s">
        <v>65</v>
      </c>
      <c r="H564" s="10">
        <v>-1.65289256198346E-2</v>
      </c>
      <c r="I564" s="10">
        <v>-3.8461538461538401E-2</v>
      </c>
      <c r="J564" s="10">
        <v>-4.3478260869565098E-2</v>
      </c>
      <c r="K564" s="10">
        <v>1.3574660633484101E-2</v>
      </c>
      <c r="L564" s="10">
        <v>-1.3392857142857E-2</v>
      </c>
    </row>
    <row r="565" spans="1:12" ht="15.75" x14ac:dyDescent="0.25">
      <c r="A565" s="31" t="s">
        <v>128</v>
      </c>
      <c r="B565" s="32" t="s">
        <v>1</v>
      </c>
      <c r="C565" s="43" t="s">
        <v>224</v>
      </c>
      <c r="D565" s="9" t="s">
        <v>11</v>
      </c>
      <c r="E565" s="46" t="s">
        <v>12</v>
      </c>
      <c r="F565" s="9">
        <v>97</v>
      </c>
      <c r="G565" s="32" t="s">
        <v>36</v>
      </c>
      <c r="H565" s="10">
        <v>-1.8604651162790701E-2</v>
      </c>
      <c r="I565" s="10">
        <v>9.66183574879231E-3</v>
      </c>
      <c r="J565" s="10">
        <v>-4.7619047619047398E-3</v>
      </c>
      <c r="K565" s="10">
        <v>0</v>
      </c>
      <c r="L565" s="10">
        <v>1.8867924528301799E-2</v>
      </c>
    </row>
    <row r="566" spans="1:12" ht="15.75" x14ac:dyDescent="0.25">
      <c r="A566" s="31" t="s">
        <v>128</v>
      </c>
      <c r="B566" s="32" t="s">
        <v>1</v>
      </c>
      <c r="C566" s="43" t="s">
        <v>224</v>
      </c>
      <c r="D566" s="9" t="s">
        <v>11</v>
      </c>
      <c r="E566" s="46" t="s">
        <v>12</v>
      </c>
      <c r="F566" s="9">
        <v>98</v>
      </c>
      <c r="G566" s="32" t="s">
        <v>212</v>
      </c>
      <c r="H566" s="10">
        <v>-6.6280033140017E-3</v>
      </c>
      <c r="I566" s="10">
        <v>-1.75292153589315E-2</v>
      </c>
      <c r="J566" s="10">
        <v>-7.5885328836424702E-3</v>
      </c>
      <c r="K566" s="10">
        <v>-8.4033613445377799E-4</v>
      </c>
      <c r="L566" s="10">
        <v>1.00334448160535E-2</v>
      </c>
    </row>
    <row r="567" spans="1:12" ht="15.75" x14ac:dyDescent="0.25">
      <c r="A567" s="31" t="s">
        <v>128</v>
      </c>
      <c r="B567" s="32" t="s">
        <v>1</v>
      </c>
      <c r="C567" s="43" t="s">
        <v>224</v>
      </c>
      <c r="D567" s="9" t="s">
        <v>11</v>
      </c>
      <c r="E567" s="46" t="s">
        <v>12</v>
      </c>
      <c r="F567" s="9">
        <v>99</v>
      </c>
      <c r="G567" s="32" t="s">
        <v>14</v>
      </c>
      <c r="H567" s="10">
        <v>5.7471264367816499E-3</v>
      </c>
      <c r="I567" s="10">
        <v>-3.7878787878787802E-3</v>
      </c>
      <c r="J567" s="10">
        <v>-3.5381750465549297E-2</v>
      </c>
      <c r="K567" s="10">
        <v>-2.2346368715083699E-2</v>
      </c>
      <c r="L567" s="10">
        <v>-1.0909090909090801E-2</v>
      </c>
    </row>
    <row r="568" spans="1:12" ht="15.75" x14ac:dyDescent="0.25">
      <c r="A568" s="31" t="s">
        <v>128</v>
      </c>
      <c r="B568" s="32" t="s">
        <v>1</v>
      </c>
      <c r="C568" s="43" t="s">
        <v>224</v>
      </c>
      <c r="D568" s="9" t="s">
        <v>11</v>
      </c>
      <c r="E568" s="46" t="s">
        <v>12</v>
      </c>
      <c r="F568" s="9">
        <v>105</v>
      </c>
      <c r="G568" s="32" t="s">
        <v>40</v>
      </c>
      <c r="H568" s="10">
        <v>-1.010101010101E-2</v>
      </c>
      <c r="I568" s="10">
        <v>2.02020202020201E-2</v>
      </c>
      <c r="J568" s="10">
        <v>0</v>
      </c>
      <c r="K568" s="10">
        <v>0.01</v>
      </c>
      <c r="L568" s="10">
        <v>0</v>
      </c>
    </row>
    <row r="569" spans="1:12" ht="15.75" x14ac:dyDescent="0.25">
      <c r="A569" s="31" t="s">
        <v>128</v>
      </c>
      <c r="B569" s="32" t="s">
        <v>1</v>
      </c>
      <c r="C569" s="43" t="s">
        <v>224</v>
      </c>
      <c r="D569" s="9" t="s">
        <v>11</v>
      </c>
      <c r="E569" s="46" t="s">
        <v>12</v>
      </c>
      <c r="F569" s="9">
        <v>108</v>
      </c>
      <c r="G569" s="32" t="s">
        <v>213</v>
      </c>
      <c r="H569" s="10">
        <v>-4.6403712296984E-3</v>
      </c>
      <c r="I569" s="10">
        <v>-4.8192771084337701E-3</v>
      </c>
      <c r="J569" s="10">
        <v>4.7961630695443304E-3</v>
      </c>
      <c r="K569" s="10">
        <v>-2.08816705336426E-2</v>
      </c>
      <c r="L569" s="10">
        <v>-3.1818181818181801E-2</v>
      </c>
    </row>
    <row r="570" spans="1:12" ht="15.75" x14ac:dyDescent="0.25">
      <c r="A570" s="31" t="s">
        <v>128</v>
      </c>
      <c r="B570" s="32" t="s">
        <v>1</v>
      </c>
      <c r="C570" s="43" t="s">
        <v>224</v>
      </c>
      <c r="D570" s="9" t="s">
        <v>11</v>
      </c>
      <c r="E570" s="46" t="s">
        <v>12</v>
      </c>
      <c r="F570" s="9">
        <v>110</v>
      </c>
      <c r="G570" s="32" t="s">
        <v>30</v>
      </c>
      <c r="H570" s="10">
        <v>-3.6434977578475303E-2</v>
      </c>
      <c r="I570" s="10">
        <v>-2.9052876234747199E-2</v>
      </c>
      <c r="J570" s="10">
        <v>-4.0721349621873203E-2</v>
      </c>
      <c r="K570" s="10">
        <v>-1.5294117647058699E-2</v>
      </c>
      <c r="L570" s="10">
        <v>-2.7633851468048299E-2</v>
      </c>
    </row>
    <row r="571" spans="1:12" ht="15.75" x14ac:dyDescent="0.25">
      <c r="A571" s="31" t="s">
        <v>128</v>
      </c>
      <c r="B571" s="32" t="s">
        <v>1</v>
      </c>
      <c r="C571" s="43" t="s">
        <v>224</v>
      </c>
      <c r="D571" s="9" t="s">
        <v>11</v>
      </c>
      <c r="E571" s="46" t="s">
        <v>12</v>
      </c>
      <c r="F571" s="9">
        <v>123</v>
      </c>
      <c r="G571" s="32" t="s">
        <v>38</v>
      </c>
      <c r="H571" s="10">
        <v>-1.4047866805410999E-2</v>
      </c>
      <c r="I571" s="10">
        <v>-1.0559662090813E-2</v>
      </c>
      <c r="J571" s="10">
        <v>-5.2465897166842303E-4</v>
      </c>
      <c r="K571" s="10">
        <v>4.6559751681325397E-3</v>
      </c>
      <c r="L571" s="10">
        <v>-4.0444893832153302E-3</v>
      </c>
    </row>
    <row r="572" spans="1:12" ht="15.75" x14ac:dyDescent="0.25">
      <c r="A572" s="31" t="s">
        <v>128</v>
      </c>
      <c r="B572" s="32" t="s">
        <v>1</v>
      </c>
      <c r="C572" s="43" t="s">
        <v>224</v>
      </c>
      <c r="D572" s="9" t="s">
        <v>11</v>
      </c>
      <c r="E572" s="46" t="s">
        <v>12</v>
      </c>
      <c r="F572" s="9">
        <v>135</v>
      </c>
      <c r="G572" s="32" t="s">
        <v>26</v>
      </c>
      <c r="H572" s="10">
        <v>-2.47349823321554E-2</v>
      </c>
      <c r="I572" s="10">
        <v>-4.3636363636363501E-2</v>
      </c>
      <c r="J572" s="10">
        <v>-3.00751879699248E-2</v>
      </c>
      <c r="K572" s="10">
        <v>-2.2988505747126398E-2</v>
      </c>
      <c r="L572" s="10">
        <v>-3.8610038610038498E-3</v>
      </c>
    </row>
    <row r="573" spans="1:12" ht="15.75" x14ac:dyDescent="0.25">
      <c r="A573" s="31" t="s">
        <v>128</v>
      </c>
      <c r="B573" s="32" t="s">
        <v>1</v>
      </c>
      <c r="C573" s="43" t="s">
        <v>224</v>
      </c>
      <c r="D573" s="9" t="s">
        <v>11</v>
      </c>
      <c r="E573" s="46" t="s">
        <v>12</v>
      </c>
      <c r="F573" s="9">
        <v>136</v>
      </c>
      <c r="G573" s="32" t="s">
        <v>51</v>
      </c>
      <c r="H573" s="10">
        <v>-8.39160839160835E-3</v>
      </c>
      <c r="I573" s="10">
        <v>3.5435861091424E-3</v>
      </c>
      <c r="J573" s="10">
        <v>-6.99790062981153E-4</v>
      </c>
      <c r="K573" s="10">
        <v>-2.7605244996549102E-3</v>
      </c>
      <c r="L573" s="10">
        <v>-2.7548209366391398E-3</v>
      </c>
    </row>
    <row r="574" spans="1:12" ht="15.75" x14ac:dyDescent="0.25">
      <c r="A574" s="31" t="s">
        <v>128</v>
      </c>
      <c r="B574" s="32" t="s">
        <v>1</v>
      </c>
      <c r="C574" s="43" t="s">
        <v>224</v>
      </c>
      <c r="D574" s="9" t="s">
        <v>11</v>
      </c>
      <c r="E574" s="46" t="s">
        <v>12</v>
      </c>
      <c r="F574" s="9">
        <v>140</v>
      </c>
      <c r="G574" s="32" t="s">
        <v>75</v>
      </c>
      <c r="H574" s="10">
        <v>-2.63522884882108E-2</v>
      </c>
      <c r="I574" s="10">
        <v>-8.7082728592162706E-3</v>
      </c>
      <c r="J574" s="10">
        <v>-1.3062409288824401E-2</v>
      </c>
      <c r="K574" s="10">
        <v>-2.2922636103151799E-2</v>
      </c>
      <c r="L574" s="10">
        <v>0</v>
      </c>
    </row>
    <row r="575" spans="1:12" ht="15.75" x14ac:dyDescent="0.25">
      <c r="A575" s="31" t="s">
        <v>128</v>
      </c>
      <c r="B575" s="32" t="s">
        <v>1</v>
      </c>
      <c r="C575" s="43" t="s">
        <v>224</v>
      </c>
      <c r="D575" s="9" t="s">
        <v>19</v>
      </c>
      <c r="E575" s="46" t="s">
        <v>20</v>
      </c>
      <c r="F575" s="9">
        <v>28</v>
      </c>
      <c r="G575" s="32" t="s">
        <v>46</v>
      </c>
      <c r="H575" s="10">
        <v>0</v>
      </c>
      <c r="I575" s="10">
        <v>-2.94117647058823E-2</v>
      </c>
      <c r="J575" s="10">
        <v>-1.6949152542372801E-2</v>
      </c>
      <c r="K575" s="10">
        <v>8.4033613445377801E-3</v>
      </c>
      <c r="L575" s="10">
        <v>8.2304526748970801E-3</v>
      </c>
    </row>
    <row r="576" spans="1:12" ht="15.75" x14ac:dyDescent="0.25">
      <c r="A576" s="31" t="s">
        <v>128</v>
      </c>
      <c r="B576" s="32" t="s">
        <v>1</v>
      </c>
      <c r="C576" s="43" t="s">
        <v>224</v>
      </c>
      <c r="D576" s="9" t="s">
        <v>19</v>
      </c>
      <c r="E576" s="46" t="s">
        <v>20</v>
      </c>
      <c r="F576" s="9">
        <v>33</v>
      </c>
      <c r="G576" s="32" t="s">
        <v>59</v>
      </c>
      <c r="H576" s="10">
        <v>0</v>
      </c>
      <c r="I576" s="10">
        <v>1.5873015873015799E-2</v>
      </c>
      <c r="J576" s="10">
        <v>1.6129032258064498E-2</v>
      </c>
      <c r="K576" s="10">
        <v>1.63934426229508E-2</v>
      </c>
      <c r="L576" s="10">
        <v>-1.63934426229508E-2</v>
      </c>
    </row>
    <row r="577" spans="1:12" ht="15.75" x14ac:dyDescent="0.25">
      <c r="A577" s="31" t="s">
        <v>128</v>
      </c>
      <c r="B577" s="32" t="s">
        <v>1</v>
      </c>
      <c r="C577" s="43" t="s">
        <v>224</v>
      </c>
      <c r="D577" s="9" t="s">
        <v>19</v>
      </c>
      <c r="E577" s="46" t="s">
        <v>20</v>
      </c>
      <c r="F577" s="9">
        <v>38</v>
      </c>
      <c r="G577" s="32" t="s">
        <v>74</v>
      </c>
      <c r="H577" s="10">
        <v>-1.7543859649122799E-2</v>
      </c>
      <c r="I577" s="10">
        <v>0</v>
      </c>
      <c r="J577" s="10">
        <v>1.8518518518518601E-2</v>
      </c>
      <c r="K577" s="10">
        <v>-1.7857142857142901E-2</v>
      </c>
      <c r="L577" s="10">
        <v>0</v>
      </c>
    </row>
    <row r="578" spans="1:12" ht="15.75" x14ac:dyDescent="0.25">
      <c r="A578" s="31" t="s">
        <v>128</v>
      </c>
      <c r="B578" s="32" t="s">
        <v>1</v>
      </c>
      <c r="C578" s="43" t="s">
        <v>224</v>
      </c>
      <c r="D578" s="9" t="s">
        <v>19</v>
      </c>
      <c r="E578" s="46" t="s">
        <v>20</v>
      </c>
      <c r="F578" s="9">
        <v>39</v>
      </c>
      <c r="G578" s="32" t="s">
        <v>43</v>
      </c>
      <c r="H578" s="10">
        <v>-1.51515151515151E-2</v>
      </c>
      <c r="I578" s="10">
        <v>-2.5000000000000001E-2</v>
      </c>
      <c r="J578" s="10">
        <v>-2.02020202020202E-2</v>
      </c>
      <c r="K578" s="10">
        <v>-1.48514851485148E-2</v>
      </c>
      <c r="L578" s="10">
        <v>-4.9504950495049497E-3</v>
      </c>
    </row>
    <row r="579" spans="1:12" ht="15.75" x14ac:dyDescent="0.25">
      <c r="A579" s="31" t="s">
        <v>128</v>
      </c>
      <c r="B579" s="32" t="s">
        <v>1</v>
      </c>
      <c r="C579" s="43" t="s">
        <v>224</v>
      </c>
      <c r="D579" s="9" t="s">
        <v>19</v>
      </c>
      <c r="E579" s="46" t="s">
        <v>20</v>
      </c>
      <c r="F579" s="9">
        <v>111</v>
      </c>
      <c r="G579" s="32" t="s">
        <v>215</v>
      </c>
      <c r="H579" s="10">
        <v>8.1632653061225399E-3</v>
      </c>
      <c r="I579" s="10">
        <v>2.52100840336133E-2</v>
      </c>
      <c r="J579" s="10">
        <v>8.1632653061225399E-3</v>
      </c>
      <c r="K579" s="10">
        <v>4.0000000000000001E-3</v>
      </c>
      <c r="L579" s="10">
        <v>3.9840637450199098E-3</v>
      </c>
    </row>
    <row r="580" spans="1:12" ht="15.75" x14ac:dyDescent="0.25">
      <c r="A580" s="31" t="s">
        <v>128</v>
      </c>
      <c r="B580" s="32" t="s">
        <v>1</v>
      </c>
      <c r="C580" s="43" t="s">
        <v>224</v>
      </c>
      <c r="D580" s="9" t="s">
        <v>19</v>
      </c>
      <c r="E580" s="46" t="s">
        <v>20</v>
      </c>
      <c r="F580" s="9">
        <v>115</v>
      </c>
      <c r="G580" s="32" t="s">
        <v>67</v>
      </c>
      <c r="H580" s="10">
        <v>-3.5778175313059199E-3</v>
      </c>
      <c r="I580" s="10">
        <v>5.6159420289854899E-2</v>
      </c>
      <c r="J580" s="10">
        <v>1.6207455429497499E-2</v>
      </c>
      <c r="K580" s="10">
        <v>-2.1308980213089801E-2</v>
      </c>
      <c r="L580" s="10">
        <v>-2.09580838323353E-2</v>
      </c>
    </row>
    <row r="581" spans="1:12" ht="15.75" x14ac:dyDescent="0.25">
      <c r="A581" s="31" t="s">
        <v>128</v>
      </c>
      <c r="B581" s="32" t="s">
        <v>1</v>
      </c>
      <c r="C581" s="43" t="s">
        <v>224</v>
      </c>
      <c r="D581" s="9" t="s">
        <v>19</v>
      </c>
      <c r="E581" s="46" t="s">
        <v>20</v>
      </c>
      <c r="F581" s="9">
        <v>124</v>
      </c>
      <c r="G581" s="32" t="s">
        <v>216</v>
      </c>
      <c r="H581" s="10">
        <v>5.9602649006622599E-2</v>
      </c>
      <c r="I581" s="10">
        <v>1.9354838709677299E-2</v>
      </c>
      <c r="J581" s="10">
        <v>0</v>
      </c>
      <c r="K581" s="10">
        <v>6.2111801242234997E-3</v>
      </c>
      <c r="L581" s="10">
        <v>-1.20481927710843E-2</v>
      </c>
    </row>
    <row r="582" spans="1:12" ht="15.75" x14ac:dyDescent="0.25">
      <c r="A582" s="31" t="s">
        <v>128</v>
      </c>
      <c r="B582" s="32" t="s">
        <v>1</v>
      </c>
      <c r="C582" s="43" t="s">
        <v>224</v>
      </c>
      <c r="D582" s="9" t="s">
        <v>19</v>
      </c>
      <c r="E582" s="46" t="s">
        <v>20</v>
      </c>
      <c r="F582" s="9">
        <v>127</v>
      </c>
      <c r="G582" s="32" t="s">
        <v>58</v>
      </c>
      <c r="H582" s="10">
        <v>1.08005082592121E-2</v>
      </c>
      <c r="I582" s="10">
        <v>1.77247824685777E-3</v>
      </c>
      <c r="J582" s="10">
        <v>1.4578660685677701E-2</v>
      </c>
      <c r="K582" s="10">
        <v>8.1838212149827304E-3</v>
      </c>
      <c r="L582" s="10">
        <v>-9.5634737004473003E-3</v>
      </c>
    </row>
    <row r="583" spans="1:12" ht="15.75" x14ac:dyDescent="0.25">
      <c r="A583" s="31" t="s">
        <v>123</v>
      </c>
      <c r="B583" s="32" t="s">
        <v>222</v>
      </c>
      <c r="C583" s="43" t="s">
        <v>220</v>
      </c>
      <c r="D583" s="9" t="s">
        <v>4</v>
      </c>
      <c r="E583" s="46" t="s">
        <v>5</v>
      </c>
      <c r="F583" s="9">
        <v>56</v>
      </c>
      <c r="G583" s="32" t="s">
        <v>10</v>
      </c>
      <c r="H583" s="10">
        <v>1.2530592266275E-2</v>
      </c>
      <c r="I583" s="10">
        <v>1.1188811188811199E-2</v>
      </c>
      <c r="J583" s="10">
        <v>-6.9930069930068596E-4</v>
      </c>
      <c r="K583" s="10">
        <v>-2.5087807325639899E-3</v>
      </c>
      <c r="L583" s="10">
        <v>1.53462879920278E-2</v>
      </c>
    </row>
    <row r="584" spans="1:12" ht="15.75" x14ac:dyDescent="0.25">
      <c r="A584" s="31" t="s">
        <v>123</v>
      </c>
      <c r="B584" s="32" t="s">
        <v>222</v>
      </c>
      <c r="C584" s="43" t="s">
        <v>220</v>
      </c>
      <c r="D584" s="9" t="s">
        <v>4</v>
      </c>
      <c r="E584" s="46" t="s">
        <v>5</v>
      </c>
      <c r="F584" s="9">
        <v>57</v>
      </c>
      <c r="G584" s="32" t="s">
        <v>6</v>
      </c>
      <c r="H584" s="10">
        <v>2.0155038759689801E-2</v>
      </c>
      <c r="I584" s="10">
        <v>1.9888403955582602E-2</v>
      </c>
      <c r="J584" s="10">
        <v>1.73202087031358E-2</v>
      </c>
      <c r="K584" s="10">
        <v>1.35808295317498E-2</v>
      </c>
      <c r="L584" s="10">
        <v>2.3205367502396801E-3</v>
      </c>
    </row>
    <row r="585" spans="1:12" ht="15.75" x14ac:dyDescent="0.25">
      <c r="A585" s="31" t="s">
        <v>123</v>
      </c>
      <c r="B585" s="32" t="s">
        <v>222</v>
      </c>
      <c r="C585" s="43" t="s">
        <v>220</v>
      </c>
      <c r="D585" s="9" t="s">
        <v>2</v>
      </c>
      <c r="E585" s="46" t="s">
        <v>3</v>
      </c>
      <c r="F585" s="9">
        <v>15</v>
      </c>
      <c r="G585" s="32" t="s">
        <v>41</v>
      </c>
      <c r="H585" s="10">
        <v>3.15457413249209E-3</v>
      </c>
      <c r="I585" s="10">
        <v>1.30956404190605E-2</v>
      </c>
      <c r="J585" s="10">
        <v>-1.65878742639136E-3</v>
      </c>
      <c r="K585" s="10">
        <v>7.1074380165290201E-3</v>
      </c>
      <c r="L585" s="10">
        <v>8.8581091963280101E-4</v>
      </c>
    </row>
    <row r="586" spans="1:12" ht="15.75" x14ac:dyDescent="0.25">
      <c r="A586" s="31" t="s">
        <v>123</v>
      </c>
      <c r="B586" s="32" t="s">
        <v>222</v>
      </c>
      <c r="C586" s="43" t="s">
        <v>220</v>
      </c>
      <c r="D586" s="9" t="s">
        <v>2</v>
      </c>
      <c r="E586" s="46" t="s">
        <v>3</v>
      </c>
      <c r="F586" s="9">
        <v>23</v>
      </c>
      <c r="G586" s="32" t="s">
        <v>73</v>
      </c>
      <c r="H586" s="10">
        <v>5.0648939537828397E-2</v>
      </c>
      <c r="I586" s="10">
        <v>4.0098704503392897E-3</v>
      </c>
      <c r="J586" s="10">
        <v>-1.21728545343879E-3</v>
      </c>
      <c r="K586" s="10">
        <v>2.72149984880565E-3</v>
      </c>
      <c r="L586" s="10">
        <v>-1.13466706479545E-2</v>
      </c>
    </row>
    <row r="587" spans="1:12" ht="15.75" x14ac:dyDescent="0.25">
      <c r="A587" s="31" t="s">
        <v>123</v>
      </c>
      <c r="B587" s="32" t="s">
        <v>222</v>
      </c>
      <c r="C587" s="43" t="s">
        <v>220</v>
      </c>
      <c r="D587" s="9" t="s">
        <v>2</v>
      </c>
      <c r="E587" s="46" t="s">
        <v>3</v>
      </c>
      <c r="F587" s="9">
        <v>52</v>
      </c>
      <c r="G587" s="32" t="s">
        <v>201</v>
      </c>
      <c r="H587" s="10">
        <v>4.2679845004773799E-3</v>
      </c>
      <c r="I587" s="10">
        <v>1.3240893334091E-2</v>
      </c>
      <c r="J587" s="10">
        <v>1.3929290669053501E-2</v>
      </c>
      <c r="K587" s="10">
        <v>1.1052746771722501E-2</v>
      </c>
      <c r="L587" s="10">
        <v>-2.6705122042403002E-4</v>
      </c>
    </row>
    <row r="588" spans="1:12" ht="15.75" x14ac:dyDescent="0.25">
      <c r="A588" s="31" t="s">
        <v>123</v>
      </c>
      <c r="B588" s="32" t="s">
        <v>222</v>
      </c>
      <c r="C588" s="43" t="s">
        <v>220</v>
      </c>
      <c r="D588" s="9" t="s">
        <v>2</v>
      </c>
      <c r="E588" s="46" t="s">
        <v>3</v>
      </c>
      <c r="F588" s="9">
        <v>53</v>
      </c>
      <c r="G588" s="32" t="s">
        <v>18</v>
      </c>
      <c r="H588" s="10">
        <v>1.2178784557301099E-2</v>
      </c>
      <c r="I588" s="10">
        <v>4.6902600962417298E-3</v>
      </c>
      <c r="J588" s="10">
        <v>9.2121212121212201E-3</v>
      </c>
      <c r="K588" s="10">
        <v>1.4563686283872499E-2</v>
      </c>
      <c r="L588" s="10">
        <v>9.0440025508724507E-3</v>
      </c>
    </row>
    <row r="589" spans="1:12" ht="15.75" x14ac:dyDescent="0.25">
      <c r="A589" s="31" t="s">
        <v>123</v>
      </c>
      <c r="B589" s="32" t="s">
        <v>222</v>
      </c>
      <c r="C589" s="43" t="s">
        <v>220</v>
      </c>
      <c r="D589" s="9" t="s">
        <v>2</v>
      </c>
      <c r="E589" s="46" t="s">
        <v>3</v>
      </c>
      <c r="F589" s="9">
        <v>54</v>
      </c>
      <c r="G589" s="32" t="s">
        <v>25</v>
      </c>
      <c r="H589" s="10">
        <v>-4.5449380752182701E-4</v>
      </c>
      <c r="I589" s="10">
        <v>-1.71624713958806E-3</v>
      </c>
      <c r="J589" s="10">
        <v>-2.2255363083629701E-2</v>
      </c>
      <c r="K589" s="10">
        <v>5.3644314868803696E-3</v>
      </c>
      <c r="L589" s="10">
        <v>1.4215292903817499E-2</v>
      </c>
    </row>
    <row r="590" spans="1:12" ht="15.75" x14ac:dyDescent="0.25">
      <c r="A590" s="31" t="s">
        <v>123</v>
      </c>
      <c r="B590" s="32" t="s">
        <v>222</v>
      </c>
      <c r="C590" s="43" t="s">
        <v>220</v>
      </c>
      <c r="D590" s="9" t="s">
        <v>2</v>
      </c>
      <c r="E590" s="46" t="s">
        <v>3</v>
      </c>
      <c r="F590" s="9">
        <v>55</v>
      </c>
      <c r="G590" s="32" t="s">
        <v>22</v>
      </c>
      <c r="H590" s="10">
        <v>8.4745762711864403E-2</v>
      </c>
      <c r="I590" s="10">
        <v>0</v>
      </c>
      <c r="J590" s="10">
        <v>4.2735042735042798E-2</v>
      </c>
      <c r="K590" s="10">
        <v>4.4642857142857199E-2</v>
      </c>
      <c r="L590" s="10">
        <v>5.1724137931034399E-2</v>
      </c>
    </row>
    <row r="591" spans="1:12" ht="15.75" x14ac:dyDescent="0.25">
      <c r="A591" s="31" t="s">
        <v>123</v>
      </c>
      <c r="B591" s="32" t="s">
        <v>222</v>
      </c>
      <c r="C591" s="43" t="s">
        <v>220</v>
      </c>
      <c r="D591" s="9" t="s">
        <v>2</v>
      </c>
      <c r="E591" s="46" t="s">
        <v>3</v>
      </c>
      <c r="F591" s="9">
        <v>58</v>
      </c>
      <c r="G591" s="32" t="s">
        <v>66</v>
      </c>
      <c r="H591" s="10">
        <v>3.1240237425804698E-3</v>
      </c>
      <c r="I591" s="10">
        <v>-4.7303689687795396E-3</v>
      </c>
      <c r="J591" s="10">
        <v>3.14169022934329E-3</v>
      </c>
      <c r="K591" s="10">
        <v>3.4364261168384701E-3</v>
      </c>
      <c r="L591" s="10">
        <v>-1.5950920245398698E-2</v>
      </c>
    </row>
    <row r="592" spans="1:12" ht="15.75" x14ac:dyDescent="0.25">
      <c r="A592" s="31" t="s">
        <v>123</v>
      </c>
      <c r="B592" s="32" t="s">
        <v>222</v>
      </c>
      <c r="C592" s="43" t="s">
        <v>220</v>
      </c>
      <c r="D592" s="9" t="s">
        <v>2</v>
      </c>
      <c r="E592" s="46" t="s">
        <v>3</v>
      </c>
      <c r="F592" s="9">
        <v>60</v>
      </c>
      <c r="G592" s="32" t="s">
        <v>48</v>
      </c>
      <c r="H592" s="10">
        <v>-1.7155756207674899E-2</v>
      </c>
      <c r="I592" s="10">
        <v>-5.0925925925925297E-3</v>
      </c>
      <c r="J592" s="10">
        <v>2.00279459711225E-2</v>
      </c>
      <c r="K592" s="10">
        <v>1.36116152450083E-3</v>
      </c>
      <c r="L592" s="10">
        <v>4.46030330062408E-4</v>
      </c>
    </row>
    <row r="593" spans="1:12" ht="15.75" x14ac:dyDescent="0.25">
      <c r="A593" s="31" t="s">
        <v>123</v>
      </c>
      <c r="B593" s="32" t="s">
        <v>222</v>
      </c>
      <c r="C593" s="43" t="s">
        <v>220</v>
      </c>
      <c r="D593" s="9" t="s">
        <v>2</v>
      </c>
      <c r="E593" s="46" t="s">
        <v>3</v>
      </c>
      <c r="F593" s="9">
        <v>61</v>
      </c>
      <c r="G593" s="32" t="s">
        <v>76</v>
      </c>
      <c r="H593" s="10">
        <v>1.8404907975459999E-2</v>
      </c>
      <c r="I593" s="10">
        <v>0</v>
      </c>
      <c r="J593" s="10">
        <v>4.6666666666666599E-2</v>
      </c>
      <c r="K593" s="10">
        <v>4.4025157232704303E-2</v>
      </c>
      <c r="L593" s="10">
        <v>2.4390243902439001E-2</v>
      </c>
    </row>
    <row r="594" spans="1:12" ht="15.75" x14ac:dyDescent="0.25">
      <c r="A594" s="31" t="s">
        <v>123</v>
      </c>
      <c r="B594" s="32" t="s">
        <v>222</v>
      </c>
      <c r="C594" s="43" t="s">
        <v>220</v>
      </c>
      <c r="D594" s="9" t="s">
        <v>2</v>
      </c>
      <c r="E594" s="46" t="s">
        <v>3</v>
      </c>
      <c r="F594" s="9">
        <v>62</v>
      </c>
      <c r="G594" s="32" t="s">
        <v>35</v>
      </c>
      <c r="H594" s="10">
        <v>-7.8641082101289506E-3</v>
      </c>
      <c r="I594" s="10">
        <v>-1.37117346938775E-2</v>
      </c>
      <c r="J594" s="10">
        <v>-9.7150259067357804E-4</v>
      </c>
      <c r="K594" s="10">
        <v>-5.8271285205567704E-3</v>
      </c>
      <c r="L594" s="10">
        <v>-1.7157656199417299E-2</v>
      </c>
    </row>
    <row r="595" spans="1:12" ht="15.75" x14ac:dyDescent="0.25">
      <c r="A595" s="31" t="s">
        <v>123</v>
      </c>
      <c r="B595" s="32" t="s">
        <v>222</v>
      </c>
      <c r="C595" s="43" t="s">
        <v>220</v>
      </c>
      <c r="D595" s="9" t="s">
        <v>2</v>
      </c>
      <c r="E595" s="46" t="s">
        <v>3</v>
      </c>
      <c r="F595" s="9">
        <v>83</v>
      </c>
      <c r="G595" s="32" t="s">
        <v>42</v>
      </c>
      <c r="H595" s="10">
        <v>-1.94237617351893E-2</v>
      </c>
      <c r="I595" s="10">
        <v>6.1776929125014696E-3</v>
      </c>
      <c r="J595" s="10">
        <v>1.3486176668914201E-2</v>
      </c>
      <c r="K595" s="10">
        <v>8.5574572127138301E-3</v>
      </c>
      <c r="L595" s="10">
        <v>-6.44245468442894E-3</v>
      </c>
    </row>
    <row r="596" spans="1:12" ht="15.75" x14ac:dyDescent="0.25">
      <c r="A596" s="31" t="s">
        <v>123</v>
      </c>
      <c r="B596" s="32" t="s">
        <v>222</v>
      </c>
      <c r="C596" s="43" t="s">
        <v>220</v>
      </c>
      <c r="D596" s="9" t="s">
        <v>2</v>
      </c>
      <c r="E596" s="46" t="s">
        <v>3</v>
      </c>
      <c r="F596" s="9">
        <v>112</v>
      </c>
      <c r="G596" s="32" t="s">
        <v>202</v>
      </c>
      <c r="H596" s="10">
        <v>-7.8813166434863399E-3</v>
      </c>
      <c r="I596" s="10">
        <v>-4.7687172150691001E-3</v>
      </c>
      <c r="J596" s="10">
        <v>1.53036824485892E-2</v>
      </c>
      <c r="K596" s="10">
        <v>1.27298444130128E-2</v>
      </c>
      <c r="L596" s="10">
        <v>-4.58715596330261E-4</v>
      </c>
    </row>
    <row r="597" spans="1:12" ht="15.75" x14ac:dyDescent="0.25">
      <c r="A597" s="31" t="s">
        <v>123</v>
      </c>
      <c r="B597" s="32" t="s">
        <v>222</v>
      </c>
      <c r="C597" s="43" t="s">
        <v>220</v>
      </c>
      <c r="D597" s="9" t="s">
        <v>2</v>
      </c>
      <c r="E597" s="46" t="s">
        <v>3</v>
      </c>
      <c r="F597" s="9">
        <v>117</v>
      </c>
      <c r="G597" s="32" t="s">
        <v>57</v>
      </c>
      <c r="H597" s="10">
        <v>-4.1659990386155796E-3</v>
      </c>
      <c r="I597" s="10">
        <v>1.78484504299847E-3</v>
      </c>
      <c r="J597" s="10">
        <v>2.5566343042071098E-2</v>
      </c>
      <c r="K597" s="10">
        <v>3.4547444114428602E-2</v>
      </c>
      <c r="L597" s="10">
        <v>1.15881741197445E-2</v>
      </c>
    </row>
    <row r="598" spans="1:12" ht="15.75" x14ac:dyDescent="0.25">
      <c r="A598" s="31" t="s">
        <v>123</v>
      </c>
      <c r="B598" s="32" t="s">
        <v>222</v>
      </c>
      <c r="C598" s="43" t="s">
        <v>220</v>
      </c>
      <c r="D598" s="9" t="s">
        <v>2</v>
      </c>
      <c r="E598" s="46" t="s">
        <v>3</v>
      </c>
      <c r="F598" s="9">
        <v>144</v>
      </c>
      <c r="G598" s="32" t="s">
        <v>203</v>
      </c>
      <c r="H598" s="10">
        <v>2.2438294689604002E-3</v>
      </c>
      <c r="I598" s="10">
        <v>8.3586626139817693E-3</v>
      </c>
      <c r="J598" s="10">
        <v>1.5071590052750401E-2</v>
      </c>
      <c r="K598" s="10">
        <v>1.6344725111441201E-2</v>
      </c>
      <c r="L598" s="10">
        <v>2.1582733812950299E-3</v>
      </c>
    </row>
    <row r="599" spans="1:12" ht="15.75" x14ac:dyDescent="0.25">
      <c r="A599" s="31" t="s">
        <v>123</v>
      </c>
      <c r="B599" s="32" t="s">
        <v>222</v>
      </c>
      <c r="C599" s="43" t="s">
        <v>220</v>
      </c>
      <c r="D599" s="9" t="s">
        <v>2</v>
      </c>
      <c r="E599" s="46" t="s">
        <v>3</v>
      </c>
      <c r="F599" s="9">
        <v>145</v>
      </c>
      <c r="G599" s="32" t="s">
        <v>204</v>
      </c>
      <c r="H599" s="10">
        <v>3.32088003320873E-3</v>
      </c>
      <c r="I599" s="10">
        <v>-3.8006756756756499E-3</v>
      </c>
      <c r="J599" s="10">
        <v>-3.7846930193440298E-3</v>
      </c>
      <c r="K599" s="10">
        <v>-1.25944584382875E-3</v>
      </c>
      <c r="L599" s="10">
        <v>3.6960985626284201E-3</v>
      </c>
    </row>
    <row r="600" spans="1:12" ht="15.75" x14ac:dyDescent="0.25">
      <c r="A600" s="31" t="s">
        <v>123</v>
      </c>
      <c r="B600" s="32" t="s">
        <v>222</v>
      </c>
      <c r="C600" s="43" t="s">
        <v>220</v>
      </c>
      <c r="D600" s="9" t="s">
        <v>2</v>
      </c>
      <c r="E600" s="46" t="s">
        <v>3</v>
      </c>
      <c r="F600" s="9">
        <v>146</v>
      </c>
      <c r="G600" s="32" t="s">
        <v>205</v>
      </c>
      <c r="H600" s="10">
        <v>2.7709359605911899E-3</v>
      </c>
      <c r="I600" s="10">
        <v>6.4975247524752203E-3</v>
      </c>
      <c r="J600" s="10">
        <v>2.0414381474710599E-2</v>
      </c>
      <c r="K600" s="10">
        <v>1.79464548396586E-2</v>
      </c>
      <c r="L600" s="10">
        <v>1.3775653640708501E-2</v>
      </c>
    </row>
    <row r="601" spans="1:12" ht="15.75" x14ac:dyDescent="0.25">
      <c r="A601" s="31" t="s">
        <v>123</v>
      </c>
      <c r="B601" s="32" t="s">
        <v>222</v>
      </c>
      <c r="C601" s="43" t="s">
        <v>220</v>
      </c>
      <c r="D601" s="9" t="s">
        <v>2</v>
      </c>
      <c r="E601" s="46" t="s">
        <v>3</v>
      </c>
      <c r="F601" s="9">
        <v>147</v>
      </c>
      <c r="G601" s="32" t="s">
        <v>39</v>
      </c>
      <c r="H601" s="10">
        <v>2.3668639053254299E-2</v>
      </c>
      <c r="I601" s="10">
        <v>-2.9455081001472602E-3</v>
      </c>
      <c r="J601" s="10">
        <v>1.46627565982404E-3</v>
      </c>
      <c r="K601" s="10">
        <v>1.4471780028943999E-3</v>
      </c>
      <c r="L601" s="10">
        <v>2.5568181818181799E-2</v>
      </c>
    </row>
    <row r="602" spans="1:12" ht="15.75" x14ac:dyDescent="0.25">
      <c r="A602" s="31" t="s">
        <v>123</v>
      </c>
      <c r="B602" s="32" t="s">
        <v>222</v>
      </c>
      <c r="C602" s="43" t="s">
        <v>220</v>
      </c>
      <c r="D602" s="9" t="s">
        <v>16</v>
      </c>
      <c r="E602" s="46" t="s">
        <v>17</v>
      </c>
      <c r="F602" s="9">
        <v>3</v>
      </c>
      <c r="G602" s="32" t="s">
        <v>63</v>
      </c>
      <c r="H602" s="10">
        <v>1.43844309688336E-2</v>
      </c>
      <c r="I602" s="10">
        <v>1.6173458577583202E-2</v>
      </c>
      <c r="J602" s="10">
        <v>8.0427095611177394E-3</v>
      </c>
      <c r="K602" s="10">
        <v>1.29745971046162E-2</v>
      </c>
      <c r="L602" s="10">
        <v>1.3730432475457599E-2</v>
      </c>
    </row>
    <row r="603" spans="1:12" ht="15.75" x14ac:dyDescent="0.25">
      <c r="A603" s="31" t="s">
        <v>123</v>
      </c>
      <c r="B603" s="32" t="s">
        <v>222</v>
      </c>
      <c r="C603" s="43" t="s">
        <v>220</v>
      </c>
      <c r="D603" s="9" t="s">
        <v>16</v>
      </c>
      <c r="E603" s="46" t="s">
        <v>17</v>
      </c>
      <c r="F603" s="9">
        <v>4</v>
      </c>
      <c r="G603" s="32" t="s">
        <v>70</v>
      </c>
      <c r="H603" s="10">
        <v>-3.125E-2</v>
      </c>
      <c r="I603" s="10">
        <v>1.8467220683287201E-2</v>
      </c>
      <c r="J603" s="10">
        <v>8.1154192966636993E-3</v>
      </c>
      <c r="K603" s="10">
        <v>-8.07899461400363E-3</v>
      </c>
      <c r="L603" s="10">
        <v>-1.4349775784753299E-2</v>
      </c>
    </row>
    <row r="604" spans="1:12" ht="15.75" x14ac:dyDescent="0.25">
      <c r="A604" s="31" t="s">
        <v>123</v>
      </c>
      <c r="B604" s="32" t="s">
        <v>222</v>
      </c>
      <c r="C604" s="43" t="s">
        <v>220</v>
      </c>
      <c r="D604" s="9" t="s">
        <v>16</v>
      </c>
      <c r="E604" s="46" t="s">
        <v>17</v>
      </c>
      <c r="F604" s="9">
        <v>5</v>
      </c>
      <c r="G604" s="32" t="s">
        <v>62</v>
      </c>
      <c r="H604" s="10">
        <v>1.93516374462454E-2</v>
      </c>
      <c r="I604" s="10">
        <v>1.9653564290472901E-2</v>
      </c>
      <c r="J604" s="10">
        <v>8.9372765680857304E-3</v>
      </c>
      <c r="K604" s="10">
        <v>9.2696180278088996E-3</v>
      </c>
      <c r="L604" s="10">
        <v>1.1331884507916799E-2</v>
      </c>
    </row>
    <row r="605" spans="1:12" ht="15.75" x14ac:dyDescent="0.25">
      <c r="A605" s="31" t="s">
        <v>123</v>
      </c>
      <c r="B605" s="32" t="s">
        <v>222</v>
      </c>
      <c r="C605" s="43" t="s">
        <v>220</v>
      </c>
      <c r="D605" s="9" t="s">
        <v>16</v>
      </c>
      <c r="E605" s="46" t="s">
        <v>17</v>
      </c>
      <c r="F605" s="9">
        <v>6</v>
      </c>
      <c r="G605" s="32" t="s">
        <v>53</v>
      </c>
      <c r="H605" s="10">
        <v>4.8262548262548201E-2</v>
      </c>
      <c r="I605" s="10">
        <v>3.5166240409207197E-2</v>
      </c>
      <c r="J605" s="10">
        <v>5.1745635910224401E-2</v>
      </c>
      <c r="K605" s="10">
        <v>3.4258712344949802E-2</v>
      </c>
      <c r="L605" s="10">
        <v>8.9786756453422694E-3</v>
      </c>
    </row>
    <row r="606" spans="1:12" ht="15.75" x14ac:dyDescent="0.25">
      <c r="A606" s="31" t="s">
        <v>123</v>
      </c>
      <c r="B606" s="32" t="s">
        <v>222</v>
      </c>
      <c r="C606" s="43" t="s">
        <v>220</v>
      </c>
      <c r="D606" s="9" t="s">
        <v>16</v>
      </c>
      <c r="E606" s="46" t="s">
        <v>17</v>
      </c>
      <c r="F606" s="9">
        <v>7</v>
      </c>
      <c r="G606" s="32" t="s">
        <v>29</v>
      </c>
      <c r="H606" s="10">
        <v>1.4206046375110099E-2</v>
      </c>
      <c r="I606" s="10">
        <v>1.60275436305346E-3</v>
      </c>
      <c r="J606" s="10">
        <v>-2.0859407592824699E-3</v>
      </c>
      <c r="K606" s="10">
        <v>-2.9175349806489499E-3</v>
      </c>
      <c r="L606" s="10">
        <v>-1.1409115345558701E-2</v>
      </c>
    </row>
    <row r="607" spans="1:12" ht="15.75" x14ac:dyDescent="0.25">
      <c r="A607" s="31" t="s">
        <v>123</v>
      </c>
      <c r="B607" s="32" t="s">
        <v>222</v>
      </c>
      <c r="C607" s="43" t="s">
        <v>220</v>
      </c>
      <c r="D607" s="9" t="s">
        <v>16</v>
      </c>
      <c r="E607" s="46" t="s">
        <v>17</v>
      </c>
      <c r="F607" s="9">
        <v>8</v>
      </c>
      <c r="G607" s="32" t="s">
        <v>47</v>
      </c>
      <c r="H607" s="10">
        <v>-3.8255547054323298E-3</v>
      </c>
      <c r="I607" s="10">
        <v>-1.3481363996827801E-2</v>
      </c>
      <c r="J607" s="10">
        <v>7.9744816586924095E-4</v>
      </c>
      <c r="K607" s="10">
        <v>-1.8095987411486901E-2</v>
      </c>
      <c r="L607" s="10">
        <v>-1.56128024980484E-3</v>
      </c>
    </row>
    <row r="608" spans="1:12" ht="15.75" x14ac:dyDescent="0.25">
      <c r="A608" s="31" t="s">
        <v>123</v>
      </c>
      <c r="B608" s="32" t="s">
        <v>222</v>
      </c>
      <c r="C608" s="43" t="s">
        <v>220</v>
      </c>
      <c r="D608" s="9" t="s">
        <v>16</v>
      </c>
      <c r="E608" s="46" t="s">
        <v>17</v>
      </c>
      <c r="F608" s="9">
        <v>35</v>
      </c>
      <c r="G608" s="32" t="s">
        <v>206</v>
      </c>
      <c r="H608" s="10">
        <v>4.5045045045044498E-3</v>
      </c>
      <c r="I608" s="10">
        <v>-5.5285272003537901E-3</v>
      </c>
      <c r="J608" s="10">
        <v>-4.4672771945497499E-4</v>
      </c>
      <c r="K608" s="10">
        <v>-1.47288551662575E-2</v>
      </c>
      <c r="L608" s="10">
        <v>-2.2456770716372499E-4</v>
      </c>
    </row>
    <row r="609" spans="1:12" ht="15.75" x14ac:dyDescent="0.25">
      <c r="A609" s="31" t="s">
        <v>123</v>
      </c>
      <c r="B609" s="32" t="s">
        <v>222</v>
      </c>
      <c r="C609" s="43" t="s">
        <v>220</v>
      </c>
      <c r="D609" s="9" t="s">
        <v>16</v>
      </c>
      <c r="E609" s="46" t="s">
        <v>17</v>
      </c>
      <c r="F609" s="9">
        <v>36</v>
      </c>
      <c r="G609" s="32" t="s">
        <v>34</v>
      </c>
      <c r="H609" s="10">
        <v>0</v>
      </c>
      <c r="I609" s="10">
        <v>-1.0253642741500301E-2</v>
      </c>
      <c r="J609" s="10">
        <v>-2.7116768123962302E-2</v>
      </c>
      <c r="K609" s="10">
        <v>-5.01457725947521E-2</v>
      </c>
      <c r="L609" s="10">
        <v>-2.9684601113172501E-2</v>
      </c>
    </row>
    <row r="610" spans="1:12" ht="15.75" x14ac:dyDescent="0.25">
      <c r="A610" s="31" t="s">
        <v>123</v>
      </c>
      <c r="B610" s="32" t="s">
        <v>222</v>
      </c>
      <c r="C610" s="43" t="s">
        <v>220</v>
      </c>
      <c r="D610" s="9" t="s">
        <v>16</v>
      </c>
      <c r="E610" s="46" t="s">
        <v>17</v>
      </c>
      <c r="F610" s="9">
        <v>81</v>
      </c>
      <c r="G610" s="32" t="s">
        <v>31</v>
      </c>
      <c r="H610" s="10">
        <v>-7.8873239436619801E-3</v>
      </c>
      <c r="I610" s="10">
        <v>-1.04712041884816E-2</v>
      </c>
      <c r="J610" s="10">
        <v>-5.8979652020053602E-3</v>
      </c>
      <c r="K610" s="10">
        <v>-2.2308149910767301E-2</v>
      </c>
      <c r="L610" s="10">
        <v>-6.2987402519496501E-3</v>
      </c>
    </row>
    <row r="611" spans="1:12" ht="15.75" x14ac:dyDescent="0.25">
      <c r="A611" s="31" t="s">
        <v>123</v>
      </c>
      <c r="B611" s="32" t="s">
        <v>222</v>
      </c>
      <c r="C611" s="43" t="s">
        <v>220</v>
      </c>
      <c r="D611" s="9" t="s">
        <v>16</v>
      </c>
      <c r="E611" s="46" t="s">
        <v>17</v>
      </c>
      <c r="F611" s="9">
        <v>82</v>
      </c>
      <c r="G611" s="32" t="s">
        <v>60</v>
      </c>
      <c r="H611" s="10">
        <v>2.8761784493457301E-2</v>
      </c>
      <c r="I611" s="10">
        <v>3.4376318536119603E-2</v>
      </c>
      <c r="J611" s="10">
        <v>2.62893136783168E-2</v>
      </c>
      <c r="K611" s="10">
        <v>2.2466364826298799E-2</v>
      </c>
      <c r="L611" s="10">
        <v>1.05306713561601E-2</v>
      </c>
    </row>
    <row r="612" spans="1:12" ht="15.75" x14ac:dyDescent="0.25">
      <c r="A612" s="31" t="s">
        <v>123</v>
      </c>
      <c r="B612" s="32" t="s">
        <v>222</v>
      </c>
      <c r="C612" s="43" t="s">
        <v>220</v>
      </c>
      <c r="D612" s="9" t="s">
        <v>16</v>
      </c>
      <c r="E612" s="46" t="s">
        <v>17</v>
      </c>
      <c r="F612" s="9">
        <v>96</v>
      </c>
      <c r="G612" s="32" t="s">
        <v>207</v>
      </c>
      <c r="H612" s="10">
        <v>-1.93370165745856E-2</v>
      </c>
      <c r="I612" s="10">
        <v>-1.55367231638418E-2</v>
      </c>
      <c r="J612" s="10">
        <v>-4.3041606886656796E-3</v>
      </c>
      <c r="K612" s="10">
        <v>4.2674253200569697E-3</v>
      </c>
      <c r="L612" s="10">
        <v>5.5478502080443803E-3</v>
      </c>
    </row>
    <row r="613" spans="1:12" ht="15.75" x14ac:dyDescent="0.25">
      <c r="A613" s="31" t="s">
        <v>123</v>
      </c>
      <c r="B613" s="32" t="s">
        <v>222</v>
      </c>
      <c r="C613" s="43" t="s">
        <v>220</v>
      </c>
      <c r="D613" s="9" t="s">
        <v>16</v>
      </c>
      <c r="E613" s="46" t="s">
        <v>17</v>
      </c>
      <c r="F613" s="9">
        <v>103</v>
      </c>
      <c r="G613" s="32" t="s">
        <v>208</v>
      </c>
      <c r="H613" s="10">
        <v>-2.6627218934911202E-2</v>
      </c>
      <c r="I613" s="10">
        <v>7.3954983922829495E-2</v>
      </c>
      <c r="J613" s="10">
        <v>-9.4043887147335897E-3</v>
      </c>
      <c r="K613" s="10">
        <v>-3.1250000000000401E-3</v>
      </c>
      <c r="L613" s="10">
        <v>-3.89221556886227E-2</v>
      </c>
    </row>
    <row r="614" spans="1:12" ht="15.75" x14ac:dyDescent="0.25">
      <c r="A614" s="31" t="s">
        <v>123</v>
      </c>
      <c r="B614" s="32" t="s">
        <v>222</v>
      </c>
      <c r="C614" s="43" t="s">
        <v>220</v>
      </c>
      <c r="D614" s="9" t="s">
        <v>16</v>
      </c>
      <c r="E614" s="46" t="s">
        <v>17</v>
      </c>
      <c r="F614" s="9">
        <v>109</v>
      </c>
      <c r="G614" s="32" t="s">
        <v>61</v>
      </c>
      <c r="H614" s="10">
        <v>1.8922852983988402E-2</v>
      </c>
      <c r="I614" s="10">
        <v>4.4510385756676603E-2</v>
      </c>
      <c r="J614" s="10">
        <v>1.16110304789549E-2</v>
      </c>
      <c r="K614" s="10">
        <v>2.1367521367521201E-2</v>
      </c>
      <c r="L614" s="10">
        <v>2.71002710027099E-2</v>
      </c>
    </row>
    <row r="615" spans="1:12" ht="15.75" x14ac:dyDescent="0.25">
      <c r="A615" s="31" t="s">
        <v>123</v>
      </c>
      <c r="B615" s="32" t="s">
        <v>222</v>
      </c>
      <c r="C615" s="43" t="s">
        <v>220</v>
      </c>
      <c r="D615" s="9" t="s">
        <v>16</v>
      </c>
      <c r="E615" s="46" t="s">
        <v>17</v>
      </c>
      <c r="F615" s="9">
        <v>113</v>
      </c>
      <c r="G615" s="32" t="s">
        <v>45</v>
      </c>
      <c r="H615" s="10">
        <v>9.0103397341211297E-2</v>
      </c>
      <c r="I615" s="10">
        <v>8.6896551724138002E-2</v>
      </c>
      <c r="J615" s="10">
        <v>2.0935960591133E-2</v>
      </c>
      <c r="K615" s="10">
        <v>9.4007050528789493E-2</v>
      </c>
      <c r="L615" s="10">
        <v>3.18471337579617E-2</v>
      </c>
    </row>
    <row r="616" spans="1:12" ht="15.75" x14ac:dyDescent="0.25">
      <c r="A616" s="31" t="s">
        <v>123</v>
      </c>
      <c r="B616" s="32" t="s">
        <v>222</v>
      </c>
      <c r="C616" s="43" t="s">
        <v>220</v>
      </c>
      <c r="D616" s="9" t="s">
        <v>16</v>
      </c>
      <c r="E616" s="46" t="s">
        <v>17</v>
      </c>
      <c r="F616" s="9">
        <v>118</v>
      </c>
      <c r="G616" s="32" t="s">
        <v>209</v>
      </c>
      <c r="H616" s="10">
        <v>-4.1916167664670601E-2</v>
      </c>
      <c r="I616" s="10">
        <v>-0.12080536912751599</v>
      </c>
      <c r="J616" s="10">
        <v>0.04</v>
      </c>
      <c r="K616" s="10">
        <v>8.1967213114752992E-3</v>
      </c>
      <c r="L616" s="10">
        <v>0.107438016528925</v>
      </c>
    </row>
    <row r="617" spans="1:12" ht="15.75" x14ac:dyDescent="0.25">
      <c r="A617" s="31" t="s">
        <v>123</v>
      </c>
      <c r="B617" s="32" t="s">
        <v>222</v>
      </c>
      <c r="C617" s="43" t="s">
        <v>220</v>
      </c>
      <c r="D617" s="9" t="s">
        <v>16</v>
      </c>
      <c r="E617" s="46" t="s">
        <v>17</v>
      </c>
      <c r="F617" s="9">
        <v>119</v>
      </c>
      <c r="G617" s="32" t="s">
        <v>37</v>
      </c>
      <c r="H617" s="10">
        <v>1.17124394184167E-2</v>
      </c>
      <c r="I617" s="10">
        <v>1.95678760701181E-2</v>
      </c>
      <c r="J617" s="10">
        <v>7.9428117553614896E-4</v>
      </c>
      <c r="K617" s="10">
        <v>9.4007050528790402E-3</v>
      </c>
      <c r="L617" s="10">
        <v>9.0191657271703196E-3</v>
      </c>
    </row>
    <row r="618" spans="1:12" ht="15.75" x14ac:dyDescent="0.25">
      <c r="A618" s="31" t="s">
        <v>123</v>
      </c>
      <c r="B618" s="32" t="s">
        <v>222</v>
      </c>
      <c r="C618" s="43" t="s">
        <v>220</v>
      </c>
      <c r="D618" s="9" t="s">
        <v>16</v>
      </c>
      <c r="E618" s="46" t="s">
        <v>17</v>
      </c>
      <c r="F618" s="9">
        <v>126</v>
      </c>
      <c r="G618" s="32" t="s">
        <v>23</v>
      </c>
      <c r="H618" s="10">
        <v>1.03190982695666E-2</v>
      </c>
      <c r="I618" s="10">
        <v>-1.15459986229542E-2</v>
      </c>
      <c r="J618" s="10">
        <v>7.9860922475145594E-3</v>
      </c>
      <c r="K618" s="10">
        <v>2.17545004622832E-3</v>
      </c>
      <c r="L618" s="10">
        <v>-1.2782482066770901E-2</v>
      </c>
    </row>
    <row r="619" spans="1:12" ht="15.75" x14ac:dyDescent="0.25">
      <c r="A619" s="31" t="s">
        <v>123</v>
      </c>
      <c r="B619" s="32" t="s">
        <v>222</v>
      </c>
      <c r="C619" s="43" t="s">
        <v>220</v>
      </c>
      <c r="D619" s="9" t="s">
        <v>7</v>
      </c>
      <c r="E619" s="46" t="s">
        <v>8</v>
      </c>
      <c r="F619" s="9">
        <v>41</v>
      </c>
      <c r="G619" s="32" t="s">
        <v>9</v>
      </c>
      <c r="H619" s="10">
        <v>-4.1781834543934597E-3</v>
      </c>
      <c r="I619" s="10">
        <v>3.5307963907413799E-3</v>
      </c>
      <c r="J619" s="10">
        <v>-4.6814044213263602E-3</v>
      </c>
      <c r="K619" s="10">
        <v>-2.3976153447382502E-3</v>
      </c>
      <c r="L619" s="10">
        <v>3.51707379460286E-3</v>
      </c>
    </row>
    <row r="620" spans="1:12" ht="15.75" x14ac:dyDescent="0.25">
      <c r="A620" s="31" t="s">
        <v>123</v>
      </c>
      <c r="B620" s="32" t="s">
        <v>222</v>
      </c>
      <c r="C620" s="43" t="s">
        <v>220</v>
      </c>
      <c r="D620" s="9" t="s">
        <v>7</v>
      </c>
      <c r="E620" s="46" t="s">
        <v>8</v>
      </c>
      <c r="F620" s="9">
        <v>42</v>
      </c>
      <c r="G620" s="32" t="s">
        <v>27</v>
      </c>
      <c r="H620" s="10">
        <v>3.7641154328733602E-3</v>
      </c>
      <c r="I620" s="10">
        <v>-2.4053329668061101E-4</v>
      </c>
      <c r="J620" s="10">
        <v>-1.7549292866728601E-3</v>
      </c>
      <c r="K620" s="10">
        <v>8.2361015785861105E-3</v>
      </c>
      <c r="L620" s="10">
        <v>7.13372366915665E-3</v>
      </c>
    </row>
    <row r="621" spans="1:12" ht="15.75" x14ac:dyDescent="0.25">
      <c r="A621" s="31" t="s">
        <v>123</v>
      </c>
      <c r="B621" s="32" t="s">
        <v>222</v>
      </c>
      <c r="C621" s="43" t="s">
        <v>220</v>
      </c>
      <c r="D621" s="9" t="s">
        <v>7</v>
      </c>
      <c r="E621" s="46" t="s">
        <v>8</v>
      </c>
      <c r="F621" s="9">
        <v>43</v>
      </c>
      <c r="G621" s="32" t="s">
        <v>15</v>
      </c>
      <c r="H621" s="10">
        <v>-1.27226463104325E-2</v>
      </c>
      <c r="I621" s="10">
        <v>-2.6041666666666201E-3</v>
      </c>
      <c r="J621" s="10">
        <v>-6.4267352185090002E-3</v>
      </c>
      <c r="K621" s="10">
        <v>-1.5483870967741901E-2</v>
      </c>
      <c r="L621" s="10">
        <v>1.2987012987013501E-3</v>
      </c>
    </row>
    <row r="622" spans="1:12" ht="15.75" x14ac:dyDescent="0.25">
      <c r="A622" s="31" t="s">
        <v>123</v>
      </c>
      <c r="B622" s="32" t="s">
        <v>222</v>
      </c>
      <c r="C622" s="43" t="s">
        <v>220</v>
      </c>
      <c r="D622" s="9" t="s">
        <v>7</v>
      </c>
      <c r="E622" s="46" t="s">
        <v>8</v>
      </c>
      <c r="F622" s="9">
        <v>45</v>
      </c>
      <c r="G622" s="32" t="s">
        <v>64</v>
      </c>
      <c r="H622" s="10">
        <v>2.39923224568139E-3</v>
      </c>
      <c r="I622" s="10">
        <v>5.7553956834532896E-3</v>
      </c>
      <c r="J622" s="10">
        <v>3.0061061531235299E-2</v>
      </c>
      <c r="K622" s="10">
        <v>2.26860254083494E-3</v>
      </c>
      <c r="L622" s="10">
        <v>1.7905102954340799E-3</v>
      </c>
    </row>
    <row r="623" spans="1:12" ht="15.75" x14ac:dyDescent="0.25">
      <c r="A623" s="31" t="s">
        <v>123</v>
      </c>
      <c r="B623" s="32" t="s">
        <v>222</v>
      </c>
      <c r="C623" s="43" t="s">
        <v>220</v>
      </c>
      <c r="D623" s="9" t="s">
        <v>7</v>
      </c>
      <c r="E623" s="46" t="s">
        <v>8</v>
      </c>
      <c r="F623" s="9">
        <v>46</v>
      </c>
      <c r="G623" s="32" t="s">
        <v>55</v>
      </c>
      <c r="H623" s="10">
        <v>2.83286118980163E-3</v>
      </c>
      <c r="I623" s="10">
        <v>1.6713091922005499E-2</v>
      </c>
      <c r="J623" s="10">
        <v>4.7619047619047603E-2</v>
      </c>
      <c r="K623" s="10">
        <v>1.7073170731707301E-2</v>
      </c>
      <c r="L623" s="10">
        <v>3.5460992907801303E-2</v>
      </c>
    </row>
    <row r="624" spans="1:12" ht="15.75" x14ac:dyDescent="0.25">
      <c r="A624" s="31" t="s">
        <v>123</v>
      </c>
      <c r="B624" s="32" t="s">
        <v>222</v>
      </c>
      <c r="C624" s="43" t="s">
        <v>220</v>
      </c>
      <c r="D624" s="9" t="s">
        <v>7</v>
      </c>
      <c r="E624" s="46" t="s">
        <v>8</v>
      </c>
      <c r="F624" s="9">
        <v>106</v>
      </c>
      <c r="G624" s="32" t="s">
        <v>210</v>
      </c>
      <c r="H624" s="10">
        <v>3.8461538461538498E-2</v>
      </c>
      <c r="I624" s="10">
        <v>5.1948051948051903E-2</v>
      </c>
      <c r="J624" s="10">
        <v>2.6315789473684199E-2</v>
      </c>
      <c r="K624" s="10">
        <v>-1.26582278481012E-2</v>
      </c>
      <c r="L624" s="10">
        <v>-7.6923076923076802E-2</v>
      </c>
    </row>
    <row r="625" spans="1:12" ht="15.75" x14ac:dyDescent="0.25">
      <c r="A625" s="31" t="s">
        <v>123</v>
      </c>
      <c r="B625" s="32" t="s">
        <v>222</v>
      </c>
      <c r="C625" s="43" t="s">
        <v>220</v>
      </c>
      <c r="D625" s="9" t="s">
        <v>7</v>
      </c>
      <c r="E625" s="46" t="s">
        <v>8</v>
      </c>
      <c r="F625" s="9">
        <v>129</v>
      </c>
      <c r="G625" s="32" t="s">
        <v>68</v>
      </c>
      <c r="H625" s="10">
        <v>-2.6846815230742199E-2</v>
      </c>
      <c r="I625" s="10">
        <v>-3.3315028372688897E-2</v>
      </c>
      <c r="J625" s="10">
        <v>-2.6211578351876201E-2</v>
      </c>
      <c r="K625" s="10">
        <v>-1.6522574447646401E-2</v>
      </c>
      <c r="L625" s="10">
        <v>-1.6851780926847901E-2</v>
      </c>
    </row>
    <row r="626" spans="1:12" ht="15.75" x14ac:dyDescent="0.25">
      <c r="A626" s="31" t="s">
        <v>123</v>
      </c>
      <c r="B626" s="32" t="s">
        <v>222</v>
      </c>
      <c r="C626" s="43" t="s">
        <v>220</v>
      </c>
      <c r="D626" s="9" t="s">
        <v>11</v>
      </c>
      <c r="E626" s="46" t="s">
        <v>12</v>
      </c>
      <c r="F626" s="9">
        <v>9</v>
      </c>
      <c r="G626" s="32" t="s">
        <v>52</v>
      </c>
      <c r="H626" s="10">
        <v>2.4357239512855502E-3</v>
      </c>
      <c r="I626" s="10">
        <v>-9.8253275109170205E-3</v>
      </c>
      <c r="J626" s="10">
        <v>-1.2322015334063499E-2</v>
      </c>
      <c r="K626" s="10">
        <v>-4.6677649643053201E-3</v>
      </c>
      <c r="L626" s="10">
        <v>1.8812147272238E-3</v>
      </c>
    </row>
    <row r="627" spans="1:12" ht="15.75" x14ac:dyDescent="0.25">
      <c r="A627" s="31" t="s">
        <v>123</v>
      </c>
      <c r="B627" s="32" t="s">
        <v>222</v>
      </c>
      <c r="C627" s="43" t="s">
        <v>220</v>
      </c>
      <c r="D627" s="9" t="s">
        <v>11</v>
      </c>
      <c r="E627" s="46" t="s">
        <v>12</v>
      </c>
      <c r="F627" s="9">
        <v>10</v>
      </c>
      <c r="G627" s="32" t="s">
        <v>13</v>
      </c>
      <c r="H627" s="10">
        <v>5.8707030697411301E-3</v>
      </c>
      <c r="I627" s="10">
        <v>1.1858544504835099E-2</v>
      </c>
      <c r="J627" s="10">
        <v>1.57728706624604E-3</v>
      </c>
      <c r="K627" s="10">
        <v>1.4548136229552E-2</v>
      </c>
      <c r="L627" s="10">
        <v>1.0649283593649099E-2</v>
      </c>
    </row>
    <row r="628" spans="1:12" ht="15.75" x14ac:dyDescent="0.25">
      <c r="A628" s="31" t="s">
        <v>123</v>
      </c>
      <c r="B628" s="32" t="s">
        <v>222</v>
      </c>
      <c r="C628" s="43" t="s">
        <v>220</v>
      </c>
      <c r="D628" s="9" t="s">
        <v>11</v>
      </c>
      <c r="E628" s="46" t="s">
        <v>12</v>
      </c>
      <c r="F628" s="9">
        <v>11</v>
      </c>
      <c r="G628" s="32" t="s">
        <v>24</v>
      </c>
      <c r="H628" s="10">
        <v>7.1807896559686002E-2</v>
      </c>
      <c r="I628" s="10">
        <v>3.37176419403959E-2</v>
      </c>
      <c r="J628" s="10">
        <v>2.5167785234899199E-2</v>
      </c>
      <c r="K628" s="10">
        <v>4.0241448692152897E-2</v>
      </c>
      <c r="L628" s="10">
        <v>4.1064638783269998E-2</v>
      </c>
    </row>
    <row r="629" spans="1:12" ht="15.75" x14ac:dyDescent="0.25">
      <c r="A629" s="31" t="s">
        <v>123</v>
      </c>
      <c r="B629" s="32" t="s">
        <v>222</v>
      </c>
      <c r="C629" s="43" t="s">
        <v>220</v>
      </c>
      <c r="D629" s="9" t="s">
        <v>11</v>
      </c>
      <c r="E629" s="46" t="s">
        <v>12</v>
      </c>
      <c r="F629" s="9">
        <v>12</v>
      </c>
      <c r="G629" s="32" t="s">
        <v>56</v>
      </c>
      <c r="H629" s="10">
        <v>5.7768924302788703E-2</v>
      </c>
      <c r="I629" s="10">
        <v>5.3742802303262803E-2</v>
      </c>
      <c r="J629" s="10">
        <v>1.85185185185177E-3</v>
      </c>
      <c r="K629" s="10">
        <v>1.86219739292359E-3</v>
      </c>
      <c r="L629" s="10">
        <v>2.72232304900181E-2</v>
      </c>
    </row>
    <row r="630" spans="1:12" ht="15.75" x14ac:dyDescent="0.25">
      <c r="A630" s="31" t="s">
        <v>123</v>
      </c>
      <c r="B630" s="32" t="s">
        <v>222</v>
      </c>
      <c r="C630" s="43" t="s">
        <v>220</v>
      </c>
      <c r="D630" s="9" t="s">
        <v>11</v>
      </c>
      <c r="E630" s="46" t="s">
        <v>12</v>
      </c>
      <c r="F630" s="9">
        <v>16</v>
      </c>
      <c r="G630" s="32" t="s">
        <v>44</v>
      </c>
      <c r="H630" s="10">
        <v>-3.9435765205521004E-3</v>
      </c>
      <c r="I630" s="10">
        <v>-6.9519542715896698E-3</v>
      </c>
      <c r="J630" s="10">
        <v>-4.6332046332046E-3</v>
      </c>
      <c r="K630" s="10">
        <v>-1.04502843092054E-2</v>
      </c>
      <c r="L630" s="10">
        <v>1.07082759675702E-3</v>
      </c>
    </row>
    <row r="631" spans="1:12" ht="15.75" x14ac:dyDescent="0.25">
      <c r="A631" s="31" t="s">
        <v>123</v>
      </c>
      <c r="B631" s="32" t="s">
        <v>222</v>
      </c>
      <c r="C631" s="43" t="s">
        <v>220</v>
      </c>
      <c r="D631" s="9" t="s">
        <v>11</v>
      </c>
      <c r="E631" s="46" t="s">
        <v>12</v>
      </c>
      <c r="F631" s="9">
        <v>47</v>
      </c>
      <c r="G631" s="32" t="s">
        <v>50</v>
      </c>
      <c r="H631" s="10">
        <v>-2.1671826625386799E-3</v>
      </c>
      <c r="I631" s="10">
        <v>-8.64100549882163E-3</v>
      </c>
      <c r="J631" s="10">
        <v>-4.0880503144654599E-3</v>
      </c>
      <c r="K631" s="10">
        <v>-4.2286609240407202E-3</v>
      </c>
      <c r="L631" s="10">
        <v>-1.7123287671232299E-3</v>
      </c>
    </row>
    <row r="632" spans="1:12" ht="15.75" x14ac:dyDescent="0.25">
      <c r="A632" s="31" t="s">
        <v>123</v>
      </c>
      <c r="B632" s="32" t="s">
        <v>222</v>
      </c>
      <c r="C632" s="43" t="s">
        <v>220</v>
      </c>
      <c r="D632" s="9" t="s">
        <v>11</v>
      </c>
      <c r="E632" s="46" t="s">
        <v>12</v>
      </c>
      <c r="F632" s="9">
        <v>50</v>
      </c>
      <c r="G632" s="32" t="s">
        <v>21</v>
      </c>
      <c r="H632" s="10">
        <v>-3.5421344453099898E-2</v>
      </c>
      <c r="I632" s="10">
        <v>-2.34860248447205E-2</v>
      </c>
      <c r="J632" s="10">
        <v>-1.17693797487212E-2</v>
      </c>
      <c r="K632" s="10">
        <v>-1.51210690244147E-2</v>
      </c>
      <c r="L632" s="10">
        <v>-3.77852788553578E-3</v>
      </c>
    </row>
    <row r="633" spans="1:12" ht="15.75" x14ac:dyDescent="0.25">
      <c r="A633" s="31" t="s">
        <v>123</v>
      </c>
      <c r="B633" s="32" t="s">
        <v>222</v>
      </c>
      <c r="C633" s="43" t="s">
        <v>220</v>
      </c>
      <c r="D633" s="9" t="s">
        <v>11</v>
      </c>
      <c r="E633" s="46" t="s">
        <v>12</v>
      </c>
      <c r="F633" s="9">
        <v>70</v>
      </c>
      <c r="G633" s="32" t="s">
        <v>32</v>
      </c>
      <c r="H633" s="10">
        <v>0.158730158730158</v>
      </c>
      <c r="I633" s="10">
        <v>6.9930069930070005E-2</v>
      </c>
      <c r="J633" s="10">
        <v>3.8461538461538498E-2</v>
      </c>
      <c r="K633" s="10">
        <v>1.8181818181818001E-2</v>
      </c>
      <c r="L633" s="10">
        <v>-1.1494252873563199E-2</v>
      </c>
    </row>
    <row r="634" spans="1:12" ht="15.75" x14ac:dyDescent="0.25">
      <c r="A634" s="31" t="s">
        <v>123</v>
      </c>
      <c r="B634" s="32" t="s">
        <v>222</v>
      </c>
      <c r="C634" s="43" t="s">
        <v>220</v>
      </c>
      <c r="D634" s="9" t="s">
        <v>11</v>
      </c>
      <c r="E634" s="46" t="s">
        <v>12</v>
      </c>
      <c r="F634" s="9">
        <v>76</v>
      </c>
      <c r="G634" s="32" t="s">
        <v>54</v>
      </c>
      <c r="H634" s="10">
        <v>-1.34626247411033E-2</v>
      </c>
      <c r="I634" s="10">
        <v>-7.26915520628679E-3</v>
      </c>
      <c r="J634" s="10">
        <v>4.5450054342455097E-3</v>
      </c>
      <c r="K634" s="10">
        <v>-7.6328502415459101E-3</v>
      </c>
      <c r="L634" s="10">
        <v>-6.2749572162007399E-3</v>
      </c>
    </row>
    <row r="635" spans="1:12" ht="15.75" x14ac:dyDescent="0.25">
      <c r="A635" s="31" t="s">
        <v>123</v>
      </c>
      <c r="B635" s="32" t="s">
        <v>222</v>
      </c>
      <c r="C635" s="43" t="s">
        <v>220</v>
      </c>
      <c r="D635" s="9" t="s">
        <v>11</v>
      </c>
      <c r="E635" s="46" t="s">
        <v>12</v>
      </c>
      <c r="F635" s="9">
        <v>80</v>
      </c>
      <c r="G635" s="32" t="s">
        <v>211</v>
      </c>
      <c r="H635" s="10">
        <v>-2.0416333066453098E-2</v>
      </c>
      <c r="I635" s="10">
        <v>4.1771094402673903E-3</v>
      </c>
      <c r="J635" s="10">
        <v>-4.1135335252984098E-4</v>
      </c>
      <c r="K635" s="10">
        <v>1.26324368378158E-2</v>
      </c>
      <c r="L635" s="10">
        <v>4.3529877324890399E-3</v>
      </c>
    </row>
    <row r="636" spans="1:12" ht="15.75" x14ac:dyDescent="0.25">
      <c r="A636" s="31" t="s">
        <v>123</v>
      </c>
      <c r="B636" s="32" t="s">
        <v>222</v>
      </c>
      <c r="C636" s="43" t="s">
        <v>220</v>
      </c>
      <c r="D636" s="9" t="s">
        <v>11</v>
      </c>
      <c r="E636" s="46" t="s">
        <v>12</v>
      </c>
      <c r="F636" s="9">
        <v>84</v>
      </c>
      <c r="G636" s="32" t="s">
        <v>49</v>
      </c>
      <c r="H636" s="10">
        <v>-1.72860847018152E-3</v>
      </c>
      <c r="I636" s="10">
        <v>1.05134045908528E-3</v>
      </c>
      <c r="J636" s="10">
        <v>-1.28583840139009E-2</v>
      </c>
      <c r="K636" s="10">
        <v>3.6822724881642099E-3</v>
      </c>
      <c r="L636" s="10">
        <v>1.2184657628282001E-2</v>
      </c>
    </row>
    <row r="637" spans="1:12" ht="15.75" x14ac:dyDescent="0.25">
      <c r="A637" s="31" t="s">
        <v>123</v>
      </c>
      <c r="B637" s="32" t="s">
        <v>222</v>
      </c>
      <c r="C637" s="43" t="s">
        <v>220</v>
      </c>
      <c r="D637" s="9" t="s">
        <v>11</v>
      </c>
      <c r="E637" s="46" t="s">
        <v>12</v>
      </c>
      <c r="F637" s="9">
        <v>86</v>
      </c>
      <c r="G637" s="32" t="s">
        <v>65</v>
      </c>
      <c r="H637" s="10">
        <v>1.2121212121212199E-2</v>
      </c>
      <c r="I637" s="10">
        <v>-6.3795853269537003E-3</v>
      </c>
      <c r="J637" s="10">
        <v>-8.10372771474876E-3</v>
      </c>
      <c r="K637" s="10">
        <v>9.7560975609756097E-3</v>
      </c>
      <c r="L637" s="10">
        <v>-2.3696682464454999E-2</v>
      </c>
    </row>
    <row r="638" spans="1:12" ht="15.75" x14ac:dyDescent="0.25">
      <c r="A638" s="31" t="s">
        <v>123</v>
      </c>
      <c r="B638" s="32" t="s">
        <v>222</v>
      </c>
      <c r="C638" s="43" t="s">
        <v>220</v>
      </c>
      <c r="D638" s="9" t="s">
        <v>11</v>
      </c>
      <c r="E638" s="46" t="s">
        <v>12</v>
      </c>
      <c r="F638" s="9">
        <v>97</v>
      </c>
      <c r="G638" s="32" t="s">
        <v>36</v>
      </c>
      <c r="H638" s="10">
        <v>-4.8005409060175801E-2</v>
      </c>
      <c r="I638" s="10">
        <v>-1.5691868758915799E-2</v>
      </c>
      <c r="J638" s="10">
        <v>-3.2190342897130797E-2</v>
      </c>
      <c r="K638" s="10">
        <v>-1.05782792665726E-2</v>
      </c>
      <c r="L638" s="10">
        <v>9.66183574879231E-3</v>
      </c>
    </row>
    <row r="639" spans="1:12" ht="15.75" x14ac:dyDescent="0.25">
      <c r="A639" s="31" t="s">
        <v>123</v>
      </c>
      <c r="B639" s="32" t="s">
        <v>222</v>
      </c>
      <c r="C639" s="43" t="s">
        <v>220</v>
      </c>
      <c r="D639" s="9" t="s">
        <v>11</v>
      </c>
      <c r="E639" s="46" t="s">
        <v>12</v>
      </c>
      <c r="F639" s="9">
        <v>98</v>
      </c>
      <c r="G639" s="32" t="s">
        <v>212</v>
      </c>
      <c r="H639" s="10">
        <v>2.59414225941423E-2</v>
      </c>
      <c r="I639" s="10">
        <v>3.4424853064651498E-2</v>
      </c>
      <c r="J639" s="10">
        <v>1.57321500605083E-2</v>
      </c>
      <c r="K639" s="10">
        <v>2.40252067743205E-2</v>
      </c>
      <c r="L639" s="10">
        <v>1.5939278937381299E-2</v>
      </c>
    </row>
    <row r="640" spans="1:12" ht="15.75" x14ac:dyDescent="0.25">
      <c r="A640" s="31" t="s">
        <v>123</v>
      </c>
      <c r="B640" s="32" t="s">
        <v>222</v>
      </c>
      <c r="C640" s="43" t="s">
        <v>220</v>
      </c>
      <c r="D640" s="9" t="s">
        <v>11</v>
      </c>
      <c r="E640" s="46" t="s">
        <v>12</v>
      </c>
      <c r="F640" s="9">
        <v>99</v>
      </c>
      <c r="G640" s="32" t="s">
        <v>14</v>
      </c>
      <c r="H640" s="10">
        <v>4.1086509929240097E-3</v>
      </c>
      <c r="I640" s="10">
        <v>1.8352833218628E-2</v>
      </c>
      <c r="J640" s="10">
        <v>1.1962782454585799E-2</v>
      </c>
      <c r="K640" s="10">
        <v>2.1706746116194799E-2</v>
      </c>
      <c r="L640" s="10">
        <v>1.31369426751593E-2</v>
      </c>
    </row>
    <row r="641" spans="1:12" ht="15.75" x14ac:dyDescent="0.25">
      <c r="A641" s="31" t="s">
        <v>123</v>
      </c>
      <c r="B641" s="32" t="s">
        <v>222</v>
      </c>
      <c r="C641" s="43" t="s">
        <v>220</v>
      </c>
      <c r="D641" s="9" t="s">
        <v>11</v>
      </c>
      <c r="E641" s="46" t="s">
        <v>12</v>
      </c>
      <c r="F641" s="9">
        <v>105</v>
      </c>
      <c r="G641" s="32" t="s">
        <v>40</v>
      </c>
      <c r="H641" s="10">
        <v>1.03092783505154E-2</v>
      </c>
      <c r="I641" s="10">
        <v>3.9113428943937604E-3</v>
      </c>
      <c r="J641" s="10">
        <v>1.6085790884718499E-2</v>
      </c>
      <c r="K641" s="10">
        <v>-1.84210526315788E-2</v>
      </c>
      <c r="L641" s="10">
        <v>-2.1333333333333301E-2</v>
      </c>
    </row>
    <row r="642" spans="1:12" ht="15.75" x14ac:dyDescent="0.25">
      <c r="A642" s="31" t="s">
        <v>123</v>
      </c>
      <c r="B642" s="32" t="s">
        <v>222</v>
      </c>
      <c r="C642" s="43" t="s">
        <v>220</v>
      </c>
      <c r="D642" s="9" t="s">
        <v>11</v>
      </c>
      <c r="E642" s="46" t="s">
        <v>12</v>
      </c>
      <c r="F642" s="9">
        <v>108</v>
      </c>
      <c r="G642" s="32" t="s">
        <v>213</v>
      </c>
      <c r="H642" s="10">
        <v>-7.7120822622107604E-3</v>
      </c>
      <c r="I642" s="10">
        <v>-8.30860534124633E-3</v>
      </c>
      <c r="J642" s="10">
        <v>-1.3629629629629599E-2</v>
      </c>
      <c r="K642" s="10">
        <v>-1.70638423065607E-2</v>
      </c>
      <c r="L642" s="10">
        <v>2.91885580852246E-4</v>
      </c>
    </row>
    <row r="643" spans="1:12" ht="15.75" x14ac:dyDescent="0.25">
      <c r="A643" s="31" t="s">
        <v>123</v>
      </c>
      <c r="B643" s="32" t="s">
        <v>222</v>
      </c>
      <c r="C643" s="43" t="s">
        <v>220</v>
      </c>
      <c r="D643" s="9" t="s">
        <v>11</v>
      </c>
      <c r="E643" s="46" t="s">
        <v>12</v>
      </c>
      <c r="F643" s="9">
        <v>110</v>
      </c>
      <c r="G643" s="32" t="s">
        <v>30</v>
      </c>
      <c r="H643" s="10">
        <v>2.70270270270269E-2</v>
      </c>
      <c r="I643" s="10">
        <v>-1.49253731343284E-2</v>
      </c>
      <c r="J643" s="10">
        <v>4.8387096774193498E-2</v>
      </c>
      <c r="K643" s="10">
        <v>0.116666666666666</v>
      </c>
      <c r="L643" s="10">
        <v>6.15384615384615E-2</v>
      </c>
    </row>
    <row r="644" spans="1:12" ht="15.75" x14ac:dyDescent="0.25">
      <c r="A644" s="31" t="s">
        <v>123</v>
      </c>
      <c r="B644" s="32" t="s">
        <v>222</v>
      </c>
      <c r="C644" s="43" t="s">
        <v>220</v>
      </c>
      <c r="D644" s="9" t="s">
        <v>11</v>
      </c>
      <c r="E644" s="46" t="s">
        <v>12</v>
      </c>
      <c r="F644" s="9">
        <v>114</v>
      </c>
      <c r="G644" s="32" t="s">
        <v>72</v>
      </c>
      <c r="H644" s="10">
        <v>1.0752688172042999E-2</v>
      </c>
      <c r="I644" s="10">
        <v>-3.0927835051546299E-2</v>
      </c>
      <c r="J644" s="10">
        <v>3.06122448979591E-2</v>
      </c>
      <c r="K644" s="10">
        <v>-1.9230769230769201E-2</v>
      </c>
      <c r="L644" s="10">
        <v>9.2592592592593004E-3</v>
      </c>
    </row>
    <row r="645" spans="1:12" ht="15.75" x14ac:dyDescent="0.25">
      <c r="A645" s="31" t="s">
        <v>123</v>
      </c>
      <c r="B645" s="32" t="s">
        <v>222</v>
      </c>
      <c r="C645" s="43" t="s">
        <v>220</v>
      </c>
      <c r="D645" s="9" t="s">
        <v>11</v>
      </c>
      <c r="E645" s="46" t="s">
        <v>12</v>
      </c>
      <c r="F645" s="9">
        <v>120</v>
      </c>
      <c r="G645" s="32" t="s">
        <v>85</v>
      </c>
      <c r="H645" s="10">
        <v>1.37165251469628E-2</v>
      </c>
      <c r="I645" s="10">
        <v>-4.0026684456304596E-3</v>
      </c>
      <c r="J645" s="10">
        <v>-1.13484646194926E-2</v>
      </c>
      <c r="K645" s="10">
        <v>-2.2162525184687702E-2</v>
      </c>
      <c r="L645" s="10">
        <v>3.3875338753388499E-3</v>
      </c>
    </row>
    <row r="646" spans="1:12" ht="15.75" x14ac:dyDescent="0.25">
      <c r="A646" s="31" t="s">
        <v>123</v>
      </c>
      <c r="B646" s="32" t="s">
        <v>222</v>
      </c>
      <c r="C646" s="43" t="s">
        <v>220</v>
      </c>
      <c r="D646" s="9" t="s">
        <v>11</v>
      </c>
      <c r="E646" s="46" t="s">
        <v>12</v>
      </c>
      <c r="F646" s="9">
        <v>123</v>
      </c>
      <c r="G646" s="32" t="s">
        <v>38</v>
      </c>
      <c r="H646" s="10">
        <v>1.0539504716981099E-2</v>
      </c>
      <c r="I646" s="10">
        <v>2.2934083006584901E-3</v>
      </c>
      <c r="J646" s="10">
        <v>8.6468110265316405E-3</v>
      </c>
      <c r="K646" s="10">
        <v>5.0170871809786998E-3</v>
      </c>
      <c r="L646" s="10">
        <v>5.0541002277904E-3</v>
      </c>
    </row>
    <row r="647" spans="1:12" ht="15.75" x14ac:dyDescent="0.25">
      <c r="A647" s="31" t="s">
        <v>123</v>
      </c>
      <c r="B647" s="32" t="s">
        <v>222</v>
      </c>
      <c r="C647" s="43" t="s">
        <v>220</v>
      </c>
      <c r="D647" s="9" t="s">
        <v>11</v>
      </c>
      <c r="E647" s="46" t="s">
        <v>12</v>
      </c>
      <c r="F647" s="9">
        <v>135</v>
      </c>
      <c r="G647" s="32" t="s">
        <v>26</v>
      </c>
      <c r="H647" s="10">
        <v>4.54545454545454E-2</v>
      </c>
      <c r="I647" s="10">
        <v>3.35570469798658E-2</v>
      </c>
      <c r="J647" s="10">
        <v>1.9108280254777E-2</v>
      </c>
      <c r="K647" s="10">
        <v>2.0123839009287901E-2</v>
      </c>
      <c r="L647" s="10">
        <v>8.9552238805969894E-3</v>
      </c>
    </row>
    <row r="648" spans="1:12" ht="15.75" x14ac:dyDescent="0.25">
      <c r="A648" s="31" t="s">
        <v>123</v>
      </c>
      <c r="B648" s="32" t="s">
        <v>222</v>
      </c>
      <c r="C648" s="43" t="s">
        <v>220</v>
      </c>
      <c r="D648" s="9" t="s">
        <v>11</v>
      </c>
      <c r="E648" s="46" t="s">
        <v>12</v>
      </c>
      <c r="F648" s="9">
        <v>136</v>
      </c>
      <c r="G648" s="32" t="s">
        <v>51</v>
      </c>
      <c r="H648" s="10">
        <v>-5.8479532163743199E-3</v>
      </c>
      <c r="I648" s="10">
        <v>9.1819699499164908E-3</v>
      </c>
      <c r="J648" s="10">
        <v>1.7156862745097898E-2</v>
      </c>
      <c r="K648" s="10">
        <v>-2.37529691211402E-3</v>
      </c>
      <c r="L648" s="10">
        <v>3.89711613406085E-3</v>
      </c>
    </row>
    <row r="649" spans="1:12" ht="15.75" x14ac:dyDescent="0.25">
      <c r="A649" s="31" t="s">
        <v>123</v>
      </c>
      <c r="B649" s="32" t="s">
        <v>222</v>
      </c>
      <c r="C649" s="43" t="s">
        <v>220</v>
      </c>
      <c r="D649" s="9" t="s">
        <v>11</v>
      </c>
      <c r="E649" s="46" t="s">
        <v>12</v>
      </c>
      <c r="F649" s="9">
        <v>140</v>
      </c>
      <c r="G649" s="32" t="s">
        <v>75</v>
      </c>
      <c r="H649" s="10">
        <v>-3.3817951959544797E-2</v>
      </c>
      <c r="I649" s="10">
        <v>-3.30299966295921E-2</v>
      </c>
      <c r="J649" s="10">
        <v>-2.5748086290883699E-2</v>
      </c>
      <c r="K649" s="10">
        <v>-2.69312544294826E-2</v>
      </c>
      <c r="L649" s="10">
        <v>-1.7705382436260599E-2</v>
      </c>
    </row>
    <row r="650" spans="1:12" ht="15.75" x14ac:dyDescent="0.25">
      <c r="A650" s="31" t="s">
        <v>123</v>
      </c>
      <c r="B650" s="32" t="s">
        <v>222</v>
      </c>
      <c r="C650" s="43" t="s">
        <v>220</v>
      </c>
      <c r="D650" s="9" t="s">
        <v>19</v>
      </c>
      <c r="E650" s="46" t="s">
        <v>20</v>
      </c>
      <c r="F650" s="9">
        <v>28</v>
      </c>
      <c r="G650" s="32" t="s">
        <v>46</v>
      </c>
      <c r="H650" s="10">
        <v>-1.60197165742452E-2</v>
      </c>
      <c r="I650" s="10">
        <v>-1.03526366871562E-2</v>
      </c>
      <c r="J650" s="10">
        <v>-9.9304865938432108E-4</v>
      </c>
      <c r="K650" s="10">
        <v>-8.8932806324110106E-3</v>
      </c>
      <c r="L650" s="10">
        <v>-4.5103092783504899E-3</v>
      </c>
    </row>
    <row r="651" spans="1:12" ht="15.75" x14ac:dyDescent="0.25">
      <c r="A651" s="31" t="s">
        <v>123</v>
      </c>
      <c r="B651" s="32" t="s">
        <v>222</v>
      </c>
      <c r="C651" s="43" t="s">
        <v>220</v>
      </c>
      <c r="D651" s="9" t="s">
        <v>19</v>
      </c>
      <c r="E651" s="46" t="s">
        <v>20</v>
      </c>
      <c r="F651" s="9">
        <v>33</v>
      </c>
      <c r="G651" s="32" t="s">
        <v>59</v>
      </c>
      <c r="H651" s="10">
        <v>-1.5797788309636601E-2</v>
      </c>
      <c r="I651" s="10">
        <v>-4.9668874172185103E-3</v>
      </c>
      <c r="J651" s="10">
        <v>9.1438071487945898E-3</v>
      </c>
      <c r="K651" s="10">
        <v>0</v>
      </c>
      <c r="L651" s="10">
        <v>1.0416666666666701E-2</v>
      </c>
    </row>
    <row r="652" spans="1:12" ht="15.75" x14ac:dyDescent="0.25">
      <c r="A652" s="31" t="s">
        <v>123</v>
      </c>
      <c r="B652" s="32" t="s">
        <v>222</v>
      </c>
      <c r="C652" s="43" t="s">
        <v>220</v>
      </c>
      <c r="D652" s="9" t="s">
        <v>19</v>
      </c>
      <c r="E652" s="46" t="s">
        <v>20</v>
      </c>
      <c r="F652" s="9">
        <v>37</v>
      </c>
      <c r="G652" s="32" t="s">
        <v>214</v>
      </c>
      <c r="H652" s="10">
        <v>9.9800399201597206E-3</v>
      </c>
      <c r="I652" s="10">
        <v>-1.84804928131416E-2</v>
      </c>
      <c r="J652" s="10">
        <v>4.1884816753927599E-3</v>
      </c>
      <c r="K652" s="10">
        <v>-9.1277890466531196E-3</v>
      </c>
      <c r="L652" s="10">
        <v>1.00908173562053E-3</v>
      </c>
    </row>
    <row r="653" spans="1:12" ht="15.75" x14ac:dyDescent="0.25">
      <c r="A653" s="31" t="s">
        <v>123</v>
      </c>
      <c r="B653" s="32" t="s">
        <v>222</v>
      </c>
      <c r="C653" s="43" t="s">
        <v>220</v>
      </c>
      <c r="D653" s="9" t="s">
        <v>19</v>
      </c>
      <c r="E653" s="46" t="s">
        <v>20</v>
      </c>
      <c r="F653" s="9">
        <v>38</v>
      </c>
      <c r="G653" s="32" t="s">
        <v>74</v>
      </c>
      <c r="H653" s="10">
        <v>-1.1685552407932001E-2</v>
      </c>
      <c r="I653" s="10">
        <v>-7.2780203784570396E-3</v>
      </c>
      <c r="J653" s="10">
        <v>-1.1401250459727799E-2</v>
      </c>
      <c r="K653" s="10">
        <v>-3.6616623947272001E-3</v>
      </c>
      <c r="L653" s="10">
        <v>-9.6878363832078006E-3</v>
      </c>
    </row>
    <row r="654" spans="1:12" ht="15.75" x14ac:dyDescent="0.25">
      <c r="A654" s="31" t="s">
        <v>123</v>
      </c>
      <c r="B654" s="32" t="s">
        <v>222</v>
      </c>
      <c r="C654" s="43" t="s">
        <v>220</v>
      </c>
      <c r="D654" s="9" t="s">
        <v>19</v>
      </c>
      <c r="E654" s="46" t="s">
        <v>20</v>
      </c>
      <c r="F654" s="9">
        <v>39</v>
      </c>
      <c r="G654" s="32" t="s">
        <v>43</v>
      </c>
      <c r="H654" s="10">
        <v>-9.0909090909090298E-3</v>
      </c>
      <c r="I654" s="10">
        <v>-9.7087378640776604E-3</v>
      </c>
      <c r="J654" s="10">
        <v>-2.83018867924528E-2</v>
      </c>
      <c r="K654" s="10">
        <v>-2.8037383177569999E-2</v>
      </c>
      <c r="L654" s="10">
        <v>-9.52380952380949E-3</v>
      </c>
    </row>
    <row r="655" spans="1:12" ht="15.75" x14ac:dyDescent="0.25">
      <c r="A655" s="31" t="s">
        <v>123</v>
      </c>
      <c r="B655" s="32" t="s">
        <v>222</v>
      </c>
      <c r="C655" s="43" t="s">
        <v>220</v>
      </c>
      <c r="D655" s="9" t="s">
        <v>19</v>
      </c>
      <c r="E655" s="46" t="s">
        <v>20</v>
      </c>
      <c r="F655" s="9">
        <v>85</v>
      </c>
      <c r="G655" s="32" t="s">
        <v>33</v>
      </c>
      <c r="H655" s="10">
        <v>1.95177956371985E-2</v>
      </c>
      <c r="I655" s="10">
        <v>-1.24716553287982E-2</v>
      </c>
      <c r="J655" s="10">
        <v>1.3824884792626699E-2</v>
      </c>
      <c r="K655" s="10">
        <v>2.1252796420581699E-2</v>
      </c>
      <c r="L655" s="10">
        <v>1.71122994652406E-2</v>
      </c>
    </row>
    <row r="656" spans="1:12" ht="15.75" x14ac:dyDescent="0.25">
      <c r="A656" s="31" t="s">
        <v>123</v>
      </c>
      <c r="B656" s="32" t="s">
        <v>222</v>
      </c>
      <c r="C656" s="43" t="s">
        <v>220</v>
      </c>
      <c r="D656" s="9" t="s">
        <v>19</v>
      </c>
      <c r="E656" s="46" t="s">
        <v>20</v>
      </c>
      <c r="F656" s="9">
        <v>111</v>
      </c>
      <c r="G656" s="32" t="s">
        <v>215</v>
      </c>
      <c r="H656" s="10">
        <v>-2.47371675943108E-3</v>
      </c>
      <c r="I656" s="10">
        <v>-7.60938490805329E-3</v>
      </c>
      <c r="J656" s="10">
        <v>-1.9645120405576599E-2</v>
      </c>
      <c r="K656" s="10">
        <v>-8.9285714285713899E-3</v>
      </c>
      <c r="L656" s="10">
        <v>-6.2617407639323696E-3</v>
      </c>
    </row>
    <row r="657" spans="1:12" ht="15.75" x14ac:dyDescent="0.25">
      <c r="A657" s="31" t="s">
        <v>123</v>
      </c>
      <c r="B657" s="32" t="s">
        <v>222</v>
      </c>
      <c r="C657" s="43" t="s">
        <v>220</v>
      </c>
      <c r="D657" s="9" t="s">
        <v>19</v>
      </c>
      <c r="E657" s="46" t="s">
        <v>20</v>
      </c>
      <c r="F657" s="9">
        <v>115</v>
      </c>
      <c r="G657" s="32" t="s">
        <v>67</v>
      </c>
      <c r="H657" s="10">
        <v>2.5535795713634402E-2</v>
      </c>
      <c r="I657" s="10">
        <v>2.1074099252209301E-2</v>
      </c>
      <c r="J657" s="10">
        <v>2.1054964539007001E-2</v>
      </c>
      <c r="K657" s="10">
        <v>1.3228077661617099E-2</v>
      </c>
      <c r="L657" s="10">
        <v>1.2373685295936599E-3</v>
      </c>
    </row>
    <row r="658" spans="1:12" ht="15.75" x14ac:dyDescent="0.25">
      <c r="A658" s="31" t="s">
        <v>123</v>
      </c>
      <c r="B658" s="32" t="s">
        <v>222</v>
      </c>
      <c r="C658" s="43" t="s">
        <v>220</v>
      </c>
      <c r="D658" s="9" t="s">
        <v>19</v>
      </c>
      <c r="E658" s="46" t="s">
        <v>20</v>
      </c>
      <c r="F658" s="9">
        <v>124</v>
      </c>
      <c r="G658" s="32" t="s">
        <v>216</v>
      </c>
      <c r="H658" s="10">
        <v>1.2345679012345699E-2</v>
      </c>
      <c r="I658" s="10">
        <v>-3.02114803625375E-3</v>
      </c>
      <c r="J658" s="10">
        <v>-8.6455331412104101E-3</v>
      </c>
      <c r="K658" s="10">
        <v>4.3988269794721299E-2</v>
      </c>
      <c r="L658" s="10">
        <v>7.9787234042554191E-3</v>
      </c>
    </row>
    <row r="659" spans="1:12" ht="15.75" x14ac:dyDescent="0.25">
      <c r="A659" s="31" t="s">
        <v>123</v>
      </c>
      <c r="B659" s="32" t="s">
        <v>222</v>
      </c>
      <c r="C659" s="43" t="s">
        <v>220</v>
      </c>
      <c r="D659" s="9" t="s">
        <v>19</v>
      </c>
      <c r="E659" s="46" t="s">
        <v>20</v>
      </c>
      <c r="F659" s="9">
        <v>127</v>
      </c>
      <c r="G659" s="32" t="s">
        <v>58</v>
      </c>
      <c r="H659" s="10">
        <v>-3.0303030303030498E-3</v>
      </c>
      <c r="I659" s="10">
        <v>-1.3867488443759599E-2</v>
      </c>
      <c r="J659" s="10">
        <v>2.81249999999999E-2</v>
      </c>
      <c r="K659" s="10">
        <v>-1.4925373134327901E-3</v>
      </c>
      <c r="L659" s="10">
        <v>-2.9585798816568198E-3</v>
      </c>
    </row>
    <row r="660" spans="1:12" ht="15.75" x14ac:dyDescent="0.25">
      <c r="A660" s="31" t="s">
        <v>86</v>
      </c>
      <c r="B660" s="32" t="s">
        <v>222</v>
      </c>
      <c r="C660" s="43" t="s">
        <v>223</v>
      </c>
      <c r="D660" s="9" t="s">
        <v>4</v>
      </c>
      <c r="E660" s="46" t="s">
        <v>5</v>
      </c>
      <c r="F660" s="9">
        <v>56</v>
      </c>
      <c r="G660" s="32" t="s">
        <v>10</v>
      </c>
      <c r="H660" s="10">
        <v>-4.71813725490196E-2</v>
      </c>
      <c r="I660" s="10">
        <v>-2.4294156270518601E-2</v>
      </c>
      <c r="J660" s="10">
        <v>2.6917900403768901E-3</v>
      </c>
      <c r="K660" s="10">
        <v>1.5425888665325301E-2</v>
      </c>
      <c r="L660" s="10">
        <v>-2.5906735751295398E-3</v>
      </c>
    </row>
    <row r="661" spans="1:12" ht="15.75" x14ac:dyDescent="0.25">
      <c r="A661" s="31" t="s">
        <v>86</v>
      </c>
      <c r="B661" s="32" t="s">
        <v>222</v>
      </c>
      <c r="C661" s="43" t="s">
        <v>223</v>
      </c>
      <c r="D661" s="9" t="s">
        <v>4</v>
      </c>
      <c r="E661" s="46" t="s">
        <v>5</v>
      </c>
      <c r="F661" s="9">
        <v>57</v>
      </c>
      <c r="G661" s="32" t="s">
        <v>6</v>
      </c>
      <c r="H661" s="10">
        <v>1.4853195164076001E-2</v>
      </c>
      <c r="I661" s="10">
        <v>4.0927694406549496E-3</v>
      </c>
      <c r="J661" s="10">
        <v>1.85122854257826E-2</v>
      </c>
      <c r="K661" s="10">
        <v>4.9099836333879E-3</v>
      </c>
      <c r="L661" s="10">
        <v>2.8698979591836801E-3</v>
      </c>
    </row>
    <row r="662" spans="1:12" ht="15.75" x14ac:dyDescent="0.25">
      <c r="A662" s="31" t="s">
        <v>86</v>
      </c>
      <c r="B662" s="32" t="s">
        <v>222</v>
      </c>
      <c r="C662" s="43" t="s">
        <v>223</v>
      </c>
      <c r="D662" s="9" t="s">
        <v>2</v>
      </c>
      <c r="E662" s="46" t="s">
        <v>3</v>
      </c>
      <c r="F662" s="9">
        <v>15</v>
      </c>
      <c r="G662" s="32" t="s">
        <v>41</v>
      </c>
      <c r="H662" s="10">
        <v>6.15234375E-2</v>
      </c>
      <c r="I662" s="10">
        <v>0.108555657773689</v>
      </c>
      <c r="J662" s="10">
        <v>7.7419354838709598E-2</v>
      </c>
      <c r="K662" s="10">
        <v>2.4140453547915001E-2</v>
      </c>
      <c r="L662" s="10">
        <v>-1.46239554317548E-2</v>
      </c>
    </row>
    <row r="663" spans="1:12" ht="15.75" x14ac:dyDescent="0.25">
      <c r="A663" s="31" t="s">
        <v>86</v>
      </c>
      <c r="B663" s="32" t="s">
        <v>222</v>
      </c>
      <c r="C663" s="43" t="s">
        <v>223</v>
      </c>
      <c r="D663" s="9" t="s">
        <v>2</v>
      </c>
      <c r="E663" s="46" t="s">
        <v>3</v>
      </c>
      <c r="F663" s="9">
        <v>23</v>
      </c>
      <c r="G663" s="32" t="s">
        <v>73</v>
      </c>
      <c r="H663" s="10">
        <v>-1.09890109890109E-2</v>
      </c>
      <c r="I663" s="10">
        <v>-9.5693779904306702E-3</v>
      </c>
      <c r="J663" s="10">
        <v>2.5723472668810199E-2</v>
      </c>
      <c r="K663" s="10">
        <v>3.1298904538341601E-3</v>
      </c>
      <c r="L663" s="10">
        <v>1.2232415902140701E-2</v>
      </c>
    </row>
    <row r="664" spans="1:12" ht="15.75" x14ac:dyDescent="0.25">
      <c r="A664" s="31" t="s">
        <v>86</v>
      </c>
      <c r="B664" s="32" t="s">
        <v>222</v>
      </c>
      <c r="C664" s="43" t="s">
        <v>223</v>
      </c>
      <c r="D664" s="9" t="s">
        <v>2</v>
      </c>
      <c r="E664" s="46" t="s">
        <v>3</v>
      </c>
      <c r="F664" s="9">
        <v>52</v>
      </c>
      <c r="G664" s="32" t="s">
        <v>201</v>
      </c>
      <c r="H664" s="10">
        <v>-1.2884043607532199E-2</v>
      </c>
      <c r="I664" s="10">
        <v>-4.5385779122542004E-3</v>
      </c>
      <c r="J664" s="10">
        <v>2.1629778672031998E-2</v>
      </c>
      <c r="K664" s="10">
        <v>4.8709206039942998E-4</v>
      </c>
      <c r="L664" s="10">
        <v>-3.3238366571699501E-3</v>
      </c>
    </row>
    <row r="665" spans="1:12" ht="15.75" x14ac:dyDescent="0.25">
      <c r="A665" s="31" t="s">
        <v>86</v>
      </c>
      <c r="B665" s="32" t="s">
        <v>222</v>
      </c>
      <c r="C665" s="43" t="s">
        <v>223</v>
      </c>
      <c r="D665" s="9" t="s">
        <v>2</v>
      </c>
      <c r="E665" s="46" t="s">
        <v>3</v>
      </c>
      <c r="F665" s="9">
        <v>53</v>
      </c>
      <c r="G665" s="32" t="s">
        <v>18</v>
      </c>
      <c r="H665" s="10">
        <v>2.0634920634920499E-2</v>
      </c>
      <c r="I665" s="10">
        <v>-2.52365930599368E-2</v>
      </c>
      <c r="J665" s="10">
        <v>4.8622366288493197E-3</v>
      </c>
      <c r="K665" s="10">
        <v>1.4492753623188401E-2</v>
      </c>
      <c r="L665" s="10">
        <v>-7.8740157480314803E-3</v>
      </c>
    </row>
    <row r="666" spans="1:12" ht="15.75" x14ac:dyDescent="0.25">
      <c r="A666" s="31" t="s">
        <v>86</v>
      </c>
      <c r="B666" s="32" t="s">
        <v>222</v>
      </c>
      <c r="C666" s="43" t="s">
        <v>223</v>
      </c>
      <c r="D666" s="9" t="s">
        <v>2</v>
      </c>
      <c r="E666" s="46" t="s">
        <v>3</v>
      </c>
      <c r="F666" s="9">
        <v>54</v>
      </c>
      <c r="G666" s="32" t="s">
        <v>25</v>
      </c>
      <c r="H666" s="10">
        <v>-2.9498525073746201E-2</v>
      </c>
      <c r="I666" s="10">
        <v>-3.3794162826420802E-2</v>
      </c>
      <c r="J666" s="10">
        <v>-9.4488188976378194E-3</v>
      </c>
      <c r="K666" s="10">
        <v>-3.2863849765258198E-2</v>
      </c>
      <c r="L666" s="10">
        <v>-3.1595576619273202E-3</v>
      </c>
    </row>
    <row r="667" spans="1:12" ht="15.75" x14ac:dyDescent="0.25">
      <c r="A667" s="31" t="s">
        <v>86</v>
      </c>
      <c r="B667" s="32" t="s">
        <v>222</v>
      </c>
      <c r="C667" s="43" t="s">
        <v>223</v>
      </c>
      <c r="D667" s="9" t="s">
        <v>2</v>
      </c>
      <c r="E667" s="46" t="s">
        <v>3</v>
      </c>
      <c r="F667" s="9">
        <v>55</v>
      </c>
      <c r="G667" s="32" t="s">
        <v>22</v>
      </c>
      <c r="H667" s="10">
        <v>-5.8823529411764698E-2</v>
      </c>
      <c r="I667" s="10">
        <v>6.3636363636363699E-2</v>
      </c>
      <c r="J667" s="10">
        <v>-1.6949152542372801E-2</v>
      </c>
      <c r="K667" s="10">
        <v>0</v>
      </c>
      <c r="L667" s="10">
        <v>1.6949152542372801E-2</v>
      </c>
    </row>
    <row r="668" spans="1:12" ht="15.75" x14ac:dyDescent="0.25">
      <c r="A668" s="31" t="s">
        <v>86</v>
      </c>
      <c r="B668" s="32" t="s">
        <v>222</v>
      </c>
      <c r="C668" s="43" t="s">
        <v>223</v>
      </c>
      <c r="D668" s="9" t="s">
        <v>2</v>
      </c>
      <c r="E668" s="46" t="s">
        <v>3</v>
      </c>
      <c r="F668" s="9">
        <v>58</v>
      </c>
      <c r="G668" s="32" t="s">
        <v>66</v>
      </c>
      <c r="H668" s="10">
        <v>2.2222222222222102E-2</v>
      </c>
      <c r="I668" s="10">
        <v>-8.7719298245614308E-3</v>
      </c>
      <c r="J668" s="10">
        <v>-2.2222222222222199E-2</v>
      </c>
      <c r="K668" s="10">
        <v>9.1324200913243097E-3</v>
      </c>
      <c r="L668" s="10">
        <v>-1.3157894736842099E-2</v>
      </c>
    </row>
    <row r="669" spans="1:12" ht="15.75" x14ac:dyDescent="0.25">
      <c r="A669" s="31" t="s">
        <v>86</v>
      </c>
      <c r="B669" s="32" t="s">
        <v>222</v>
      </c>
      <c r="C669" s="43" t="s">
        <v>223</v>
      </c>
      <c r="D669" s="9" t="s">
        <v>2</v>
      </c>
      <c r="E669" s="46" t="s">
        <v>3</v>
      </c>
      <c r="F669" s="9">
        <v>60</v>
      </c>
      <c r="G669" s="32" t="s">
        <v>48</v>
      </c>
      <c r="H669" s="10">
        <v>-6.1855670103092703E-2</v>
      </c>
      <c r="I669" s="10">
        <v>-3.1914893617021198E-2</v>
      </c>
      <c r="J669" s="10">
        <v>-1.09890109890109E-2</v>
      </c>
      <c r="K669" s="10">
        <v>4.2553191489361701E-2</v>
      </c>
      <c r="L669" s="10">
        <v>-6.9306930693069202E-2</v>
      </c>
    </row>
    <row r="670" spans="1:12" ht="15.75" x14ac:dyDescent="0.25">
      <c r="A670" s="31" t="s">
        <v>86</v>
      </c>
      <c r="B670" s="32" t="s">
        <v>222</v>
      </c>
      <c r="C670" s="43" t="s">
        <v>223</v>
      </c>
      <c r="D670" s="9" t="s">
        <v>2</v>
      </c>
      <c r="E670" s="46" t="s">
        <v>3</v>
      </c>
      <c r="F670" s="9">
        <v>61</v>
      </c>
      <c r="G670" s="32" t="s">
        <v>76</v>
      </c>
      <c r="H670" s="10">
        <v>-3.1152647975077798E-3</v>
      </c>
      <c r="I670" s="10">
        <v>-9.3167701863353606E-3</v>
      </c>
      <c r="J670" s="10">
        <v>-2.1604938271604899E-2</v>
      </c>
      <c r="K670" s="10">
        <v>-7.0121951219512105E-2</v>
      </c>
      <c r="L670" s="10">
        <v>-9.77198697068404E-3</v>
      </c>
    </row>
    <row r="671" spans="1:12" ht="15.75" x14ac:dyDescent="0.25">
      <c r="A671" s="31" t="s">
        <v>86</v>
      </c>
      <c r="B671" s="32" t="s">
        <v>222</v>
      </c>
      <c r="C671" s="43" t="s">
        <v>223</v>
      </c>
      <c r="D671" s="9" t="s">
        <v>2</v>
      </c>
      <c r="E671" s="46" t="s">
        <v>3</v>
      </c>
      <c r="F671" s="9">
        <v>83</v>
      </c>
      <c r="G671" s="32" t="s">
        <v>42</v>
      </c>
      <c r="H671" s="10">
        <v>2.6680348896870099E-2</v>
      </c>
      <c r="I671" s="10">
        <v>3.02114803625377E-2</v>
      </c>
      <c r="J671" s="10">
        <v>2.04081632653061E-2</v>
      </c>
      <c r="K671" s="10">
        <v>-2.3430178069353499E-3</v>
      </c>
      <c r="L671" s="10">
        <v>-1.43784786641929E-2</v>
      </c>
    </row>
    <row r="672" spans="1:12" ht="15.75" x14ac:dyDescent="0.25">
      <c r="A672" s="31" t="s">
        <v>86</v>
      </c>
      <c r="B672" s="32" t="s">
        <v>222</v>
      </c>
      <c r="C672" s="43" t="s">
        <v>223</v>
      </c>
      <c r="D672" s="9" t="s">
        <v>2</v>
      </c>
      <c r="E672" s="46" t="s">
        <v>3</v>
      </c>
      <c r="F672" s="9">
        <v>112</v>
      </c>
      <c r="G672" s="32" t="s">
        <v>202</v>
      </c>
      <c r="H672" s="10">
        <v>2.01342281879195E-2</v>
      </c>
      <c r="I672" s="10">
        <v>-3.3783783783783702E-2</v>
      </c>
      <c r="J672" s="10">
        <v>-6.8493150684931703E-3</v>
      </c>
      <c r="K672" s="10">
        <v>2.06896551724138E-2</v>
      </c>
      <c r="L672" s="10">
        <v>-3.2679738562091498E-2</v>
      </c>
    </row>
    <row r="673" spans="1:12" ht="15.75" x14ac:dyDescent="0.25">
      <c r="A673" s="31" t="s">
        <v>86</v>
      </c>
      <c r="B673" s="32" t="s">
        <v>222</v>
      </c>
      <c r="C673" s="43" t="s">
        <v>223</v>
      </c>
      <c r="D673" s="9" t="s">
        <v>2</v>
      </c>
      <c r="E673" s="46" t="s">
        <v>3</v>
      </c>
      <c r="F673" s="9">
        <v>117</v>
      </c>
      <c r="G673" s="32" t="s">
        <v>57</v>
      </c>
      <c r="H673" s="10">
        <v>-9.3220338983050793E-2</v>
      </c>
      <c r="I673" s="10">
        <v>-4.8929663608562601E-2</v>
      </c>
      <c r="J673" s="10">
        <v>1.28205128205127E-2</v>
      </c>
      <c r="K673" s="10">
        <v>-3.0581039755351799E-3</v>
      </c>
      <c r="L673" s="10">
        <v>4.1916167664670601E-2</v>
      </c>
    </row>
    <row r="674" spans="1:12" ht="15.75" x14ac:dyDescent="0.25">
      <c r="A674" s="31" t="s">
        <v>86</v>
      </c>
      <c r="B674" s="32" t="s">
        <v>222</v>
      </c>
      <c r="C674" s="43" t="s">
        <v>223</v>
      </c>
      <c r="D674" s="9" t="s">
        <v>2</v>
      </c>
      <c r="E674" s="46" t="s">
        <v>3</v>
      </c>
      <c r="F674" s="9">
        <v>144</v>
      </c>
      <c r="G674" s="32" t="s">
        <v>203</v>
      </c>
      <c r="H674" s="10">
        <v>-1.50375939849624E-2</v>
      </c>
      <c r="I674" s="10">
        <v>7.6923076923076598E-3</v>
      </c>
      <c r="J674" s="10">
        <v>1.45985401459853E-2</v>
      </c>
      <c r="K674" s="10">
        <v>0</v>
      </c>
      <c r="L674" s="10">
        <v>2.8368794326241099E-2</v>
      </c>
    </row>
    <row r="675" spans="1:12" ht="15.75" x14ac:dyDescent="0.25">
      <c r="A675" s="31" t="s">
        <v>86</v>
      </c>
      <c r="B675" s="32" t="s">
        <v>222</v>
      </c>
      <c r="C675" s="43" t="s">
        <v>223</v>
      </c>
      <c r="D675" s="9" t="s">
        <v>2</v>
      </c>
      <c r="E675" s="46" t="s">
        <v>3</v>
      </c>
      <c r="F675" s="9">
        <v>145</v>
      </c>
      <c r="G675" s="32" t="s">
        <v>204</v>
      </c>
      <c r="H675" s="10">
        <v>-1.8726591760299598E-2</v>
      </c>
      <c r="I675" s="10">
        <v>-5.7692307692307702E-2</v>
      </c>
      <c r="J675" s="10">
        <v>0</v>
      </c>
      <c r="K675" s="10">
        <v>-2.4E-2</v>
      </c>
      <c r="L675" s="10">
        <v>2.47933884297519E-2</v>
      </c>
    </row>
    <row r="676" spans="1:12" ht="15.75" x14ac:dyDescent="0.25">
      <c r="A676" s="31" t="s">
        <v>86</v>
      </c>
      <c r="B676" s="32" t="s">
        <v>222</v>
      </c>
      <c r="C676" s="43" t="s">
        <v>223</v>
      </c>
      <c r="D676" s="9" t="s">
        <v>2</v>
      </c>
      <c r="E676" s="46" t="s">
        <v>3</v>
      </c>
      <c r="F676" s="9">
        <v>146</v>
      </c>
      <c r="G676" s="32" t="s">
        <v>205</v>
      </c>
      <c r="H676" s="10">
        <v>-1.04166666666666E-2</v>
      </c>
      <c r="I676" s="10">
        <v>-7.8125E-3</v>
      </c>
      <c r="J676" s="10">
        <v>1.5665796344647501E-2</v>
      </c>
      <c r="K676" s="10">
        <v>1.8041237113401901E-2</v>
      </c>
      <c r="L676" s="10">
        <v>-4.9751243781094301E-3</v>
      </c>
    </row>
    <row r="677" spans="1:12" ht="15.75" x14ac:dyDescent="0.25">
      <c r="A677" s="31" t="s">
        <v>86</v>
      </c>
      <c r="B677" s="32" t="s">
        <v>222</v>
      </c>
      <c r="C677" s="43" t="s">
        <v>223</v>
      </c>
      <c r="D677" s="9" t="s">
        <v>2</v>
      </c>
      <c r="E677" s="46" t="s">
        <v>3</v>
      </c>
      <c r="F677" s="9">
        <v>147</v>
      </c>
      <c r="G677" s="32" t="s">
        <v>39</v>
      </c>
      <c r="H677" s="10">
        <v>-1.21951219512195E-2</v>
      </c>
      <c r="I677" s="10">
        <v>-1.8808777429466999E-2</v>
      </c>
      <c r="J677" s="10">
        <v>-1.3157894736842099E-2</v>
      </c>
      <c r="K677" s="10">
        <v>-6.6445182724252901E-3</v>
      </c>
      <c r="L677" s="10">
        <v>-5.6478405315614599E-2</v>
      </c>
    </row>
    <row r="678" spans="1:12" ht="15.75" x14ac:dyDescent="0.25">
      <c r="A678" s="31" t="s">
        <v>86</v>
      </c>
      <c r="B678" s="32" t="s">
        <v>222</v>
      </c>
      <c r="C678" s="43" t="s">
        <v>223</v>
      </c>
      <c r="D678" s="9" t="s">
        <v>16</v>
      </c>
      <c r="E678" s="46" t="s">
        <v>17</v>
      </c>
      <c r="F678" s="9">
        <v>3</v>
      </c>
      <c r="G678" s="32" t="s">
        <v>63</v>
      </c>
      <c r="H678" s="10">
        <v>3.4448818897638801E-3</v>
      </c>
      <c r="I678" s="10">
        <v>1.8166939443535E-2</v>
      </c>
      <c r="J678" s="10">
        <v>2.3074474856779E-2</v>
      </c>
      <c r="K678" s="10">
        <v>3.9503904455672798E-2</v>
      </c>
      <c r="L678" s="10">
        <v>4.08953938872147E-2</v>
      </c>
    </row>
    <row r="679" spans="1:12" ht="15.75" x14ac:dyDescent="0.25">
      <c r="A679" s="31" t="s">
        <v>86</v>
      </c>
      <c r="B679" s="32" t="s">
        <v>222</v>
      </c>
      <c r="C679" s="43" t="s">
        <v>223</v>
      </c>
      <c r="D679" s="9" t="s">
        <v>16</v>
      </c>
      <c r="E679" s="46" t="s">
        <v>17</v>
      </c>
      <c r="F679" s="9">
        <v>4</v>
      </c>
      <c r="G679" s="32" t="s">
        <v>70</v>
      </c>
      <c r="H679" s="10">
        <v>4.2307692307692303E-2</v>
      </c>
      <c r="I679" s="10">
        <v>-8.6956521739130405E-2</v>
      </c>
      <c r="J679" s="10">
        <v>1.9685039370078702E-2</v>
      </c>
      <c r="K679" s="10">
        <v>6.0836501901140698E-2</v>
      </c>
      <c r="L679" s="10">
        <v>-7.0175438596491196E-2</v>
      </c>
    </row>
    <row r="680" spans="1:12" ht="15.75" x14ac:dyDescent="0.25">
      <c r="A680" s="31" t="s">
        <v>86</v>
      </c>
      <c r="B680" s="32" t="s">
        <v>222</v>
      </c>
      <c r="C680" s="43" t="s">
        <v>223</v>
      </c>
      <c r="D680" s="9" t="s">
        <v>16</v>
      </c>
      <c r="E680" s="46" t="s">
        <v>17</v>
      </c>
      <c r="F680" s="9">
        <v>5</v>
      </c>
      <c r="G680" s="32" t="s">
        <v>62</v>
      </c>
      <c r="H680" s="10">
        <v>-4.9535603715170603E-3</v>
      </c>
      <c r="I680" s="10">
        <v>-2.8462998102466702E-2</v>
      </c>
      <c r="J680" s="10">
        <v>-6.4184852374837799E-4</v>
      </c>
      <c r="K680" s="10">
        <v>-7.5566750629722998E-3</v>
      </c>
      <c r="L680" s="10">
        <v>-1.9704433497536901E-2</v>
      </c>
    </row>
    <row r="681" spans="1:12" ht="15.75" x14ac:dyDescent="0.25">
      <c r="A681" s="31" t="s">
        <v>86</v>
      </c>
      <c r="B681" s="32" t="s">
        <v>222</v>
      </c>
      <c r="C681" s="43" t="s">
        <v>223</v>
      </c>
      <c r="D681" s="9" t="s">
        <v>16</v>
      </c>
      <c r="E681" s="46" t="s">
        <v>17</v>
      </c>
      <c r="F681" s="9">
        <v>6</v>
      </c>
      <c r="G681" s="32" t="s">
        <v>53</v>
      </c>
      <c r="H681" s="10">
        <v>3.5587188612100601E-3</v>
      </c>
      <c r="I681" s="10">
        <v>-3.8461538461538401E-2</v>
      </c>
      <c r="J681" s="10">
        <v>-3.2374100719424398E-2</v>
      </c>
      <c r="K681" s="10">
        <v>4.05904059040589E-2</v>
      </c>
      <c r="L681" s="10">
        <v>2.4390243902439001E-2</v>
      </c>
    </row>
    <row r="682" spans="1:12" ht="15.75" x14ac:dyDescent="0.25">
      <c r="A682" s="31" t="s">
        <v>86</v>
      </c>
      <c r="B682" s="32" t="s">
        <v>222</v>
      </c>
      <c r="C682" s="43" t="s">
        <v>223</v>
      </c>
      <c r="D682" s="9" t="s">
        <v>16</v>
      </c>
      <c r="E682" s="46" t="s">
        <v>17</v>
      </c>
      <c r="F682" s="9">
        <v>7</v>
      </c>
      <c r="G682" s="32" t="s">
        <v>29</v>
      </c>
      <c r="H682" s="10">
        <v>-5.7775377969762398E-2</v>
      </c>
      <c r="I682" s="10">
        <v>-5.9027110171120903E-2</v>
      </c>
      <c r="J682" s="10">
        <v>-2.9026982829108702E-2</v>
      </c>
      <c r="K682" s="10">
        <v>-3.6230366492146601E-2</v>
      </c>
      <c r="L682" s="10">
        <v>-1.7868675995694298E-2</v>
      </c>
    </row>
    <row r="683" spans="1:12" ht="15.75" x14ac:dyDescent="0.25">
      <c r="A683" s="31" t="s">
        <v>86</v>
      </c>
      <c r="B683" s="32" t="s">
        <v>222</v>
      </c>
      <c r="C683" s="43" t="s">
        <v>223</v>
      </c>
      <c r="D683" s="9" t="s">
        <v>16</v>
      </c>
      <c r="E683" s="46" t="s">
        <v>17</v>
      </c>
      <c r="F683" s="9">
        <v>8</v>
      </c>
      <c r="G683" s="32" t="s">
        <v>47</v>
      </c>
      <c r="H683" s="10">
        <v>-1.51515151515151E-2</v>
      </c>
      <c r="I683" s="10">
        <v>-2.2304832713754601E-2</v>
      </c>
      <c r="J683" s="10">
        <v>-5.7971014492753603E-2</v>
      </c>
      <c r="K683" s="10">
        <v>-1.50375939849624E-2</v>
      </c>
      <c r="L683" s="10">
        <v>-1.8726591760299598E-2</v>
      </c>
    </row>
    <row r="684" spans="1:12" ht="15.75" x14ac:dyDescent="0.25">
      <c r="A684" s="31" t="s">
        <v>86</v>
      </c>
      <c r="B684" s="32" t="s">
        <v>222</v>
      </c>
      <c r="C684" s="43" t="s">
        <v>223</v>
      </c>
      <c r="D684" s="9" t="s">
        <v>16</v>
      </c>
      <c r="E684" s="46" t="s">
        <v>17</v>
      </c>
      <c r="F684" s="9">
        <v>35</v>
      </c>
      <c r="G684" s="32" t="s">
        <v>206</v>
      </c>
      <c r="H684" s="10">
        <v>-2.2075055187637901E-2</v>
      </c>
      <c r="I684" s="10">
        <v>-1.5945330296127502E-2</v>
      </c>
      <c r="J684" s="10">
        <v>7.0921985815601803E-3</v>
      </c>
      <c r="K684" s="10">
        <v>-4.72813238770686E-3</v>
      </c>
      <c r="L684" s="10">
        <v>-2.5462962962962899E-2</v>
      </c>
    </row>
    <row r="685" spans="1:12" ht="15.75" x14ac:dyDescent="0.25">
      <c r="A685" s="31" t="s">
        <v>86</v>
      </c>
      <c r="B685" s="32" t="s">
        <v>222</v>
      </c>
      <c r="C685" s="43" t="s">
        <v>223</v>
      </c>
      <c r="D685" s="9" t="s">
        <v>16</v>
      </c>
      <c r="E685" s="46" t="s">
        <v>17</v>
      </c>
      <c r="F685" s="9">
        <v>36</v>
      </c>
      <c r="G685" s="32" t="s">
        <v>34</v>
      </c>
      <c r="H685" s="10">
        <v>1.3698630136986301E-2</v>
      </c>
      <c r="I685" s="10">
        <v>-1.0204081632653E-2</v>
      </c>
      <c r="J685" s="10">
        <v>-6.1855670103092703E-2</v>
      </c>
      <c r="K685" s="10">
        <v>-5.1470588235294101E-2</v>
      </c>
      <c r="L685" s="10">
        <v>-1.12781954887217E-2</v>
      </c>
    </row>
    <row r="686" spans="1:12" ht="15.75" x14ac:dyDescent="0.25">
      <c r="A686" s="31" t="s">
        <v>86</v>
      </c>
      <c r="B686" s="32" t="s">
        <v>222</v>
      </c>
      <c r="C686" s="43" t="s">
        <v>223</v>
      </c>
      <c r="D686" s="9" t="s">
        <v>16</v>
      </c>
      <c r="E686" s="46" t="s">
        <v>17</v>
      </c>
      <c r="F686" s="9">
        <v>82</v>
      </c>
      <c r="G686" s="32" t="s">
        <v>60</v>
      </c>
      <c r="H686" s="10">
        <v>4.2684619655746797E-2</v>
      </c>
      <c r="I686" s="10">
        <v>4.4144981412639298E-2</v>
      </c>
      <c r="J686" s="10">
        <v>-1.4340046137539799E-3</v>
      </c>
      <c r="K686" s="10">
        <v>3.43790287924372E-3</v>
      </c>
      <c r="L686" s="10">
        <v>4.6511627906977698E-3</v>
      </c>
    </row>
    <row r="687" spans="1:12" ht="15.75" x14ac:dyDescent="0.25">
      <c r="A687" s="31" t="s">
        <v>86</v>
      </c>
      <c r="B687" s="32" t="s">
        <v>222</v>
      </c>
      <c r="C687" s="43" t="s">
        <v>223</v>
      </c>
      <c r="D687" s="9" t="s">
        <v>16</v>
      </c>
      <c r="E687" s="46" t="s">
        <v>17</v>
      </c>
      <c r="F687" s="9">
        <v>96</v>
      </c>
      <c r="G687" s="32" t="s">
        <v>207</v>
      </c>
      <c r="H687" s="10">
        <v>-1.8867924528301799E-2</v>
      </c>
      <c r="I687" s="10">
        <v>-1.7857142857142901E-2</v>
      </c>
      <c r="J687" s="10">
        <v>-9.6774193548387094E-2</v>
      </c>
      <c r="K687" s="10">
        <v>-0.05</v>
      </c>
      <c r="L687" s="10">
        <v>-3.0769230769230702E-2</v>
      </c>
    </row>
    <row r="688" spans="1:12" ht="15.75" x14ac:dyDescent="0.25">
      <c r="A688" s="31" t="s">
        <v>86</v>
      </c>
      <c r="B688" s="32" t="s">
        <v>222</v>
      </c>
      <c r="C688" s="43" t="s">
        <v>223</v>
      </c>
      <c r="D688" s="9" t="s">
        <v>16</v>
      </c>
      <c r="E688" s="46" t="s">
        <v>17</v>
      </c>
      <c r="F688" s="9">
        <v>103</v>
      </c>
      <c r="G688" s="32" t="s">
        <v>208</v>
      </c>
      <c r="H688" s="10">
        <v>-9.6994535519125694E-2</v>
      </c>
      <c r="I688" s="10">
        <v>-0.10062893081761</v>
      </c>
      <c r="J688" s="10">
        <v>-3.6206896551724099E-2</v>
      </c>
      <c r="K688" s="10">
        <v>-7.6788830715532302E-2</v>
      </c>
      <c r="L688" s="10">
        <v>-1.82481751824814E-3</v>
      </c>
    </row>
    <row r="689" spans="1:12" ht="15.75" x14ac:dyDescent="0.25">
      <c r="A689" s="31" t="s">
        <v>86</v>
      </c>
      <c r="B689" s="32" t="s">
        <v>222</v>
      </c>
      <c r="C689" s="43" t="s">
        <v>223</v>
      </c>
      <c r="D689" s="9" t="s">
        <v>16</v>
      </c>
      <c r="E689" s="46" t="s">
        <v>17</v>
      </c>
      <c r="F689" s="9">
        <v>109</v>
      </c>
      <c r="G689" s="32" t="s">
        <v>61</v>
      </c>
      <c r="H689" s="10">
        <v>8.6956521739130294E-2</v>
      </c>
      <c r="I689" s="10">
        <v>8.1967213114754106E-2</v>
      </c>
      <c r="J689" s="10">
        <v>0.11111111111111099</v>
      </c>
      <c r="K689" s="10">
        <v>4.1095890410958798E-2</v>
      </c>
      <c r="L689" s="10">
        <v>8.6956521739129898E-3</v>
      </c>
    </row>
    <row r="690" spans="1:12" ht="15.75" x14ac:dyDescent="0.25">
      <c r="A690" s="31" t="s">
        <v>86</v>
      </c>
      <c r="B690" s="32" t="s">
        <v>222</v>
      </c>
      <c r="C690" s="43" t="s">
        <v>223</v>
      </c>
      <c r="D690" s="9" t="s">
        <v>16</v>
      </c>
      <c r="E690" s="46" t="s">
        <v>17</v>
      </c>
      <c r="F690" s="9">
        <v>113</v>
      </c>
      <c r="G690" s="32" t="s">
        <v>45</v>
      </c>
      <c r="H690" s="10">
        <v>3.1055900621117901E-2</v>
      </c>
      <c r="I690" s="10">
        <v>-5.9880239520958504E-3</v>
      </c>
      <c r="J690" s="10">
        <v>-5.9171597633136397E-3</v>
      </c>
      <c r="K690" s="10">
        <v>-5.7471264367816499E-3</v>
      </c>
      <c r="L690" s="10">
        <v>0.10404624277456601</v>
      </c>
    </row>
    <row r="691" spans="1:12" ht="15.75" x14ac:dyDescent="0.25">
      <c r="A691" s="31" t="s">
        <v>86</v>
      </c>
      <c r="B691" s="32" t="s">
        <v>222</v>
      </c>
      <c r="C691" s="43" t="s">
        <v>223</v>
      </c>
      <c r="D691" s="9" t="s">
        <v>16</v>
      </c>
      <c r="E691" s="46" t="s">
        <v>17</v>
      </c>
      <c r="F691" s="9">
        <v>118</v>
      </c>
      <c r="G691" s="32" t="s">
        <v>209</v>
      </c>
      <c r="H691" s="10">
        <v>-2.81124497991968E-2</v>
      </c>
      <c r="I691" s="10">
        <v>-2.9755579171094601E-2</v>
      </c>
      <c r="J691" s="10">
        <v>-7.6502732240437601E-3</v>
      </c>
      <c r="K691" s="10">
        <v>-2.84775465498356E-2</v>
      </c>
      <c r="L691" s="10">
        <v>-1.431718061674E-2</v>
      </c>
    </row>
    <row r="692" spans="1:12" ht="15.75" x14ac:dyDescent="0.25">
      <c r="A692" s="31" t="s">
        <v>86</v>
      </c>
      <c r="B692" s="32" t="s">
        <v>222</v>
      </c>
      <c r="C692" s="43" t="s">
        <v>223</v>
      </c>
      <c r="D692" s="9" t="s">
        <v>16</v>
      </c>
      <c r="E692" s="46" t="s">
        <v>17</v>
      </c>
      <c r="F692" s="9">
        <v>126</v>
      </c>
      <c r="G692" s="32" t="s">
        <v>23</v>
      </c>
      <c r="H692" s="10">
        <v>-5.8344198174706499E-2</v>
      </c>
      <c r="I692" s="10">
        <v>-5.1787271142109903E-2</v>
      </c>
      <c r="J692" s="10">
        <v>-3.08225424037935E-2</v>
      </c>
      <c r="K692" s="10">
        <v>-1.8825722273998102E-2</v>
      </c>
      <c r="L692" s="10">
        <v>-2.28507211088219E-2</v>
      </c>
    </row>
    <row r="693" spans="1:12" ht="15.75" x14ac:dyDescent="0.25">
      <c r="A693" s="31" t="s">
        <v>86</v>
      </c>
      <c r="B693" s="32" t="s">
        <v>222</v>
      </c>
      <c r="C693" s="43" t="s">
        <v>223</v>
      </c>
      <c r="D693" s="9" t="s">
        <v>7</v>
      </c>
      <c r="E693" s="46" t="s">
        <v>8</v>
      </c>
      <c r="F693" s="9">
        <v>41</v>
      </c>
      <c r="G693" s="32" t="s">
        <v>9</v>
      </c>
      <c r="H693" s="10">
        <v>-6.6844919786096498E-3</v>
      </c>
      <c r="I693" s="10">
        <v>-4.4989775051124697E-2</v>
      </c>
      <c r="J693" s="10">
        <v>-1.9971469329529201E-2</v>
      </c>
      <c r="K693" s="10">
        <v>-6.4794816414687198E-3</v>
      </c>
      <c r="L693" s="10">
        <v>-7.1123755334281304E-3</v>
      </c>
    </row>
    <row r="694" spans="1:12" ht="15.75" x14ac:dyDescent="0.25">
      <c r="A694" s="31" t="s">
        <v>86</v>
      </c>
      <c r="B694" s="32" t="s">
        <v>222</v>
      </c>
      <c r="C694" s="43" t="s">
        <v>223</v>
      </c>
      <c r="D694" s="9" t="s">
        <v>7</v>
      </c>
      <c r="E694" s="46" t="s">
        <v>8</v>
      </c>
      <c r="F694" s="9">
        <v>42</v>
      </c>
      <c r="G694" s="32" t="s">
        <v>27</v>
      </c>
      <c r="H694" s="10">
        <v>5.3966540744738696E-3</v>
      </c>
      <c r="I694" s="10">
        <v>2.67809319764333E-3</v>
      </c>
      <c r="J694" s="10">
        <v>1.6962421711899701E-2</v>
      </c>
      <c r="K694" s="10">
        <v>-1.0050251256281601E-3</v>
      </c>
      <c r="L694" s="10">
        <v>-4.6138902379796402E-3</v>
      </c>
    </row>
    <row r="695" spans="1:12" ht="15.75" x14ac:dyDescent="0.25">
      <c r="A695" s="31" t="s">
        <v>86</v>
      </c>
      <c r="B695" s="32" t="s">
        <v>222</v>
      </c>
      <c r="C695" s="43" t="s">
        <v>223</v>
      </c>
      <c r="D695" s="9" t="s">
        <v>7</v>
      </c>
      <c r="E695" s="46" t="s">
        <v>8</v>
      </c>
      <c r="F695" s="9">
        <v>43</v>
      </c>
      <c r="G695" s="32" t="s">
        <v>15</v>
      </c>
      <c r="H695" s="10">
        <v>-8.6021505376344107E-2</v>
      </c>
      <c r="I695" s="10">
        <v>2.4691358024691398E-2</v>
      </c>
      <c r="J695" s="10">
        <v>1.19047619047618E-2</v>
      </c>
      <c r="K695" s="10">
        <v>5.95238095238095E-2</v>
      </c>
      <c r="L695" s="10">
        <v>-4.49438202247191E-2</v>
      </c>
    </row>
    <row r="696" spans="1:12" ht="15.75" x14ac:dyDescent="0.25">
      <c r="A696" s="31" t="s">
        <v>86</v>
      </c>
      <c r="B696" s="32" t="s">
        <v>222</v>
      </c>
      <c r="C696" s="43" t="s">
        <v>223</v>
      </c>
      <c r="D696" s="9" t="s">
        <v>7</v>
      </c>
      <c r="E696" s="46" t="s">
        <v>8</v>
      </c>
      <c r="F696" s="9">
        <v>45</v>
      </c>
      <c r="G696" s="32" t="s">
        <v>64</v>
      </c>
      <c r="H696" s="10">
        <v>4.7846889952152197E-3</v>
      </c>
      <c r="I696" s="10">
        <v>1.4778325123152801E-2</v>
      </c>
      <c r="J696" s="10">
        <v>0</v>
      </c>
      <c r="K696" s="10">
        <v>-1.8604651162790701E-2</v>
      </c>
      <c r="L696" s="10">
        <v>-4.7169811320755201E-3</v>
      </c>
    </row>
    <row r="697" spans="1:12" ht="15.75" x14ac:dyDescent="0.25">
      <c r="A697" s="31" t="s">
        <v>86</v>
      </c>
      <c r="B697" s="32" t="s">
        <v>222</v>
      </c>
      <c r="C697" s="43" t="s">
        <v>223</v>
      </c>
      <c r="D697" s="9" t="s">
        <v>7</v>
      </c>
      <c r="E697" s="46" t="s">
        <v>8</v>
      </c>
      <c r="F697" s="9">
        <v>46</v>
      </c>
      <c r="G697" s="32" t="s">
        <v>55</v>
      </c>
      <c r="H697" s="10">
        <v>0</v>
      </c>
      <c r="I697" s="10">
        <v>-1.58730158730159E-2</v>
      </c>
      <c r="J697" s="10">
        <v>6.5573770491803296E-2</v>
      </c>
      <c r="K697" s="10">
        <v>0</v>
      </c>
      <c r="L697" s="10">
        <v>2.6666666666666599E-2</v>
      </c>
    </row>
    <row r="698" spans="1:12" ht="15.75" x14ac:dyDescent="0.25">
      <c r="A698" s="31" t="s">
        <v>86</v>
      </c>
      <c r="B698" s="32" t="s">
        <v>222</v>
      </c>
      <c r="C698" s="43" t="s">
        <v>223</v>
      </c>
      <c r="D698" s="9" t="s">
        <v>7</v>
      </c>
      <c r="E698" s="46" t="s">
        <v>8</v>
      </c>
      <c r="F698" s="9">
        <v>106</v>
      </c>
      <c r="G698" s="32" t="s">
        <v>210</v>
      </c>
      <c r="H698" s="10">
        <v>-5.97014925373133E-2</v>
      </c>
      <c r="I698" s="10">
        <v>1.5873015873015799E-2</v>
      </c>
      <c r="J698" s="10">
        <v>4.7619047619047603E-2</v>
      </c>
      <c r="K698" s="10">
        <v>-1.47058823529411E-2</v>
      </c>
      <c r="L698" s="10">
        <v>4.22535211267605E-2</v>
      </c>
    </row>
    <row r="699" spans="1:12" ht="15.75" x14ac:dyDescent="0.25">
      <c r="A699" s="31" t="s">
        <v>86</v>
      </c>
      <c r="B699" s="32" t="s">
        <v>222</v>
      </c>
      <c r="C699" s="43" t="s">
        <v>223</v>
      </c>
      <c r="D699" s="9" t="s">
        <v>7</v>
      </c>
      <c r="E699" s="46" t="s">
        <v>8</v>
      </c>
      <c r="F699" s="9">
        <v>129</v>
      </c>
      <c r="G699" s="32" t="s">
        <v>68</v>
      </c>
      <c r="H699" s="10">
        <v>-7.0175438596491403E-3</v>
      </c>
      <c r="I699" s="10">
        <v>-3.6231884057971102E-3</v>
      </c>
      <c r="J699" s="10">
        <v>0</v>
      </c>
      <c r="K699" s="10">
        <v>1.09890109890109E-2</v>
      </c>
      <c r="L699" s="10">
        <v>3.5842293906809199E-3</v>
      </c>
    </row>
    <row r="700" spans="1:12" ht="15.75" x14ac:dyDescent="0.25">
      <c r="A700" s="31" t="s">
        <v>86</v>
      </c>
      <c r="B700" s="32" t="s">
        <v>222</v>
      </c>
      <c r="C700" s="43" t="s">
        <v>223</v>
      </c>
      <c r="D700" s="9" t="s">
        <v>11</v>
      </c>
      <c r="E700" s="46" t="s">
        <v>12</v>
      </c>
      <c r="F700" s="9">
        <v>9</v>
      </c>
      <c r="G700" s="32" t="s">
        <v>52</v>
      </c>
      <c r="H700" s="10">
        <v>-2.9197080291970502E-3</v>
      </c>
      <c r="I700" s="10">
        <v>-2.9895366218236599E-3</v>
      </c>
      <c r="J700" s="10">
        <v>2.1084337349397599E-2</v>
      </c>
      <c r="K700" s="10">
        <v>-5.7887120115773698E-3</v>
      </c>
      <c r="L700" s="10">
        <v>-2.8169014084507E-3</v>
      </c>
    </row>
    <row r="701" spans="1:12" ht="15.75" x14ac:dyDescent="0.25">
      <c r="A701" s="31" t="s">
        <v>86</v>
      </c>
      <c r="B701" s="32" t="s">
        <v>222</v>
      </c>
      <c r="C701" s="43" t="s">
        <v>223</v>
      </c>
      <c r="D701" s="9" t="s">
        <v>11</v>
      </c>
      <c r="E701" s="46" t="s">
        <v>12</v>
      </c>
      <c r="F701" s="9">
        <v>10</v>
      </c>
      <c r="G701" s="32" t="s">
        <v>13</v>
      </c>
      <c r="H701" s="10">
        <v>2.6360544217687E-2</v>
      </c>
      <c r="I701" s="10">
        <v>-7.5376884422110298E-3</v>
      </c>
      <c r="J701" s="10">
        <v>0</v>
      </c>
      <c r="K701" s="10">
        <v>2.4390243902438998E-3</v>
      </c>
      <c r="L701" s="10">
        <v>1.8942383583267601E-2</v>
      </c>
    </row>
    <row r="702" spans="1:12" ht="15.75" x14ac:dyDescent="0.25">
      <c r="A702" s="31" t="s">
        <v>86</v>
      </c>
      <c r="B702" s="32" t="s">
        <v>222</v>
      </c>
      <c r="C702" s="43" t="s">
        <v>223</v>
      </c>
      <c r="D702" s="9" t="s">
        <v>11</v>
      </c>
      <c r="E702" s="46" t="s">
        <v>12</v>
      </c>
      <c r="F702" s="9">
        <v>11</v>
      </c>
      <c r="G702" s="32" t="s">
        <v>24</v>
      </c>
      <c r="H702" s="10">
        <v>-8.7719298245614308E-3</v>
      </c>
      <c r="I702" s="10">
        <v>5.3333333333333198E-2</v>
      </c>
      <c r="J702" s="10">
        <v>2.9661016949152401E-2</v>
      </c>
      <c r="K702" s="10">
        <v>7.3170731707317097E-2</v>
      </c>
      <c r="L702" s="10">
        <v>9.4339622641509399E-2</v>
      </c>
    </row>
    <row r="703" spans="1:12" ht="15.75" x14ac:dyDescent="0.25">
      <c r="A703" s="31" t="s">
        <v>86</v>
      </c>
      <c r="B703" s="32" t="s">
        <v>222</v>
      </c>
      <c r="C703" s="43" t="s">
        <v>223</v>
      </c>
      <c r="D703" s="9" t="s">
        <v>11</v>
      </c>
      <c r="E703" s="46" t="s">
        <v>12</v>
      </c>
      <c r="F703" s="9">
        <v>12</v>
      </c>
      <c r="G703" s="32" t="s">
        <v>56</v>
      </c>
      <c r="H703" s="10">
        <v>-9.3457943925233603E-3</v>
      </c>
      <c r="I703" s="10">
        <v>-9.52380952380949E-3</v>
      </c>
      <c r="J703" s="10">
        <v>1.90476190476189E-2</v>
      </c>
      <c r="K703" s="10">
        <v>0</v>
      </c>
      <c r="L703" s="10">
        <v>-9.1743119266054496E-3</v>
      </c>
    </row>
    <row r="704" spans="1:12" ht="15.75" x14ac:dyDescent="0.25">
      <c r="A704" s="31" t="s">
        <v>86</v>
      </c>
      <c r="B704" s="32" t="s">
        <v>222</v>
      </c>
      <c r="C704" s="43" t="s">
        <v>223</v>
      </c>
      <c r="D704" s="9" t="s">
        <v>11</v>
      </c>
      <c r="E704" s="46" t="s">
        <v>12</v>
      </c>
      <c r="F704" s="9">
        <v>16</v>
      </c>
      <c r="G704" s="32" t="s">
        <v>44</v>
      </c>
      <c r="H704" s="10">
        <v>-3.90625E-2</v>
      </c>
      <c r="I704" s="10">
        <v>-3.62438220757825E-2</v>
      </c>
      <c r="J704" s="10">
        <v>0</v>
      </c>
      <c r="K704" s="10">
        <v>-3.4188034188034002E-3</v>
      </c>
      <c r="L704" s="10">
        <v>5.0847457627118901E-3</v>
      </c>
    </row>
    <row r="705" spans="1:12" ht="15.75" x14ac:dyDescent="0.25">
      <c r="A705" s="31" t="s">
        <v>86</v>
      </c>
      <c r="B705" s="32" t="s">
        <v>222</v>
      </c>
      <c r="C705" s="43" t="s">
        <v>223</v>
      </c>
      <c r="D705" s="9" t="s">
        <v>11</v>
      </c>
      <c r="E705" s="46" t="s">
        <v>12</v>
      </c>
      <c r="F705" s="9">
        <v>47</v>
      </c>
      <c r="G705" s="32" t="s">
        <v>50</v>
      </c>
      <c r="H705" s="10">
        <v>-3.6446469248291501E-2</v>
      </c>
      <c r="I705" s="10">
        <v>-3.20366132723112E-2</v>
      </c>
      <c r="J705" s="10">
        <v>-2.3148148148148098E-2</v>
      </c>
      <c r="K705" s="10">
        <v>-2.3310023310023601E-3</v>
      </c>
      <c r="L705" s="10">
        <v>-9.1954022988506301E-3</v>
      </c>
    </row>
    <row r="706" spans="1:12" ht="15.75" x14ac:dyDescent="0.25">
      <c r="A706" s="31" t="s">
        <v>86</v>
      </c>
      <c r="B706" s="32" t="s">
        <v>222</v>
      </c>
      <c r="C706" s="43" t="s">
        <v>223</v>
      </c>
      <c r="D706" s="9" t="s">
        <v>11</v>
      </c>
      <c r="E706" s="46" t="s">
        <v>12</v>
      </c>
      <c r="F706" s="9">
        <v>50</v>
      </c>
      <c r="G706" s="32" t="s">
        <v>21</v>
      </c>
      <c r="H706" s="10">
        <v>1.05708245243127E-2</v>
      </c>
      <c r="I706" s="10">
        <v>3.2051282051282097E-2</v>
      </c>
      <c r="J706" s="10">
        <v>3.55648535564854E-2</v>
      </c>
      <c r="K706" s="10">
        <v>1.9920318725099501E-2</v>
      </c>
      <c r="L706" s="10">
        <v>4.6242774566473903E-2</v>
      </c>
    </row>
    <row r="707" spans="1:12" ht="15.75" x14ac:dyDescent="0.25">
      <c r="A707" s="31" t="s">
        <v>86</v>
      </c>
      <c r="B707" s="32" t="s">
        <v>222</v>
      </c>
      <c r="C707" s="43" t="s">
        <v>223</v>
      </c>
      <c r="D707" s="9" t="s">
        <v>11</v>
      </c>
      <c r="E707" s="46" t="s">
        <v>12</v>
      </c>
      <c r="F707" s="9">
        <v>70</v>
      </c>
      <c r="G707" s="32" t="s">
        <v>32</v>
      </c>
      <c r="H707" s="10">
        <v>4.5413260672115801E-3</v>
      </c>
      <c r="I707" s="10">
        <v>-5.6872037914691403E-3</v>
      </c>
      <c r="J707" s="10">
        <v>3.3065658951345598E-3</v>
      </c>
      <c r="K707" s="10">
        <v>9.7042513863216905E-3</v>
      </c>
      <c r="L707" s="10">
        <v>-6.2249888839483996E-3</v>
      </c>
    </row>
    <row r="708" spans="1:12" ht="15.75" x14ac:dyDescent="0.25">
      <c r="A708" s="31" t="s">
        <v>86</v>
      </c>
      <c r="B708" s="32" t="s">
        <v>222</v>
      </c>
      <c r="C708" s="43" t="s">
        <v>223</v>
      </c>
      <c r="D708" s="9" t="s">
        <v>11</v>
      </c>
      <c r="E708" s="46" t="s">
        <v>12</v>
      </c>
      <c r="F708" s="9">
        <v>80</v>
      </c>
      <c r="G708" s="32" t="s">
        <v>211</v>
      </c>
      <c r="H708" s="10">
        <v>9.8176718092566305E-3</v>
      </c>
      <c r="I708" s="10">
        <v>0.102981029810298</v>
      </c>
      <c r="J708" s="10">
        <v>6.14657210401892E-2</v>
      </c>
      <c r="K708" s="10">
        <v>-5.3418803418803203E-3</v>
      </c>
      <c r="L708" s="10">
        <v>-1.6427104722792601E-2</v>
      </c>
    </row>
    <row r="709" spans="1:12" ht="15.75" x14ac:dyDescent="0.25">
      <c r="A709" s="31" t="s">
        <v>86</v>
      </c>
      <c r="B709" s="32" t="s">
        <v>222</v>
      </c>
      <c r="C709" s="43" t="s">
        <v>223</v>
      </c>
      <c r="D709" s="9" t="s">
        <v>11</v>
      </c>
      <c r="E709" s="46" t="s">
        <v>12</v>
      </c>
      <c r="F709" s="9">
        <v>84</v>
      </c>
      <c r="G709" s="32" t="s">
        <v>49</v>
      </c>
      <c r="H709" s="10">
        <v>-5.0193050193050197E-2</v>
      </c>
      <c r="I709" s="10">
        <v>-2.7667984189723199E-2</v>
      </c>
      <c r="J709" s="10">
        <v>-4.31372549019607E-2</v>
      </c>
      <c r="K709" s="10">
        <v>-1.19047619047618E-2</v>
      </c>
      <c r="L709" s="10">
        <v>1.56862745098038E-2</v>
      </c>
    </row>
    <row r="710" spans="1:12" ht="15.75" x14ac:dyDescent="0.25">
      <c r="A710" s="31" t="s">
        <v>86</v>
      </c>
      <c r="B710" s="32" t="s">
        <v>222</v>
      </c>
      <c r="C710" s="43" t="s">
        <v>223</v>
      </c>
      <c r="D710" s="9" t="s">
        <v>11</v>
      </c>
      <c r="E710" s="46" t="s">
        <v>12</v>
      </c>
      <c r="F710" s="9">
        <v>86</v>
      </c>
      <c r="G710" s="32" t="s">
        <v>65</v>
      </c>
      <c r="H710" s="10">
        <v>-6.0606060606060497E-2</v>
      </c>
      <c r="I710" s="10">
        <v>-2.7173913043478201E-2</v>
      </c>
      <c r="J710" s="10">
        <v>-4.8237476808905298E-2</v>
      </c>
      <c r="K710" s="10">
        <v>-4.7348484848484799E-2</v>
      </c>
      <c r="L710" s="10">
        <v>-4.2801556420233401E-2</v>
      </c>
    </row>
    <row r="711" spans="1:12" ht="15.75" x14ac:dyDescent="0.25">
      <c r="A711" s="31" t="s">
        <v>86</v>
      </c>
      <c r="B711" s="32" t="s">
        <v>222</v>
      </c>
      <c r="C711" s="43" t="s">
        <v>223</v>
      </c>
      <c r="D711" s="9" t="s">
        <v>11</v>
      </c>
      <c r="E711" s="46" t="s">
        <v>12</v>
      </c>
      <c r="F711" s="9">
        <v>97</v>
      </c>
      <c r="G711" s="32" t="s">
        <v>36</v>
      </c>
      <c r="H711" s="10">
        <v>-2.9914529914529898E-2</v>
      </c>
      <c r="I711" s="10">
        <v>-3.7209302325581298E-2</v>
      </c>
      <c r="J711" s="10">
        <v>2.4509803921568499E-2</v>
      </c>
      <c r="K711" s="10">
        <v>4.9019607843137003E-3</v>
      </c>
      <c r="L711" s="10">
        <v>1.4492753623188401E-2</v>
      </c>
    </row>
    <row r="712" spans="1:12" ht="15.75" x14ac:dyDescent="0.25">
      <c r="A712" s="31" t="s">
        <v>86</v>
      </c>
      <c r="B712" s="32" t="s">
        <v>222</v>
      </c>
      <c r="C712" s="43" t="s">
        <v>223</v>
      </c>
      <c r="D712" s="9" t="s">
        <v>11</v>
      </c>
      <c r="E712" s="46" t="s">
        <v>12</v>
      </c>
      <c r="F712" s="9">
        <v>98</v>
      </c>
      <c r="G712" s="32" t="s">
        <v>212</v>
      </c>
      <c r="H712" s="10">
        <v>-1.9271948608137E-2</v>
      </c>
      <c r="I712" s="10">
        <v>2.67857142857141E-2</v>
      </c>
      <c r="J712" s="10">
        <v>8.8495575221239006E-3</v>
      </c>
      <c r="K712" s="10">
        <v>0</v>
      </c>
      <c r="L712" s="10">
        <v>2.6607538802660698E-2</v>
      </c>
    </row>
    <row r="713" spans="1:12" ht="15.75" x14ac:dyDescent="0.25">
      <c r="A713" s="31" t="s">
        <v>86</v>
      </c>
      <c r="B713" s="32" t="s">
        <v>222</v>
      </c>
      <c r="C713" s="43" t="s">
        <v>223</v>
      </c>
      <c r="D713" s="9" t="s">
        <v>11</v>
      </c>
      <c r="E713" s="46" t="s">
        <v>12</v>
      </c>
      <c r="F713" s="9">
        <v>99</v>
      </c>
      <c r="G713" s="32" t="s">
        <v>14</v>
      </c>
      <c r="H713" s="10">
        <v>1.26582278481013E-2</v>
      </c>
      <c r="I713" s="10">
        <v>6.17283950617286E-3</v>
      </c>
      <c r="J713" s="10">
        <v>-1.7647058823529401E-2</v>
      </c>
      <c r="K713" s="10">
        <v>5.5865921787709898E-3</v>
      </c>
      <c r="L713" s="10">
        <v>2.1621621621621599E-2</v>
      </c>
    </row>
    <row r="714" spans="1:12" ht="15.75" x14ac:dyDescent="0.25">
      <c r="A714" s="31" t="s">
        <v>86</v>
      </c>
      <c r="B714" s="32" t="s">
        <v>222</v>
      </c>
      <c r="C714" s="43" t="s">
        <v>223</v>
      </c>
      <c r="D714" s="9" t="s">
        <v>11</v>
      </c>
      <c r="E714" s="46" t="s">
        <v>12</v>
      </c>
      <c r="F714" s="9">
        <v>105</v>
      </c>
      <c r="G714" s="32" t="s">
        <v>40</v>
      </c>
      <c r="H714" s="10">
        <v>-1.6949152542372801E-2</v>
      </c>
      <c r="I714" s="10">
        <v>-3.52112676056337E-3</v>
      </c>
      <c r="J714" s="10">
        <v>1.6891891891891799E-2</v>
      </c>
      <c r="K714" s="10">
        <v>2.64026402640265E-2</v>
      </c>
      <c r="L714" s="10">
        <v>1.26984126984126E-2</v>
      </c>
    </row>
    <row r="715" spans="1:12" ht="15.75" x14ac:dyDescent="0.25">
      <c r="A715" s="31" t="s">
        <v>86</v>
      </c>
      <c r="B715" s="32" t="s">
        <v>222</v>
      </c>
      <c r="C715" s="43" t="s">
        <v>223</v>
      </c>
      <c r="D715" s="9" t="s">
        <v>11</v>
      </c>
      <c r="E715" s="46" t="s">
        <v>12</v>
      </c>
      <c r="F715" s="9">
        <v>108</v>
      </c>
      <c r="G715" s="32" t="s">
        <v>213</v>
      </c>
      <c r="H715" s="10">
        <v>-1.2755102040816301E-2</v>
      </c>
      <c r="I715" s="10">
        <v>1.0752688172042999E-2</v>
      </c>
      <c r="J715" s="10">
        <v>2.1621621621621599E-2</v>
      </c>
      <c r="K715" s="10">
        <v>5.4404145077720102E-2</v>
      </c>
      <c r="L715" s="10">
        <v>7.3170731707317103E-3</v>
      </c>
    </row>
    <row r="716" spans="1:12" ht="15.75" x14ac:dyDescent="0.25">
      <c r="A716" s="31" t="s">
        <v>86</v>
      </c>
      <c r="B716" s="32" t="s">
        <v>222</v>
      </c>
      <c r="C716" s="43" t="s">
        <v>223</v>
      </c>
      <c r="D716" s="9" t="s">
        <v>11</v>
      </c>
      <c r="E716" s="46" t="s">
        <v>12</v>
      </c>
      <c r="F716" s="9">
        <v>110</v>
      </c>
      <c r="G716" s="32" t="s">
        <v>30</v>
      </c>
      <c r="H716" s="10">
        <v>-6.18421052631579E-2</v>
      </c>
      <c r="I716" s="10">
        <v>-7.2384729796727804E-2</v>
      </c>
      <c r="J716" s="10">
        <v>-6.4379947229551399E-2</v>
      </c>
      <c r="K716" s="10">
        <v>-5.6085249579360598E-2</v>
      </c>
      <c r="L716" s="10">
        <v>-6.3327576280944195E-2</v>
      </c>
    </row>
    <row r="717" spans="1:12" ht="15.75" x14ac:dyDescent="0.25">
      <c r="A717" s="31" t="s">
        <v>86</v>
      </c>
      <c r="B717" s="32" t="s">
        <v>222</v>
      </c>
      <c r="C717" s="43" t="s">
        <v>223</v>
      </c>
      <c r="D717" s="9" t="s">
        <v>11</v>
      </c>
      <c r="E717" s="46" t="s">
        <v>12</v>
      </c>
      <c r="F717" s="9">
        <v>123</v>
      </c>
      <c r="G717" s="32" t="s">
        <v>38</v>
      </c>
      <c r="H717" s="10">
        <v>-2.7906976744186001E-2</v>
      </c>
      <c r="I717" s="10">
        <v>-1.9115890083632001E-2</v>
      </c>
      <c r="J717" s="10">
        <v>5.6969696969696802E-2</v>
      </c>
      <c r="K717" s="10">
        <v>7.0883315158124294E-2</v>
      </c>
      <c r="L717" s="10">
        <v>1.2795275590551099E-2</v>
      </c>
    </row>
    <row r="718" spans="1:12" ht="15.75" x14ac:dyDescent="0.25">
      <c r="A718" s="31" t="s">
        <v>86</v>
      </c>
      <c r="B718" s="32" t="s">
        <v>222</v>
      </c>
      <c r="C718" s="43" t="s">
        <v>223</v>
      </c>
      <c r="D718" s="9" t="s">
        <v>11</v>
      </c>
      <c r="E718" s="46" t="s">
        <v>12</v>
      </c>
      <c r="F718" s="9">
        <v>135</v>
      </c>
      <c r="G718" s="32" t="s">
        <v>26</v>
      </c>
      <c r="H718" s="10">
        <v>-2.0648967551622301E-2</v>
      </c>
      <c r="I718" s="10">
        <v>-1.19760479041916E-2</v>
      </c>
      <c r="J718" s="10">
        <v>0</v>
      </c>
      <c r="K718" s="10">
        <v>-2.9673590504450901E-3</v>
      </c>
      <c r="L718" s="10">
        <v>8.9285714285713899E-3</v>
      </c>
    </row>
    <row r="719" spans="1:12" ht="15.75" x14ac:dyDescent="0.25">
      <c r="A719" s="31" t="s">
        <v>86</v>
      </c>
      <c r="B719" s="32" t="s">
        <v>222</v>
      </c>
      <c r="C719" s="43" t="s">
        <v>223</v>
      </c>
      <c r="D719" s="9" t="s">
        <v>11</v>
      </c>
      <c r="E719" s="46" t="s">
        <v>12</v>
      </c>
      <c r="F719" s="9">
        <v>136</v>
      </c>
      <c r="G719" s="32" t="s">
        <v>51</v>
      </c>
      <c r="H719" s="10">
        <v>-1.35135135135134E-2</v>
      </c>
      <c r="I719" s="10">
        <v>-4.7619047619047603E-2</v>
      </c>
      <c r="J719" s="10">
        <v>0</v>
      </c>
      <c r="K719" s="10">
        <v>-4.3478260869565098E-2</v>
      </c>
      <c r="L719" s="10">
        <v>-3.7499999999999901E-2</v>
      </c>
    </row>
    <row r="720" spans="1:12" ht="15.75" x14ac:dyDescent="0.25">
      <c r="A720" s="31" t="s">
        <v>86</v>
      </c>
      <c r="B720" s="32" t="s">
        <v>222</v>
      </c>
      <c r="C720" s="43" t="s">
        <v>223</v>
      </c>
      <c r="D720" s="9" t="s">
        <v>11</v>
      </c>
      <c r="E720" s="46" t="s">
        <v>12</v>
      </c>
      <c r="F720" s="9">
        <v>140</v>
      </c>
      <c r="G720" s="32" t="s">
        <v>75</v>
      </c>
      <c r="H720" s="10">
        <v>1.4423076923076801E-2</v>
      </c>
      <c r="I720" s="10">
        <v>-8.9156626506024003E-2</v>
      </c>
      <c r="J720" s="10">
        <v>-7.6923076923076598E-3</v>
      </c>
      <c r="K720" s="10">
        <v>-1.7948717948717899E-2</v>
      </c>
      <c r="L720" s="10">
        <v>5.0890585241729598E-3</v>
      </c>
    </row>
    <row r="721" spans="1:12" ht="15.75" x14ac:dyDescent="0.25">
      <c r="A721" s="31" t="s">
        <v>86</v>
      </c>
      <c r="B721" s="32" t="s">
        <v>222</v>
      </c>
      <c r="C721" s="43" t="s">
        <v>223</v>
      </c>
      <c r="D721" s="9" t="s">
        <v>19</v>
      </c>
      <c r="E721" s="46" t="s">
        <v>20</v>
      </c>
      <c r="F721" s="9">
        <v>28</v>
      </c>
      <c r="G721" s="32" t="s">
        <v>46</v>
      </c>
      <c r="H721" s="10">
        <v>1.19521912350597E-2</v>
      </c>
      <c r="I721" s="10">
        <v>6.4777327935222603E-2</v>
      </c>
      <c r="J721" s="10">
        <v>4.2471042471042303E-2</v>
      </c>
      <c r="K721" s="10">
        <v>7.2992700729926904E-2</v>
      </c>
      <c r="L721" s="10">
        <v>3.2894736842105303E-2</v>
      </c>
    </row>
    <row r="722" spans="1:12" ht="15.75" x14ac:dyDescent="0.25">
      <c r="A722" s="31" t="s">
        <v>86</v>
      </c>
      <c r="B722" s="32" t="s">
        <v>222</v>
      </c>
      <c r="C722" s="43" t="s">
        <v>223</v>
      </c>
      <c r="D722" s="9" t="s">
        <v>19</v>
      </c>
      <c r="E722" s="46" t="s">
        <v>20</v>
      </c>
      <c r="F722" s="9">
        <v>33</v>
      </c>
      <c r="G722" s="32" t="s">
        <v>59</v>
      </c>
      <c r="H722" s="10">
        <v>3.17460317460318E-2</v>
      </c>
      <c r="I722" s="10">
        <v>0</v>
      </c>
      <c r="J722" s="10">
        <v>-1.58730158730159E-2</v>
      </c>
      <c r="K722" s="10">
        <v>0</v>
      </c>
      <c r="L722" s="10">
        <v>0</v>
      </c>
    </row>
    <row r="723" spans="1:12" ht="15.75" x14ac:dyDescent="0.25">
      <c r="A723" s="31" t="s">
        <v>86</v>
      </c>
      <c r="B723" s="32" t="s">
        <v>222</v>
      </c>
      <c r="C723" s="43" t="s">
        <v>223</v>
      </c>
      <c r="D723" s="9" t="s">
        <v>19</v>
      </c>
      <c r="E723" s="46" t="s">
        <v>20</v>
      </c>
      <c r="F723" s="9">
        <v>39</v>
      </c>
      <c r="G723" s="32" t="s">
        <v>43</v>
      </c>
      <c r="H723" s="10">
        <v>4.1666666666666699E-2</v>
      </c>
      <c r="I723" s="10">
        <v>4.8000000000000001E-2</v>
      </c>
      <c r="J723" s="10">
        <v>1.53846153846153E-2</v>
      </c>
      <c r="K723" s="10">
        <v>3.125E-2</v>
      </c>
      <c r="L723" s="10">
        <v>2.2900763358778501E-2</v>
      </c>
    </row>
    <row r="724" spans="1:12" ht="15.75" x14ac:dyDescent="0.25">
      <c r="A724" s="31" t="s">
        <v>86</v>
      </c>
      <c r="B724" s="32" t="s">
        <v>222</v>
      </c>
      <c r="C724" s="43" t="s">
        <v>223</v>
      </c>
      <c r="D724" s="9" t="s">
        <v>19</v>
      </c>
      <c r="E724" s="46" t="s">
        <v>20</v>
      </c>
      <c r="F724" s="9">
        <v>111</v>
      </c>
      <c r="G724" s="32" t="s">
        <v>215</v>
      </c>
      <c r="H724" s="10">
        <v>-2.6845637583892499E-2</v>
      </c>
      <c r="I724" s="10">
        <v>2.8571428571428401E-2</v>
      </c>
      <c r="J724" s="10">
        <v>2.0547945205479499E-2</v>
      </c>
      <c r="K724" s="10">
        <v>1.35135135135135E-2</v>
      </c>
      <c r="L724" s="10">
        <v>1.33333333333334E-2</v>
      </c>
    </row>
    <row r="725" spans="1:12" ht="15.75" x14ac:dyDescent="0.25">
      <c r="A725" s="31" t="s">
        <v>86</v>
      </c>
      <c r="B725" s="32" t="s">
        <v>222</v>
      </c>
      <c r="C725" s="43" t="s">
        <v>223</v>
      </c>
      <c r="D725" s="9" t="s">
        <v>19</v>
      </c>
      <c r="E725" s="46" t="s">
        <v>20</v>
      </c>
      <c r="F725" s="9">
        <v>115</v>
      </c>
      <c r="G725" s="32" t="s">
        <v>67</v>
      </c>
      <c r="H725" s="10">
        <v>2.15311004784688E-2</v>
      </c>
      <c r="I725" s="10">
        <v>6.5060240963855404E-2</v>
      </c>
      <c r="J725" s="10">
        <v>5.0925925925925798E-2</v>
      </c>
      <c r="K725" s="10">
        <v>3.2822757111597302E-2</v>
      </c>
      <c r="L725" s="10">
        <v>0</v>
      </c>
    </row>
    <row r="726" spans="1:12" ht="15.75" x14ac:dyDescent="0.25">
      <c r="A726" s="31" t="s">
        <v>86</v>
      </c>
      <c r="B726" s="32" t="s">
        <v>222</v>
      </c>
      <c r="C726" s="43" t="s">
        <v>223</v>
      </c>
      <c r="D726" s="9" t="s">
        <v>19</v>
      </c>
      <c r="E726" s="46" t="s">
        <v>20</v>
      </c>
      <c r="F726" s="9">
        <v>124</v>
      </c>
      <c r="G726" s="32" t="s">
        <v>216</v>
      </c>
      <c r="H726" s="10">
        <v>4.8192771084337199E-2</v>
      </c>
      <c r="I726" s="10">
        <v>0</v>
      </c>
      <c r="J726" s="10">
        <v>0.102272727272727</v>
      </c>
      <c r="K726" s="10">
        <v>4.1666666666666699E-2</v>
      </c>
      <c r="L726" s="10">
        <v>-9.3457943925233603E-3</v>
      </c>
    </row>
    <row r="727" spans="1:12" ht="15.75" x14ac:dyDescent="0.25">
      <c r="A727" s="31" t="s">
        <v>86</v>
      </c>
      <c r="B727" s="32" t="s">
        <v>222</v>
      </c>
      <c r="C727" s="43" t="s">
        <v>223</v>
      </c>
      <c r="D727" s="9" t="s">
        <v>19</v>
      </c>
      <c r="E727" s="46" t="s">
        <v>20</v>
      </c>
      <c r="F727" s="9">
        <v>127</v>
      </c>
      <c r="G727" s="32" t="s">
        <v>58</v>
      </c>
      <c r="H727" s="10">
        <v>0.120529801324503</v>
      </c>
      <c r="I727" s="10">
        <v>7.8913324708926202E-2</v>
      </c>
      <c r="J727" s="10">
        <v>5.5762081784386602E-2</v>
      </c>
      <c r="K727" s="10">
        <v>3.37995337995338E-2</v>
      </c>
      <c r="L727" s="10">
        <v>-2.1810250817884399E-2</v>
      </c>
    </row>
    <row r="728" spans="1:12" ht="15.75" x14ac:dyDescent="0.25">
      <c r="A728" s="31" t="s">
        <v>166</v>
      </c>
      <c r="B728" s="32" t="s">
        <v>219</v>
      </c>
      <c r="C728" s="43" t="s">
        <v>220</v>
      </c>
      <c r="D728" s="9" t="s">
        <v>4</v>
      </c>
      <c r="E728" s="46" t="s">
        <v>5</v>
      </c>
      <c r="F728" s="9">
        <v>56</v>
      </c>
      <c r="G728" s="32" t="s">
        <v>10</v>
      </c>
      <c r="H728" s="10">
        <v>4.0574809805578899E-2</v>
      </c>
      <c r="I728" s="10">
        <v>2.83383426363246E-2</v>
      </c>
      <c r="J728" s="10">
        <v>4.48469167744718E-2</v>
      </c>
      <c r="K728" s="10">
        <v>2.33333333333334E-2</v>
      </c>
      <c r="L728" s="10">
        <v>9.9960015993603105E-3</v>
      </c>
    </row>
    <row r="729" spans="1:12" ht="15.75" x14ac:dyDescent="0.25">
      <c r="A729" s="31" t="s">
        <v>166</v>
      </c>
      <c r="B729" s="32" t="s">
        <v>219</v>
      </c>
      <c r="C729" s="43" t="s">
        <v>220</v>
      </c>
      <c r="D729" s="9" t="s">
        <v>4</v>
      </c>
      <c r="E729" s="46" t="s">
        <v>5</v>
      </c>
      <c r="F729" s="9">
        <v>57</v>
      </c>
      <c r="G729" s="32" t="s">
        <v>6</v>
      </c>
      <c r="H729" s="10">
        <v>7.2580645161290203E-2</v>
      </c>
      <c r="I729" s="10">
        <v>4.3824701195219001E-2</v>
      </c>
      <c r="J729" s="10">
        <v>5.7142857142857099E-2</v>
      </c>
      <c r="K729" s="10">
        <v>5.9760956175298703E-2</v>
      </c>
      <c r="L729" s="10">
        <v>1.8518518518518601E-2</v>
      </c>
    </row>
    <row r="730" spans="1:12" ht="15.75" x14ac:dyDescent="0.25">
      <c r="A730" s="31" t="s">
        <v>166</v>
      </c>
      <c r="B730" s="32" t="s">
        <v>219</v>
      </c>
      <c r="C730" s="43" t="s">
        <v>220</v>
      </c>
      <c r="D730" s="9" t="s">
        <v>2</v>
      </c>
      <c r="E730" s="46" t="s">
        <v>3</v>
      </c>
      <c r="F730" s="9">
        <v>15</v>
      </c>
      <c r="G730" s="32" t="s">
        <v>41</v>
      </c>
      <c r="H730" s="10">
        <v>0</v>
      </c>
      <c r="I730" s="10">
        <v>-9.8039215686274092E-3</v>
      </c>
      <c r="J730" s="10">
        <v>2.9702970297029702E-2</v>
      </c>
      <c r="K730" s="10">
        <v>-1.8957345971563899E-2</v>
      </c>
      <c r="L730" s="10">
        <v>-2.94117647058823E-2</v>
      </c>
    </row>
    <row r="731" spans="1:12" ht="15.75" x14ac:dyDescent="0.25">
      <c r="A731" s="31" t="s">
        <v>166</v>
      </c>
      <c r="B731" s="32" t="s">
        <v>219</v>
      </c>
      <c r="C731" s="43" t="s">
        <v>220</v>
      </c>
      <c r="D731" s="9" t="s">
        <v>2</v>
      </c>
      <c r="E731" s="46" t="s">
        <v>3</v>
      </c>
      <c r="F731" s="9">
        <v>23</v>
      </c>
      <c r="G731" s="32" t="s">
        <v>73</v>
      </c>
      <c r="H731" s="10">
        <v>1.5642458100558702E-2</v>
      </c>
      <c r="I731" s="10">
        <v>4.0792540792540598E-2</v>
      </c>
      <c r="J731" s="10">
        <v>6.81818181818183E-3</v>
      </c>
      <c r="K731" s="10">
        <v>1.7103762827822101E-2</v>
      </c>
      <c r="L731" s="10">
        <v>2.1372328458942599E-2</v>
      </c>
    </row>
    <row r="732" spans="1:12" ht="15.75" x14ac:dyDescent="0.25">
      <c r="A732" s="31" t="s">
        <v>166</v>
      </c>
      <c r="B732" s="32" t="s">
        <v>219</v>
      </c>
      <c r="C732" s="43" t="s">
        <v>220</v>
      </c>
      <c r="D732" s="9" t="s">
        <v>2</v>
      </c>
      <c r="E732" s="46" t="s">
        <v>3</v>
      </c>
      <c r="F732" s="9">
        <v>53</v>
      </c>
      <c r="G732" s="32" t="s">
        <v>18</v>
      </c>
      <c r="H732" s="10">
        <v>4.85436893203883E-2</v>
      </c>
      <c r="I732" s="10">
        <v>1.3114754098360701E-2</v>
      </c>
      <c r="J732" s="10">
        <v>0</v>
      </c>
      <c r="K732" s="10">
        <v>1.00334448160535E-2</v>
      </c>
      <c r="L732" s="10">
        <v>-6.6225165562914202E-3</v>
      </c>
    </row>
    <row r="733" spans="1:12" ht="15.75" x14ac:dyDescent="0.25">
      <c r="A733" s="31" t="s">
        <v>166</v>
      </c>
      <c r="B733" s="32" t="s">
        <v>219</v>
      </c>
      <c r="C733" s="43" t="s">
        <v>220</v>
      </c>
      <c r="D733" s="9" t="s">
        <v>2</v>
      </c>
      <c r="E733" s="46" t="s">
        <v>3</v>
      </c>
      <c r="F733" s="9">
        <v>54</v>
      </c>
      <c r="G733" s="32" t="s">
        <v>25</v>
      </c>
      <c r="H733" s="10">
        <v>-1.9736842105263101E-2</v>
      </c>
      <c r="I733" s="10">
        <v>-4.08163265306122E-2</v>
      </c>
      <c r="J733" s="10">
        <v>3.7878787878787797E-2</v>
      </c>
      <c r="K733" s="10">
        <v>-5.5172413793103399E-2</v>
      </c>
      <c r="L733" s="10">
        <v>-4.2253521126760597E-2</v>
      </c>
    </row>
    <row r="734" spans="1:12" ht="15.75" x14ac:dyDescent="0.25">
      <c r="A734" s="31" t="s">
        <v>166</v>
      </c>
      <c r="B734" s="32" t="s">
        <v>219</v>
      </c>
      <c r="C734" s="43" t="s">
        <v>220</v>
      </c>
      <c r="D734" s="9" t="s">
        <v>2</v>
      </c>
      <c r="E734" s="46" t="s">
        <v>3</v>
      </c>
      <c r="F734" s="9">
        <v>55</v>
      </c>
      <c r="G734" s="32" t="s">
        <v>22</v>
      </c>
      <c r="H734" s="10">
        <v>-3.7974683544303701E-2</v>
      </c>
      <c r="I734" s="10">
        <v>-5.4393305439330498E-2</v>
      </c>
      <c r="J734" s="10">
        <v>-7.59493670886075E-2</v>
      </c>
      <c r="K734" s="10">
        <v>-4.0358744394618798E-2</v>
      </c>
      <c r="L734" s="10">
        <v>-2.2624434389140299E-2</v>
      </c>
    </row>
    <row r="735" spans="1:12" ht="15.75" x14ac:dyDescent="0.25">
      <c r="A735" s="31" t="s">
        <v>166</v>
      </c>
      <c r="B735" s="32" t="s">
        <v>219</v>
      </c>
      <c r="C735" s="43" t="s">
        <v>220</v>
      </c>
      <c r="D735" s="9" t="s">
        <v>2</v>
      </c>
      <c r="E735" s="46" t="s">
        <v>3</v>
      </c>
      <c r="F735" s="9">
        <v>58</v>
      </c>
      <c r="G735" s="32" t="s">
        <v>66</v>
      </c>
      <c r="H735" s="10">
        <v>8.6956521739130294E-2</v>
      </c>
      <c r="I735" s="10">
        <v>7.4626865671641701E-2</v>
      </c>
      <c r="J735" s="10">
        <v>1.4492753623188401E-2</v>
      </c>
      <c r="K735" s="10">
        <v>-1.38888888888888E-2</v>
      </c>
      <c r="L735" s="10">
        <v>0</v>
      </c>
    </row>
    <row r="736" spans="1:12" ht="15.75" x14ac:dyDescent="0.25">
      <c r="A736" s="31" t="s">
        <v>166</v>
      </c>
      <c r="B736" s="32" t="s">
        <v>219</v>
      </c>
      <c r="C736" s="43" t="s">
        <v>220</v>
      </c>
      <c r="D736" s="9" t="s">
        <v>2</v>
      </c>
      <c r="E736" s="46" t="s">
        <v>3</v>
      </c>
      <c r="F736" s="9">
        <v>60</v>
      </c>
      <c r="G736" s="32" t="s">
        <v>48</v>
      </c>
      <c r="H736" s="10">
        <v>0</v>
      </c>
      <c r="I736" s="10">
        <v>2.5641025641025501E-2</v>
      </c>
      <c r="J736" s="10">
        <v>-1.24999999999999E-2</v>
      </c>
      <c r="K736" s="10">
        <v>1.28205128205127E-2</v>
      </c>
      <c r="L736" s="10">
        <v>2.5974025974025899E-2</v>
      </c>
    </row>
    <row r="737" spans="1:12" ht="15.75" x14ac:dyDescent="0.25">
      <c r="A737" s="31" t="s">
        <v>166</v>
      </c>
      <c r="B737" s="32" t="s">
        <v>219</v>
      </c>
      <c r="C737" s="43" t="s">
        <v>220</v>
      </c>
      <c r="D737" s="9" t="s">
        <v>2</v>
      </c>
      <c r="E737" s="46" t="s">
        <v>3</v>
      </c>
      <c r="F737" s="9">
        <v>83</v>
      </c>
      <c r="G737" s="32" t="s">
        <v>42</v>
      </c>
      <c r="H737" s="10">
        <v>3.3043478260869501E-2</v>
      </c>
      <c r="I737" s="10">
        <v>1.5706806282722498E-2</v>
      </c>
      <c r="J737" s="10">
        <v>-5.0933786078098901E-3</v>
      </c>
      <c r="K737" s="10">
        <v>-1.5177065767284901E-2</v>
      </c>
      <c r="L737" s="10">
        <v>-3.5000000000000003E-2</v>
      </c>
    </row>
    <row r="738" spans="1:12" ht="15.75" x14ac:dyDescent="0.25">
      <c r="A738" s="31" t="s">
        <v>166</v>
      </c>
      <c r="B738" s="32" t="s">
        <v>219</v>
      </c>
      <c r="C738" s="43" t="s">
        <v>220</v>
      </c>
      <c r="D738" s="9" t="s">
        <v>2</v>
      </c>
      <c r="E738" s="46" t="s">
        <v>3</v>
      </c>
      <c r="F738" s="9">
        <v>112</v>
      </c>
      <c r="G738" s="32" t="s">
        <v>202</v>
      </c>
      <c r="H738" s="10">
        <v>-1.24999999999999E-2</v>
      </c>
      <c r="I738" s="10">
        <v>2.6315789473684199E-2</v>
      </c>
      <c r="J738" s="10">
        <v>4.0540540540540501E-2</v>
      </c>
      <c r="K738" s="10">
        <v>8.2191780821917901E-2</v>
      </c>
      <c r="L738" s="10">
        <v>0.04</v>
      </c>
    </row>
    <row r="739" spans="1:12" ht="15.75" x14ac:dyDescent="0.25">
      <c r="A739" s="31" t="s">
        <v>166</v>
      </c>
      <c r="B739" s="32" t="s">
        <v>219</v>
      </c>
      <c r="C739" s="43" t="s">
        <v>220</v>
      </c>
      <c r="D739" s="9" t="s">
        <v>2</v>
      </c>
      <c r="E739" s="46" t="s">
        <v>3</v>
      </c>
      <c r="F739" s="9">
        <v>117</v>
      </c>
      <c r="G739" s="32" t="s">
        <v>57</v>
      </c>
      <c r="H739" s="10">
        <v>-1.51515151515151E-2</v>
      </c>
      <c r="I739" s="10">
        <v>3.2258064516128997E-2</v>
      </c>
      <c r="J739" s="10">
        <v>0</v>
      </c>
      <c r="K739" s="10">
        <v>8.6206896551724199E-2</v>
      </c>
      <c r="L739" s="10">
        <v>8.1967213114754106E-2</v>
      </c>
    </row>
    <row r="740" spans="1:12" ht="15.75" x14ac:dyDescent="0.25">
      <c r="A740" s="31" t="s">
        <v>166</v>
      </c>
      <c r="B740" s="32" t="s">
        <v>219</v>
      </c>
      <c r="C740" s="43" t="s">
        <v>220</v>
      </c>
      <c r="D740" s="9" t="s">
        <v>2</v>
      </c>
      <c r="E740" s="46" t="s">
        <v>3</v>
      </c>
      <c r="F740" s="9">
        <v>144</v>
      </c>
      <c r="G740" s="32" t="s">
        <v>203</v>
      </c>
      <c r="H740" s="10">
        <v>-3.6144578313252997E-2</v>
      </c>
      <c r="I740" s="10">
        <v>-4.7619047619047603E-2</v>
      </c>
      <c r="J740" s="10">
        <v>-2.2222222222222199E-2</v>
      </c>
      <c r="K740" s="10">
        <v>-3.3333333333333298E-2</v>
      </c>
      <c r="L740" s="10">
        <v>0</v>
      </c>
    </row>
    <row r="741" spans="1:12" ht="15.75" x14ac:dyDescent="0.25">
      <c r="A741" s="31" t="s">
        <v>166</v>
      </c>
      <c r="B741" s="32" t="s">
        <v>219</v>
      </c>
      <c r="C741" s="43" t="s">
        <v>220</v>
      </c>
      <c r="D741" s="9" t="s">
        <v>2</v>
      </c>
      <c r="E741" s="46" t="s">
        <v>3</v>
      </c>
      <c r="F741" s="9">
        <v>145</v>
      </c>
      <c r="G741" s="32" t="s">
        <v>204</v>
      </c>
      <c r="H741" s="10">
        <v>6.60377358490567E-2</v>
      </c>
      <c r="I741" s="10">
        <v>5.6603773584905599E-2</v>
      </c>
      <c r="J741" s="10">
        <v>9.1743119266054496E-3</v>
      </c>
      <c r="K741" s="10">
        <v>-3.6036036036036001E-2</v>
      </c>
      <c r="L741" s="10">
        <v>-1.85185185185184E-2</v>
      </c>
    </row>
    <row r="742" spans="1:12" ht="15.75" x14ac:dyDescent="0.25">
      <c r="A742" s="31" t="s">
        <v>166</v>
      </c>
      <c r="B742" s="32" t="s">
        <v>219</v>
      </c>
      <c r="C742" s="43" t="s">
        <v>220</v>
      </c>
      <c r="D742" s="9" t="s">
        <v>2</v>
      </c>
      <c r="E742" s="46" t="s">
        <v>3</v>
      </c>
      <c r="F742" s="9">
        <v>146</v>
      </c>
      <c r="G742" s="32" t="s">
        <v>205</v>
      </c>
      <c r="H742" s="10">
        <v>-3.5135135135135102E-2</v>
      </c>
      <c r="I742" s="10">
        <v>-6.1827956989247201E-2</v>
      </c>
      <c r="J742" s="10">
        <v>-3.6516853932584303E-2</v>
      </c>
      <c r="K742" s="10">
        <v>5.8309037900874296E-3</v>
      </c>
      <c r="L742" s="10">
        <v>4.6783625730994101E-2</v>
      </c>
    </row>
    <row r="743" spans="1:12" ht="15.75" x14ac:dyDescent="0.25">
      <c r="A743" s="31" t="s">
        <v>166</v>
      </c>
      <c r="B743" s="32" t="s">
        <v>219</v>
      </c>
      <c r="C743" s="43" t="s">
        <v>220</v>
      </c>
      <c r="D743" s="9" t="s">
        <v>2</v>
      </c>
      <c r="E743" s="46" t="s">
        <v>3</v>
      </c>
      <c r="F743" s="9">
        <v>147</v>
      </c>
      <c r="G743" s="32" t="s">
        <v>39</v>
      </c>
      <c r="H743" s="10">
        <v>-2.6595744680850599E-3</v>
      </c>
      <c r="I743" s="10">
        <v>3.1161473087818602E-2</v>
      </c>
      <c r="J743" s="10">
        <v>-3.6842105263157898E-2</v>
      </c>
      <c r="K743" s="10">
        <v>-5.3333333333333002E-3</v>
      </c>
      <c r="L743" s="10">
        <v>2.5974025974024799E-3</v>
      </c>
    </row>
    <row r="744" spans="1:12" ht="15.75" x14ac:dyDescent="0.25">
      <c r="A744" s="31" t="s">
        <v>166</v>
      </c>
      <c r="B744" s="32" t="s">
        <v>219</v>
      </c>
      <c r="C744" s="43" t="s">
        <v>220</v>
      </c>
      <c r="D744" s="9" t="s">
        <v>16</v>
      </c>
      <c r="E744" s="46" t="s">
        <v>17</v>
      </c>
      <c r="F744" s="9">
        <v>4</v>
      </c>
      <c r="G744" s="32" t="s">
        <v>70</v>
      </c>
      <c r="H744" s="10">
        <v>6.6326530612244902E-2</v>
      </c>
      <c r="I744" s="10">
        <v>0</v>
      </c>
      <c r="J744" s="10">
        <v>-2.8169014084507001E-2</v>
      </c>
      <c r="K744" s="10">
        <v>-4.7393364928910399E-3</v>
      </c>
      <c r="L744" s="10">
        <v>-4.9773755656108601E-2</v>
      </c>
    </row>
    <row r="745" spans="1:12" ht="15.75" x14ac:dyDescent="0.25">
      <c r="A745" s="31" t="s">
        <v>166</v>
      </c>
      <c r="B745" s="32" t="s">
        <v>219</v>
      </c>
      <c r="C745" s="43" t="s">
        <v>220</v>
      </c>
      <c r="D745" s="9" t="s">
        <v>16</v>
      </c>
      <c r="E745" s="46" t="s">
        <v>17</v>
      </c>
      <c r="F745" s="9">
        <v>5</v>
      </c>
      <c r="G745" s="32" t="s">
        <v>62</v>
      </c>
      <c r="H745" s="10">
        <v>8.6330935251798399E-2</v>
      </c>
      <c r="I745" s="10">
        <v>-7.1428571428571097E-3</v>
      </c>
      <c r="J745" s="10">
        <v>3.03030303030302E-2</v>
      </c>
      <c r="K745" s="10">
        <v>1.47058823529411E-2</v>
      </c>
      <c r="L745" s="10">
        <v>8.5714285714285604E-2</v>
      </c>
    </row>
    <row r="746" spans="1:12" ht="15.75" x14ac:dyDescent="0.25">
      <c r="A746" s="31" t="s">
        <v>166</v>
      </c>
      <c r="B746" s="32" t="s">
        <v>219</v>
      </c>
      <c r="C746" s="43" t="s">
        <v>220</v>
      </c>
      <c r="D746" s="9" t="s">
        <v>16</v>
      </c>
      <c r="E746" s="46" t="s">
        <v>17</v>
      </c>
      <c r="F746" s="9">
        <v>6</v>
      </c>
      <c r="G746" s="32" t="s">
        <v>53</v>
      </c>
      <c r="H746" s="10">
        <v>-3.7443834248627003E-2</v>
      </c>
      <c r="I746" s="10">
        <v>-1.9979508196721299E-2</v>
      </c>
      <c r="J746" s="10">
        <v>-3.9634146341463401E-2</v>
      </c>
      <c r="K746" s="10">
        <v>-4.3319415448851699E-2</v>
      </c>
      <c r="L746" s="10">
        <v>-2.6553372278279499E-3</v>
      </c>
    </row>
    <row r="747" spans="1:12" ht="15.75" x14ac:dyDescent="0.25">
      <c r="A747" s="31" t="s">
        <v>166</v>
      </c>
      <c r="B747" s="32" t="s">
        <v>219</v>
      </c>
      <c r="C747" s="43" t="s">
        <v>220</v>
      </c>
      <c r="D747" s="9" t="s">
        <v>16</v>
      </c>
      <c r="E747" s="46" t="s">
        <v>17</v>
      </c>
      <c r="F747" s="9">
        <v>8</v>
      </c>
      <c r="G747" s="32" t="s">
        <v>47</v>
      </c>
      <c r="H747" s="10">
        <v>-0.19834710743801601</v>
      </c>
      <c r="I747" s="10">
        <v>-0.185840707964601</v>
      </c>
      <c r="J747" s="10">
        <v>-8.9108910891088994E-2</v>
      </c>
      <c r="K747" s="10">
        <v>2.2988505747126398E-2</v>
      </c>
      <c r="L747" s="10">
        <v>-1.1235955056179799E-2</v>
      </c>
    </row>
    <row r="748" spans="1:12" ht="15.75" x14ac:dyDescent="0.25">
      <c r="A748" s="31" t="s">
        <v>166</v>
      </c>
      <c r="B748" s="32" t="s">
        <v>219</v>
      </c>
      <c r="C748" s="43" t="s">
        <v>220</v>
      </c>
      <c r="D748" s="9" t="s">
        <v>16</v>
      </c>
      <c r="E748" s="46" t="s">
        <v>17</v>
      </c>
      <c r="F748" s="9">
        <v>36</v>
      </c>
      <c r="G748" s="32" t="s">
        <v>34</v>
      </c>
      <c r="H748" s="10">
        <v>-6.8322981366459604E-2</v>
      </c>
      <c r="I748" s="10">
        <v>-6.8965517241379396E-3</v>
      </c>
      <c r="J748" s="10">
        <v>7.2463768115942299E-3</v>
      </c>
      <c r="K748" s="10">
        <v>7.2463768115942299E-3</v>
      </c>
      <c r="L748" s="10">
        <v>2.18978102189781E-2</v>
      </c>
    </row>
    <row r="749" spans="1:12" ht="15.75" x14ac:dyDescent="0.25">
      <c r="A749" s="31" t="s">
        <v>166</v>
      </c>
      <c r="B749" s="32" t="s">
        <v>219</v>
      </c>
      <c r="C749" s="43" t="s">
        <v>220</v>
      </c>
      <c r="D749" s="9" t="s">
        <v>16</v>
      </c>
      <c r="E749" s="46" t="s">
        <v>17</v>
      </c>
      <c r="F749" s="9">
        <v>82</v>
      </c>
      <c r="G749" s="32" t="s">
        <v>60</v>
      </c>
      <c r="H749" s="10">
        <v>2.7805864509605701E-2</v>
      </c>
      <c r="I749" s="10">
        <v>2.3121387283236899E-2</v>
      </c>
      <c r="J749" s="10">
        <v>3.7257019438444901E-2</v>
      </c>
      <c r="K749" s="10">
        <v>2.9535864978902999E-2</v>
      </c>
      <c r="L749" s="10">
        <v>-4.0567951318458599E-3</v>
      </c>
    </row>
    <row r="750" spans="1:12" ht="15.75" x14ac:dyDescent="0.25">
      <c r="A750" s="31" t="s">
        <v>166</v>
      </c>
      <c r="B750" s="32" t="s">
        <v>219</v>
      </c>
      <c r="C750" s="43" t="s">
        <v>220</v>
      </c>
      <c r="D750" s="9" t="s">
        <v>16</v>
      </c>
      <c r="E750" s="46" t="s">
        <v>17</v>
      </c>
      <c r="F750" s="9">
        <v>96</v>
      </c>
      <c r="G750" s="32" t="s">
        <v>207</v>
      </c>
      <c r="H750" s="10">
        <v>-1.6949152542372801E-2</v>
      </c>
      <c r="I750" s="10">
        <v>5.1724137931034399E-2</v>
      </c>
      <c r="J750" s="10">
        <v>3.4482758620689703E-2</v>
      </c>
      <c r="K750" s="10">
        <v>1.5873015873015799E-2</v>
      </c>
      <c r="L750" s="10">
        <v>-9.9999999999999895E-2</v>
      </c>
    </row>
    <row r="751" spans="1:12" ht="15.75" x14ac:dyDescent="0.25">
      <c r="A751" s="31" t="s">
        <v>166</v>
      </c>
      <c r="B751" s="32" t="s">
        <v>219</v>
      </c>
      <c r="C751" s="43" t="s">
        <v>220</v>
      </c>
      <c r="D751" s="9" t="s">
        <v>16</v>
      </c>
      <c r="E751" s="46" t="s">
        <v>17</v>
      </c>
      <c r="F751" s="9">
        <v>118</v>
      </c>
      <c r="G751" s="32" t="s">
        <v>209</v>
      </c>
      <c r="H751" s="10">
        <v>-6.2068965517241302E-2</v>
      </c>
      <c r="I751" s="10">
        <v>-3.5714285714285698E-2</v>
      </c>
      <c r="J751" s="10">
        <v>-4.5801526717557203E-2</v>
      </c>
      <c r="K751" s="10">
        <v>-1.5748031496062902E-2</v>
      </c>
      <c r="L751" s="10">
        <v>3.9370078740157403E-2</v>
      </c>
    </row>
    <row r="752" spans="1:12" ht="15.75" x14ac:dyDescent="0.25">
      <c r="A752" s="31" t="s">
        <v>166</v>
      </c>
      <c r="B752" s="32" t="s">
        <v>219</v>
      </c>
      <c r="C752" s="43" t="s">
        <v>220</v>
      </c>
      <c r="D752" s="9" t="s">
        <v>16</v>
      </c>
      <c r="E752" s="46" t="s">
        <v>17</v>
      </c>
      <c r="F752" s="9">
        <v>126</v>
      </c>
      <c r="G752" s="32" t="s">
        <v>23</v>
      </c>
      <c r="H752" s="10">
        <v>-6.3364055299539503E-3</v>
      </c>
      <c r="I752" s="10">
        <v>1.37708760621153E-2</v>
      </c>
      <c r="J752" s="10">
        <v>6.6512434933487796E-3</v>
      </c>
      <c r="K752" s="10">
        <v>1.4629948364888099E-2</v>
      </c>
      <c r="L752" s="10">
        <v>1.1559063997744499E-2</v>
      </c>
    </row>
    <row r="753" spans="1:12" ht="15.75" x14ac:dyDescent="0.25">
      <c r="A753" s="31" t="s">
        <v>166</v>
      </c>
      <c r="B753" s="32" t="s">
        <v>219</v>
      </c>
      <c r="C753" s="43" t="s">
        <v>220</v>
      </c>
      <c r="D753" s="9" t="s">
        <v>7</v>
      </c>
      <c r="E753" s="46" t="s">
        <v>8</v>
      </c>
      <c r="F753" s="9">
        <v>41</v>
      </c>
      <c r="G753" s="32" t="s">
        <v>9</v>
      </c>
      <c r="H753" s="10">
        <v>-3.5852713178294499E-2</v>
      </c>
      <c r="I753" s="10">
        <v>-1.8700787401574701E-2</v>
      </c>
      <c r="J753" s="10">
        <v>-1.8322082931533201E-2</v>
      </c>
      <c r="K753" s="10">
        <v>-2.0833333333333301E-2</v>
      </c>
      <c r="L753" s="10">
        <v>-1.9662921348314599E-2</v>
      </c>
    </row>
    <row r="754" spans="1:12" ht="15.75" x14ac:dyDescent="0.25">
      <c r="A754" s="31" t="s">
        <v>166</v>
      </c>
      <c r="B754" s="32" t="s">
        <v>219</v>
      </c>
      <c r="C754" s="43" t="s">
        <v>220</v>
      </c>
      <c r="D754" s="9" t="s">
        <v>7</v>
      </c>
      <c r="E754" s="46" t="s">
        <v>8</v>
      </c>
      <c r="F754" s="9">
        <v>42</v>
      </c>
      <c r="G754" s="32" t="s">
        <v>27</v>
      </c>
      <c r="H754" s="10">
        <v>1.37900355871887E-2</v>
      </c>
      <c r="I754" s="10">
        <v>-1.11160515784792E-2</v>
      </c>
      <c r="J754" s="10">
        <v>-6.7996373526745197E-3</v>
      </c>
      <c r="K754" s="10">
        <v>6.8243858052774399E-3</v>
      </c>
      <c r="L754" s="10">
        <v>6.6755674232310503E-3</v>
      </c>
    </row>
    <row r="755" spans="1:12" ht="15.75" x14ac:dyDescent="0.25">
      <c r="A755" s="31" t="s">
        <v>166</v>
      </c>
      <c r="B755" s="32" t="s">
        <v>219</v>
      </c>
      <c r="C755" s="43" t="s">
        <v>220</v>
      </c>
      <c r="D755" s="9" t="s">
        <v>7</v>
      </c>
      <c r="E755" s="46" t="s">
        <v>8</v>
      </c>
      <c r="F755" s="9">
        <v>43</v>
      </c>
      <c r="G755" s="32" t="s">
        <v>15</v>
      </c>
      <c r="H755" s="10">
        <v>3.1141868512110701E-2</v>
      </c>
      <c r="I755" s="10">
        <v>-3.36700336700336E-2</v>
      </c>
      <c r="J755" s="10">
        <v>4.9469964664310799E-2</v>
      </c>
      <c r="K755" s="10">
        <v>-6.8259385665528898E-3</v>
      </c>
      <c r="L755" s="10">
        <v>2.0066889632107E-2</v>
      </c>
    </row>
    <row r="756" spans="1:12" ht="15.75" x14ac:dyDescent="0.25">
      <c r="A756" s="31" t="s">
        <v>166</v>
      </c>
      <c r="B756" s="32" t="s">
        <v>219</v>
      </c>
      <c r="C756" s="43" t="s">
        <v>220</v>
      </c>
      <c r="D756" s="9" t="s">
        <v>7</v>
      </c>
      <c r="E756" s="46" t="s">
        <v>8</v>
      </c>
      <c r="F756" s="9">
        <v>45</v>
      </c>
      <c r="G756" s="32" t="s">
        <v>64</v>
      </c>
      <c r="H756" s="10">
        <v>-2.5404157043879799E-2</v>
      </c>
      <c r="I756" s="10">
        <v>-2.3809523809523699E-3</v>
      </c>
      <c r="J756" s="10">
        <v>2.16867469879518E-2</v>
      </c>
      <c r="K756" s="10">
        <v>2.1377672209026199E-2</v>
      </c>
      <c r="L756" s="10">
        <v>4.2553191489361701E-2</v>
      </c>
    </row>
    <row r="757" spans="1:12" ht="15.75" x14ac:dyDescent="0.25">
      <c r="A757" s="31" t="s">
        <v>166</v>
      </c>
      <c r="B757" s="32" t="s">
        <v>219</v>
      </c>
      <c r="C757" s="43" t="s">
        <v>220</v>
      </c>
      <c r="D757" s="9" t="s">
        <v>7</v>
      </c>
      <c r="E757" s="46" t="s">
        <v>8</v>
      </c>
      <c r="F757" s="9">
        <v>46</v>
      </c>
      <c r="G757" s="32" t="s">
        <v>55</v>
      </c>
      <c r="H757" s="10">
        <v>6.1855670103092703E-2</v>
      </c>
      <c r="I757" s="10">
        <v>0.159999999999999</v>
      </c>
      <c r="J757" s="10">
        <v>-5.5555555555555497E-2</v>
      </c>
      <c r="K757" s="10">
        <v>-3.125E-2</v>
      </c>
      <c r="L757" s="10">
        <v>-8.0291970802919693E-2</v>
      </c>
    </row>
    <row r="758" spans="1:12" ht="15.75" x14ac:dyDescent="0.25">
      <c r="A758" s="31" t="s">
        <v>166</v>
      </c>
      <c r="B758" s="32" t="s">
        <v>219</v>
      </c>
      <c r="C758" s="43" t="s">
        <v>220</v>
      </c>
      <c r="D758" s="9" t="s">
        <v>7</v>
      </c>
      <c r="E758" s="46" t="s">
        <v>8</v>
      </c>
      <c r="F758" s="9">
        <v>106</v>
      </c>
      <c r="G758" s="32" t="s">
        <v>210</v>
      </c>
      <c r="H758" s="10">
        <v>3.7974683544303701E-2</v>
      </c>
      <c r="I758" s="10">
        <v>3.8461538461538498E-2</v>
      </c>
      <c r="J758" s="10">
        <v>2.5641025641025501E-2</v>
      </c>
      <c r="K758" s="10">
        <v>0</v>
      </c>
      <c r="L758" s="10">
        <v>1.24999999999999E-2</v>
      </c>
    </row>
    <row r="759" spans="1:12" ht="15.75" x14ac:dyDescent="0.25">
      <c r="A759" s="31" t="s">
        <v>166</v>
      </c>
      <c r="B759" s="32" t="s">
        <v>219</v>
      </c>
      <c r="C759" s="43" t="s">
        <v>220</v>
      </c>
      <c r="D759" s="9" t="s">
        <v>7</v>
      </c>
      <c r="E759" s="46" t="s">
        <v>8</v>
      </c>
      <c r="F759" s="9">
        <v>129</v>
      </c>
      <c r="G759" s="32" t="s">
        <v>68</v>
      </c>
      <c r="H759" s="10">
        <v>-8.1967213114754103E-3</v>
      </c>
      <c r="I759" s="10">
        <v>-5.83333333333333E-2</v>
      </c>
      <c r="J759" s="10">
        <v>-8.54700854700855E-2</v>
      </c>
      <c r="K759" s="10">
        <v>-4.6296296296296197E-2</v>
      </c>
      <c r="L759" s="10">
        <v>1.9607843137254801E-2</v>
      </c>
    </row>
    <row r="760" spans="1:12" ht="15.75" x14ac:dyDescent="0.25">
      <c r="A760" s="31" t="s">
        <v>166</v>
      </c>
      <c r="B760" s="32" t="s">
        <v>219</v>
      </c>
      <c r="C760" s="43" t="s">
        <v>220</v>
      </c>
      <c r="D760" s="9" t="s">
        <v>11</v>
      </c>
      <c r="E760" s="46" t="s">
        <v>12</v>
      </c>
      <c r="F760" s="9">
        <v>9</v>
      </c>
      <c r="G760" s="32" t="s">
        <v>52</v>
      </c>
      <c r="H760" s="10">
        <v>-4.0404040404040401E-2</v>
      </c>
      <c r="I760" s="10">
        <v>6.5934065934065894E-2</v>
      </c>
      <c r="J760" s="10">
        <v>9.6774193548386997E-2</v>
      </c>
      <c r="K760" s="10">
        <v>0.105263157894736</v>
      </c>
      <c r="L760" s="10">
        <v>-3.73831775700934E-2</v>
      </c>
    </row>
    <row r="761" spans="1:12" ht="15.75" x14ac:dyDescent="0.25">
      <c r="A761" s="31" t="s">
        <v>166</v>
      </c>
      <c r="B761" s="32" t="s">
        <v>219</v>
      </c>
      <c r="C761" s="43" t="s">
        <v>220</v>
      </c>
      <c r="D761" s="9" t="s">
        <v>11</v>
      </c>
      <c r="E761" s="46" t="s">
        <v>12</v>
      </c>
      <c r="F761" s="9">
        <v>10</v>
      </c>
      <c r="G761" s="32" t="s">
        <v>13</v>
      </c>
      <c r="H761" s="10">
        <v>-1.26353790613717E-2</v>
      </c>
      <c r="I761" s="10">
        <v>-5.5350553505535399E-3</v>
      </c>
      <c r="J761" s="10">
        <v>-7.2463768115942299E-3</v>
      </c>
      <c r="K761" s="10">
        <v>3.87453874538745E-2</v>
      </c>
      <c r="L761" s="10">
        <v>1.5570934256055199E-2</v>
      </c>
    </row>
    <row r="762" spans="1:12" ht="15.75" x14ac:dyDescent="0.25">
      <c r="A762" s="31" t="s">
        <v>166</v>
      </c>
      <c r="B762" s="32" t="s">
        <v>219</v>
      </c>
      <c r="C762" s="43" t="s">
        <v>220</v>
      </c>
      <c r="D762" s="9" t="s">
        <v>11</v>
      </c>
      <c r="E762" s="46" t="s">
        <v>12</v>
      </c>
      <c r="F762" s="9">
        <v>11</v>
      </c>
      <c r="G762" s="32" t="s">
        <v>24</v>
      </c>
      <c r="H762" s="10">
        <v>-2.4E-2</v>
      </c>
      <c r="I762" s="10">
        <v>-5.1063829787233998E-2</v>
      </c>
      <c r="J762" s="10">
        <v>-1.14155251141552E-2</v>
      </c>
      <c r="K762" s="10">
        <v>-1.3574660633484101E-2</v>
      </c>
      <c r="L762" s="10">
        <v>-1.5452538631346499E-2</v>
      </c>
    </row>
    <row r="763" spans="1:12" ht="15.75" x14ac:dyDescent="0.25">
      <c r="A763" s="31" t="s">
        <v>166</v>
      </c>
      <c r="B763" s="32" t="s">
        <v>219</v>
      </c>
      <c r="C763" s="43" t="s">
        <v>220</v>
      </c>
      <c r="D763" s="9" t="s">
        <v>11</v>
      </c>
      <c r="E763" s="46" t="s">
        <v>12</v>
      </c>
      <c r="F763" s="9">
        <v>47</v>
      </c>
      <c r="G763" s="32" t="s">
        <v>50</v>
      </c>
      <c r="H763" s="10">
        <v>3.4574468085106301E-2</v>
      </c>
      <c r="I763" s="10">
        <v>1.5831134564643801E-2</v>
      </c>
      <c r="J763" s="10">
        <v>5.12820512820511E-3</v>
      </c>
      <c r="K763" s="10">
        <v>-7.4999999999999503E-3</v>
      </c>
      <c r="L763" s="10">
        <v>-1.22850122850123E-2</v>
      </c>
    </row>
    <row r="764" spans="1:12" ht="15.75" x14ac:dyDescent="0.25">
      <c r="A764" s="31" t="s">
        <v>166</v>
      </c>
      <c r="B764" s="32" t="s">
        <v>219</v>
      </c>
      <c r="C764" s="43" t="s">
        <v>220</v>
      </c>
      <c r="D764" s="9" t="s">
        <v>11</v>
      </c>
      <c r="E764" s="46" t="s">
        <v>12</v>
      </c>
      <c r="F764" s="9">
        <v>50</v>
      </c>
      <c r="G764" s="32" t="s">
        <v>21</v>
      </c>
      <c r="H764" s="10">
        <v>-1.06951871657754E-2</v>
      </c>
      <c r="I764" s="10">
        <v>-2.20588235294117E-2</v>
      </c>
      <c r="J764" s="10">
        <v>1.6791044776119399E-2</v>
      </c>
      <c r="K764" s="10">
        <v>1.8281535648993999E-3</v>
      </c>
      <c r="L764" s="10">
        <v>-1.42095914742451E-2</v>
      </c>
    </row>
    <row r="765" spans="1:12" ht="15.75" x14ac:dyDescent="0.25">
      <c r="A765" s="31" t="s">
        <v>166</v>
      </c>
      <c r="B765" s="32" t="s">
        <v>219</v>
      </c>
      <c r="C765" s="43" t="s">
        <v>220</v>
      </c>
      <c r="D765" s="9" t="s">
        <v>11</v>
      </c>
      <c r="E765" s="46" t="s">
        <v>12</v>
      </c>
      <c r="F765" s="9">
        <v>80</v>
      </c>
      <c r="G765" s="32" t="s">
        <v>211</v>
      </c>
      <c r="H765" s="10">
        <v>0.14117647058823499</v>
      </c>
      <c r="I765" s="10">
        <v>0.180722891566265</v>
      </c>
      <c r="J765" s="10">
        <v>0.18681318681318601</v>
      </c>
      <c r="K765" s="10">
        <v>0</v>
      </c>
      <c r="L765" s="10">
        <v>9.4339622641510506E-3</v>
      </c>
    </row>
    <row r="766" spans="1:12" ht="15.75" x14ac:dyDescent="0.25">
      <c r="A766" s="31" t="s">
        <v>166</v>
      </c>
      <c r="B766" s="32" t="s">
        <v>219</v>
      </c>
      <c r="C766" s="43" t="s">
        <v>220</v>
      </c>
      <c r="D766" s="9" t="s">
        <v>11</v>
      </c>
      <c r="E766" s="46" t="s">
        <v>12</v>
      </c>
      <c r="F766" s="9">
        <v>86</v>
      </c>
      <c r="G766" s="32" t="s">
        <v>65</v>
      </c>
      <c r="H766" s="10">
        <v>4.5576407506702402E-2</v>
      </c>
      <c r="I766" s="10">
        <v>5.0761421319795996E-3</v>
      </c>
      <c r="J766" s="10">
        <v>-1.24069478908188E-2</v>
      </c>
      <c r="K766" s="10">
        <v>-4.9504950495049497E-3</v>
      </c>
      <c r="L766" s="10">
        <v>-2.1897810218977999E-2</v>
      </c>
    </row>
    <row r="767" spans="1:12" ht="15.75" x14ac:dyDescent="0.25">
      <c r="A767" s="31" t="s">
        <v>166</v>
      </c>
      <c r="B767" s="32" t="s">
        <v>219</v>
      </c>
      <c r="C767" s="43" t="s">
        <v>220</v>
      </c>
      <c r="D767" s="9" t="s">
        <v>11</v>
      </c>
      <c r="E767" s="46" t="s">
        <v>12</v>
      </c>
      <c r="F767" s="9">
        <v>99</v>
      </c>
      <c r="G767" s="32" t="s">
        <v>14</v>
      </c>
      <c r="H767" s="10">
        <v>-2.6548672566371698E-2</v>
      </c>
      <c r="I767" s="10">
        <v>9.52380952380949E-3</v>
      </c>
      <c r="J767" s="10">
        <v>-1.9230769230769201E-2</v>
      </c>
      <c r="K767" s="10">
        <v>0</v>
      </c>
      <c r="L767" s="10">
        <v>2.83018867924529E-2</v>
      </c>
    </row>
    <row r="768" spans="1:12" ht="15.75" x14ac:dyDescent="0.25">
      <c r="A768" s="31" t="s">
        <v>166</v>
      </c>
      <c r="B768" s="32" t="s">
        <v>219</v>
      </c>
      <c r="C768" s="43" t="s">
        <v>220</v>
      </c>
      <c r="D768" s="9" t="s">
        <v>11</v>
      </c>
      <c r="E768" s="46" t="s">
        <v>12</v>
      </c>
      <c r="F768" s="9">
        <v>105</v>
      </c>
      <c r="G768" s="32" t="s">
        <v>40</v>
      </c>
      <c r="H768" s="10">
        <v>5.5555555555555497E-2</v>
      </c>
      <c r="I768" s="10">
        <v>-2.27272727272727E-2</v>
      </c>
      <c r="J768" s="10">
        <v>-4.54545454545454E-2</v>
      </c>
      <c r="K768" s="10">
        <v>0</v>
      </c>
      <c r="L768" s="10">
        <v>8.3969465648854894E-2</v>
      </c>
    </row>
    <row r="769" spans="1:12" ht="15.75" x14ac:dyDescent="0.25">
      <c r="A769" s="31" t="s">
        <v>166</v>
      </c>
      <c r="B769" s="32" t="s">
        <v>219</v>
      </c>
      <c r="C769" s="43" t="s">
        <v>220</v>
      </c>
      <c r="D769" s="9" t="s">
        <v>11</v>
      </c>
      <c r="E769" s="46" t="s">
        <v>12</v>
      </c>
      <c r="F769" s="9">
        <v>110</v>
      </c>
      <c r="G769" s="32" t="s">
        <v>30</v>
      </c>
      <c r="H769" s="10">
        <v>2.3474178403755701E-2</v>
      </c>
      <c r="I769" s="10">
        <v>-5.3921568627450997E-2</v>
      </c>
      <c r="J769" s="10">
        <v>-0.116751269035533</v>
      </c>
      <c r="K769" s="10">
        <v>-5.2023121387283197E-2</v>
      </c>
      <c r="L769" s="10">
        <v>-2.3391812865496998E-2</v>
      </c>
    </row>
    <row r="770" spans="1:12" ht="15.75" x14ac:dyDescent="0.25">
      <c r="A770" s="31" t="s">
        <v>166</v>
      </c>
      <c r="B770" s="32" t="s">
        <v>219</v>
      </c>
      <c r="C770" s="43" t="s">
        <v>220</v>
      </c>
      <c r="D770" s="9" t="s">
        <v>11</v>
      </c>
      <c r="E770" s="46" t="s">
        <v>12</v>
      </c>
      <c r="F770" s="9">
        <v>123</v>
      </c>
      <c r="G770" s="32" t="s">
        <v>38</v>
      </c>
      <c r="H770" s="10">
        <v>5.5445544554455398E-2</v>
      </c>
      <c r="I770" s="10">
        <v>6.1349693251533798E-2</v>
      </c>
      <c r="J770" s="10">
        <v>0.118143459915611</v>
      </c>
      <c r="K770" s="10">
        <v>8.76494023904381E-2</v>
      </c>
      <c r="L770" s="10">
        <v>1.47058823529411E-2</v>
      </c>
    </row>
    <row r="771" spans="1:12" ht="15.75" x14ac:dyDescent="0.25">
      <c r="A771" s="31" t="s">
        <v>166</v>
      </c>
      <c r="B771" s="32" t="s">
        <v>219</v>
      </c>
      <c r="C771" s="43" t="s">
        <v>220</v>
      </c>
      <c r="D771" s="9" t="s">
        <v>11</v>
      </c>
      <c r="E771" s="46" t="s">
        <v>12</v>
      </c>
      <c r="F771" s="9">
        <v>135</v>
      </c>
      <c r="G771" s="32" t="s">
        <v>26</v>
      </c>
      <c r="H771" s="10">
        <v>-7.1942446043165395E-2</v>
      </c>
      <c r="I771" s="10">
        <v>3.0534351145038201E-2</v>
      </c>
      <c r="J771" s="10">
        <v>-7.4074074074074103E-3</v>
      </c>
      <c r="K771" s="10">
        <v>2.9850746268656799E-2</v>
      </c>
      <c r="L771" s="10">
        <v>-1.4184397163120499E-2</v>
      </c>
    </row>
    <row r="772" spans="1:12" ht="15.75" x14ac:dyDescent="0.25">
      <c r="A772" s="31" t="s">
        <v>166</v>
      </c>
      <c r="B772" s="32" t="s">
        <v>219</v>
      </c>
      <c r="C772" s="43" t="s">
        <v>220</v>
      </c>
      <c r="D772" s="9" t="s">
        <v>19</v>
      </c>
      <c r="E772" s="46" t="s">
        <v>20</v>
      </c>
      <c r="F772" s="9">
        <v>28</v>
      </c>
      <c r="G772" s="32" t="s">
        <v>46</v>
      </c>
      <c r="H772" s="10">
        <v>4.0609137055837401E-2</v>
      </c>
      <c r="I772" s="10">
        <v>1.48514851485148E-2</v>
      </c>
      <c r="J772" s="10">
        <v>-3.3018867924528301E-2</v>
      </c>
      <c r="K772" s="10">
        <v>-2.3474178403755801E-2</v>
      </c>
      <c r="L772" s="10">
        <v>-4.7846889952153299E-3</v>
      </c>
    </row>
    <row r="773" spans="1:12" ht="15.75" x14ac:dyDescent="0.25">
      <c r="A773" s="31" t="s">
        <v>166</v>
      </c>
      <c r="B773" s="32" t="s">
        <v>219</v>
      </c>
      <c r="C773" s="43" t="s">
        <v>220</v>
      </c>
      <c r="D773" s="9" t="s">
        <v>19</v>
      </c>
      <c r="E773" s="46" t="s">
        <v>20</v>
      </c>
      <c r="F773" s="9">
        <v>33</v>
      </c>
      <c r="G773" s="32" t="s">
        <v>59</v>
      </c>
      <c r="H773" s="10">
        <v>1.9607843137254801E-2</v>
      </c>
      <c r="I773" s="10">
        <v>5.4054054054053897E-2</v>
      </c>
      <c r="J773" s="10">
        <v>-6.4516129032258104E-2</v>
      </c>
      <c r="K773" s="10">
        <v>-1.9607843137254902E-2</v>
      </c>
      <c r="L773" s="10">
        <v>3.2894736842105303E-2</v>
      </c>
    </row>
    <row r="774" spans="1:12" ht="15.75" x14ac:dyDescent="0.25">
      <c r="A774" s="31" t="s">
        <v>166</v>
      </c>
      <c r="B774" s="32" t="s">
        <v>219</v>
      </c>
      <c r="C774" s="43" t="s">
        <v>220</v>
      </c>
      <c r="D774" s="9" t="s">
        <v>19</v>
      </c>
      <c r="E774" s="46" t="s">
        <v>20</v>
      </c>
      <c r="F774" s="9">
        <v>124</v>
      </c>
      <c r="G774" s="32" t="s">
        <v>216</v>
      </c>
      <c r="H774" s="10">
        <v>-3.5398230088495602E-2</v>
      </c>
      <c r="I774" s="10">
        <v>-2.71903323262839E-2</v>
      </c>
      <c r="J774" s="10">
        <v>-2.4316109422492401E-2</v>
      </c>
      <c r="K774" s="10">
        <v>-1.8461538461538401E-2</v>
      </c>
      <c r="L774" s="10">
        <v>-2.1538461538461499E-2</v>
      </c>
    </row>
    <row r="775" spans="1:12" ht="15.75" x14ac:dyDescent="0.25">
      <c r="A775" s="31" t="s">
        <v>185</v>
      </c>
      <c r="B775" s="32" t="s">
        <v>226</v>
      </c>
      <c r="C775" s="43" t="s">
        <v>221</v>
      </c>
      <c r="D775" s="9" t="s">
        <v>4</v>
      </c>
      <c r="E775" s="46" t="s">
        <v>5</v>
      </c>
      <c r="F775" s="9">
        <v>57</v>
      </c>
      <c r="G775" s="32" t="s">
        <v>6</v>
      </c>
      <c r="H775" s="10">
        <v>-2.9850746268656601E-2</v>
      </c>
      <c r="I775" s="10">
        <v>-3.03030303030302E-2</v>
      </c>
      <c r="J775" s="10">
        <v>0</v>
      </c>
      <c r="K775" s="10">
        <v>-1.53846153846153E-2</v>
      </c>
      <c r="L775" s="10">
        <v>-1.53846153846153E-2</v>
      </c>
    </row>
    <row r="776" spans="1:12" ht="15.75" x14ac:dyDescent="0.25">
      <c r="A776" s="31" t="s">
        <v>185</v>
      </c>
      <c r="B776" s="32" t="s">
        <v>226</v>
      </c>
      <c r="C776" s="43" t="s">
        <v>221</v>
      </c>
      <c r="D776" s="9" t="s">
        <v>2</v>
      </c>
      <c r="E776" s="46" t="s">
        <v>3</v>
      </c>
      <c r="F776" s="9">
        <v>15</v>
      </c>
      <c r="G776" s="32" t="s">
        <v>41</v>
      </c>
      <c r="H776" s="10">
        <v>-1.8018018018018001E-2</v>
      </c>
      <c r="I776" s="10">
        <v>-3.5714285714285698E-2</v>
      </c>
      <c r="J776" s="10">
        <v>-9.0909090909090298E-3</v>
      </c>
      <c r="K776" s="10">
        <v>-1.8181818181818101E-2</v>
      </c>
      <c r="L776" s="10">
        <v>-2.70270270270269E-2</v>
      </c>
    </row>
    <row r="777" spans="1:12" ht="15.75" x14ac:dyDescent="0.25">
      <c r="A777" s="31" t="s">
        <v>185</v>
      </c>
      <c r="B777" s="32" t="s">
        <v>226</v>
      </c>
      <c r="C777" s="43" t="s">
        <v>221</v>
      </c>
      <c r="D777" s="9" t="s">
        <v>2</v>
      </c>
      <c r="E777" s="46" t="s">
        <v>3</v>
      </c>
      <c r="F777" s="9">
        <v>23</v>
      </c>
      <c r="G777" s="32" t="s">
        <v>73</v>
      </c>
      <c r="H777" s="10">
        <v>1.6129032258064498E-2</v>
      </c>
      <c r="I777" s="10">
        <v>1.63934426229508E-2</v>
      </c>
      <c r="J777" s="10">
        <v>-1.58730158730159E-2</v>
      </c>
      <c r="K777" s="10">
        <v>-3.1746031746031703E-2</v>
      </c>
      <c r="L777" s="10">
        <v>0</v>
      </c>
    </row>
    <row r="778" spans="1:12" ht="15.75" x14ac:dyDescent="0.25">
      <c r="A778" s="31" t="s">
        <v>185</v>
      </c>
      <c r="B778" s="32" t="s">
        <v>226</v>
      </c>
      <c r="C778" s="43" t="s">
        <v>221</v>
      </c>
      <c r="D778" s="9" t="s">
        <v>2</v>
      </c>
      <c r="E778" s="46" t="s">
        <v>3</v>
      </c>
      <c r="F778" s="9">
        <v>52</v>
      </c>
      <c r="G778" s="32" t="s">
        <v>201</v>
      </c>
      <c r="H778" s="10">
        <v>-7.6923076923076598E-3</v>
      </c>
      <c r="I778" s="10">
        <v>-7.75193798449613E-3</v>
      </c>
      <c r="J778" s="10">
        <v>7.9365079365078996E-3</v>
      </c>
      <c r="K778" s="10">
        <v>7.8740157480314803E-3</v>
      </c>
      <c r="L778" s="10">
        <v>-1.5503875968992199E-2</v>
      </c>
    </row>
    <row r="779" spans="1:12" ht="15.75" x14ac:dyDescent="0.25">
      <c r="A779" s="31" t="s">
        <v>185</v>
      </c>
      <c r="B779" s="32" t="s">
        <v>226</v>
      </c>
      <c r="C779" s="43" t="s">
        <v>221</v>
      </c>
      <c r="D779" s="9" t="s">
        <v>2</v>
      </c>
      <c r="E779" s="46" t="s">
        <v>3</v>
      </c>
      <c r="F779" s="9">
        <v>53</v>
      </c>
      <c r="G779" s="32" t="s">
        <v>18</v>
      </c>
      <c r="H779" s="10">
        <v>-3.2786885245901599E-2</v>
      </c>
      <c r="I779" s="10">
        <v>0</v>
      </c>
      <c r="J779" s="10">
        <v>3.3898305084745603E-2</v>
      </c>
      <c r="K779" s="10">
        <v>3.3898305084745603E-2</v>
      </c>
      <c r="L779" s="10">
        <v>3.3898305084745603E-2</v>
      </c>
    </row>
    <row r="780" spans="1:12" ht="15.75" x14ac:dyDescent="0.25">
      <c r="A780" s="31" t="s">
        <v>185</v>
      </c>
      <c r="B780" s="32" t="s">
        <v>226</v>
      </c>
      <c r="C780" s="43" t="s">
        <v>221</v>
      </c>
      <c r="D780" s="9" t="s">
        <v>2</v>
      </c>
      <c r="E780" s="46" t="s">
        <v>3</v>
      </c>
      <c r="F780" s="9">
        <v>55</v>
      </c>
      <c r="G780" s="32" t="s">
        <v>22</v>
      </c>
      <c r="H780" s="10">
        <v>-4.7619047619047603E-2</v>
      </c>
      <c r="I780" s="10">
        <v>0</v>
      </c>
      <c r="J780" s="10">
        <v>0</v>
      </c>
      <c r="K780" s="10">
        <v>3.2786885245901599E-2</v>
      </c>
      <c r="L780" s="10">
        <v>-1.63934426229508E-2</v>
      </c>
    </row>
    <row r="781" spans="1:12" ht="15.75" x14ac:dyDescent="0.25">
      <c r="A781" s="31" t="s">
        <v>185</v>
      </c>
      <c r="B781" s="32" t="s">
        <v>226</v>
      </c>
      <c r="C781" s="43" t="s">
        <v>221</v>
      </c>
      <c r="D781" s="9" t="s">
        <v>2</v>
      </c>
      <c r="E781" s="46" t="s">
        <v>3</v>
      </c>
      <c r="F781" s="9">
        <v>112</v>
      </c>
      <c r="G781" s="32" t="s">
        <v>202</v>
      </c>
      <c r="H781" s="10">
        <v>0</v>
      </c>
      <c r="I781" s="10">
        <v>-3.5087719298245598E-2</v>
      </c>
      <c r="J781" s="10">
        <v>1.7543859649122799E-2</v>
      </c>
      <c r="K781" s="10">
        <v>-1.6666666666666701E-2</v>
      </c>
      <c r="L781" s="10">
        <v>6.25E-2</v>
      </c>
    </row>
    <row r="782" spans="1:12" ht="15.75" x14ac:dyDescent="0.25">
      <c r="A782" s="31" t="s">
        <v>185</v>
      </c>
      <c r="B782" s="32" t="s">
        <v>226</v>
      </c>
      <c r="C782" s="43" t="s">
        <v>221</v>
      </c>
      <c r="D782" s="9" t="s">
        <v>2</v>
      </c>
      <c r="E782" s="46" t="s">
        <v>3</v>
      </c>
      <c r="F782" s="9">
        <v>144</v>
      </c>
      <c r="G782" s="32" t="s">
        <v>203</v>
      </c>
      <c r="H782" s="10">
        <v>-2.7586206896551699E-2</v>
      </c>
      <c r="I782" s="10">
        <v>-7.0422535211267503E-3</v>
      </c>
      <c r="J782" s="10">
        <v>-1.38888888888888E-2</v>
      </c>
      <c r="K782" s="10">
        <v>6.9444444444444198E-3</v>
      </c>
      <c r="L782" s="10">
        <v>-6.8965517241379396E-3</v>
      </c>
    </row>
    <row r="783" spans="1:12" ht="15.75" x14ac:dyDescent="0.25">
      <c r="A783" s="31" t="s">
        <v>185</v>
      </c>
      <c r="B783" s="32" t="s">
        <v>226</v>
      </c>
      <c r="C783" s="43" t="s">
        <v>221</v>
      </c>
      <c r="D783" s="9" t="s">
        <v>16</v>
      </c>
      <c r="E783" s="46" t="s">
        <v>17</v>
      </c>
      <c r="F783" s="9">
        <v>4</v>
      </c>
      <c r="G783" s="32" t="s">
        <v>70</v>
      </c>
      <c r="H783" s="10">
        <v>0</v>
      </c>
      <c r="I783" s="10">
        <v>3.7735849056603703E-2</v>
      </c>
      <c r="J783" s="10">
        <v>2.7522935779816501E-2</v>
      </c>
      <c r="K783" s="10">
        <v>2.70270270270269E-2</v>
      </c>
      <c r="L783" s="10">
        <v>8.9285714285713899E-3</v>
      </c>
    </row>
    <row r="784" spans="1:12" ht="15.75" x14ac:dyDescent="0.25">
      <c r="A784" s="31" t="s">
        <v>185</v>
      </c>
      <c r="B784" s="32" t="s">
        <v>226</v>
      </c>
      <c r="C784" s="43" t="s">
        <v>221</v>
      </c>
      <c r="D784" s="9" t="s">
        <v>16</v>
      </c>
      <c r="E784" s="46" t="s">
        <v>17</v>
      </c>
      <c r="F784" s="9">
        <v>6</v>
      </c>
      <c r="G784" s="32" t="s">
        <v>53</v>
      </c>
      <c r="H784" s="10">
        <v>-5.9970014992503699E-2</v>
      </c>
      <c r="I784" s="10">
        <v>-4.1474654377880199E-2</v>
      </c>
      <c r="J784" s="10">
        <v>-3.8639876352395602E-2</v>
      </c>
      <c r="K784" s="10">
        <v>-4.2682926829268303E-2</v>
      </c>
      <c r="L784" s="10">
        <v>-2.94117647058823E-2</v>
      </c>
    </row>
    <row r="785" spans="1:12" ht="15.75" x14ac:dyDescent="0.25">
      <c r="A785" s="31" t="s">
        <v>185</v>
      </c>
      <c r="B785" s="32" t="s">
        <v>226</v>
      </c>
      <c r="C785" s="43" t="s">
        <v>221</v>
      </c>
      <c r="D785" s="9" t="s">
        <v>16</v>
      </c>
      <c r="E785" s="46" t="s">
        <v>17</v>
      </c>
      <c r="F785" s="9">
        <v>8</v>
      </c>
      <c r="G785" s="32" t="s">
        <v>47</v>
      </c>
      <c r="H785" s="10">
        <v>-1.6666666666666701E-2</v>
      </c>
      <c r="I785" s="10">
        <v>-3.2786885245901599E-2</v>
      </c>
      <c r="J785" s="10">
        <v>-1.6666666666666701E-2</v>
      </c>
      <c r="K785" s="10">
        <v>0</v>
      </c>
      <c r="L785" s="10">
        <v>-2.4590163934426201E-2</v>
      </c>
    </row>
    <row r="786" spans="1:12" ht="15.75" x14ac:dyDescent="0.25">
      <c r="A786" s="31" t="s">
        <v>185</v>
      </c>
      <c r="B786" s="32" t="s">
        <v>226</v>
      </c>
      <c r="C786" s="43" t="s">
        <v>221</v>
      </c>
      <c r="D786" s="9" t="s">
        <v>16</v>
      </c>
      <c r="E786" s="46" t="s">
        <v>17</v>
      </c>
      <c r="F786" s="9">
        <v>36</v>
      </c>
      <c r="G786" s="32" t="s">
        <v>34</v>
      </c>
      <c r="H786" s="10">
        <v>0</v>
      </c>
      <c r="I786" s="10">
        <v>-2.5641025641025599E-2</v>
      </c>
      <c r="J786" s="10">
        <v>-3.7974683544303701E-2</v>
      </c>
      <c r="K786" s="10">
        <v>0</v>
      </c>
      <c r="L786" s="10">
        <v>-1.2987012987012899E-2</v>
      </c>
    </row>
    <row r="787" spans="1:12" ht="15.75" x14ac:dyDescent="0.25">
      <c r="A787" s="31" t="s">
        <v>185</v>
      </c>
      <c r="B787" s="32" t="s">
        <v>226</v>
      </c>
      <c r="C787" s="43" t="s">
        <v>221</v>
      </c>
      <c r="D787" s="9" t="s">
        <v>16</v>
      </c>
      <c r="E787" s="46" t="s">
        <v>17</v>
      </c>
      <c r="F787" s="9">
        <v>82</v>
      </c>
      <c r="G787" s="32" t="s">
        <v>60</v>
      </c>
      <c r="H787" s="10">
        <v>-3.1963470319634701E-2</v>
      </c>
      <c r="I787" s="10">
        <v>-3.8636363636363601E-2</v>
      </c>
      <c r="J787" s="10">
        <v>-1.1520737327188901E-2</v>
      </c>
      <c r="K787" s="10">
        <v>-1.3698630136986301E-2</v>
      </c>
      <c r="L787" s="10">
        <v>-9.0497737556560695E-3</v>
      </c>
    </row>
    <row r="788" spans="1:12" ht="15.75" x14ac:dyDescent="0.25">
      <c r="A788" s="31" t="s">
        <v>185</v>
      </c>
      <c r="B788" s="32" t="s">
        <v>226</v>
      </c>
      <c r="C788" s="43" t="s">
        <v>221</v>
      </c>
      <c r="D788" s="9" t="s">
        <v>16</v>
      </c>
      <c r="E788" s="46" t="s">
        <v>17</v>
      </c>
      <c r="F788" s="9">
        <v>96</v>
      </c>
      <c r="G788" s="32" t="s">
        <v>207</v>
      </c>
      <c r="H788" s="10">
        <v>-3.65853658536585E-2</v>
      </c>
      <c r="I788" s="10">
        <v>-3.7037037037037E-2</v>
      </c>
      <c r="J788" s="10">
        <v>-3.8461538461538401E-2</v>
      </c>
      <c r="K788" s="10">
        <v>1.35135135135135E-2</v>
      </c>
      <c r="L788" s="10">
        <v>1.33333333333334E-2</v>
      </c>
    </row>
    <row r="789" spans="1:12" ht="15.75" x14ac:dyDescent="0.25">
      <c r="A789" s="31" t="s">
        <v>185</v>
      </c>
      <c r="B789" s="32" t="s">
        <v>226</v>
      </c>
      <c r="C789" s="43" t="s">
        <v>221</v>
      </c>
      <c r="D789" s="9" t="s">
        <v>16</v>
      </c>
      <c r="E789" s="46" t="s">
        <v>17</v>
      </c>
      <c r="F789" s="9">
        <v>118</v>
      </c>
      <c r="G789" s="32" t="s">
        <v>209</v>
      </c>
      <c r="H789" s="10">
        <v>-1.65111270638909E-2</v>
      </c>
      <c r="I789" s="10">
        <v>-1.01449275362318E-2</v>
      </c>
      <c r="J789" s="10">
        <v>-1.79597701149425E-2</v>
      </c>
      <c r="K789" s="10">
        <v>-1.0043041606886601E-2</v>
      </c>
      <c r="L789" s="10">
        <v>-1.56028368794326E-2</v>
      </c>
    </row>
    <row r="790" spans="1:12" ht="15.75" x14ac:dyDescent="0.25">
      <c r="A790" s="31" t="s">
        <v>185</v>
      </c>
      <c r="B790" s="32" t="s">
        <v>226</v>
      </c>
      <c r="C790" s="43" t="s">
        <v>221</v>
      </c>
      <c r="D790" s="9" t="s">
        <v>7</v>
      </c>
      <c r="E790" s="46" t="s">
        <v>8</v>
      </c>
      <c r="F790" s="9">
        <v>41</v>
      </c>
      <c r="G790" s="32" t="s">
        <v>9</v>
      </c>
      <c r="H790" s="10">
        <v>-1.51515151515151E-2</v>
      </c>
      <c r="I790" s="10">
        <v>-3.4825870646766101E-2</v>
      </c>
      <c r="J790" s="10">
        <v>-3.4825870646766101E-2</v>
      </c>
      <c r="K790" s="10">
        <v>-2.02020202020202E-2</v>
      </c>
      <c r="L790" s="10">
        <v>1.53846153846153E-2</v>
      </c>
    </row>
    <row r="791" spans="1:12" ht="15.75" x14ac:dyDescent="0.25">
      <c r="A791" s="31" t="s">
        <v>185</v>
      </c>
      <c r="B791" s="32" t="s">
        <v>226</v>
      </c>
      <c r="C791" s="43" t="s">
        <v>221</v>
      </c>
      <c r="D791" s="9" t="s">
        <v>7</v>
      </c>
      <c r="E791" s="46" t="s">
        <v>8</v>
      </c>
      <c r="F791" s="9">
        <v>42</v>
      </c>
      <c r="G791" s="32" t="s">
        <v>27</v>
      </c>
      <c r="H791" s="10">
        <v>-1.42348754448398E-2</v>
      </c>
      <c r="I791" s="10">
        <v>-3.0480656506447799E-2</v>
      </c>
      <c r="J791" s="10">
        <v>-4.7398843930635801E-2</v>
      </c>
      <c r="K791" s="10">
        <v>-4.2154566744730698E-2</v>
      </c>
      <c r="L791" s="10">
        <v>-3.7735849056603703E-2</v>
      </c>
    </row>
    <row r="792" spans="1:12" ht="15.75" x14ac:dyDescent="0.25">
      <c r="A792" s="31" t="s">
        <v>185</v>
      </c>
      <c r="B792" s="32" t="s">
        <v>226</v>
      </c>
      <c r="C792" s="43" t="s">
        <v>221</v>
      </c>
      <c r="D792" s="9" t="s">
        <v>7</v>
      </c>
      <c r="E792" s="46" t="s">
        <v>8</v>
      </c>
      <c r="F792" s="9">
        <v>43</v>
      </c>
      <c r="G792" s="32" t="s">
        <v>15</v>
      </c>
      <c r="H792" s="10">
        <v>2.8169014084507001E-2</v>
      </c>
      <c r="I792" s="10">
        <v>-7.59493670886075E-2</v>
      </c>
      <c r="J792" s="10">
        <v>-6.5789473684210495E-2</v>
      </c>
      <c r="K792" s="10">
        <v>-4.1095890410958902E-2</v>
      </c>
      <c r="L792" s="10">
        <v>-1.4084507042253501E-2</v>
      </c>
    </row>
    <row r="793" spans="1:12" ht="15.75" x14ac:dyDescent="0.25">
      <c r="A793" s="31" t="s">
        <v>185</v>
      </c>
      <c r="B793" s="32" t="s">
        <v>226</v>
      </c>
      <c r="C793" s="43" t="s">
        <v>221</v>
      </c>
      <c r="D793" s="9" t="s">
        <v>7</v>
      </c>
      <c r="E793" s="46" t="s">
        <v>8</v>
      </c>
      <c r="F793" s="9">
        <v>46</v>
      </c>
      <c r="G793" s="32" t="s">
        <v>55</v>
      </c>
      <c r="H793" s="10">
        <v>-1.26582278481012E-2</v>
      </c>
      <c r="I793" s="10">
        <v>-8.5106382978723492E-3</v>
      </c>
      <c r="J793" s="10">
        <v>0</v>
      </c>
      <c r="K793" s="10">
        <v>4.3103448275862901E-3</v>
      </c>
      <c r="L793" s="10">
        <v>4.3103448275862901E-3</v>
      </c>
    </row>
    <row r="794" spans="1:12" ht="15.75" x14ac:dyDescent="0.25">
      <c r="A794" s="31" t="s">
        <v>185</v>
      </c>
      <c r="B794" s="32" t="s">
        <v>226</v>
      </c>
      <c r="C794" s="43" t="s">
        <v>221</v>
      </c>
      <c r="D794" s="9" t="s">
        <v>11</v>
      </c>
      <c r="E794" s="46" t="s">
        <v>12</v>
      </c>
      <c r="F794" s="9">
        <v>9</v>
      </c>
      <c r="G794" s="32" t="s">
        <v>52</v>
      </c>
      <c r="H794" s="10">
        <v>-3.4602076124568E-3</v>
      </c>
      <c r="I794" s="10">
        <v>0</v>
      </c>
      <c r="J794" s="10">
        <v>-3.4364261168384701E-3</v>
      </c>
      <c r="K794" s="10">
        <v>-1.0273972602739699E-2</v>
      </c>
      <c r="L794" s="10">
        <v>-6.8728522336769498E-3</v>
      </c>
    </row>
    <row r="795" spans="1:12" ht="15.75" x14ac:dyDescent="0.25">
      <c r="A795" s="31" t="s">
        <v>185</v>
      </c>
      <c r="B795" s="32" t="s">
        <v>226</v>
      </c>
      <c r="C795" s="43" t="s">
        <v>221</v>
      </c>
      <c r="D795" s="9" t="s">
        <v>11</v>
      </c>
      <c r="E795" s="46" t="s">
        <v>12</v>
      </c>
      <c r="F795" s="9">
        <v>10</v>
      </c>
      <c r="G795" s="32" t="s">
        <v>13</v>
      </c>
      <c r="H795" s="10">
        <v>-1.9830028328611901E-2</v>
      </c>
      <c r="I795" s="10">
        <v>-1.42857142857142E-2</v>
      </c>
      <c r="J795" s="10">
        <v>-5.7471264367816499E-3</v>
      </c>
      <c r="K795" s="10">
        <v>0</v>
      </c>
      <c r="L795" s="10">
        <v>-5.6980056980057104E-3</v>
      </c>
    </row>
    <row r="796" spans="1:12" ht="15.75" x14ac:dyDescent="0.25">
      <c r="A796" s="31" t="s">
        <v>185</v>
      </c>
      <c r="B796" s="32" t="s">
        <v>226</v>
      </c>
      <c r="C796" s="43" t="s">
        <v>221</v>
      </c>
      <c r="D796" s="9" t="s">
        <v>11</v>
      </c>
      <c r="E796" s="46" t="s">
        <v>12</v>
      </c>
      <c r="F796" s="9">
        <v>11</v>
      </c>
      <c r="G796" s="32" t="s">
        <v>24</v>
      </c>
      <c r="H796" s="10">
        <v>-6.5573770491803199E-2</v>
      </c>
      <c r="I796" s="10">
        <v>-5.0420168067226899E-2</v>
      </c>
      <c r="J796" s="10">
        <v>-4.2372881355932202E-2</v>
      </c>
      <c r="K796" s="10">
        <v>-4.2735042735042597E-2</v>
      </c>
      <c r="L796" s="10">
        <v>-4.31034482758621E-2</v>
      </c>
    </row>
    <row r="797" spans="1:12" ht="15.75" x14ac:dyDescent="0.25">
      <c r="A797" s="31" t="s">
        <v>185</v>
      </c>
      <c r="B797" s="32" t="s">
        <v>226</v>
      </c>
      <c r="C797" s="43" t="s">
        <v>221</v>
      </c>
      <c r="D797" s="9" t="s">
        <v>11</v>
      </c>
      <c r="E797" s="46" t="s">
        <v>12</v>
      </c>
      <c r="F797" s="9">
        <v>47</v>
      </c>
      <c r="G797" s="32" t="s">
        <v>50</v>
      </c>
      <c r="H797" s="10">
        <v>0</v>
      </c>
      <c r="I797" s="10">
        <v>-0.05</v>
      </c>
      <c r="J797" s="10">
        <v>-2.5974025974025899E-2</v>
      </c>
      <c r="K797" s="10">
        <v>-3.8961038961038898E-2</v>
      </c>
      <c r="L797" s="10">
        <v>-5.1282051282051301E-2</v>
      </c>
    </row>
    <row r="798" spans="1:12" ht="15.75" x14ac:dyDescent="0.25">
      <c r="A798" s="31" t="s">
        <v>185</v>
      </c>
      <c r="B798" s="32" t="s">
        <v>226</v>
      </c>
      <c r="C798" s="43" t="s">
        <v>221</v>
      </c>
      <c r="D798" s="9" t="s">
        <v>11</v>
      </c>
      <c r="E798" s="46" t="s">
        <v>12</v>
      </c>
      <c r="F798" s="9">
        <v>50</v>
      </c>
      <c r="G798" s="32" t="s">
        <v>21</v>
      </c>
      <c r="H798" s="10">
        <v>-0.177272727272727</v>
      </c>
      <c r="I798" s="10">
        <v>-0.15533980582524201</v>
      </c>
      <c r="J798" s="10">
        <v>-0.105263157894736</v>
      </c>
      <c r="K798" s="10">
        <v>-0.103092783505154</v>
      </c>
      <c r="L798" s="10">
        <v>-7.4468085106383003E-2</v>
      </c>
    </row>
    <row r="799" spans="1:12" ht="15.75" x14ac:dyDescent="0.25">
      <c r="A799" s="31" t="s">
        <v>185</v>
      </c>
      <c r="B799" s="32" t="s">
        <v>226</v>
      </c>
      <c r="C799" s="43" t="s">
        <v>221</v>
      </c>
      <c r="D799" s="9" t="s">
        <v>11</v>
      </c>
      <c r="E799" s="46" t="s">
        <v>12</v>
      </c>
      <c r="F799" s="9">
        <v>70</v>
      </c>
      <c r="G799" s="32" t="s">
        <v>32</v>
      </c>
      <c r="H799" s="10">
        <v>0</v>
      </c>
      <c r="I799" s="10">
        <v>-3.5714285714285698E-2</v>
      </c>
      <c r="J799" s="10">
        <v>-5.0761421319796898E-2</v>
      </c>
      <c r="K799" s="10">
        <v>-3.6842105263157898E-2</v>
      </c>
      <c r="L799" s="10">
        <v>-5.4054054054053502E-3</v>
      </c>
    </row>
    <row r="800" spans="1:12" ht="15.75" x14ac:dyDescent="0.25">
      <c r="A800" s="31" t="s">
        <v>185</v>
      </c>
      <c r="B800" s="32" t="s">
        <v>226</v>
      </c>
      <c r="C800" s="43" t="s">
        <v>221</v>
      </c>
      <c r="D800" s="9" t="s">
        <v>11</v>
      </c>
      <c r="E800" s="46" t="s">
        <v>12</v>
      </c>
      <c r="F800" s="9">
        <v>80</v>
      </c>
      <c r="G800" s="32" t="s">
        <v>211</v>
      </c>
      <c r="H800" s="10">
        <v>3.5714285714285803E-2</v>
      </c>
      <c r="I800" s="10">
        <v>3.5714285714285803E-2</v>
      </c>
      <c r="J800" s="10">
        <v>0</v>
      </c>
      <c r="K800" s="10">
        <v>0</v>
      </c>
      <c r="L800" s="10">
        <v>0</v>
      </c>
    </row>
    <row r="801" spans="1:12" ht="15.75" x14ac:dyDescent="0.25">
      <c r="A801" s="31" t="s">
        <v>185</v>
      </c>
      <c r="B801" s="32" t="s">
        <v>226</v>
      </c>
      <c r="C801" s="43" t="s">
        <v>221</v>
      </c>
      <c r="D801" s="9" t="s">
        <v>11</v>
      </c>
      <c r="E801" s="46" t="s">
        <v>12</v>
      </c>
      <c r="F801" s="9">
        <v>99</v>
      </c>
      <c r="G801" s="32" t="s">
        <v>14</v>
      </c>
      <c r="H801" s="10">
        <v>-0.05</v>
      </c>
      <c r="I801" s="10">
        <v>-3.7974683544303701E-2</v>
      </c>
      <c r="J801" s="10">
        <v>-0.05</v>
      </c>
      <c r="K801" s="10">
        <v>-3.7974683544303701E-2</v>
      </c>
      <c r="L801" s="10">
        <v>-1.2345679012345699E-2</v>
      </c>
    </row>
    <row r="802" spans="1:12" ht="15.75" x14ac:dyDescent="0.25">
      <c r="A802" s="31" t="s">
        <v>185</v>
      </c>
      <c r="B802" s="32" t="s">
        <v>226</v>
      </c>
      <c r="C802" s="43" t="s">
        <v>221</v>
      </c>
      <c r="D802" s="9" t="s">
        <v>11</v>
      </c>
      <c r="E802" s="46" t="s">
        <v>12</v>
      </c>
      <c r="F802" s="9">
        <v>105</v>
      </c>
      <c r="G802" s="32" t="s">
        <v>40</v>
      </c>
      <c r="H802" s="10">
        <v>-5.1948051948051903E-2</v>
      </c>
      <c r="I802" s="10">
        <v>-1.3157894736842099E-2</v>
      </c>
      <c r="J802" s="10">
        <v>-8.6419753086419804E-2</v>
      </c>
      <c r="K802" s="10">
        <v>-1.3157894736842099E-2</v>
      </c>
      <c r="L802" s="10">
        <v>0</v>
      </c>
    </row>
    <row r="803" spans="1:12" ht="15.75" x14ac:dyDescent="0.25">
      <c r="A803" s="31" t="s">
        <v>185</v>
      </c>
      <c r="B803" s="32" t="s">
        <v>226</v>
      </c>
      <c r="C803" s="43" t="s">
        <v>221</v>
      </c>
      <c r="D803" s="9" t="s">
        <v>19</v>
      </c>
      <c r="E803" s="46" t="s">
        <v>20</v>
      </c>
      <c r="F803" s="9">
        <v>124</v>
      </c>
      <c r="G803" s="32" t="s">
        <v>216</v>
      </c>
      <c r="H803" s="10">
        <v>-1.7948717948717899E-2</v>
      </c>
      <c r="I803" s="10">
        <v>-7.8125E-3</v>
      </c>
      <c r="J803" s="10">
        <v>-2.57069408740362E-3</v>
      </c>
      <c r="K803" s="10">
        <v>-2.5575447570332899E-3</v>
      </c>
      <c r="L803" s="10">
        <v>-7.5187969924812503E-3</v>
      </c>
    </row>
    <row r="804" spans="1:12" ht="15.75" x14ac:dyDescent="0.25">
      <c r="A804" s="31" t="s">
        <v>88</v>
      </c>
      <c r="B804" s="32" t="s">
        <v>227</v>
      </c>
      <c r="C804" s="43" t="s">
        <v>224</v>
      </c>
      <c r="D804" s="9" t="s">
        <v>4</v>
      </c>
      <c r="E804" s="46" t="s">
        <v>5</v>
      </c>
      <c r="F804" s="9">
        <v>56</v>
      </c>
      <c r="G804" s="32" t="s">
        <v>10</v>
      </c>
      <c r="H804" s="10">
        <v>-3.8274182324287099E-3</v>
      </c>
      <c r="I804" s="10">
        <v>-4.7255543438750004E-3</v>
      </c>
      <c r="J804" s="10">
        <v>-2.9455081001472602E-3</v>
      </c>
      <c r="K804" s="10">
        <v>-9.1174325309992792E-3</v>
      </c>
      <c r="L804" s="10">
        <v>-1.0721944245889899E-2</v>
      </c>
    </row>
    <row r="805" spans="1:12" ht="15.75" x14ac:dyDescent="0.25">
      <c r="A805" s="31" t="s">
        <v>88</v>
      </c>
      <c r="B805" s="32" t="s">
        <v>227</v>
      </c>
      <c r="C805" s="43" t="s">
        <v>224</v>
      </c>
      <c r="D805" s="9" t="s">
        <v>4</v>
      </c>
      <c r="E805" s="46" t="s">
        <v>5</v>
      </c>
      <c r="F805" s="9">
        <v>57</v>
      </c>
      <c r="G805" s="32" t="s">
        <v>6</v>
      </c>
      <c r="H805" s="10">
        <v>2.0231213872832401E-2</v>
      </c>
      <c r="I805" s="10">
        <v>1.1940298507462499E-2</v>
      </c>
      <c r="J805" s="10">
        <v>1.18343195266272E-2</v>
      </c>
      <c r="K805" s="10">
        <v>2.0231213872832401E-2</v>
      </c>
      <c r="L805" s="10">
        <v>2.2160664819944598E-2</v>
      </c>
    </row>
    <row r="806" spans="1:12" ht="15.75" x14ac:dyDescent="0.25">
      <c r="A806" s="31" t="s">
        <v>88</v>
      </c>
      <c r="B806" s="32" t="s">
        <v>227</v>
      </c>
      <c r="C806" s="43" t="s">
        <v>224</v>
      </c>
      <c r="D806" s="9" t="s">
        <v>2</v>
      </c>
      <c r="E806" s="46" t="s">
        <v>3</v>
      </c>
      <c r="F806" s="9">
        <v>15</v>
      </c>
      <c r="G806" s="32" t="s">
        <v>41</v>
      </c>
      <c r="H806" s="10">
        <v>-3.7037037037037E-2</v>
      </c>
      <c r="I806" s="10">
        <v>-1.19047619047618E-2</v>
      </c>
      <c r="J806" s="10">
        <v>-3.0030030030029999E-2</v>
      </c>
      <c r="K806" s="10">
        <v>-2.9850746268656999E-3</v>
      </c>
      <c r="L806" s="10">
        <v>-5.8479532163743199E-3</v>
      </c>
    </row>
    <row r="807" spans="1:12" ht="15.75" x14ac:dyDescent="0.25">
      <c r="A807" s="31" t="s">
        <v>88</v>
      </c>
      <c r="B807" s="32" t="s">
        <v>227</v>
      </c>
      <c r="C807" s="43" t="s">
        <v>224</v>
      </c>
      <c r="D807" s="9" t="s">
        <v>2</v>
      </c>
      <c r="E807" s="46" t="s">
        <v>3</v>
      </c>
      <c r="F807" s="9">
        <v>23</v>
      </c>
      <c r="G807" s="32" t="s">
        <v>73</v>
      </c>
      <c r="H807" s="10">
        <v>1.5317286652078699E-2</v>
      </c>
      <c r="I807" s="10">
        <v>-6.7114093959731403E-3</v>
      </c>
      <c r="J807" s="10">
        <v>1.3422818791946199E-2</v>
      </c>
      <c r="K807" s="10">
        <v>-1.3043478260869599E-2</v>
      </c>
      <c r="L807" s="10">
        <v>8.6580086580085799E-3</v>
      </c>
    </row>
    <row r="808" spans="1:12" ht="15.75" x14ac:dyDescent="0.25">
      <c r="A808" s="31" t="s">
        <v>88</v>
      </c>
      <c r="B808" s="32" t="s">
        <v>227</v>
      </c>
      <c r="C808" s="43" t="s">
        <v>224</v>
      </c>
      <c r="D808" s="9" t="s">
        <v>2</v>
      </c>
      <c r="E808" s="46" t="s">
        <v>3</v>
      </c>
      <c r="F808" s="9">
        <v>53</v>
      </c>
      <c r="G808" s="32" t="s">
        <v>18</v>
      </c>
      <c r="H808" s="10">
        <v>-2.27272727272727E-2</v>
      </c>
      <c r="I808" s="10">
        <v>-5.0925925925925902E-2</v>
      </c>
      <c r="J808" s="10">
        <v>-4.6948356807511296E-3</v>
      </c>
      <c r="K808" s="10">
        <v>-1.35135135135134E-2</v>
      </c>
      <c r="L808" s="10">
        <v>-1.3333333333333299E-2</v>
      </c>
    </row>
    <row r="809" spans="1:12" ht="15.75" x14ac:dyDescent="0.25">
      <c r="A809" s="31" t="s">
        <v>88</v>
      </c>
      <c r="B809" s="32" t="s">
        <v>227</v>
      </c>
      <c r="C809" s="43" t="s">
        <v>224</v>
      </c>
      <c r="D809" s="9" t="s">
        <v>2</v>
      </c>
      <c r="E809" s="46" t="s">
        <v>3</v>
      </c>
      <c r="F809" s="9">
        <v>54</v>
      </c>
      <c r="G809" s="32" t="s">
        <v>25</v>
      </c>
      <c r="H809" s="10">
        <v>2.4509803921568499E-2</v>
      </c>
      <c r="I809" s="10">
        <v>0.03</v>
      </c>
      <c r="J809" s="10">
        <v>-9.9502487562188602E-3</v>
      </c>
      <c r="K809" s="10">
        <v>-2.9556650246305299E-2</v>
      </c>
      <c r="L809" s="10">
        <v>0</v>
      </c>
    </row>
    <row r="810" spans="1:12" ht="15.75" x14ac:dyDescent="0.25">
      <c r="A810" s="31" t="s">
        <v>88</v>
      </c>
      <c r="B810" s="32" t="s">
        <v>227</v>
      </c>
      <c r="C810" s="43" t="s">
        <v>224</v>
      </c>
      <c r="D810" s="9" t="s">
        <v>2</v>
      </c>
      <c r="E810" s="46" t="s">
        <v>3</v>
      </c>
      <c r="F810" s="9">
        <v>55</v>
      </c>
      <c r="G810" s="32" t="s">
        <v>22</v>
      </c>
      <c r="H810" s="10">
        <v>-7.1428571428571097E-3</v>
      </c>
      <c r="I810" s="10">
        <v>-2.94117647058823E-2</v>
      </c>
      <c r="J810" s="10">
        <v>-4.4776119402985003E-2</v>
      </c>
      <c r="K810" s="10">
        <v>0</v>
      </c>
      <c r="L810" s="10">
        <v>7.4074074074073001E-3</v>
      </c>
    </row>
    <row r="811" spans="1:12" ht="15.75" x14ac:dyDescent="0.25">
      <c r="A811" s="31" t="s">
        <v>88</v>
      </c>
      <c r="B811" s="32" t="s">
        <v>227</v>
      </c>
      <c r="C811" s="43" t="s">
        <v>224</v>
      </c>
      <c r="D811" s="9" t="s">
        <v>2</v>
      </c>
      <c r="E811" s="46" t="s">
        <v>3</v>
      </c>
      <c r="F811" s="9">
        <v>112</v>
      </c>
      <c r="G811" s="32" t="s">
        <v>202</v>
      </c>
      <c r="H811" s="10">
        <v>3.4482758620689703E-2</v>
      </c>
      <c r="I811" s="10">
        <v>1.6949152542372801E-2</v>
      </c>
      <c r="J811" s="10">
        <v>4.8387096774193498E-2</v>
      </c>
      <c r="K811" s="10">
        <v>-1.53846153846153E-2</v>
      </c>
      <c r="L811" s="10">
        <v>-3.03030303030302E-2</v>
      </c>
    </row>
    <row r="812" spans="1:12" ht="15.75" x14ac:dyDescent="0.25">
      <c r="A812" s="31" t="s">
        <v>88</v>
      </c>
      <c r="B812" s="32" t="s">
        <v>227</v>
      </c>
      <c r="C812" s="43" t="s">
        <v>224</v>
      </c>
      <c r="D812" s="9" t="s">
        <v>2</v>
      </c>
      <c r="E812" s="46" t="s">
        <v>3</v>
      </c>
      <c r="F812" s="9">
        <v>117</v>
      </c>
      <c r="G812" s="32" t="s">
        <v>57</v>
      </c>
      <c r="H812" s="10">
        <v>2.95857988165679E-2</v>
      </c>
      <c r="I812" s="10">
        <v>6.8750000000000006E-2</v>
      </c>
      <c r="J812" s="10">
        <v>5.8823529411764497E-3</v>
      </c>
      <c r="K812" s="10">
        <v>-2.2598870056497099E-2</v>
      </c>
      <c r="L812" s="10">
        <v>-5.4054054054053502E-3</v>
      </c>
    </row>
    <row r="813" spans="1:12" ht="15.75" x14ac:dyDescent="0.25">
      <c r="A813" s="31" t="s">
        <v>88</v>
      </c>
      <c r="B813" s="32" t="s">
        <v>227</v>
      </c>
      <c r="C813" s="43" t="s">
        <v>224</v>
      </c>
      <c r="D813" s="9" t="s">
        <v>2</v>
      </c>
      <c r="E813" s="46" t="s">
        <v>3</v>
      </c>
      <c r="F813" s="9">
        <v>144</v>
      </c>
      <c r="G813" s="32" t="s">
        <v>203</v>
      </c>
      <c r="H813" s="10">
        <v>-6.4748201438848907E-2</v>
      </c>
      <c r="I813" s="10">
        <v>-5.46875E-2</v>
      </c>
      <c r="J813" s="10">
        <v>-3.2786885245901599E-2</v>
      </c>
      <c r="K813" s="10">
        <v>-1.6806722689075598E-2</v>
      </c>
      <c r="L813" s="10">
        <v>0</v>
      </c>
    </row>
    <row r="814" spans="1:12" ht="15.75" x14ac:dyDescent="0.25">
      <c r="A814" s="31" t="s">
        <v>88</v>
      </c>
      <c r="B814" s="32" t="s">
        <v>227</v>
      </c>
      <c r="C814" s="43" t="s">
        <v>224</v>
      </c>
      <c r="D814" s="9" t="s">
        <v>2</v>
      </c>
      <c r="E814" s="46" t="s">
        <v>3</v>
      </c>
      <c r="F814" s="9">
        <v>145</v>
      </c>
      <c r="G814" s="32" t="s">
        <v>204</v>
      </c>
      <c r="H814" s="10">
        <v>0</v>
      </c>
      <c r="I814" s="10">
        <v>0</v>
      </c>
      <c r="J814" s="10">
        <v>-4.6153846153846101E-2</v>
      </c>
      <c r="K814" s="10">
        <v>0</v>
      </c>
      <c r="L814" s="10">
        <v>-1.47058823529411E-2</v>
      </c>
    </row>
    <row r="815" spans="1:12" ht="15.75" x14ac:dyDescent="0.25">
      <c r="A815" s="31" t="s">
        <v>88</v>
      </c>
      <c r="B815" s="32" t="s">
        <v>227</v>
      </c>
      <c r="C815" s="43" t="s">
        <v>224</v>
      </c>
      <c r="D815" s="9" t="s">
        <v>2</v>
      </c>
      <c r="E815" s="46" t="s">
        <v>3</v>
      </c>
      <c r="F815" s="9">
        <v>146</v>
      </c>
      <c r="G815" s="32" t="s">
        <v>205</v>
      </c>
      <c r="H815" s="10">
        <v>0</v>
      </c>
      <c r="I815" s="10">
        <v>1.53846153846153E-2</v>
      </c>
      <c r="J815" s="10">
        <v>-1.49253731343284E-2</v>
      </c>
      <c r="K815" s="10">
        <v>1.49253731343284E-2</v>
      </c>
      <c r="L815" s="10">
        <v>0</v>
      </c>
    </row>
    <row r="816" spans="1:12" ht="15.75" x14ac:dyDescent="0.25">
      <c r="A816" s="31" t="s">
        <v>88</v>
      </c>
      <c r="B816" s="32" t="s">
        <v>227</v>
      </c>
      <c r="C816" s="43" t="s">
        <v>224</v>
      </c>
      <c r="D816" s="9" t="s">
        <v>2</v>
      </c>
      <c r="E816" s="46" t="s">
        <v>3</v>
      </c>
      <c r="F816" s="9">
        <v>147</v>
      </c>
      <c r="G816" s="32" t="s">
        <v>39</v>
      </c>
      <c r="H816" s="10">
        <v>0.05</v>
      </c>
      <c r="I816" s="10">
        <v>5.1724137931034399E-2</v>
      </c>
      <c r="J816" s="10">
        <v>1.63934426229508E-2</v>
      </c>
      <c r="K816" s="10">
        <v>4.6153846153846198E-2</v>
      </c>
      <c r="L816" s="10">
        <v>1.47058823529411E-2</v>
      </c>
    </row>
    <row r="817" spans="1:12" ht="15.75" x14ac:dyDescent="0.25">
      <c r="A817" s="31" t="s">
        <v>88</v>
      </c>
      <c r="B817" s="32" t="s">
        <v>227</v>
      </c>
      <c r="C817" s="43" t="s">
        <v>224</v>
      </c>
      <c r="D817" s="9" t="s">
        <v>16</v>
      </c>
      <c r="E817" s="46" t="s">
        <v>17</v>
      </c>
      <c r="F817" s="9">
        <v>3</v>
      </c>
      <c r="G817" s="32" t="s">
        <v>63</v>
      </c>
      <c r="H817" s="10">
        <v>-6.6666666666666596E-2</v>
      </c>
      <c r="I817" s="10">
        <v>-3.2066508313539098E-2</v>
      </c>
      <c r="J817" s="10">
        <v>-2.4793388429752001E-2</v>
      </c>
      <c r="K817" s="10">
        <v>-1.9340159271899901E-2</v>
      </c>
      <c r="L817" s="10">
        <v>-2.40963855421686E-2</v>
      </c>
    </row>
    <row r="818" spans="1:12" ht="15.75" x14ac:dyDescent="0.25">
      <c r="A818" s="31" t="s">
        <v>88</v>
      </c>
      <c r="B818" s="32" t="s">
        <v>227</v>
      </c>
      <c r="C818" s="43" t="s">
        <v>224</v>
      </c>
      <c r="D818" s="9" t="s">
        <v>16</v>
      </c>
      <c r="E818" s="46" t="s">
        <v>17</v>
      </c>
      <c r="F818" s="9">
        <v>4</v>
      </c>
      <c r="G818" s="32" t="s">
        <v>70</v>
      </c>
      <c r="H818" s="10">
        <v>5.6338028169014003E-2</v>
      </c>
      <c r="I818" s="10">
        <v>5.9945504087193402E-2</v>
      </c>
      <c r="J818" s="10">
        <v>1.25944584382871E-2</v>
      </c>
      <c r="K818" s="10">
        <v>3.1862745098039297E-2</v>
      </c>
      <c r="L818" s="10">
        <v>9.0497737556560695E-3</v>
      </c>
    </row>
    <row r="819" spans="1:12" ht="15.75" x14ac:dyDescent="0.25">
      <c r="A819" s="31" t="s">
        <v>88</v>
      </c>
      <c r="B819" s="32" t="s">
        <v>227</v>
      </c>
      <c r="C819" s="43" t="s">
        <v>224</v>
      </c>
      <c r="D819" s="9" t="s">
        <v>16</v>
      </c>
      <c r="E819" s="46" t="s">
        <v>17</v>
      </c>
      <c r="F819" s="9">
        <v>6</v>
      </c>
      <c r="G819" s="32" t="s">
        <v>53</v>
      </c>
      <c r="H819" s="10">
        <v>-1.3106159895150699E-2</v>
      </c>
      <c r="I819" s="10">
        <v>4.0760869565217199E-3</v>
      </c>
      <c r="J819" s="10">
        <v>-7.6404494382022996E-3</v>
      </c>
      <c r="K819" s="10">
        <v>-1.9793072424651299E-2</v>
      </c>
      <c r="L819" s="10">
        <v>-4.9773755656108403E-3</v>
      </c>
    </row>
    <row r="820" spans="1:12" ht="15.75" x14ac:dyDescent="0.25">
      <c r="A820" s="31" t="s">
        <v>88</v>
      </c>
      <c r="B820" s="32" t="s">
        <v>227</v>
      </c>
      <c r="C820" s="43" t="s">
        <v>224</v>
      </c>
      <c r="D820" s="9" t="s">
        <v>16</v>
      </c>
      <c r="E820" s="46" t="s">
        <v>17</v>
      </c>
      <c r="F820" s="9">
        <v>8</v>
      </c>
      <c r="G820" s="32" t="s">
        <v>47</v>
      </c>
      <c r="H820" s="10">
        <v>1.2987012987012801E-2</v>
      </c>
      <c r="I820" s="10">
        <v>2.6315789473684199E-2</v>
      </c>
      <c r="J820" s="10">
        <v>-6.6225165562914202E-3</v>
      </c>
      <c r="K820" s="10">
        <v>3.3112582781456901E-2</v>
      </c>
      <c r="L820" s="10">
        <v>-2.9940119760479E-2</v>
      </c>
    </row>
    <row r="821" spans="1:12" ht="15.75" x14ac:dyDescent="0.25">
      <c r="A821" s="31" t="s">
        <v>88</v>
      </c>
      <c r="B821" s="32" t="s">
        <v>227</v>
      </c>
      <c r="C821" s="43" t="s">
        <v>224</v>
      </c>
      <c r="D821" s="9" t="s">
        <v>16</v>
      </c>
      <c r="E821" s="46" t="s">
        <v>17</v>
      </c>
      <c r="F821" s="9">
        <v>36</v>
      </c>
      <c r="G821" s="32" t="s">
        <v>34</v>
      </c>
      <c r="H821" s="10">
        <v>0</v>
      </c>
      <c r="I821" s="10">
        <v>0</v>
      </c>
      <c r="J821" s="10">
        <v>0</v>
      </c>
      <c r="K821" s="10">
        <v>-9.52380952380949E-3</v>
      </c>
      <c r="L821" s="10">
        <v>-2.83018867924528E-2</v>
      </c>
    </row>
    <row r="822" spans="1:12" ht="15.75" x14ac:dyDescent="0.25">
      <c r="A822" s="31" t="s">
        <v>88</v>
      </c>
      <c r="B822" s="32" t="s">
        <v>227</v>
      </c>
      <c r="C822" s="43" t="s">
        <v>224</v>
      </c>
      <c r="D822" s="9" t="s">
        <v>16</v>
      </c>
      <c r="E822" s="46" t="s">
        <v>17</v>
      </c>
      <c r="F822" s="9">
        <v>81</v>
      </c>
      <c r="G822" s="32" t="s">
        <v>31</v>
      </c>
      <c r="H822" s="10">
        <v>-1.01522842639594E-2</v>
      </c>
      <c r="I822" s="10">
        <v>-3.0456852791878101E-2</v>
      </c>
      <c r="J822" s="10">
        <v>-1.0204081632653E-2</v>
      </c>
      <c r="K822" s="10">
        <v>-2.02020202020202E-2</v>
      </c>
      <c r="L822" s="10">
        <v>-5.0251256281407201E-3</v>
      </c>
    </row>
    <row r="823" spans="1:12" ht="15.75" x14ac:dyDescent="0.25">
      <c r="A823" s="31" t="s">
        <v>88</v>
      </c>
      <c r="B823" s="32" t="s">
        <v>227</v>
      </c>
      <c r="C823" s="43" t="s">
        <v>224</v>
      </c>
      <c r="D823" s="9" t="s">
        <v>16</v>
      </c>
      <c r="E823" s="46" t="s">
        <v>17</v>
      </c>
      <c r="F823" s="9">
        <v>82</v>
      </c>
      <c r="G823" s="32" t="s">
        <v>60</v>
      </c>
      <c r="H823" s="10">
        <v>3.3244680851063301E-3</v>
      </c>
      <c r="I823" s="10">
        <v>-5.3475935828877202E-3</v>
      </c>
      <c r="J823" s="10">
        <v>6.5919578114699198E-3</v>
      </c>
      <c r="K823" s="10">
        <v>-1.92307692307691E-3</v>
      </c>
      <c r="L823" s="10">
        <v>7.4719800747198297E-3</v>
      </c>
    </row>
    <row r="824" spans="1:12" ht="15.75" x14ac:dyDescent="0.25">
      <c r="A824" s="31" t="s">
        <v>88</v>
      </c>
      <c r="B824" s="32" t="s">
        <v>227</v>
      </c>
      <c r="C824" s="43" t="s">
        <v>224</v>
      </c>
      <c r="D824" s="9" t="s">
        <v>16</v>
      </c>
      <c r="E824" s="46" t="s">
        <v>17</v>
      </c>
      <c r="F824" s="9">
        <v>96</v>
      </c>
      <c r="G824" s="32" t="s">
        <v>207</v>
      </c>
      <c r="H824" s="10">
        <v>5.4545454545454397E-2</v>
      </c>
      <c r="I824" s="10">
        <v>0</v>
      </c>
      <c r="J824" s="10">
        <v>1.6666666666666601E-2</v>
      </c>
      <c r="K824" s="10">
        <v>6.6666666666666596E-2</v>
      </c>
      <c r="L824" s="10">
        <v>0</v>
      </c>
    </row>
    <row r="825" spans="1:12" ht="15.75" x14ac:dyDescent="0.25">
      <c r="A825" s="31" t="s">
        <v>88</v>
      </c>
      <c r="B825" s="32" t="s">
        <v>227</v>
      </c>
      <c r="C825" s="43" t="s">
        <v>224</v>
      </c>
      <c r="D825" s="9" t="s">
        <v>16</v>
      </c>
      <c r="E825" s="46" t="s">
        <v>17</v>
      </c>
      <c r="F825" s="9">
        <v>126</v>
      </c>
      <c r="G825" s="32" t="s">
        <v>23</v>
      </c>
      <c r="H825" s="10">
        <v>3.9481105470953104E-3</v>
      </c>
      <c r="I825" s="10">
        <v>-2.2648083623693398E-2</v>
      </c>
      <c r="J825" s="10">
        <v>-2.0154119739181998E-2</v>
      </c>
      <c r="K825" s="10">
        <v>-1.8375815056313E-2</v>
      </c>
      <c r="L825" s="10">
        <v>-1.6383850204798101E-2</v>
      </c>
    </row>
    <row r="826" spans="1:12" ht="15.75" x14ac:dyDescent="0.25">
      <c r="A826" s="31" t="s">
        <v>88</v>
      </c>
      <c r="B826" s="32" t="s">
        <v>227</v>
      </c>
      <c r="C826" s="43" t="s">
        <v>224</v>
      </c>
      <c r="D826" s="9" t="s">
        <v>7</v>
      </c>
      <c r="E826" s="46" t="s">
        <v>8</v>
      </c>
      <c r="F826" s="9">
        <v>41</v>
      </c>
      <c r="G826" s="32" t="s">
        <v>9</v>
      </c>
      <c r="H826" s="10">
        <v>1.4842300556586301E-2</v>
      </c>
      <c r="I826" s="10">
        <v>1.71755725190838E-2</v>
      </c>
      <c r="J826" s="10">
        <v>9.3984962406015102E-3</v>
      </c>
      <c r="K826" s="10">
        <v>1.82149362477224E-3</v>
      </c>
      <c r="L826" s="10">
        <v>1.7699115044247299E-3</v>
      </c>
    </row>
    <row r="827" spans="1:12" ht="15.75" x14ac:dyDescent="0.25">
      <c r="A827" s="31" t="s">
        <v>88</v>
      </c>
      <c r="B827" s="32" t="s">
        <v>227</v>
      </c>
      <c r="C827" s="43" t="s">
        <v>224</v>
      </c>
      <c r="D827" s="9" t="s">
        <v>7</v>
      </c>
      <c r="E827" s="46" t="s">
        <v>8</v>
      </c>
      <c r="F827" s="9">
        <v>42</v>
      </c>
      <c r="G827" s="32" t="s">
        <v>27</v>
      </c>
      <c r="H827" s="10">
        <v>-4.5924225028702798E-3</v>
      </c>
      <c r="I827" s="10">
        <v>9.2059838895282003E-3</v>
      </c>
      <c r="J827" s="10">
        <v>-4.5402951191827398E-3</v>
      </c>
      <c r="K827" s="10">
        <v>-1.8973214285714302E-2</v>
      </c>
      <c r="L827" s="10">
        <v>-8.8593576965669794E-3</v>
      </c>
    </row>
    <row r="828" spans="1:12" ht="15.75" x14ac:dyDescent="0.25">
      <c r="A828" s="31" t="s">
        <v>88</v>
      </c>
      <c r="B828" s="32" t="s">
        <v>227</v>
      </c>
      <c r="C828" s="43" t="s">
        <v>224</v>
      </c>
      <c r="D828" s="9" t="s">
        <v>7</v>
      </c>
      <c r="E828" s="46" t="s">
        <v>8</v>
      </c>
      <c r="F828" s="9">
        <v>43</v>
      </c>
      <c r="G828" s="32" t="s">
        <v>15</v>
      </c>
      <c r="H828" s="10">
        <v>2.08333333333332E-2</v>
      </c>
      <c r="I828" s="10">
        <v>-1.4749262536873101E-2</v>
      </c>
      <c r="J828" s="10">
        <v>-2.3880597014925301E-2</v>
      </c>
      <c r="K828" s="10">
        <v>-3.0395136778115202E-3</v>
      </c>
      <c r="L828" s="10">
        <v>-2.40963855421686E-2</v>
      </c>
    </row>
    <row r="829" spans="1:12" ht="15.75" x14ac:dyDescent="0.25">
      <c r="A829" s="31" t="s">
        <v>88</v>
      </c>
      <c r="B829" s="32" t="s">
        <v>227</v>
      </c>
      <c r="C829" s="43" t="s">
        <v>224</v>
      </c>
      <c r="D829" s="9" t="s">
        <v>7</v>
      </c>
      <c r="E829" s="46" t="s">
        <v>8</v>
      </c>
      <c r="F829" s="9">
        <v>45</v>
      </c>
      <c r="G829" s="32" t="s">
        <v>64</v>
      </c>
      <c r="H829" s="10">
        <v>2.32558139534884E-2</v>
      </c>
      <c r="I829" s="10">
        <v>2.3076923076922901E-2</v>
      </c>
      <c r="J829" s="10">
        <v>4.5112781954887299E-2</v>
      </c>
      <c r="K829" s="10">
        <v>-2.1276595744680799E-2</v>
      </c>
      <c r="L829" s="10">
        <v>0</v>
      </c>
    </row>
    <row r="830" spans="1:12" ht="15.75" x14ac:dyDescent="0.25">
      <c r="A830" s="31" t="s">
        <v>88</v>
      </c>
      <c r="B830" s="32" t="s">
        <v>227</v>
      </c>
      <c r="C830" s="43" t="s">
        <v>224</v>
      </c>
      <c r="D830" s="9" t="s">
        <v>7</v>
      </c>
      <c r="E830" s="46" t="s">
        <v>8</v>
      </c>
      <c r="F830" s="9">
        <v>46</v>
      </c>
      <c r="G830" s="32" t="s">
        <v>55</v>
      </c>
      <c r="H830" s="10">
        <v>3.7209302325581499E-2</v>
      </c>
      <c r="I830" s="10">
        <v>3.2407407407407399E-2</v>
      </c>
      <c r="J830" s="10">
        <v>4.4444444444444696E-3</v>
      </c>
      <c r="K830" s="10">
        <v>2.1739130434782698E-2</v>
      </c>
      <c r="L830" s="10">
        <v>4.1841004184099903E-3</v>
      </c>
    </row>
    <row r="831" spans="1:12" ht="15.75" x14ac:dyDescent="0.25">
      <c r="A831" s="31" t="s">
        <v>88</v>
      </c>
      <c r="B831" s="32" t="s">
        <v>227</v>
      </c>
      <c r="C831" s="43" t="s">
        <v>224</v>
      </c>
      <c r="D831" s="9" t="s">
        <v>11</v>
      </c>
      <c r="E831" s="46" t="s">
        <v>12</v>
      </c>
      <c r="F831" s="9">
        <v>9</v>
      </c>
      <c r="G831" s="32" t="s">
        <v>52</v>
      </c>
      <c r="H831" s="10">
        <v>3.7234042553191397E-2</v>
      </c>
      <c r="I831" s="10">
        <v>1.0638297872340399E-2</v>
      </c>
      <c r="J831" s="10">
        <v>-5.2356020942407799E-3</v>
      </c>
      <c r="K831" s="10">
        <v>1.0471204188481501E-2</v>
      </c>
      <c r="L831" s="10">
        <v>-5.0761421319797098E-3</v>
      </c>
    </row>
    <row r="832" spans="1:12" ht="15.75" x14ac:dyDescent="0.25">
      <c r="A832" s="31" t="s">
        <v>88</v>
      </c>
      <c r="B832" s="32" t="s">
        <v>227</v>
      </c>
      <c r="C832" s="43" t="s">
        <v>224</v>
      </c>
      <c r="D832" s="9" t="s">
        <v>11</v>
      </c>
      <c r="E832" s="46" t="s">
        <v>12</v>
      </c>
      <c r="F832" s="9">
        <v>10</v>
      </c>
      <c r="G832" s="32" t="s">
        <v>13</v>
      </c>
      <c r="H832" s="10">
        <v>0</v>
      </c>
      <c r="I832" s="10">
        <v>1.2072434607645901E-2</v>
      </c>
      <c r="J832" s="10">
        <v>-1.9762845849802201E-3</v>
      </c>
      <c r="K832" s="10">
        <v>2.1194605009633799E-2</v>
      </c>
      <c r="L832" s="10">
        <v>0</v>
      </c>
    </row>
    <row r="833" spans="1:12" ht="15.75" x14ac:dyDescent="0.25">
      <c r="A833" s="31" t="s">
        <v>88</v>
      </c>
      <c r="B833" s="32" t="s">
        <v>227</v>
      </c>
      <c r="C833" s="43" t="s">
        <v>224</v>
      </c>
      <c r="D833" s="9" t="s">
        <v>11</v>
      </c>
      <c r="E833" s="46" t="s">
        <v>12</v>
      </c>
      <c r="F833" s="9">
        <v>11</v>
      </c>
      <c r="G833" s="32" t="s">
        <v>24</v>
      </c>
      <c r="H833" s="10">
        <v>4.6511627906976799E-2</v>
      </c>
      <c r="I833" s="10">
        <v>5.8139534883720999E-2</v>
      </c>
      <c r="J833" s="10">
        <v>1.1111111111111001E-2</v>
      </c>
      <c r="K833" s="10">
        <v>0</v>
      </c>
      <c r="L833" s="10">
        <v>-3.1578947368420998E-2</v>
      </c>
    </row>
    <row r="834" spans="1:12" ht="15.75" x14ac:dyDescent="0.25">
      <c r="A834" s="31" t="s">
        <v>88</v>
      </c>
      <c r="B834" s="32" t="s">
        <v>227</v>
      </c>
      <c r="C834" s="43" t="s">
        <v>224</v>
      </c>
      <c r="D834" s="9" t="s">
        <v>11</v>
      </c>
      <c r="E834" s="46" t="s">
        <v>12</v>
      </c>
      <c r="F834" s="9">
        <v>12</v>
      </c>
      <c r="G834" s="32" t="s">
        <v>56</v>
      </c>
      <c r="H834" s="10">
        <v>-2.83018867924528E-2</v>
      </c>
      <c r="I834" s="10">
        <v>2.5380710659898401E-2</v>
      </c>
      <c r="J834" s="10">
        <v>-4.9019607843137003E-3</v>
      </c>
      <c r="K834" s="10">
        <v>-3.8461538461538401E-2</v>
      </c>
      <c r="L834" s="10">
        <v>-4.8780487804877997E-3</v>
      </c>
    </row>
    <row r="835" spans="1:12" ht="15.75" x14ac:dyDescent="0.25">
      <c r="A835" s="31" t="s">
        <v>88</v>
      </c>
      <c r="B835" s="32" t="s">
        <v>227</v>
      </c>
      <c r="C835" s="43" t="s">
        <v>224</v>
      </c>
      <c r="D835" s="9" t="s">
        <v>11</v>
      </c>
      <c r="E835" s="46" t="s">
        <v>12</v>
      </c>
      <c r="F835" s="9">
        <v>47</v>
      </c>
      <c r="G835" s="32" t="s">
        <v>50</v>
      </c>
      <c r="H835" s="10">
        <v>-6.2111801242236099E-3</v>
      </c>
      <c r="I835" s="10">
        <v>-2.4390243902439001E-2</v>
      </c>
      <c r="J835" s="10">
        <v>-1.8292682926829201E-2</v>
      </c>
      <c r="K835" s="10">
        <v>-1.2121212121212E-2</v>
      </c>
      <c r="L835" s="10">
        <v>-6.02409638554213E-3</v>
      </c>
    </row>
    <row r="836" spans="1:12" ht="15.75" x14ac:dyDescent="0.25">
      <c r="A836" s="31" t="s">
        <v>88</v>
      </c>
      <c r="B836" s="32" t="s">
        <v>227</v>
      </c>
      <c r="C836" s="43" t="s">
        <v>224</v>
      </c>
      <c r="D836" s="9" t="s">
        <v>11</v>
      </c>
      <c r="E836" s="46" t="s">
        <v>12</v>
      </c>
      <c r="F836" s="9">
        <v>50</v>
      </c>
      <c r="G836" s="32" t="s">
        <v>21</v>
      </c>
      <c r="H836" s="10">
        <v>0</v>
      </c>
      <c r="I836" s="10">
        <v>-3.5087719298245598E-2</v>
      </c>
      <c r="J836" s="10">
        <v>0</v>
      </c>
      <c r="K836" s="10">
        <v>0</v>
      </c>
      <c r="L836" s="10">
        <v>-1.7094017094017099E-2</v>
      </c>
    </row>
    <row r="837" spans="1:12" ht="15.75" x14ac:dyDescent="0.25">
      <c r="A837" s="31" t="s">
        <v>88</v>
      </c>
      <c r="B837" s="32" t="s">
        <v>227</v>
      </c>
      <c r="C837" s="43" t="s">
        <v>224</v>
      </c>
      <c r="D837" s="9" t="s">
        <v>11</v>
      </c>
      <c r="E837" s="46" t="s">
        <v>12</v>
      </c>
      <c r="F837" s="9">
        <v>70</v>
      </c>
      <c r="G837" s="32" t="s">
        <v>32</v>
      </c>
      <c r="H837" s="10">
        <v>1.32575757575756E-2</v>
      </c>
      <c r="I837" s="10">
        <v>-1.6949152542372801E-2</v>
      </c>
      <c r="J837" s="10">
        <v>-5.5555555555555297E-3</v>
      </c>
      <c r="K837" s="10">
        <v>-1.7699115044247299E-3</v>
      </c>
      <c r="L837" s="10">
        <v>3.3840947546530599E-3</v>
      </c>
    </row>
    <row r="838" spans="1:12" ht="15.75" x14ac:dyDescent="0.25">
      <c r="A838" s="31" t="s">
        <v>88</v>
      </c>
      <c r="B838" s="32" t="s">
        <v>227</v>
      </c>
      <c r="C838" s="43" t="s">
        <v>224</v>
      </c>
      <c r="D838" s="9" t="s">
        <v>11</v>
      </c>
      <c r="E838" s="46" t="s">
        <v>12</v>
      </c>
      <c r="F838" s="9">
        <v>80</v>
      </c>
      <c r="G838" s="32" t="s">
        <v>211</v>
      </c>
      <c r="H838" s="10">
        <v>-1.6806722689075598E-2</v>
      </c>
      <c r="I838" s="10">
        <v>-8.4033613445377801E-3</v>
      </c>
      <c r="J838" s="10">
        <v>-2.4390243902439001E-2</v>
      </c>
      <c r="K838" s="10">
        <v>-2.4193548387096701E-2</v>
      </c>
      <c r="L838" s="10">
        <v>8.2644628099173192E-3</v>
      </c>
    </row>
    <row r="839" spans="1:12" ht="15.75" x14ac:dyDescent="0.25">
      <c r="A839" s="31" t="s">
        <v>88</v>
      </c>
      <c r="B839" s="32" t="s">
        <v>227</v>
      </c>
      <c r="C839" s="43" t="s">
        <v>224</v>
      </c>
      <c r="D839" s="9" t="s">
        <v>11</v>
      </c>
      <c r="E839" s="46" t="s">
        <v>12</v>
      </c>
      <c r="F839" s="9">
        <v>86</v>
      </c>
      <c r="G839" s="32" t="s">
        <v>65</v>
      </c>
      <c r="H839" s="10">
        <v>-0.05</v>
      </c>
      <c r="I839" s="10">
        <v>-3.5714285714285698E-2</v>
      </c>
      <c r="J839" s="10">
        <v>-3.5714285714285698E-2</v>
      </c>
      <c r="K839" s="10">
        <v>1.8181818181818001E-2</v>
      </c>
      <c r="L839" s="10">
        <v>-1.7543859649122799E-2</v>
      </c>
    </row>
    <row r="840" spans="1:12" ht="15.75" x14ac:dyDescent="0.25">
      <c r="A840" s="31" t="s">
        <v>88</v>
      </c>
      <c r="B840" s="32" t="s">
        <v>227</v>
      </c>
      <c r="C840" s="43" t="s">
        <v>224</v>
      </c>
      <c r="D840" s="9" t="s">
        <v>11</v>
      </c>
      <c r="E840" s="46" t="s">
        <v>12</v>
      </c>
      <c r="F840" s="9">
        <v>97</v>
      </c>
      <c r="G840" s="32" t="s">
        <v>36</v>
      </c>
      <c r="H840" s="10">
        <v>2.4999999999999901E-2</v>
      </c>
      <c r="I840" s="10">
        <v>5.0632911392405097E-2</v>
      </c>
      <c r="J840" s="10">
        <v>-1.19047619047618E-2</v>
      </c>
      <c r="K840" s="10">
        <v>-5.6818181818181698E-2</v>
      </c>
      <c r="L840" s="10">
        <v>2.3529411764705799E-2</v>
      </c>
    </row>
    <row r="841" spans="1:12" ht="15.75" x14ac:dyDescent="0.25">
      <c r="A841" s="31" t="s">
        <v>88</v>
      </c>
      <c r="B841" s="32" t="s">
        <v>227</v>
      </c>
      <c r="C841" s="43" t="s">
        <v>224</v>
      </c>
      <c r="D841" s="9" t="s">
        <v>11</v>
      </c>
      <c r="E841" s="46" t="s">
        <v>12</v>
      </c>
      <c r="F841" s="9">
        <v>99</v>
      </c>
      <c r="G841" s="32" t="s">
        <v>14</v>
      </c>
      <c r="H841" s="10">
        <v>-7.3891625615764003E-3</v>
      </c>
      <c r="I841" s="10">
        <v>-7.4074074074074103E-3</v>
      </c>
      <c r="J841" s="10">
        <v>-1.7114914425427799E-2</v>
      </c>
      <c r="K841" s="10">
        <v>-9.8765432098765205E-3</v>
      </c>
      <c r="L841" s="10">
        <v>-9.7560975609756097E-3</v>
      </c>
    </row>
    <row r="842" spans="1:12" ht="15.75" x14ac:dyDescent="0.25">
      <c r="A842" s="31" t="s">
        <v>88</v>
      </c>
      <c r="B842" s="32" t="s">
        <v>227</v>
      </c>
      <c r="C842" s="43" t="s">
        <v>224</v>
      </c>
      <c r="D842" s="9" t="s">
        <v>11</v>
      </c>
      <c r="E842" s="46" t="s">
        <v>12</v>
      </c>
      <c r="F842" s="9">
        <v>105</v>
      </c>
      <c r="G842" s="32" t="s">
        <v>40</v>
      </c>
      <c r="H842" s="10">
        <v>3.7037037037036903E-2</v>
      </c>
      <c r="I842" s="10">
        <v>-3.4482758620689599E-2</v>
      </c>
      <c r="J842" s="10">
        <v>-3.9024390243902397E-2</v>
      </c>
      <c r="K842" s="10">
        <v>-9.66183574879231E-3</v>
      </c>
      <c r="L842" s="10">
        <v>-9.4786729857819704E-3</v>
      </c>
    </row>
    <row r="843" spans="1:12" ht="15.75" x14ac:dyDescent="0.25">
      <c r="A843" s="31" t="s">
        <v>88</v>
      </c>
      <c r="B843" s="32" t="s">
        <v>227</v>
      </c>
      <c r="C843" s="43" t="s">
        <v>224</v>
      </c>
      <c r="D843" s="9" t="s">
        <v>11</v>
      </c>
      <c r="E843" s="46" t="s">
        <v>12</v>
      </c>
      <c r="F843" s="9">
        <v>123</v>
      </c>
      <c r="G843" s="32" t="s">
        <v>38</v>
      </c>
      <c r="H843" s="10">
        <v>-2.5974025974025899E-2</v>
      </c>
      <c r="I843" s="10">
        <v>-4.1436464088397698E-2</v>
      </c>
      <c r="J843" s="10">
        <v>-8.5714285714285597E-3</v>
      </c>
      <c r="K843" s="10">
        <v>-1.09890109890109E-2</v>
      </c>
      <c r="L843" s="10">
        <v>-1.04712041884816E-2</v>
      </c>
    </row>
    <row r="844" spans="1:12" ht="15.75" x14ac:dyDescent="0.25">
      <c r="A844" s="31" t="s">
        <v>88</v>
      </c>
      <c r="B844" s="32" t="s">
        <v>227</v>
      </c>
      <c r="C844" s="43" t="s">
        <v>224</v>
      </c>
      <c r="D844" s="9" t="s">
        <v>11</v>
      </c>
      <c r="E844" s="46" t="s">
        <v>12</v>
      </c>
      <c r="F844" s="9">
        <v>135</v>
      </c>
      <c r="G844" s="32" t="s">
        <v>26</v>
      </c>
      <c r="H844" s="10">
        <v>-1.9230769230769201E-2</v>
      </c>
      <c r="I844" s="10">
        <v>0</v>
      </c>
      <c r="J844" s="10">
        <v>1.8867924528301799E-2</v>
      </c>
      <c r="K844" s="10">
        <v>0</v>
      </c>
      <c r="L844" s="10">
        <v>0</v>
      </c>
    </row>
    <row r="845" spans="1:12" ht="15.75" x14ac:dyDescent="0.25">
      <c r="A845" s="31" t="s">
        <v>88</v>
      </c>
      <c r="B845" s="32" t="s">
        <v>227</v>
      </c>
      <c r="C845" s="43" t="s">
        <v>224</v>
      </c>
      <c r="D845" s="9" t="s">
        <v>11</v>
      </c>
      <c r="E845" s="46" t="s">
        <v>12</v>
      </c>
      <c r="F845" s="9">
        <v>140</v>
      </c>
      <c r="G845" s="32" t="s">
        <v>75</v>
      </c>
      <c r="H845" s="10">
        <v>-8.9743589743589702E-2</v>
      </c>
      <c r="I845" s="10">
        <v>-4.2253521126760597E-2</v>
      </c>
      <c r="J845" s="10">
        <v>-4.2253521126760597E-2</v>
      </c>
      <c r="K845" s="10">
        <v>-1.42857142857142E-2</v>
      </c>
      <c r="L845" s="10">
        <v>-4.1666666666666602E-2</v>
      </c>
    </row>
    <row r="846" spans="1:12" ht="15.75" x14ac:dyDescent="0.25">
      <c r="A846" s="31" t="s">
        <v>88</v>
      </c>
      <c r="B846" s="32" t="s">
        <v>227</v>
      </c>
      <c r="C846" s="43" t="s">
        <v>224</v>
      </c>
      <c r="D846" s="9" t="s">
        <v>19</v>
      </c>
      <c r="E846" s="46" t="s">
        <v>20</v>
      </c>
      <c r="F846" s="9">
        <v>28</v>
      </c>
      <c r="G846" s="32" t="s">
        <v>46</v>
      </c>
      <c r="H846" s="10">
        <v>4.4776119402984899E-2</v>
      </c>
      <c r="I846" s="10">
        <v>7.1428571428571397E-2</v>
      </c>
      <c r="J846" s="10">
        <v>-1.3157894736842099E-2</v>
      </c>
      <c r="K846" s="10">
        <v>0</v>
      </c>
      <c r="L846" s="10">
        <v>3.94736842105263E-2</v>
      </c>
    </row>
    <row r="847" spans="1:12" ht="15.75" x14ac:dyDescent="0.25">
      <c r="A847" s="31" t="s">
        <v>88</v>
      </c>
      <c r="B847" s="32" t="s">
        <v>227</v>
      </c>
      <c r="C847" s="43" t="s">
        <v>224</v>
      </c>
      <c r="D847" s="9" t="s">
        <v>19</v>
      </c>
      <c r="E847" s="46" t="s">
        <v>20</v>
      </c>
      <c r="F847" s="9">
        <v>33</v>
      </c>
      <c r="G847" s="32" t="s">
        <v>59</v>
      </c>
      <c r="H847" s="10">
        <v>-9.0497737556560695E-3</v>
      </c>
      <c r="I847" s="10">
        <v>4.6082949308756602E-3</v>
      </c>
      <c r="J847" s="10">
        <v>4.6296296296295296E-3</v>
      </c>
      <c r="K847" s="10">
        <v>0</v>
      </c>
      <c r="L847" s="10">
        <v>-4.4843049327354303E-3</v>
      </c>
    </row>
    <row r="848" spans="1:12" ht="15.75" x14ac:dyDescent="0.25">
      <c r="A848" s="31" t="s">
        <v>88</v>
      </c>
      <c r="B848" s="32" t="s">
        <v>227</v>
      </c>
      <c r="C848" s="43" t="s">
        <v>224</v>
      </c>
      <c r="D848" s="9" t="s">
        <v>19</v>
      </c>
      <c r="E848" s="46" t="s">
        <v>20</v>
      </c>
      <c r="F848" s="9">
        <v>124</v>
      </c>
      <c r="G848" s="32" t="s">
        <v>216</v>
      </c>
      <c r="H848" s="10">
        <v>-1.9487584137345599E-2</v>
      </c>
      <c r="I848" s="10">
        <v>-2.4198206796092001E-2</v>
      </c>
      <c r="J848" s="10">
        <v>-5.8929552979074496E-3</v>
      </c>
      <c r="K848" s="10">
        <v>-7.1492743170228296E-3</v>
      </c>
      <c r="L848" s="10">
        <v>9.7849782005554609E-4</v>
      </c>
    </row>
    <row r="849" spans="1:12" ht="15.75" x14ac:dyDescent="0.25">
      <c r="A849" s="31" t="s">
        <v>150</v>
      </c>
      <c r="B849" s="32" t="s">
        <v>227</v>
      </c>
      <c r="C849" s="43" t="s">
        <v>223</v>
      </c>
      <c r="D849" s="9" t="s">
        <v>4</v>
      </c>
      <c r="E849" s="46" t="s">
        <v>5</v>
      </c>
      <c r="F849" s="9">
        <v>56</v>
      </c>
      <c r="G849" s="32" t="s">
        <v>10</v>
      </c>
      <c r="H849" s="10">
        <v>-2.9025984596009299E-2</v>
      </c>
      <c r="I849" s="10">
        <v>-2.7081262028768701E-2</v>
      </c>
      <c r="J849" s="10">
        <v>-1.0821186157783399E-2</v>
      </c>
      <c r="K849" s="10">
        <v>-1.20287154756685E-2</v>
      </c>
      <c r="L849" s="10">
        <v>-1.10820158544322E-3</v>
      </c>
    </row>
    <row r="850" spans="1:12" ht="15.75" x14ac:dyDescent="0.25">
      <c r="A850" s="31" t="s">
        <v>150</v>
      </c>
      <c r="B850" s="32" t="s">
        <v>227</v>
      </c>
      <c r="C850" s="43" t="s">
        <v>223</v>
      </c>
      <c r="D850" s="9" t="s">
        <v>4</v>
      </c>
      <c r="E850" s="46" t="s">
        <v>5</v>
      </c>
      <c r="F850" s="9">
        <v>57</v>
      </c>
      <c r="G850" s="32" t="s">
        <v>6</v>
      </c>
      <c r="H850" s="10">
        <v>-3.49766530840622E-4</v>
      </c>
      <c r="I850" s="10">
        <v>-2.5269389744242399E-4</v>
      </c>
      <c r="J850" s="10">
        <v>-1.9698082123098499E-4</v>
      </c>
      <c r="K850" s="10">
        <v>8.2519190509420196E-3</v>
      </c>
      <c r="L850" s="10">
        <v>2.0236870915304401E-3</v>
      </c>
    </row>
    <row r="851" spans="1:12" ht="15.75" x14ac:dyDescent="0.25">
      <c r="A851" s="31" t="s">
        <v>150</v>
      </c>
      <c r="B851" s="32" t="s">
        <v>227</v>
      </c>
      <c r="C851" s="43" t="s">
        <v>223</v>
      </c>
      <c r="D851" s="9" t="s">
        <v>2</v>
      </c>
      <c r="E851" s="46" t="s">
        <v>3</v>
      </c>
      <c r="F851" s="9">
        <v>15</v>
      </c>
      <c r="G851" s="32" t="s">
        <v>41</v>
      </c>
      <c r="H851" s="10">
        <v>4.8708239174251001E-3</v>
      </c>
      <c r="I851" s="10">
        <v>2.6121095521873801E-3</v>
      </c>
      <c r="J851" s="10">
        <v>-1.2274514069079399E-3</v>
      </c>
      <c r="K851" s="10">
        <v>-1.91201664219287E-3</v>
      </c>
      <c r="L851" s="10">
        <v>-2.5619761277138001E-3</v>
      </c>
    </row>
    <row r="852" spans="1:12" ht="15.75" x14ac:dyDescent="0.25">
      <c r="A852" s="31" t="s">
        <v>150</v>
      </c>
      <c r="B852" s="32" t="s">
        <v>227</v>
      </c>
      <c r="C852" s="43" t="s">
        <v>223</v>
      </c>
      <c r="D852" s="9" t="s">
        <v>2</v>
      </c>
      <c r="E852" s="46" t="s">
        <v>3</v>
      </c>
      <c r="F852" s="9">
        <v>23</v>
      </c>
      <c r="G852" s="32" t="s">
        <v>73</v>
      </c>
      <c r="H852" s="10">
        <v>-2.51215559157211E-2</v>
      </c>
      <c r="I852" s="10">
        <v>-3.3368255631220499E-2</v>
      </c>
      <c r="J852" s="10">
        <v>-1.8464165643844298E-2</v>
      </c>
      <c r="K852" s="10">
        <v>-2.0450113318926801E-2</v>
      </c>
      <c r="L852" s="10">
        <v>-3.5379812695108801E-3</v>
      </c>
    </row>
    <row r="853" spans="1:12" ht="15.75" x14ac:dyDescent="0.25">
      <c r="A853" s="31" t="s">
        <v>150</v>
      </c>
      <c r="B853" s="32" t="s">
        <v>227</v>
      </c>
      <c r="C853" s="43" t="s">
        <v>223</v>
      </c>
      <c r="D853" s="9" t="s">
        <v>2</v>
      </c>
      <c r="E853" s="46" t="s">
        <v>3</v>
      </c>
      <c r="F853" s="9">
        <v>52</v>
      </c>
      <c r="G853" s="32" t="s">
        <v>201</v>
      </c>
      <c r="H853" s="10">
        <v>-2.9320136297257798E-2</v>
      </c>
      <c r="I853" s="10">
        <v>-2.3457862728062599E-2</v>
      </c>
      <c r="J853" s="10">
        <v>-1.5200689121109501E-2</v>
      </c>
      <c r="K853" s="10">
        <v>-8.8175698880417208E-3</v>
      </c>
      <c r="L853" s="10">
        <v>-1.12823679620805E-2</v>
      </c>
    </row>
    <row r="854" spans="1:12" ht="15.75" x14ac:dyDescent="0.25">
      <c r="A854" s="31" t="s">
        <v>150</v>
      </c>
      <c r="B854" s="32" t="s">
        <v>227</v>
      </c>
      <c r="C854" s="43" t="s">
        <v>223</v>
      </c>
      <c r="D854" s="9" t="s">
        <v>2</v>
      </c>
      <c r="E854" s="46" t="s">
        <v>3</v>
      </c>
      <c r="F854" s="9">
        <v>53</v>
      </c>
      <c r="G854" s="32" t="s">
        <v>18</v>
      </c>
      <c r="H854" s="10">
        <v>-7.4917005450123499E-3</v>
      </c>
      <c r="I854" s="10">
        <v>-9.6134478401786998E-3</v>
      </c>
      <c r="J854" s="10">
        <v>-6.6307881637675996E-3</v>
      </c>
      <c r="K854" s="10">
        <v>2.8303940779446E-3</v>
      </c>
      <c r="L854" s="10">
        <v>-8.6570244320467397E-3</v>
      </c>
    </row>
    <row r="855" spans="1:12" ht="15.75" x14ac:dyDescent="0.25">
      <c r="A855" s="31" t="s">
        <v>150</v>
      </c>
      <c r="B855" s="32" t="s">
        <v>227</v>
      </c>
      <c r="C855" s="43" t="s">
        <v>223</v>
      </c>
      <c r="D855" s="9" t="s">
        <v>2</v>
      </c>
      <c r="E855" s="46" t="s">
        <v>3</v>
      </c>
      <c r="F855" s="9">
        <v>54</v>
      </c>
      <c r="G855" s="32" t="s">
        <v>25</v>
      </c>
      <c r="H855" s="10">
        <v>-2.5432109381718099E-2</v>
      </c>
      <c r="I855" s="10">
        <v>-1.6457142857142799E-2</v>
      </c>
      <c r="J855" s="10">
        <v>-1.38997921957977E-2</v>
      </c>
      <c r="K855" s="10">
        <v>-1.03468009614283E-2</v>
      </c>
      <c r="L855" s="10">
        <v>-4.8120836767884204E-3</v>
      </c>
    </row>
    <row r="856" spans="1:12" ht="15.75" x14ac:dyDescent="0.25">
      <c r="A856" s="31" t="s">
        <v>150</v>
      </c>
      <c r="B856" s="32" t="s">
        <v>227</v>
      </c>
      <c r="C856" s="43" t="s">
        <v>223</v>
      </c>
      <c r="D856" s="9" t="s">
        <v>2</v>
      </c>
      <c r="E856" s="46" t="s">
        <v>3</v>
      </c>
      <c r="F856" s="9">
        <v>55</v>
      </c>
      <c r="G856" s="32" t="s">
        <v>22</v>
      </c>
      <c r="H856" s="10">
        <v>-6.5674842514408194E-2</v>
      </c>
      <c r="I856" s="10">
        <v>-5.0076103500760999E-2</v>
      </c>
      <c r="J856" s="10">
        <v>-3.4034856954948997E-2</v>
      </c>
      <c r="K856" s="10">
        <v>-1.8550034036759699E-2</v>
      </c>
      <c r="L856" s="10">
        <v>-2.3565573770491802E-2</v>
      </c>
    </row>
    <row r="857" spans="1:12" ht="15.75" x14ac:dyDescent="0.25">
      <c r="A857" s="31" t="s">
        <v>150</v>
      </c>
      <c r="B857" s="32" t="s">
        <v>227</v>
      </c>
      <c r="C857" s="43" t="s">
        <v>223</v>
      </c>
      <c r="D857" s="9" t="s">
        <v>2</v>
      </c>
      <c r="E857" s="46" t="s">
        <v>3</v>
      </c>
      <c r="F857" s="9">
        <v>58</v>
      </c>
      <c r="G857" s="32" t="s">
        <v>66</v>
      </c>
      <c r="H857" s="10">
        <v>-1.04362005707296E-2</v>
      </c>
      <c r="I857" s="10">
        <v>-4.3775766075906299E-3</v>
      </c>
      <c r="J857" s="10">
        <v>-3.9733401691873704E-3</v>
      </c>
      <c r="K857" s="10">
        <v>-9.3438276021717802E-3</v>
      </c>
      <c r="L857" s="10">
        <v>-9.5683955484374694E-3</v>
      </c>
    </row>
    <row r="858" spans="1:12" ht="15.75" x14ac:dyDescent="0.25">
      <c r="A858" s="31" t="s">
        <v>150</v>
      </c>
      <c r="B858" s="32" t="s">
        <v>227</v>
      </c>
      <c r="C858" s="43" t="s">
        <v>223</v>
      </c>
      <c r="D858" s="9" t="s">
        <v>2</v>
      </c>
      <c r="E858" s="46" t="s">
        <v>3</v>
      </c>
      <c r="F858" s="9">
        <v>60</v>
      </c>
      <c r="G858" s="32" t="s">
        <v>48</v>
      </c>
      <c r="H858" s="10">
        <v>1.24994439749122E-2</v>
      </c>
      <c r="I858" s="10">
        <v>1.33501146221961E-2</v>
      </c>
      <c r="J858" s="10">
        <v>-3.98230088495576E-3</v>
      </c>
      <c r="K858" s="10">
        <v>5.4671098670397902E-3</v>
      </c>
      <c r="L858" s="10">
        <v>2.20423042685768E-3</v>
      </c>
    </row>
    <row r="859" spans="1:12" ht="15.75" x14ac:dyDescent="0.25">
      <c r="A859" s="31" t="s">
        <v>150</v>
      </c>
      <c r="B859" s="32" t="s">
        <v>227</v>
      </c>
      <c r="C859" s="43" t="s">
        <v>223</v>
      </c>
      <c r="D859" s="9" t="s">
        <v>2</v>
      </c>
      <c r="E859" s="46" t="s">
        <v>3</v>
      </c>
      <c r="F859" s="9">
        <v>61</v>
      </c>
      <c r="G859" s="32" t="s">
        <v>76</v>
      </c>
      <c r="H859" s="10">
        <v>-1.9455252918287799E-3</v>
      </c>
      <c r="I859" s="10">
        <v>-2.1761658031088E-2</v>
      </c>
      <c r="J859" s="10">
        <v>-4.4585987261146397E-2</v>
      </c>
      <c r="K859" s="10">
        <v>-1.7758046614872298E-2</v>
      </c>
      <c r="L859" s="10">
        <v>-1.7372421281216001E-2</v>
      </c>
    </row>
    <row r="860" spans="1:12" ht="15.75" x14ac:dyDescent="0.25">
      <c r="A860" s="31" t="s">
        <v>150</v>
      </c>
      <c r="B860" s="32" t="s">
        <v>227</v>
      </c>
      <c r="C860" s="43" t="s">
        <v>223</v>
      </c>
      <c r="D860" s="9" t="s">
        <v>2</v>
      </c>
      <c r="E860" s="46" t="s">
        <v>3</v>
      </c>
      <c r="F860" s="9">
        <v>62</v>
      </c>
      <c r="G860" s="32" t="s">
        <v>35</v>
      </c>
      <c r="H860" s="10">
        <v>-1.15840764916796E-2</v>
      </c>
      <c r="I860" s="10">
        <v>-2.30017251293845E-3</v>
      </c>
      <c r="J860" s="10">
        <v>-1.04057279236277E-2</v>
      </c>
      <c r="K860" s="10">
        <v>-9.6426545660805996E-3</v>
      </c>
      <c r="L860" s="10">
        <v>-1.6734467455621301E-2</v>
      </c>
    </row>
    <row r="861" spans="1:12" ht="15.75" x14ac:dyDescent="0.25">
      <c r="A861" s="31" t="s">
        <v>150</v>
      </c>
      <c r="B861" s="32" t="s">
        <v>227</v>
      </c>
      <c r="C861" s="43" t="s">
        <v>223</v>
      </c>
      <c r="D861" s="9" t="s">
        <v>2</v>
      </c>
      <c r="E861" s="46" t="s">
        <v>3</v>
      </c>
      <c r="F861" s="9">
        <v>83</v>
      </c>
      <c r="G861" s="32" t="s">
        <v>42</v>
      </c>
      <c r="H861" s="10">
        <v>-3.2951359858358203E-2</v>
      </c>
      <c r="I861" s="10">
        <v>-3.8778401637193698E-2</v>
      </c>
      <c r="J861" s="10">
        <v>-3.3324324324324299E-2</v>
      </c>
      <c r="K861" s="10">
        <v>-2.6796190684094199E-2</v>
      </c>
      <c r="L861" s="10">
        <v>-1.00969086676411E-2</v>
      </c>
    </row>
    <row r="862" spans="1:12" ht="15.75" x14ac:dyDescent="0.25">
      <c r="A862" s="31" t="s">
        <v>150</v>
      </c>
      <c r="B862" s="32" t="s">
        <v>227</v>
      </c>
      <c r="C862" s="43" t="s">
        <v>223</v>
      </c>
      <c r="D862" s="9" t="s">
        <v>2</v>
      </c>
      <c r="E862" s="46" t="s">
        <v>3</v>
      </c>
      <c r="F862" s="9">
        <v>112</v>
      </c>
      <c r="G862" s="32" t="s">
        <v>202</v>
      </c>
      <c r="H862" s="10">
        <v>-1.1560091647573399E-2</v>
      </c>
      <c r="I862" s="10">
        <v>-1.4167393199651099E-3</v>
      </c>
      <c r="J862" s="10">
        <v>2.8085336213881E-3</v>
      </c>
      <c r="K862" s="10">
        <v>-3.1519226728304802E-4</v>
      </c>
      <c r="L862" s="10">
        <v>-5.43671561404401E-3</v>
      </c>
    </row>
    <row r="863" spans="1:12" ht="15.75" x14ac:dyDescent="0.25">
      <c r="A863" s="31" t="s">
        <v>150</v>
      </c>
      <c r="B863" s="32" t="s">
        <v>227</v>
      </c>
      <c r="C863" s="43" t="s">
        <v>223</v>
      </c>
      <c r="D863" s="9" t="s">
        <v>2</v>
      </c>
      <c r="E863" s="46" t="s">
        <v>3</v>
      </c>
      <c r="F863" s="9">
        <v>117</v>
      </c>
      <c r="G863" s="32" t="s">
        <v>57</v>
      </c>
      <c r="H863" s="10">
        <v>4.6491163745691899E-2</v>
      </c>
      <c r="I863" s="10">
        <v>8.8045812455261798E-3</v>
      </c>
      <c r="J863" s="10">
        <v>-1.977518734388E-2</v>
      </c>
      <c r="K863" s="10">
        <v>-7.4896166678017895E-4</v>
      </c>
      <c r="L863" s="10">
        <v>2.46763235482629E-2</v>
      </c>
    </row>
    <row r="864" spans="1:12" ht="15.75" x14ac:dyDescent="0.25">
      <c r="A864" s="31" t="s">
        <v>150</v>
      </c>
      <c r="B864" s="32" t="s">
        <v>227</v>
      </c>
      <c r="C864" s="43" t="s">
        <v>223</v>
      </c>
      <c r="D864" s="9" t="s">
        <v>2</v>
      </c>
      <c r="E864" s="46" t="s">
        <v>3</v>
      </c>
      <c r="F864" s="9">
        <v>144</v>
      </c>
      <c r="G864" s="32" t="s">
        <v>203</v>
      </c>
      <c r="H864" s="10">
        <v>-3.3383915022762098E-3</v>
      </c>
      <c r="I864" s="10">
        <v>-1.2513686844986599E-2</v>
      </c>
      <c r="J864" s="10">
        <v>-1.08090923541567E-2</v>
      </c>
      <c r="K864" s="10">
        <v>-7.7177508269018402E-3</v>
      </c>
      <c r="L864" s="10">
        <v>-8.2631981637337707E-3</v>
      </c>
    </row>
    <row r="865" spans="1:12" ht="15.75" x14ac:dyDescent="0.25">
      <c r="A865" s="31" t="s">
        <v>150</v>
      </c>
      <c r="B865" s="32" t="s">
        <v>227</v>
      </c>
      <c r="C865" s="43" t="s">
        <v>223</v>
      </c>
      <c r="D865" s="9" t="s">
        <v>2</v>
      </c>
      <c r="E865" s="46" t="s">
        <v>3</v>
      </c>
      <c r="F865" s="9">
        <v>145</v>
      </c>
      <c r="G865" s="32" t="s">
        <v>204</v>
      </c>
      <c r="H865" s="10">
        <v>-8.9796980739198506E-3</v>
      </c>
      <c r="I865" s="10">
        <v>-2.2897164792241502E-3</v>
      </c>
      <c r="J865" s="10">
        <v>-3.4120559309560499E-3</v>
      </c>
      <c r="K865" s="10">
        <v>-8.8813426500359196E-3</v>
      </c>
      <c r="L865" s="10">
        <v>-5.0009495473823896E-3</v>
      </c>
    </row>
    <row r="866" spans="1:12" ht="15.75" x14ac:dyDescent="0.25">
      <c r="A866" s="31" t="s">
        <v>150</v>
      </c>
      <c r="B866" s="32" t="s">
        <v>227</v>
      </c>
      <c r="C866" s="43" t="s">
        <v>223</v>
      </c>
      <c r="D866" s="9" t="s">
        <v>2</v>
      </c>
      <c r="E866" s="46" t="s">
        <v>3</v>
      </c>
      <c r="F866" s="9">
        <v>146</v>
      </c>
      <c r="G866" s="32" t="s">
        <v>205</v>
      </c>
      <c r="H866" s="10">
        <v>-2.1392879450343499E-2</v>
      </c>
      <c r="I866" s="10">
        <v>-1.7735409854237001E-2</v>
      </c>
      <c r="J866" s="10">
        <v>-1.07857382362802E-2</v>
      </c>
      <c r="K866" s="10">
        <v>-7.0914188334890698E-3</v>
      </c>
      <c r="L866" s="10">
        <v>-7.3211840303380998E-3</v>
      </c>
    </row>
    <row r="867" spans="1:12" ht="15.75" x14ac:dyDescent="0.25">
      <c r="A867" s="31" t="s">
        <v>150</v>
      </c>
      <c r="B867" s="32" t="s">
        <v>227</v>
      </c>
      <c r="C867" s="43" t="s">
        <v>223</v>
      </c>
      <c r="D867" s="9" t="s">
        <v>2</v>
      </c>
      <c r="E867" s="46" t="s">
        <v>3</v>
      </c>
      <c r="F867" s="9">
        <v>147</v>
      </c>
      <c r="G867" s="32" t="s">
        <v>39</v>
      </c>
      <c r="H867" s="10">
        <v>-3.4211742949607001E-2</v>
      </c>
      <c r="I867" s="10">
        <v>-1.51285930408472E-2</v>
      </c>
      <c r="J867" s="10">
        <v>-2.7365728900255699E-2</v>
      </c>
      <c r="K867" s="10">
        <v>-7.26141078838171E-3</v>
      </c>
      <c r="L867" s="10">
        <v>-6.2956434147569598E-3</v>
      </c>
    </row>
    <row r="868" spans="1:12" ht="15.75" x14ac:dyDescent="0.25">
      <c r="A868" s="31" t="s">
        <v>150</v>
      </c>
      <c r="B868" s="32" t="s">
        <v>227</v>
      </c>
      <c r="C868" s="43" t="s">
        <v>223</v>
      </c>
      <c r="D868" s="9" t="s">
        <v>16</v>
      </c>
      <c r="E868" s="46" t="s">
        <v>17</v>
      </c>
      <c r="F868" s="9">
        <v>3</v>
      </c>
      <c r="G868" s="32" t="s">
        <v>63</v>
      </c>
      <c r="H868" s="10">
        <v>-2.6303421941548E-2</v>
      </c>
      <c r="I868" s="10">
        <v>-2.5557698440418501E-2</v>
      </c>
      <c r="J868" s="10">
        <v>-1.6198117760617699E-2</v>
      </c>
      <c r="K868" s="10">
        <v>-4.4245194561650597E-3</v>
      </c>
      <c r="L868" s="10">
        <v>-5.2710108348555896E-3</v>
      </c>
    </row>
    <row r="869" spans="1:12" ht="15.75" x14ac:dyDescent="0.25">
      <c r="A869" s="31" t="s">
        <v>150</v>
      </c>
      <c r="B869" s="32" t="s">
        <v>227</v>
      </c>
      <c r="C869" s="43" t="s">
        <v>223</v>
      </c>
      <c r="D869" s="9" t="s">
        <v>16</v>
      </c>
      <c r="E869" s="46" t="s">
        <v>17</v>
      </c>
      <c r="F869" s="9">
        <v>4</v>
      </c>
      <c r="G869" s="32" t="s">
        <v>70</v>
      </c>
      <c r="H869" s="10">
        <v>-5.6636553161917902E-2</v>
      </c>
      <c r="I869" s="10">
        <v>-4.4395116537180798E-2</v>
      </c>
      <c r="J869" s="10">
        <v>-2.9534267322983698E-2</v>
      </c>
      <c r="K869" s="10">
        <v>-1.3323182337266801E-2</v>
      </c>
      <c r="L869" s="10">
        <v>7.1187710753091099E-3</v>
      </c>
    </row>
    <row r="870" spans="1:12" ht="15.75" x14ac:dyDescent="0.25">
      <c r="A870" s="31" t="s">
        <v>150</v>
      </c>
      <c r="B870" s="32" t="s">
        <v>227</v>
      </c>
      <c r="C870" s="43" t="s">
        <v>223</v>
      </c>
      <c r="D870" s="9" t="s">
        <v>16</v>
      </c>
      <c r="E870" s="46" t="s">
        <v>17</v>
      </c>
      <c r="F870" s="9">
        <v>5</v>
      </c>
      <c r="G870" s="32" t="s">
        <v>62</v>
      </c>
      <c r="H870" s="10">
        <v>-1.7217560376586099E-2</v>
      </c>
      <c r="I870" s="10">
        <v>-9.7300690521029392E-3</v>
      </c>
      <c r="J870" s="10">
        <v>5.5225042046336205E-4</v>
      </c>
      <c r="K870" s="10">
        <v>-1.7647058823528901E-3</v>
      </c>
      <c r="L870" s="10">
        <v>3.1511732161210601E-2</v>
      </c>
    </row>
    <row r="871" spans="1:12" ht="15.75" x14ac:dyDescent="0.25">
      <c r="A871" s="31" t="s">
        <v>150</v>
      </c>
      <c r="B871" s="32" t="s">
        <v>227</v>
      </c>
      <c r="C871" s="43" t="s">
        <v>223</v>
      </c>
      <c r="D871" s="9" t="s">
        <v>16</v>
      </c>
      <c r="E871" s="46" t="s">
        <v>17</v>
      </c>
      <c r="F871" s="9">
        <v>6</v>
      </c>
      <c r="G871" s="32" t="s">
        <v>53</v>
      </c>
      <c r="H871" s="10">
        <v>-5.1266586248492098E-2</v>
      </c>
      <c r="I871" s="10">
        <v>-9.8470948012232398E-2</v>
      </c>
      <c r="J871" s="10">
        <v>-7.9742765273311894E-2</v>
      </c>
      <c r="K871" s="10">
        <v>-2.6720106880427402E-2</v>
      </c>
      <c r="L871" s="10">
        <v>-2.4358130348913699E-2</v>
      </c>
    </row>
    <row r="872" spans="1:12" ht="15.75" x14ac:dyDescent="0.25">
      <c r="A872" s="31" t="s">
        <v>150</v>
      </c>
      <c r="B872" s="32" t="s">
        <v>227</v>
      </c>
      <c r="C872" s="43" t="s">
        <v>223</v>
      </c>
      <c r="D872" s="9" t="s">
        <v>16</v>
      </c>
      <c r="E872" s="46" t="s">
        <v>17</v>
      </c>
      <c r="F872" s="9">
        <v>7</v>
      </c>
      <c r="G872" s="32" t="s">
        <v>29</v>
      </c>
      <c r="H872" s="10">
        <v>-2.7154096198238001E-2</v>
      </c>
      <c r="I872" s="10">
        <v>-1.13031181361389E-2</v>
      </c>
      <c r="J872" s="10">
        <v>-1.0986684944209801E-2</v>
      </c>
      <c r="K872" s="10">
        <v>-1.72300329045766E-2</v>
      </c>
      <c r="L872" s="10">
        <v>-1.7249481145005199E-2</v>
      </c>
    </row>
    <row r="873" spans="1:12" ht="15.75" x14ac:dyDescent="0.25">
      <c r="A873" s="31" t="s">
        <v>150</v>
      </c>
      <c r="B873" s="32" t="s">
        <v>227</v>
      </c>
      <c r="C873" s="43" t="s">
        <v>223</v>
      </c>
      <c r="D873" s="9" t="s">
        <v>16</v>
      </c>
      <c r="E873" s="46" t="s">
        <v>17</v>
      </c>
      <c r="F873" s="9">
        <v>8</v>
      </c>
      <c r="G873" s="32" t="s">
        <v>47</v>
      </c>
      <c r="H873" s="10">
        <v>-1.87393526405451E-2</v>
      </c>
      <c r="I873" s="10">
        <v>-1.3563771603587699E-2</v>
      </c>
      <c r="J873" s="10">
        <v>-1.42088266953713E-2</v>
      </c>
      <c r="K873" s="10">
        <v>-1.48148148148148E-2</v>
      </c>
      <c r="L873" s="10">
        <v>-1.1189390799834199E-2</v>
      </c>
    </row>
    <row r="874" spans="1:12" ht="15.75" x14ac:dyDescent="0.25">
      <c r="A874" s="31" t="s">
        <v>150</v>
      </c>
      <c r="B874" s="32" t="s">
        <v>227</v>
      </c>
      <c r="C874" s="43" t="s">
        <v>223</v>
      </c>
      <c r="D874" s="9" t="s">
        <v>16</v>
      </c>
      <c r="E874" s="46" t="s">
        <v>17</v>
      </c>
      <c r="F874" s="9">
        <v>35</v>
      </c>
      <c r="G874" s="32" t="s">
        <v>206</v>
      </c>
      <c r="H874" s="10">
        <v>-1.12268419704602E-2</v>
      </c>
      <c r="I874" s="10">
        <v>-1.17761643350451E-2</v>
      </c>
      <c r="J874" s="10">
        <v>-1.8841031579884999E-2</v>
      </c>
      <c r="K874" s="10">
        <v>-1.0696140475978199E-2</v>
      </c>
      <c r="L874" s="10">
        <v>-1.9318380935692998E-2</v>
      </c>
    </row>
    <row r="875" spans="1:12" ht="15.75" x14ac:dyDescent="0.25">
      <c r="A875" s="31" t="s">
        <v>150</v>
      </c>
      <c r="B875" s="32" t="s">
        <v>227</v>
      </c>
      <c r="C875" s="43" t="s">
        <v>223</v>
      </c>
      <c r="D875" s="9" t="s">
        <v>16</v>
      </c>
      <c r="E875" s="46" t="s">
        <v>17</v>
      </c>
      <c r="F875" s="9">
        <v>36</v>
      </c>
      <c r="G875" s="32" t="s">
        <v>34</v>
      </c>
      <c r="H875" s="10">
        <v>-4.5497296026334302E-2</v>
      </c>
      <c r="I875" s="10">
        <v>-4.7705002578648702E-2</v>
      </c>
      <c r="J875" s="10">
        <v>-4.8564821112773798E-2</v>
      </c>
      <c r="K875" s="10">
        <v>-4.2670825063793598E-2</v>
      </c>
      <c r="L875" s="10">
        <v>-2.7407192575406001E-2</v>
      </c>
    </row>
    <row r="876" spans="1:12" ht="15.75" x14ac:dyDescent="0.25">
      <c r="A876" s="31" t="s">
        <v>150</v>
      </c>
      <c r="B876" s="32" t="s">
        <v>227</v>
      </c>
      <c r="C876" s="43" t="s">
        <v>223</v>
      </c>
      <c r="D876" s="9" t="s">
        <v>16</v>
      </c>
      <c r="E876" s="46" t="s">
        <v>17</v>
      </c>
      <c r="F876" s="9">
        <v>81</v>
      </c>
      <c r="G876" s="32" t="s">
        <v>31</v>
      </c>
      <c r="H876" s="10">
        <v>-1.57619689817937E-2</v>
      </c>
      <c r="I876" s="10">
        <v>-1.9055215811397599E-2</v>
      </c>
      <c r="J876" s="10">
        <v>-1.0031347962382401E-2</v>
      </c>
      <c r="K876" s="10">
        <v>-1.12180902747107E-2</v>
      </c>
      <c r="L876" s="10">
        <v>-1.0146173688736E-2</v>
      </c>
    </row>
    <row r="877" spans="1:12" ht="15.75" x14ac:dyDescent="0.25">
      <c r="A877" s="31" t="s">
        <v>150</v>
      </c>
      <c r="B877" s="32" t="s">
        <v>227</v>
      </c>
      <c r="C877" s="43" t="s">
        <v>223</v>
      </c>
      <c r="D877" s="9" t="s">
        <v>16</v>
      </c>
      <c r="E877" s="46" t="s">
        <v>17</v>
      </c>
      <c r="F877" s="9">
        <v>82</v>
      </c>
      <c r="G877" s="32" t="s">
        <v>60</v>
      </c>
      <c r="H877" s="10">
        <v>-2.27464931470466E-2</v>
      </c>
      <c r="I877" s="10">
        <v>-2.4608525524935799E-2</v>
      </c>
      <c r="J877" s="10">
        <v>-2.05667392323544E-2</v>
      </c>
      <c r="K877" s="10">
        <v>-1.2397105446480599E-2</v>
      </c>
      <c r="L877" s="10">
        <v>-3.9667934404776697E-3</v>
      </c>
    </row>
    <row r="878" spans="1:12" ht="15.75" x14ac:dyDescent="0.25">
      <c r="A878" s="31" t="s">
        <v>150</v>
      </c>
      <c r="B878" s="32" t="s">
        <v>227</v>
      </c>
      <c r="C878" s="43" t="s">
        <v>223</v>
      </c>
      <c r="D878" s="9" t="s">
        <v>16</v>
      </c>
      <c r="E878" s="46" t="s">
        <v>17</v>
      </c>
      <c r="F878" s="9">
        <v>96</v>
      </c>
      <c r="G878" s="32" t="s">
        <v>207</v>
      </c>
      <c r="H878" s="10">
        <v>-3.7278657968312999E-2</v>
      </c>
      <c r="I878" s="10">
        <v>-2.504816955684E-2</v>
      </c>
      <c r="J878" s="10">
        <v>-3.4285714285714197E-2</v>
      </c>
      <c r="K878" s="10">
        <v>-1.52526215443279E-2</v>
      </c>
      <c r="L878" s="10">
        <v>-2.2450888681010299E-2</v>
      </c>
    </row>
    <row r="879" spans="1:12" ht="15.75" x14ac:dyDescent="0.25">
      <c r="A879" s="31" t="s">
        <v>150</v>
      </c>
      <c r="B879" s="32" t="s">
        <v>227</v>
      </c>
      <c r="C879" s="43" t="s">
        <v>223</v>
      </c>
      <c r="D879" s="9" t="s">
        <v>16</v>
      </c>
      <c r="E879" s="46" t="s">
        <v>17</v>
      </c>
      <c r="F879" s="9">
        <v>103</v>
      </c>
      <c r="G879" s="32" t="s">
        <v>208</v>
      </c>
      <c r="H879" s="10">
        <v>-5.2777777777777798E-2</v>
      </c>
      <c r="I879" s="10">
        <v>-3.3874382498235697E-2</v>
      </c>
      <c r="J879" s="10">
        <v>-3.05291723202171E-2</v>
      </c>
      <c r="K879" s="10">
        <v>-3.2383419689119199E-3</v>
      </c>
      <c r="L879" s="10">
        <v>1.8292682926829201E-2</v>
      </c>
    </row>
    <row r="880" spans="1:12" ht="15.75" x14ac:dyDescent="0.25">
      <c r="A880" s="31" t="s">
        <v>150</v>
      </c>
      <c r="B880" s="32" t="s">
        <v>227</v>
      </c>
      <c r="C880" s="43" t="s">
        <v>223</v>
      </c>
      <c r="D880" s="9" t="s">
        <v>16</v>
      </c>
      <c r="E880" s="46" t="s">
        <v>17</v>
      </c>
      <c r="F880" s="9">
        <v>109</v>
      </c>
      <c r="G880" s="32" t="s">
        <v>61</v>
      </c>
      <c r="H880" s="10">
        <v>2.7548209366390301E-3</v>
      </c>
      <c r="I880" s="10">
        <v>1.56862745098029E-3</v>
      </c>
      <c r="J880" s="10">
        <v>1.2514220705347001E-2</v>
      </c>
      <c r="K880" s="10">
        <v>1.9445444724522899E-2</v>
      </c>
      <c r="L880" s="10">
        <v>-5.0050050050049998E-3</v>
      </c>
    </row>
    <row r="881" spans="1:12" ht="15.75" x14ac:dyDescent="0.25">
      <c r="A881" s="31" t="s">
        <v>150</v>
      </c>
      <c r="B881" s="32" t="s">
        <v>227</v>
      </c>
      <c r="C881" s="43" t="s">
        <v>223</v>
      </c>
      <c r="D881" s="9" t="s">
        <v>16</v>
      </c>
      <c r="E881" s="46" t="s">
        <v>17</v>
      </c>
      <c r="F881" s="9">
        <v>113</v>
      </c>
      <c r="G881" s="32" t="s">
        <v>45</v>
      </c>
      <c r="H881" s="10">
        <v>-2.0391517128874399E-2</v>
      </c>
      <c r="I881" s="10">
        <v>1.23203285420947E-3</v>
      </c>
      <c r="J881" s="10">
        <v>-1.46014206787687E-2</v>
      </c>
      <c r="K881" s="10">
        <v>-4.5994633959370798E-3</v>
      </c>
      <c r="L881" s="10">
        <v>1.5873015873015799E-2</v>
      </c>
    </row>
    <row r="882" spans="1:12" ht="15.75" x14ac:dyDescent="0.25">
      <c r="A882" s="31" t="s">
        <v>150</v>
      </c>
      <c r="B882" s="32" t="s">
        <v>227</v>
      </c>
      <c r="C882" s="43" t="s">
        <v>223</v>
      </c>
      <c r="D882" s="9" t="s">
        <v>16</v>
      </c>
      <c r="E882" s="46" t="s">
        <v>17</v>
      </c>
      <c r="F882" s="9">
        <v>118</v>
      </c>
      <c r="G882" s="32" t="s">
        <v>209</v>
      </c>
      <c r="H882" s="10">
        <v>-3.9946737683089199E-2</v>
      </c>
      <c r="I882" s="10">
        <v>1.6901408450704199E-2</v>
      </c>
      <c r="J882" s="10">
        <v>-1.6348773841961799E-2</v>
      </c>
      <c r="K882" s="10">
        <v>-4.0322580645161202E-3</v>
      </c>
      <c r="L882" s="10">
        <v>1.32450331125832E-3</v>
      </c>
    </row>
    <row r="883" spans="1:12" ht="15.75" x14ac:dyDescent="0.25">
      <c r="A883" s="31" t="s">
        <v>150</v>
      </c>
      <c r="B883" s="32" t="s">
        <v>227</v>
      </c>
      <c r="C883" s="43" t="s">
        <v>223</v>
      </c>
      <c r="D883" s="9" t="s">
        <v>16</v>
      </c>
      <c r="E883" s="46" t="s">
        <v>17</v>
      </c>
      <c r="F883" s="9">
        <v>119</v>
      </c>
      <c r="G883" s="32" t="s">
        <v>37</v>
      </c>
      <c r="H883" s="10">
        <v>-6.0716074111166703E-2</v>
      </c>
      <c r="I883" s="10">
        <v>-4.8936750272628102E-2</v>
      </c>
      <c r="J883" s="10">
        <v>-3.6728351462070798E-2</v>
      </c>
      <c r="K883" s="10">
        <v>-4.1088045812455197E-2</v>
      </c>
      <c r="L883" s="10">
        <v>-1.69515874156012E-2</v>
      </c>
    </row>
    <row r="884" spans="1:12" ht="15.75" x14ac:dyDescent="0.25">
      <c r="A884" s="31" t="s">
        <v>150</v>
      </c>
      <c r="B884" s="32" t="s">
        <v>227</v>
      </c>
      <c r="C884" s="43" t="s">
        <v>223</v>
      </c>
      <c r="D884" s="9" t="s">
        <v>16</v>
      </c>
      <c r="E884" s="46" t="s">
        <v>17</v>
      </c>
      <c r="F884" s="9">
        <v>126</v>
      </c>
      <c r="G884" s="32" t="s">
        <v>23</v>
      </c>
      <c r="H884" s="10">
        <v>1.72560263353549E-4</v>
      </c>
      <c r="I884" s="10">
        <v>9.1145389175801804E-3</v>
      </c>
      <c r="J884" s="10">
        <v>-3.15689710424582E-3</v>
      </c>
      <c r="K884" s="10">
        <v>1.98877952094611E-3</v>
      </c>
      <c r="L884" s="10">
        <v>-1.9392160588054201E-3</v>
      </c>
    </row>
    <row r="885" spans="1:12" ht="15.75" x14ac:dyDescent="0.25">
      <c r="A885" s="31" t="s">
        <v>150</v>
      </c>
      <c r="B885" s="32" t="s">
        <v>227</v>
      </c>
      <c r="C885" s="43" t="s">
        <v>223</v>
      </c>
      <c r="D885" s="9" t="s">
        <v>7</v>
      </c>
      <c r="E885" s="46" t="s">
        <v>8</v>
      </c>
      <c r="F885" s="9">
        <v>41</v>
      </c>
      <c r="G885" s="32" t="s">
        <v>9</v>
      </c>
      <c r="H885" s="10">
        <v>8.7035044574239606E-3</v>
      </c>
      <c r="I885" s="10">
        <v>7.6467589506294901E-3</v>
      </c>
      <c r="J885" s="10">
        <v>-2.42365487154627E-3</v>
      </c>
      <c r="K885" s="10">
        <v>-8.9663855927357705E-4</v>
      </c>
      <c r="L885" s="10">
        <v>-2.2238150374005402E-3</v>
      </c>
    </row>
    <row r="886" spans="1:12" ht="15.75" x14ac:dyDescent="0.25">
      <c r="A886" s="31" t="s">
        <v>150</v>
      </c>
      <c r="B886" s="32" t="s">
        <v>227</v>
      </c>
      <c r="C886" s="43" t="s">
        <v>223</v>
      </c>
      <c r="D886" s="9" t="s">
        <v>7</v>
      </c>
      <c r="E886" s="46" t="s">
        <v>8</v>
      </c>
      <c r="F886" s="9">
        <v>42</v>
      </c>
      <c r="G886" s="32" t="s">
        <v>27</v>
      </c>
      <c r="H886" s="10">
        <v>-2.10374799313517E-3</v>
      </c>
      <c r="I886" s="10">
        <v>-4.2684515113421397E-2</v>
      </c>
      <c r="J886" s="10">
        <v>4.3325744552338199E-3</v>
      </c>
      <c r="K886" s="10">
        <v>2.2342774098356999E-2</v>
      </c>
      <c r="L886" s="10">
        <v>3.5745910899856501E-2</v>
      </c>
    </row>
    <row r="887" spans="1:12" ht="15.75" x14ac:dyDescent="0.25">
      <c r="A887" s="31" t="s">
        <v>150</v>
      </c>
      <c r="B887" s="32" t="s">
        <v>227</v>
      </c>
      <c r="C887" s="43" t="s">
        <v>223</v>
      </c>
      <c r="D887" s="9" t="s">
        <v>7</v>
      </c>
      <c r="E887" s="46" t="s">
        <v>8</v>
      </c>
      <c r="F887" s="9">
        <v>43</v>
      </c>
      <c r="G887" s="32" t="s">
        <v>15</v>
      </c>
      <c r="H887" s="10">
        <v>8.1253627394080007E-3</v>
      </c>
      <c r="I887" s="10">
        <v>2.1077283372365301E-2</v>
      </c>
      <c r="J887" s="10">
        <v>1.1864406779660899E-2</v>
      </c>
      <c r="K887" s="10">
        <v>2.52960172228202E-2</v>
      </c>
      <c r="L887" s="10">
        <v>3.7260825780463101E-2</v>
      </c>
    </row>
    <row r="888" spans="1:12" ht="15.75" x14ac:dyDescent="0.25">
      <c r="A888" s="31" t="s">
        <v>150</v>
      </c>
      <c r="B888" s="32" t="s">
        <v>227</v>
      </c>
      <c r="C888" s="43" t="s">
        <v>223</v>
      </c>
      <c r="D888" s="9" t="s">
        <v>7</v>
      </c>
      <c r="E888" s="46" t="s">
        <v>8</v>
      </c>
      <c r="F888" s="9">
        <v>45</v>
      </c>
      <c r="G888" s="32" t="s">
        <v>64</v>
      </c>
      <c r="H888" s="10">
        <v>-2.9711096520026199E-2</v>
      </c>
      <c r="I888" s="10">
        <v>-2.39170874302417E-2</v>
      </c>
      <c r="J888" s="10">
        <v>-7.2628234226055303E-3</v>
      </c>
      <c r="K888" s="10">
        <v>1.4712438698172001E-2</v>
      </c>
      <c r="L888" s="10">
        <v>1.76002707733964E-2</v>
      </c>
    </row>
    <row r="889" spans="1:12" ht="15.75" x14ac:dyDescent="0.25">
      <c r="A889" s="31" t="s">
        <v>150</v>
      </c>
      <c r="B889" s="32" t="s">
        <v>227</v>
      </c>
      <c r="C889" s="43" t="s">
        <v>223</v>
      </c>
      <c r="D889" s="9" t="s">
        <v>7</v>
      </c>
      <c r="E889" s="46" t="s">
        <v>8</v>
      </c>
      <c r="F889" s="9">
        <v>46</v>
      </c>
      <c r="G889" s="32" t="s">
        <v>55</v>
      </c>
      <c r="H889" s="10">
        <v>-5.0651230101302902E-3</v>
      </c>
      <c r="I889" s="10">
        <v>3.5871156661786197E-2</v>
      </c>
      <c r="J889" s="10">
        <v>4.3508771929824601E-2</v>
      </c>
      <c r="K889" s="10">
        <v>3.8436899423446497E-2</v>
      </c>
      <c r="L889" s="10">
        <v>5.34665099882492E-2</v>
      </c>
    </row>
    <row r="890" spans="1:12" ht="15.75" x14ac:dyDescent="0.25">
      <c r="A890" s="31" t="s">
        <v>150</v>
      </c>
      <c r="B890" s="32" t="s">
        <v>227</v>
      </c>
      <c r="C890" s="43" t="s">
        <v>223</v>
      </c>
      <c r="D890" s="9" t="s">
        <v>7</v>
      </c>
      <c r="E890" s="46" t="s">
        <v>8</v>
      </c>
      <c r="F890" s="9">
        <v>106</v>
      </c>
      <c r="G890" s="32" t="s">
        <v>210</v>
      </c>
      <c r="H890" s="10">
        <v>-1.28410914927769E-2</v>
      </c>
      <c r="I890" s="10">
        <v>3.7204058624577201E-2</v>
      </c>
      <c r="J890" s="10">
        <v>9.0862157976251801E-2</v>
      </c>
      <c r="K890" s="10">
        <v>9.1898954703832594E-2</v>
      </c>
      <c r="L890" s="10">
        <v>0.115041086102179</v>
      </c>
    </row>
    <row r="891" spans="1:12" ht="15.75" x14ac:dyDescent="0.25">
      <c r="A891" s="31" t="s">
        <v>150</v>
      </c>
      <c r="B891" s="32" t="s">
        <v>227</v>
      </c>
      <c r="C891" s="43" t="s">
        <v>223</v>
      </c>
      <c r="D891" s="9" t="s">
        <v>7</v>
      </c>
      <c r="E891" s="46" t="s">
        <v>8</v>
      </c>
      <c r="F891" s="9">
        <v>129</v>
      </c>
      <c r="G891" s="32" t="s">
        <v>68</v>
      </c>
      <c r="H891" s="10">
        <v>-1.1326665863357E-2</v>
      </c>
      <c r="I891" s="10">
        <v>2.21072828897983E-3</v>
      </c>
      <c r="J891" s="10">
        <v>-5.6957875758072403E-3</v>
      </c>
      <c r="K891" s="10">
        <v>-1.04904904904904E-2</v>
      </c>
      <c r="L891" s="10">
        <v>-8.4650332000155704E-3</v>
      </c>
    </row>
    <row r="892" spans="1:12" ht="15.75" x14ac:dyDescent="0.25">
      <c r="A892" s="31" t="s">
        <v>150</v>
      </c>
      <c r="B892" s="32" t="s">
        <v>227</v>
      </c>
      <c r="C892" s="43" t="s">
        <v>223</v>
      </c>
      <c r="D892" s="9" t="s">
        <v>11</v>
      </c>
      <c r="E892" s="46" t="s">
        <v>12</v>
      </c>
      <c r="F892" s="9">
        <v>9</v>
      </c>
      <c r="G892" s="32" t="s">
        <v>52</v>
      </c>
      <c r="H892" s="10">
        <v>-5.3802008608321199E-3</v>
      </c>
      <c r="I892" s="10">
        <v>1.68350168350173E-3</v>
      </c>
      <c r="J892" s="10">
        <v>-4.8478052963096801E-3</v>
      </c>
      <c r="K892" s="10">
        <v>-4.8212005108556602E-3</v>
      </c>
      <c r="L892" s="10">
        <v>0</v>
      </c>
    </row>
    <row r="893" spans="1:12" ht="15.75" x14ac:dyDescent="0.25">
      <c r="A893" s="31" t="s">
        <v>150</v>
      </c>
      <c r="B893" s="32" t="s">
        <v>227</v>
      </c>
      <c r="C893" s="43" t="s">
        <v>223</v>
      </c>
      <c r="D893" s="9" t="s">
        <v>11</v>
      </c>
      <c r="E893" s="46" t="s">
        <v>12</v>
      </c>
      <c r="F893" s="9">
        <v>10</v>
      </c>
      <c r="G893" s="32" t="s">
        <v>13</v>
      </c>
      <c r="H893" s="10">
        <v>-1.4151722618894601E-2</v>
      </c>
      <c r="I893" s="10">
        <v>-1.2250652542534299E-2</v>
      </c>
      <c r="J893" s="10">
        <v>-1.35761090607817E-2</v>
      </c>
      <c r="K893" s="10">
        <v>1.76024056621071E-3</v>
      </c>
      <c r="L893" s="10">
        <v>4.3333564445680002E-4</v>
      </c>
    </row>
    <row r="894" spans="1:12" ht="15.75" x14ac:dyDescent="0.25">
      <c r="A894" s="31" t="s">
        <v>150</v>
      </c>
      <c r="B894" s="32" t="s">
        <v>227</v>
      </c>
      <c r="C894" s="43" t="s">
        <v>223</v>
      </c>
      <c r="D894" s="9" t="s">
        <v>11</v>
      </c>
      <c r="E894" s="46" t="s">
        <v>12</v>
      </c>
      <c r="F894" s="9">
        <v>11</v>
      </c>
      <c r="G894" s="32" t="s">
        <v>24</v>
      </c>
      <c r="H894" s="10">
        <v>-9.4812164579606197E-3</v>
      </c>
      <c r="I894" s="10">
        <v>-1.46804048509163E-2</v>
      </c>
      <c r="J894" s="10">
        <v>-2.7275206836985099E-2</v>
      </c>
      <c r="K894" s="10">
        <v>-1.6929098024938499E-2</v>
      </c>
      <c r="L894" s="10">
        <v>3.8797284190106298E-3</v>
      </c>
    </row>
    <row r="895" spans="1:12" ht="15.75" x14ac:dyDescent="0.25">
      <c r="A895" s="31" t="s">
        <v>150</v>
      </c>
      <c r="B895" s="32" t="s">
        <v>227</v>
      </c>
      <c r="C895" s="43" t="s">
        <v>223</v>
      </c>
      <c r="D895" s="9" t="s">
        <v>11</v>
      </c>
      <c r="E895" s="46" t="s">
        <v>12</v>
      </c>
      <c r="F895" s="9">
        <v>12</v>
      </c>
      <c r="G895" s="32" t="s">
        <v>56</v>
      </c>
      <c r="H895" s="10">
        <v>7.35564545788891E-3</v>
      </c>
      <c r="I895" s="10">
        <v>-2.6276276276275801E-3</v>
      </c>
      <c r="J895" s="10">
        <v>-1.66821130676553E-3</v>
      </c>
      <c r="K895" s="10">
        <v>3.2473389861085102E-3</v>
      </c>
      <c r="L895" s="10">
        <v>8.9531680440770797E-3</v>
      </c>
    </row>
    <row r="896" spans="1:12" ht="15.75" x14ac:dyDescent="0.25">
      <c r="A896" s="31" t="s">
        <v>150</v>
      </c>
      <c r="B896" s="32" t="s">
        <v>227</v>
      </c>
      <c r="C896" s="43" t="s">
        <v>223</v>
      </c>
      <c r="D896" s="9" t="s">
        <v>11</v>
      </c>
      <c r="E896" s="46" t="s">
        <v>12</v>
      </c>
      <c r="F896" s="9">
        <v>16</v>
      </c>
      <c r="G896" s="32" t="s">
        <v>44</v>
      </c>
      <c r="H896" s="10">
        <v>-1.0510345836075101E-2</v>
      </c>
      <c r="I896" s="10">
        <v>-6.8151784028696004E-3</v>
      </c>
      <c r="J896" s="10">
        <v>-1.08486472208595E-2</v>
      </c>
      <c r="K896" s="10">
        <v>-1.3284077764095599E-2</v>
      </c>
      <c r="L896" s="10">
        <v>-5.6530143331267003E-3</v>
      </c>
    </row>
    <row r="897" spans="1:12" ht="15.75" x14ac:dyDescent="0.25">
      <c r="A897" s="31" t="s">
        <v>150</v>
      </c>
      <c r="B897" s="32" t="s">
        <v>227</v>
      </c>
      <c r="C897" s="43" t="s">
        <v>223</v>
      </c>
      <c r="D897" s="9" t="s">
        <v>11</v>
      </c>
      <c r="E897" s="46" t="s">
        <v>12</v>
      </c>
      <c r="F897" s="9">
        <v>47</v>
      </c>
      <c r="G897" s="32" t="s">
        <v>50</v>
      </c>
      <c r="H897" s="10">
        <v>-1.5389374371664899E-2</v>
      </c>
      <c r="I897" s="10">
        <v>-1.39445423946145E-2</v>
      </c>
      <c r="J897" s="10">
        <v>-1.1235955056179799E-2</v>
      </c>
      <c r="K897" s="10">
        <v>-8.6983535259397195E-3</v>
      </c>
      <c r="L897" s="10">
        <v>-5.0932514418395797E-3</v>
      </c>
    </row>
    <row r="898" spans="1:12" ht="15.75" x14ac:dyDescent="0.25">
      <c r="A898" s="31" t="s">
        <v>150</v>
      </c>
      <c r="B898" s="32" t="s">
        <v>227</v>
      </c>
      <c r="C898" s="43" t="s">
        <v>223</v>
      </c>
      <c r="D898" s="9" t="s">
        <v>11</v>
      </c>
      <c r="E898" s="46" t="s">
        <v>12</v>
      </c>
      <c r="F898" s="9">
        <v>50</v>
      </c>
      <c r="G898" s="32" t="s">
        <v>21</v>
      </c>
      <c r="H898" s="10">
        <v>-2.6202595168112401E-2</v>
      </c>
      <c r="I898" s="10">
        <v>-2.5618675863114299E-2</v>
      </c>
      <c r="J898" s="10">
        <v>-2.2954589001724399E-2</v>
      </c>
      <c r="K898" s="10">
        <v>-2.08062915171413E-2</v>
      </c>
      <c r="L898" s="10">
        <v>-1.5578551269990601E-2</v>
      </c>
    </row>
    <row r="899" spans="1:12" ht="15.75" x14ac:dyDescent="0.25">
      <c r="A899" s="31" t="s">
        <v>150</v>
      </c>
      <c r="B899" s="32" t="s">
        <v>227</v>
      </c>
      <c r="C899" s="43" t="s">
        <v>223</v>
      </c>
      <c r="D899" s="9" t="s">
        <v>11</v>
      </c>
      <c r="E899" s="46" t="s">
        <v>12</v>
      </c>
      <c r="F899" s="9">
        <v>70</v>
      </c>
      <c r="G899" s="32" t="s">
        <v>32</v>
      </c>
      <c r="H899" s="10">
        <v>-3.8709677419355099E-3</v>
      </c>
      <c r="I899" s="10">
        <v>-3.9473684210525797E-3</v>
      </c>
      <c r="J899" s="10">
        <v>-3.4300791556728202E-2</v>
      </c>
      <c r="K899" s="10">
        <v>-1.6085790884718499E-2</v>
      </c>
      <c r="L899" s="10">
        <v>-3.9840637450199098E-3</v>
      </c>
    </row>
    <row r="900" spans="1:12" ht="15.75" x14ac:dyDescent="0.25">
      <c r="A900" s="31" t="s">
        <v>150</v>
      </c>
      <c r="B900" s="32" t="s">
        <v>227</v>
      </c>
      <c r="C900" s="43" t="s">
        <v>223</v>
      </c>
      <c r="D900" s="9" t="s">
        <v>11</v>
      </c>
      <c r="E900" s="46" t="s">
        <v>12</v>
      </c>
      <c r="F900" s="9">
        <v>76</v>
      </c>
      <c r="G900" s="32" t="s">
        <v>54</v>
      </c>
      <c r="H900" s="10">
        <v>-1.9062411748093699E-2</v>
      </c>
      <c r="I900" s="10">
        <v>-1.9715321368579199E-2</v>
      </c>
      <c r="J900" s="10">
        <v>-1.8243913830346101E-2</v>
      </c>
      <c r="K900" s="10">
        <v>-1.52804256893264E-2</v>
      </c>
      <c r="L900" s="10">
        <v>-1.30204411341885E-2</v>
      </c>
    </row>
    <row r="901" spans="1:12" ht="15.75" x14ac:dyDescent="0.25">
      <c r="A901" s="31" t="s">
        <v>150</v>
      </c>
      <c r="B901" s="32" t="s">
        <v>227</v>
      </c>
      <c r="C901" s="43" t="s">
        <v>223</v>
      </c>
      <c r="D901" s="9" t="s">
        <v>11</v>
      </c>
      <c r="E901" s="46" t="s">
        <v>12</v>
      </c>
      <c r="F901" s="9">
        <v>80</v>
      </c>
      <c r="G901" s="32" t="s">
        <v>211</v>
      </c>
      <c r="H901" s="10">
        <v>-1.50401069518716E-2</v>
      </c>
      <c r="I901" s="10">
        <v>2.1021284050099999E-3</v>
      </c>
      <c r="J901" s="10">
        <v>8.5360648740984106E-5</v>
      </c>
      <c r="K901" s="10">
        <v>9.8360655737705898E-3</v>
      </c>
      <c r="L901" s="10">
        <v>3.6009806926141599E-2</v>
      </c>
    </row>
    <row r="902" spans="1:12" ht="15.75" x14ac:dyDescent="0.25">
      <c r="A902" s="31" t="s">
        <v>150</v>
      </c>
      <c r="B902" s="32" t="s">
        <v>227</v>
      </c>
      <c r="C902" s="43" t="s">
        <v>223</v>
      </c>
      <c r="D902" s="9" t="s">
        <v>11</v>
      </c>
      <c r="E902" s="46" t="s">
        <v>12</v>
      </c>
      <c r="F902" s="9">
        <v>84</v>
      </c>
      <c r="G902" s="32" t="s">
        <v>49</v>
      </c>
      <c r="H902" s="10">
        <v>-6.6583771208535902E-3</v>
      </c>
      <c r="I902" s="10">
        <v>1.3423944961825599E-3</v>
      </c>
      <c r="J902" s="10">
        <v>-2.9420295860440502E-3</v>
      </c>
      <c r="K902" s="10">
        <v>3.37213970293048E-3</v>
      </c>
      <c r="L902" s="10">
        <v>-4.4392168766125197E-3</v>
      </c>
    </row>
    <row r="903" spans="1:12" ht="15.75" x14ac:dyDescent="0.25">
      <c r="A903" s="31" t="s">
        <v>150</v>
      </c>
      <c r="B903" s="32" t="s">
        <v>227</v>
      </c>
      <c r="C903" s="43" t="s">
        <v>223</v>
      </c>
      <c r="D903" s="9" t="s">
        <v>11</v>
      </c>
      <c r="E903" s="46" t="s">
        <v>12</v>
      </c>
      <c r="F903" s="9">
        <v>86</v>
      </c>
      <c r="G903" s="32" t="s">
        <v>65</v>
      </c>
      <c r="H903" s="10">
        <v>-4.3544924869671799E-2</v>
      </c>
      <c r="I903" s="10">
        <v>-2.56325994084785E-2</v>
      </c>
      <c r="J903" s="10">
        <v>-2.4950099800399101E-2</v>
      </c>
      <c r="K903" s="10">
        <v>-2.52376270075385E-2</v>
      </c>
      <c r="L903" s="10">
        <v>-2.8295819935691299E-2</v>
      </c>
    </row>
    <row r="904" spans="1:12" ht="15.75" x14ac:dyDescent="0.25">
      <c r="A904" s="31" t="s">
        <v>150</v>
      </c>
      <c r="B904" s="32" t="s">
        <v>227</v>
      </c>
      <c r="C904" s="43" t="s">
        <v>223</v>
      </c>
      <c r="D904" s="9" t="s">
        <v>11</v>
      </c>
      <c r="E904" s="46" t="s">
        <v>12</v>
      </c>
      <c r="F904" s="9">
        <v>97</v>
      </c>
      <c r="G904" s="32" t="s">
        <v>36</v>
      </c>
      <c r="H904" s="10">
        <v>-2.6203777600425599E-2</v>
      </c>
      <c r="I904" s="10">
        <v>-1.6361071932298899E-2</v>
      </c>
      <c r="J904" s="10">
        <v>-2.7994428969359299E-2</v>
      </c>
      <c r="K904" s="10">
        <v>-1.47749240541287E-2</v>
      </c>
      <c r="L904" s="10">
        <v>-2.2395971375563199E-2</v>
      </c>
    </row>
    <row r="905" spans="1:12" ht="15.75" x14ac:dyDescent="0.25">
      <c r="A905" s="31" t="s">
        <v>150</v>
      </c>
      <c r="B905" s="32" t="s">
        <v>227</v>
      </c>
      <c r="C905" s="43" t="s">
        <v>223</v>
      </c>
      <c r="D905" s="9" t="s">
        <v>11</v>
      </c>
      <c r="E905" s="46" t="s">
        <v>12</v>
      </c>
      <c r="F905" s="9">
        <v>98</v>
      </c>
      <c r="G905" s="32" t="s">
        <v>212</v>
      </c>
      <c r="H905" s="10">
        <v>-3.1778519875040399E-2</v>
      </c>
      <c r="I905" s="10">
        <v>-1.9725177304964502E-2</v>
      </c>
      <c r="J905" s="10">
        <v>-1.83695652173913E-2</v>
      </c>
      <c r="K905" s="10">
        <v>-9.82276318599184E-3</v>
      </c>
      <c r="L905" s="10">
        <v>-1.7642175176422099E-3</v>
      </c>
    </row>
    <row r="906" spans="1:12" ht="15.75" x14ac:dyDescent="0.25">
      <c r="A906" s="31" t="s">
        <v>150</v>
      </c>
      <c r="B906" s="32" t="s">
        <v>227</v>
      </c>
      <c r="C906" s="43" t="s">
        <v>223</v>
      </c>
      <c r="D906" s="9" t="s">
        <v>11</v>
      </c>
      <c r="E906" s="46" t="s">
        <v>12</v>
      </c>
      <c r="F906" s="9">
        <v>99</v>
      </c>
      <c r="G906" s="32" t="s">
        <v>14</v>
      </c>
      <c r="H906" s="10">
        <v>1.5515101365326501E-4</v>
      </c>
      <c r="I906" s="10">
        <v>6.3917849845445103E-3</v>
      </c>
      <c r="J906" s="10">
        <v>6.3571174286731697E-3</v>
      </c>
      <c r="K906" s="10">
        <v>9.4109615759703207E-3</v>
      </c>
      <c r="L906" s="10">
        <v>1.4900662251655599E-2</v>
      </c>
    </row>
    <row r="907" spans="1:12" ht="15.75" x14ac:dyDescent="0.25">
      <c r="A907" s="31" t="s">
        <v>150</v>
      </c>
      <c r="B907" s="32" t="s">
        <v>227</v>
      </c>
      <c r="C907" s="43" t="s">
        <v>223</v>
      </c>
      <c r="D907" s="9" t="s">
        <v>11</v>
      </c>
      <c r="E907" s="46" t="s">
        <v>12</v>
      </c>
      <c r="F907" s="9">
        <v>105</v>
      </c>
      <c r="G907" s="32" t="s">
        <v>40</v>
      </c>
      <c r="H907" s="10">
        <v>-2.0145044319097399E-2</v>
      </c>
      <c r="I907" s="10">
        <v>-1.6485725774024899E-2</v>
      </c>
      <c r="J907" s="10">
        <v>-2.9909484454939E-2</v>
      </c>
      <c r="K907" s="10">
        <v>-1.8083878414774799E-2</v>
      </c>
      <c r="L907" s="10">
        <v>-2.2019741837509502E-2</v>
      </c>
    </row>
    <row r="908" spans="1:12" ht="15.75" x14ac:dyDescent="0.25">
      <c r="A908" s="31" t="s">
        <v>150</v>
      </c>
      <c r="B908" s="32" t="s">
        <v>227</v>
      </c>
      <c r="C908" s="43" t="s">
        <v>223</v>
      </c>
      <c r="D908" s="9" t="s">
        <v>11</v>
      </c>
      <c r="E908" s="46" t="s">
        <v>12</v>
      </c>
      <c r="F908" s="9">
        <v>108</v>
      </c>
      <c r="G908" s="32" t="s">
        <v>213</v>
      </c>
      <c r="H908" s="10">
        <v>-5.3319393622582797E-3</v>
      </c>
      <c r="I908" s="10">
        <v>-1.31945934348852E-2</v>
      </c>
      <c r="J908" s="10">
        <v>-1.0468966990706E-2</v>
      </c>
      <c r="K908" s="10">
        <v>-7.3429140879052099E-3</v>
      </c>
      <c r="L908" s="10">
        <v>-9.6192790603483094E-3</v>
      </c>
    </row>
    <row r="909" spans="1:12" ht="15.75" x14ac:dyDescent="0.25">
      <c r="A909" s="31" t="s">
        <v>150</v>
      </c>
      <c r="B909" s="32" t="s">
        <v>227</v>
      </c>
      <c r="C909" s="43" t="s">
        <v>223</v>
      </c>
      <c r="D909" s="9" t="s">
        <v>11</v>
      </c>
      <c r="E909" s="46" t="s">
        <v>12</v>
      </c>
      <c r="F909" s="9">
        <v>110</v>
      </c>
      <c r="G909" s="32" t="s">
        <v>30</v>
      </c>
      <c r="H909" s="10">
        <v>6.7796610169491497E-2</v>
      </c>
      <c r="I909" s="10">
        <v>-6.4516129032258104E-2</v>
      </c>
      <c r="J909" s="10">
        <v>-7.3863636363636298E-2</v>
      </c>
      <c r="K909" s="10">
        <v>-1.1764705882352899E-2</v>
      </c>
      <c r="L909" s="10">
        <v>0</v>
      </c>
    </row>
    <row r="910" spans="1:12" ht="15.75" x14ac:dyDescent="0.25">
      <c r="A910" s="31" t="s">
        <v>150</v>
      </c>
      <c r="B910" s="32" t="s">
        <v>227</v>
      </c>
      <c r="C910" s="43" t="s">
        <v>223</v>
      </c>
      <c r="D910" s="9" t="s">
        <v>11</v>
      </c>
      <c r="E910" s="46" t="s">
        <v>12</v>
      </c>
      <c r="F910" s="9">
        <v>114</v>
      </c>
      <c r="G910" s="32" t="s">
        <v>72</v>
      </c>
      <c r="H910" s="10">
        <v>-2.7397260273972601E-2</v>
      </c>
      <c r="I910" s="10">
        <v>2.70270270270269E-2</v>
      </c>
      <c r="J910" s="10">
        <v>6.7415730337078594E-2</v>
      </c>
      <c r="K910" s="10">
        <v>0.15238095238095201</v>
      </c>
      <c r="L910" s="10">
        <v>2.9197080291970701E-2</v>
      </c>
    </row>
    <row r="911" spans="1:12" ht="15.75" x14ac:dyDescent="0.25">
      <c r="A911" s="31" t="s">
        <v>150</v>
      </c>
      <c r="B911" s="32" t="s">
        <v>227</v>
      </c>
      <c r="C911" s="43" t="s">
        <v>223</v>
      </c>
      <c r="D911" s="9" t="s">
        <v>11</v>
      </c>
      <c r="E911" s="46" t="s">
        <v>12</v>
      </c>
      <c r="F911" s="9">
        <v>120</v>
      </c>
      <c r="G911" s="32" t="s">
        <v>85</v>
      </c>
      <c r="H911" s="10">
        <v>-1.2579564994419101E-2</v>
      </c>
      <c r="I911" s="10">
        <v>-1.73938583036908E-2</v>
      </c>
      <c r="J911" s="10">
        <v>-2.5937736283244001E-2</v>
      </c>
      <c r="K911" s="10">
        <v>-2.6579365336617901E-2</v>
      </c>
      <c r="L911" s="10">
        <v>-2.87279404899001E-2</v>
      </c>
    </row>
    <row r="912" spans="1:12" ht="15.75" x14ac:dyDescent="0.25">
      <c r="A912" s="31" t="s">
        <v>150</v>
      </c>
      <c r="B912" s="32" t="s">
        <v>227</v>
      </c>
      <c r="C912" s="43" t="s">
        <v>223</v>
      </c>
      <c r="D912" s="9" t="s">
        <v>11</v>
      </c>
      <c r="E912" s="46" t="s">
        <v>12</v>
      </c>
      <c r="F912" s="9">
        <v>123</v>
      </c>
      <c r="G912" s="32" t="s">
        <v>38</v>
      </c>
      <c r="H912" s="10">
        <v>-1.7337736568017199E-2</v>
      </c>
      <c r="I912" s="10">
        <v>-9.6289812133862895E-3</v>
      </c>
      <c r="J912" s="10">
        <v>-1.7721774872814199E-2</v>
      </c>
      <c r="K912" s="10">
        <v>-1.35676637347654E-2</v>
      </c>
      <c r="L912" s="10">
        <v>-7.8166295590331707E-3</v>
      </c>
    </row>
    <row r="913" spans="1:12" ht="15.75" x14ac:dyDescent="0.25">
      <c r="A913" s="31" t="s">
        <v>150</v>
      </c>
      <c r="B913" s="32" t="s">
        <v>227</v>
      </c>
      <c r="C913" s="43" t="s">
        <v>223</v>
      </c>
      <c r="D913" s="9" t="s">
        <v>11</v>
      </c>
      <c r="E913" s="46" t="s">
        <v>12</v>
      </c>
      <c r="F913" s="9">
        <v>135</v>
      </c>
      <c r="G913" s="32" t="s">
        <v>26</v>
      </c>
      <c r="H913" s="10">
        <v>-2.3675104716809302E-3</v>
      </c>
      <c r="I913" s="10">
        <v>-1.63786897048235E-2</v>
      </c>
      <c r="J913" s="10">
        <v>-1.6870064608757999E-2</v>
      </c>
      <c r="K913" s="10">
        <v>-1.28755364806867E-2</v>
      </c>
      <c r="L913" s="10">
        <v>-1.29317980513729E-2</v>
      </c>
    </row>
    <row r="914" spans="1:12" ht="15.75" x14ac:dyDescent="0.25">
      <c r="A914" s="31" t="s">
        <v>150</v>
      </c>
      <c r="B914" s="32" t="s">
        <v>227</v>
      </c>
      <c r="C914" s="43" t="s">
        <v>223</v>
      </c>
      <c r="D914" s="9" t="s">
        <v>11</v>
      </c>
      <c r="E914" s="46" t="s">
        <v>12</v>
      </c>
      <c r="F914" s="9">
        <v>136</v>
      </c>
      <c r="G914" s="32" t="s">
        <v>51</v>
      </c>
      <c r="H914" s="10">
        <v>-9.8872506504770197E-3</v>
      </c>
      <c r="I914" s="10">
        <v>-2.8025923979680899E-3</v>
      </c>
      <c r="J914" s="10">
        <v>-6.7661346287301001E-3</v>
      </c>
      <c r="K914" s="10">
        <v>-7.0531567177016799E-3</v>
      </c>
      <c r="L914" s="10">
        <v>-3.2192477126398102E-3</v>
      </c>
    </row>
    <row r="915" spans="1:12" ht="15.75" x14ac:dyDescent="0.25">
      <c r="A915" s="31" t="s">
        <v>150</v>
      </c>
      <c r="B915" s="32" t="s">
        <v>227</v>
      </c>
      <c r="C915" s="43" t="s">
        <v>223</v>
      </c>
      <c r="D915" s="9" t="s">
        <v>11</v>
      </c>
      <c r="E915" s="46" t="s">
        <v>12</v>
      </c>
      <c r="F915" s="9">
        <v>140</v>
      </c>
      <c r="G915" s="32" t="s">
        <v>75</v>
      </c>
      <c r="H915" s="10">
        <v>-1.07757178234388E-2</v>
      </c>
      <c r="I915" s="10">
        <v>-9.0663713751816203E-3</v>
      </c>
      <c r="J915" s="10">
        <v>-1.13025124259549E-2</v>
      </c>
      <c r="K915" s="10">
        <v>-1.0248219870899E-2</v>
      </c>
      <c r="L915" s="10">
        <v>1.6743946419370799E-3</v>
      </c>
    </row>
    <row r="916" spans="1:12" ht="15.75" x14ac:dyDescent="0.25">
      <c r="A916" s="31" t="s">
        <v>150</v>
      </c>
      <c r="B916" s="32" t="s">
        <v>227</v>
      </c>
      <c r="C916" s="43" t="s">
        <v>223</v>
      </c>
      <c r="D916" s="9" t="s">
        <v>19</v>
      </c>
      <c r="E916" s="46" t="s">
        <v>20</v>
      </c>
      <c r="F916" s="9">
        <v>28</v>
      </c>
      <c r="G916" s="32" t="s">
        <v>46</v>
      </c>
      <c r="H916" s="10">
        <v>-2.42934650578996E-3</v>
      </c>
      <c r="I916" s="10">
        <v>-2.3661588220274001E-2</v>
      </c>
      <c r="J916" s="10">
        <v>-1.39201106692028E-2</v>
      </c>
      <c r="K916" s="10">
        <v>-8.8337721906056599E-3</v>
      </c>
      <c r="L916" s="10">
        <v>-5.6940089123618202E-3</v>
      </c>
    </row>
    <row r="917" spans="1:12" ht="15.75" x14ac:dyDescent="0.25">
      <c r="A917" s="31" t="s">
        <v>150</v>
      </c>
      <c r="B917" s="32" t="s">
        <v>227</v>
      </c>
      <c r="C917" s="43" t="s">
        <v>223</v>
      </c>
      <c r="D917" s="9" t="s">
        <v>19</v>
      </c>
      <c r="E917" s="46" t="s">
        <v>20</v>
      </c>
      <c r="F917" s="9">
        <v>33</v>
      </c>
      <c r="G917" s="32" t="s">
        <v>59</v>
      </c>
      <c r="H917" s="10">
        <v>-1.3657957244655501E-2</v>
      </c>
      <c r="I917" s="10">
        <v>-1.3141426783479401E-2</v>
      </c>
      <c r="J917" s="10">
        <v>-1.5325670498084301E-2</v>
      </c>
      <c r="K917" s="10">
        <v>-1.07255520504732E-2</v>
      </c>
      <c r="L917" s="10">
        <v>-1.0955569080949501E-2</v>
      </c>
    </row>
    <row r="918" spans="1:12" ht="15.75" x14ac:dyDescent="0.25">
      <c r="A918" s="31" t="s">
        <v>150</v>
      </c>
      <c r="B918" s="32" t="s">
        <v>227</v>
      </c>
      <c r="C918" s="43" t="s">
        <v>223</v>
      </c>
      <c r="D918" s="9" t="s">
        <v>19</v>
      </c>
      <c r="E918" s="46" t="s">
        <v>20</v>
      </c>
      <c r="F918" s="9">
        <v>37</v>
      </c>
      <c r="G918" s="32" t="s">
        <v>214</v>
      </c>
      <c r="H918" s="10">
        <v>-4.0716612377850098E-2</v>
      </c>
      <c r="I918" s="10">
        <v>-3.36700336700336E-2</v>
      </c>
      <c r="J918" s="10">
        <v>-1.84873949579832E-2</v>
      </c>
      <c r="K918" s="10">
        <v>-2.1346469622331599E-2</v>
      </c>
      <c r="L918" s="10">
        <v>-1.13268608414239E-2</v>
      </c>
    </row>
    <row r="919" spans="1:12" ht="15.75" x14ac:dyDescent="0.25">
      <c r="A919" s="31" t="s">
        <v>150</v>
      </c>
      <c r="B919" s="32" t="s">
        <v>227</v>
      </c>
      <c r="C919" s="43" t="s">
        <v>223</v>
      </c>
      <c r="D919" s="9" t="s">
        <v>19</v>
      </c>
      <c r="E919" s="46" t="s">
        <v>20</v>
      </c>
      <c r="F919" s="9">
        <v>38</v>
      </c>
      <c r="G919" s="32" t="s">
        <v>74</v>
      </c>
      <c r="H919" s="10">
        <v>-9.7517730496453608E-3</v>
      </c>
      <c r="I919" s="10">
        <v>-1.78571428571427E-3</v>
      </c>
      <c r="J919" s="10">
        <v>-5.2539404553415504E-3</v>
      </c>
      <c r="K919" s="10">
        <v>-2.4179620034542298E-2</v>
      </c>
      <c r="L919" s="10">
        <v>-1.27226463104325E-2</v>
      </c>
    </row>
    <row r="920" spans="1:12" ht="15.75" x14ac:dyDescent="0.25">
      <c r="A920" s="31" t="s">
        <v>150</v>
      </c>
      <c r="B920" s="32" t="s">
        <v>227</v>
      </c>
      <c r="C920" s="43" t="s">
        <v>223</v>
      </c>
      <c r="D920" s="9" t="s">
        <v>19</v>
      </c>
      <c r="E920" s="46" t="s">
        <v>20</v>
      </c>
      <c r="F920" s="9">
        <v>39</v>
      </c>
      <c r="G920" s="32" t="s">
        <v>43</v>
      </c>
      <c r="H920" s="10">
        <v>6.3613231552161996E-3</v>
      </c>
      <c r="I920" s="10">
        <v>-6.3532401524777297E-3</v>
      </c>
      <c r="J920" s="10">
        <v>5.1085568326947302E-3</v>
      </c>
      <c r="K920" s="10">
        <v>-7.5376884422110298E-3</v>
      </c>
      <c r="L920" s="10">
        <v>-3.6674816625916701E-3</v>
      </c>
    </row>
    <row r="921" spans="1:12" ht="15.75" x14ac:dyDescent="0.25">
      <c r="A921" s="31" t="s">
        <v>150</v>
      </c>
      <c r="B921" s="32" t="s">
        <v>227</v>
      </c>
      <c r="C921" s="43" t="s">
        <v>223</v>
      </c>
      <c r="D921" s="9" t="s">
        <v>19</v>
      </c>
      <c r="E921" s="46" t="s">
        <v>20</v>
      </c>
      <c r="F921" s="9">
        <v>85</v>
      </c>
      <c r="G921" s="32" t="s">
        <v>33</v>
      </c>
      <c r="H921" s="10">
        <v>4.78240076518421E-4</v>
      </c>
      <c r="I921" s="10">
        <v>-2.9182879377431799E-3</v>
      </c>
      <c r="J921" s="10">
        <v>-5.70884871550902E-3</v>
      </c>
      <c r="K921" s="10">
        <v>-1.1147236414305499E-2</v>
      </c>
      <c r="L921" s="10">
        <v>-7.7272727272726903E-3</v>
      </c>
    </row>
    <row r="922" spans="1:12" ht="15.75" x14ac:dyDescent="0.25">
      <c r="A922" s="31" t="s">
        <v>150</v>
      </c>
      <c r="B922" s="32" t="s">
        <v>227</v>
      </c>
      <c r="C922" s="43" t="s">
        <v>223</v>
      </c>
      <c r="D922" s="9" t="s">
        <v>19</v>
      </c>
      <c r="E922" s="46" t="s">
        <v>20</v>
      </c>
      <c r="F922" s="9">
        <v>111</v>
      </c>
      <c r="G922" s="32" t="s">
        <v>215</v>
      </c>
      <c r="H922" s="10">
        <v>-3.0042918454935498E-3</v>
      </c>
      <c r="I922" s="10">
        <v>-2.2501081782777901E-2</v>
      </c>
      <c r="J922" s="10">
        <v>-1.87159956474428E-2</v>
      </c>
      <c r="K922" s="10">
        <v>-1.29701686121919E-2</v>
      </c>
      <c r="L922" s="10">
        <v>-6.4363870414074703E-3</v>
      </c>
    </row>
    <row r="923" spans="1:12" ht="15.75" x14ac:dyDescent="0.25">
      <c r="A923" s="31" t="s">
        <v>150</v>
      </c>
      <c r="B923" s="32" t="s">
        <v>227</v>
      </c>
      <c r="C923" s="43" t="s">
        <v>223</v>
      </c>
      <c r="D923" s="9" t="s">
        <v>19</v>
      </c>
      <c r="E923" s="46" t="s">
        <v>20</v>
      </c>
      <c r="F923" s="9">
        <v>115</v>
      </c>
      <c r="G923" s="32" t="s">
        <v>67</v>
      </c>
      <c r="H923" s="10">
        <v>1.1803032201478599E-2</v>
      </c>
      <c r="I923" s="10">
        <v>9.0255002161034794E-3</v>
      </c>
      <c r="J923" s="10">
        <v>8.3439347451919003E-3</v>
      </c>
      <c r="K923" s="10">
        <v>4.85600674780095E-3</v>
      </c>
      <c r="L923" s="10">
        <v>6.17397714706968E-3</v>
      </c>
    </row>
    <row r="924" spans="1:12" ht="15.75" x14ac:dyDescent="0.25">
      <c r="A924" s="31" t="s">
        <v>150</v>
      </c>
      <c r="B924" s="32" t="s">
        <v>227</v>
      </c>
      <c r="C924" s="43" t="s">
        <v>223</v>
      </c>
      <c r="D924" s="9" t="s">
        <v>19</v>
      </c>
      <c r="E924" s="46" t="s">
        <v>20</v>
      </c>
      <c r="F924" s="9">
        <v>124</v>
      </c>
      <c r="G924" s="32" t="s">
        <v>216</v>
      </c>
      <c r="H924" s="10">
        <v>-8.0378250591016498E-2</v>
      </c>
      <c r="I924" s="10">
        <v>-6.6193853427895896E-2</v>
      </c>
      <c r="J924" s="10">
        <v>-7.4245939675173997E-2</v>
      </c>
      <c r="K924" s="10">
        <v>-5.3899082568807301E-2</v>
      </c>
      <c r="L924" s="10">
        <v>-1.4380530973451299E-2</v>
      </c>
    </row>
    <row r="925" spans="1:12" ht="15.75" x14ac:dyDescent="0.25">
      <c r="A925" s="31" t="s">
        <v>150</v>
      </c>
      <c r="B925" s="32" t="s">
        <v>227</v>
      </c>
      <c r="C925" s="43" t="s">
        <v>223</v>
      </c>
      <c r="D925" s="9" t="s">
        <v>19</v>
      </c>
      <c r="E925" s="46" t="s">
        <v>20</v>
      </c>
      <c r="F925" s="9">
        <v>127</v>
      </c>
      <c r="G925" s="32" t="s">
        <v>58</v>
      </c>
      <c r="H925" s="10">
        <v>-4.53514739229055E-4</v>
      </c>
      <c r="I925" s="10">
        <v>-7.8196872125114707E-3</v>
      </c>
      <c r="J925" s="10">
        <v>-6.8807339449541401E-3</v>
      </c>
      <c r="K925" s="10">
        <v>1.8264840182649E-3</v>
      </c>
      <c r="L925" s="10">
        <v>4.5065344749888299E-3</v>
      </c>
    </row>
    <row r="926" spans="1:12" ht="15.75" x14ac:dyDescent="0.25">
      <c r="A926" s="31" t="s">
        <v>110</v>
      </c>
      <c r="B926" s="32" t="s">
        <v>226</v>
      </c>
      <c r="C926" s="43" t="s">
        <v>223</v>
      </c>
      <c r="D926" s="9" t="s">
        <v>4</v>
      </c>
      <c r="E926" s="46" t="s">
        <v>5</v>
      </c>
      <c r="F926" s="9">
        <v>56</v>
      </c>
      <c r="G926" s="32" t="s">
        <v>10</v>
      </c>
      <c r="H926" s="10">
        <v>3.6144578313252997E-2</v>
      </c>
      <c r="I926" s="10">
        <v>-1.13636363636363E-2</v>
      </c>
      <c r="J926" s="10">
        <v>-5.0541516245487403E-2</v>
      </c>
      <c r="K926" s="10">
        <v>-7.7738515901059999E-2</v>
      </c>
      <c r="L926" s="10">
        <v>-5.3763440860214999E-2</v>
      </c>
    </row>
    <row r="927" spans="1:12" ht="15.75" x14ac:dyDescent="0.25">
      <c r="A927" s="31" t="s">
        <v>110</v>
      </c>
      <c r="B927" s="32" t="s">
        <v>226</v>
      </c>
      <c r="C927" s="43" t="s">
        <v>223</v>
      </c>
      <c r="D927" s="9" t="s">
        <v>4</v>
      </c>
      <c r="E927" s="46" t="s">
        <v>5</v>
      </c>
      <c r="F927" s="9">
        <v>57</v>
      </c>
      <c r="G927" s="32" t="s">
        <v>6</v>
      </c>
      <c r="H927" s="10">
        <v>0</v>
      </c>
      <c r="I927" s="10">
        <v>2.14592274678111E-2</v>
      </c>
      <c r="J927" s="10">
        <v>1.28205128205127E-2</v>
      </c>
      <c r="K927" s="10">
        <v>4.2194092827003704E-3</v>
      </c>
      <c r="L927" s="10">
        <v>1.68776371308017E-2</v>
      </c>
    </row>
    <row r="928" spans="1:12" ht="15.75" x14ac:dyDescent="0.25">
      <c r="A928" s="31" t="s">
        <v>110</v>
      </c>
      <c r="B928" s="32" t="s">
        <v>226</v>
      </c>
      <c r="C928" s="43" t="s">
        <v>223</v>
      </c>
      <c r="D928" s="9" t="s">
        <v>2</v>
      </c>
      <c r="E928" s="46" t="s">
        <v>3</v>
      </c>
      <c r="F928" s="9">
        <v>23</v>
      </c>
      <c r="G928" s="32" t="s">
        <v>73</v>
      </c>
      <c r="H928" s="10">
        <v>2.2346368715083699E-2</v>
      </c>
      <c r="I928" s="10">
        <v>2.27272727272727E-2</v>
      </c>
      <c r="J928" s="10">
        <v>1.1111111111111001E-2</v>
      </c>
      <c r="K928" s="10">
        <v>0</v>
      </c>
      <c r="L928" s="10">
        <v>-1.6304347826086901E-2</v>
      </c>
    </row>
    <row r="929" spans="1:12" ht="15.75" x14ac:dyDescent="0.25">
      <c r="A929" s="31" t="s">
        <v>110</v>
      </c>
      <c r="B929" s="32" t="s">
        <v>226</v>
      </c>
      <c r="C929" s="43" t="s">
        <v>223</v>
      </c>
      <c r="D929" s="9" t="s">
        <v>2</v>
      </c>
      <c r="E929" s="46" t="s">
        <v>3</v>
      </c>
      <c r="F929" s="9">
        <v>53</v>
      </c>
      <c r="G929" s="32" t="s">
        <v>18</v>
      </c>
      <c r="H929" s="10">
        <v>0</v>
      </c>
      <c r="I929" s="10">
        <v>-3.2051282051282E-2</v>
      </c>
      <c r="J929" s="10">
        <v>-5.6250000000000001E-2</v>
      </c>
      <c r="K929" s="10">
        <v>-4.5161290322580601E-2</v>
      </c>
      <c r="L929" s="10">
        <v>-6.6225165562914202E-3</v>
      </c>
    </row>
    <row r="930" spans="1:12" ht="15.75" x14ac:dyDescent="0.25">
      <c r="A930" s="31" t="s">
        <v>110</v>
      </c>
      <c r="B930" s="32" t="s">
        <v>226</v>
      </c>
      <c r="C930" s="43" t="s">
        <v>223</v>
      </c>
      <c r="D930" s="9" t="s">
        <v>2</v>
      </c>
      <c r="E930" s="46" t="s">
        <v>3</v>
      </c>
      <c r="F930" s="9">
        <v>55</v>
      </c>
      <c r="G930" s="32" t="s">
        <v>22</v>
      </c>
      <c r="H930" s="10">
        <v>1.8072289156626498E-2</v>
      </c>
      <c r="I930" s="10">
        <v>1.2048192771084199E-2</v>
      </c>
      <c r="J930" s="10">
        <v>2.3809523809523701E-2</v>
      </c>
      <c r="K930" s="10">
        <v>5.8139534883720999E-3</v>
      </c>
      <c r="L930" s="10">
        <v>0</v>
      </c>
    </row>
    <row r="931" spans="1:12" ht="15.75" x14ac:dyDescent="0.25">
      <c r="A931" s="31" t="s">
        <v>110</v>
      </c>
      <c r="B931" s="32" t="s">
        <v>226</v>
      </c>
      <c r="C931" s="43" t="s">
        <v>223</v>
      </c>
      <c r="D931" s="9" t="s">
        <v>2</v>
      </c>
      <c r="E931" s="46" t="s">
        <v>3</v>
      </c>
      <c r="F931" s="9">
        <v>112</v>
      </c>
      <c r="G931" s="32" t="s">
        <v>202</v>
      </c>
      <c r="H931" s="10">
        <v>3.2520325203251897E-2</v>
      </c>
      <c r="I931" s="10">
        <v>0</v>
      </c>
      <c r="J931" s="10">
        <v>-7.8740157480314803E-3</v>
      </c>
      <c r="K931" s="10">
        <v>0</v>
      </c>
      <c r="L931" s="10">
        <v>-1.50375939849624E-2</v>
      </c>
    </row>
    <row r="932" spans="1:12" ht="15.75" x14ac:dyDescent="0.25">
      <c r="A932" s="31" t="s">
        <v>110</v>
      </c>
      <c r="B932" s="32" t="s">
        <v>226</v>
      </c>
      <c r="C932" s="43" t="s">
        <v>223</v>
      </c>
      <c r="D932" s="9" t="s">
        <v>16</v>
      </c>
      <c r="E932" s="46" t="s">
        <v>17</v>
      </c>
      <c r="F932" s="9">
        <v>4</v>
      </c>
      <c r="G932" s="32" t="s">
        <v>70</v>
      </c>
      <c r="H932" s="10">
        <v>1.6666666666666601E-2</v>
      </c>
      <c r="I932" s="10">
        <v>-3.1746031746031703E-2</v>
      </c>
      <c r="J932" s="10">
        <v>-1.5625E-2</v>
      </c>
      <c r="K932" s="10">
        <v>-1.49253731343284E-2</v>
      </c>
      <c r="L932" s="10">
        <v>-1.47058823529411E-2</v>
      </c>
    </row>
    <row r="933" spans="1:12" ht="15.75" x14ac:dyDescent="0.25">
      <c r="A933" s="31" t="s">
        <v>110</v>
      </c>
      <c r="B933" s="32" t="s">
        <v>226</v>
      </c>
      <c r="C933" s="43" t="s">
        <v>223</v>
      </c>
      <c r="D933" s="9" t="s">
        <v>16</v>
      </c>
      <c r="E933" s="46" t="s">
        <v>17</v>
      </c>
      <c r="F933" s="9">
        <v>6</v>
      </c>
      <c r="G933" s="32" t="s">
        <v>53</v>
      </c>
      <c r="H933" s="10">
        <v>-2.6155187445510101E-3</v>
      </c>
      <c r="I933" s="10">
        <v>-2.6455026455026701E-3</v>
      </c>
      <c r="J933" s="10">
        <v>1.32743362831857E-2</v>
      </c>
      <c r="K933" s="10">
        <v>-2.6132404181185001E-3</v>
      </c>
      <c r="L933" s="10">
        <v>4.35161009573548E-3</v>
      </c>
    </row>
    <row r="934" spans="1:12" ht="15.75" x14ac:dyDescent="0.25">
      <c r="A934" s="31" t="s">
        <v>110</v>
      </c>
      <c r="B934" s="32" t="s">
        <v>226</v>
      </c>
      <c r="C934" s="43" t="s">
        <v>223</v>
      </c>
      <c r="D934" s="9" t="s">
        <v>16</v>
      </c>
      <c r="E934" s="46" t="s">
        <v>17</v>
      </c>
      <c r="F934" s="9">
        <v>8</v>
      </c>
      <c r="G934" s="32" t="s">
        <v>47</v>
      </c>
      <c r="H934" s="10">
        <v>1.94174757281553E-2</v>
      </c>
      <c r="I934" s="10">
        <v>-3.8461538461538401E-2</v>
      </c>
      <c r="J934" s="10">
        <v>1.0204081632652901E-2</v>
      </c>
      <c r="K934" s="10">
        <v>1.03092783505154E-2</v>
      </c>
      <c r="L934" s="10">
        <v>-9.8039215686274092E-3</v>
      </c>
    </row>
    <row r="935" spans="1:12" ht="15.75" x14ac:dyDescent="0.25">
      <c r="A935" s="31" t="s">
        <v>110</v>
      </c>
      <c r="B935" s="32" t="s">
        <v>226</v>
      </c>
      <c r="C935" s="43" t="s">
        <v>223</v>
      </c>
      <c r="D935" s="9" t="s">
        <v>16</v>
      </c>
      <c r="E935" s="46" t="s">
        <v>17</v>
      </c>
      <c r="F935" s="9">
        <v>36</v>
      </c>
      <c r="G935" s="32" t="s">
        <v>34</v>
      </c>
      <c r="H935" s="10">
        <v>-1.06044538706251E-3</v>
      </c>
      <c r="I935" s="10">
        <v>-2.5052192066805801E-2</v>
      </c>
      <c r="J935" s="10">
        <v>-2.1253985122210401E-2</v>
      </c>
      <c r="K935" s="10">
        <v>-1.1789924973204699E-2</v>
      </c>
      <c r="L935" s="10">
        <v>-1.38150903294367E-2</v>
      </c>
    </row>
    <row r="936" spans="1:12" ht="15.75" x14ac:dyDescent="0.25">
      <c r="A936" s="31" t="s">
        <v>110</v>
      </c>
      <c r="B936" s="32" t="s">
        <v>226</v>
      </c>
      <c r="C936" s="43" t="s">
        <v>223</v>
      </c>
      <c r="D936" s="9" t="s">
        <v>16</v>
      </c>
      <c r="E936" s="46" t="s">
        <v>17</v>
      </c>
      <c r="F936" s="9">
        <v>96</v>
      </c>
      <c r="G936" s="32" t="s">
        <v>207</v>
      </c>
      <c r="H936" s="10">
        <v>-1.04166666666666E-2</v>
      </c>
      <c r="I936" s="10">
        <v>3.3333333333333402E-2</v>
      </c>
      <c r="J936" s="10">
        <v>2.19780219780219E-2</v>
      </c>
      <c r="K936" s="10">
        <v>4.4444444444444502E-2</v>
      </c>
      <c r="L936" s="10">
        <v>1.0638297872340399E-2</v>
      </c>
    </row>
    <row r="937" spans="1:12" ht="15.75" x14ac:dyDescent="0.25">
      <c r="A937" s="31" t="s">
        <v>110</v>
      </c>
      <c r="B937" s="32" t="s">
        <v>226</v>
      </c>
      <c r="C937" s="43" t="s">
        <v>223</v>
      </c>
      <c r="D937" s="9" t="s">
        <v>16</v>
      </c>
      <c r="E937" s="46" t="s">
        <v>17</v>
      </c>
      <c r="F937" s="9">
        <v>126</v>
      </c>
      <c r="G937" s="32" t="s">
        <v>23</v>
      </c>
      <c r="H937" s="10">
        <v>1.30468150422102E-2</v>
      </c>
      <c r="I937" s="10">
        <v>5.3435114503816898E-3</v>
      </c>
      <c r="J937" s="10">
        <v>7.5018754688671498E-3</v>
      </c>
      <c r="K937" s="10">
        <v>2.9261155815654099E-3</v>
      </c>
      <c r="L937" s="10">
        <v>-7.9079798705966597E-3</v>
      </c>
    </row>
    <row r="938" spans="1:12" ht="15.75" x14ac:dyDescent="0.25">
      <c r="A938" s="31" t="s">
        <v>110</v>
      </c>
      <c r="B938" s="32" t="s">
        <v>226</v>
      </c>
      <c r="C938" s="43" t="s">
        <v>223</v>
      </c>
      <c r="D938" s="9" t="s">
        <v>7</v>
      </c>
      <c r="E938" s="46" t="s">
        <v>8</v>
      </c>
      <c r="F938" s="9">
        <v>41</v>
      </c>
      <c r="G938" s="32" t="s">
        <v>9</v>
      </c>
      <c r="H938" s="10">
        <v>2.27272727272727E-2</v>
      </c>
      <c r="I938" s="10">
        <v>2.0715630885122401E-2</v>
      </c>
      <c r="J938" s="10">
        <v>-1.8450184501844699E-3</v>
      </c>
      <c r="K938" s="10">
        <v>0</v>
      </c>
      <c r="L938" s="10">
        <v>1.24999999999999E-2</v>
      </c>
    </row>
    <row r="939" spans="1:12" ht="15.75" x14ac:dyDescent="0.25">
      <c r="A939" s="31" t="s">
        <v>110</v>
      </c>
      <c r="B939" s="32" t="s">
        <v>226</v>
      </c>
      <c r="C939" s="43" t="s">
        <v>223</v>
      </c>
      <c r="D939" s="9" t="s">
        <v>7</v>
      </c>
      <c r="E939" s="46" t="s">
        <v>8</v>
      </c>
      <c r="F939" s="9">
        <v>42</v>
      </c>
      <c r="G939" s="32" t="s">
        <v>27</v>
      </c>
      <c r="H939" s="10">
        <v>2.04657727593506E-2</v>
      </c>
      <c r="I939" s="10">
        <v>2.2711142654364601E-2</v>
      </c>
      <c r="J939" s="10">
        <v>1.4664804469273599E-2</v>
      </c>
      <c r="K939" s="10">
        <v>4.8076923076922897E-3</v>
      </c>
      <c r="L939" s="10">
        <v>1.02669404517454E-2</v>
      </c>
    </row>
    <row r="940" spans="1:12" ht="15.75" x14ac:dyDescent="0.25">
      <c r="A940" s="31" t="s">
        <v>110</v>
      </c>
      <c r="B940" s="32" t="s">
        <v>226</v>
      </c>
      <c r="C940" s="43" t="s">
        <v>223</v>
      </c>
      <c r="D940" s="9" t="s">
        <v>7</v>
      </c>
      <c r="E940" s="46" t="s">
        <v>8</v>
      </c>
      <c r="F940" s="9">
        <v>43</v>
      </c>
      <c r="G940" s="32" t="s">
        <v>15</v>
      </c>
      <c r="H940" s="10">
        <v>-3.94736842105263E-2</v>
      </c>
      <c r="I940" s="10">
        <v>1.3986013986013899E-2</v>
      </c>
      <c r="J940" s="10">
        <v>0</v>
      </c>
      <c r="K940" s="10">
        <v>1.3605442176870699E-2</v>
      </c>
      <c r="L940" s="10">
        <v>0</v>
      </c>
    </row>
    <row r="941" spans="1:12" ht="15.75" x14ac:dyDescent="0.25">
      <c r="A941" s="31" t="s">
        <v>110</v>
      </c>
      <c r="B941" s="32" t="s">
        <v>226</v>
      </c>
      <c r="C941" s="43" t="s">
        <v>223</v>
      </c>
      <c r="D941" s="9" t="s">
        <v>7</v>
      </c>
      <c r="E941" s="46" t="s">
        <v>8</v>
      </c>
      <c r="F941" s="9">
        <v>46</v>
      </c>
      <c r="G941" s="32" t="s">
        <v>55</v>
      </c>
      <c r="H941" s="10">
        <v>-4.8387096774193498E-2</v>
      </c>
      <c r="I941" s="10">
        <v>-3.38983050847457E-2</v>
      </c>
      <c r="J941" s="10">
        <v>-1.7543859649122799E-2</v>
      </c>
      <c r="K941" s="10">
        <v>0</v>
      </c>
      <c r="L941" s="10">
        <v>0</v>
      </c>
    </row>
    <row r="942" spans="1:12" ht="15.75" x14ac:dyDescent="0.25">
      <c r="A942" s="31" t="s">
        <v>110</v>
      </c>
      <c r="B942" s="32" t="s">
        <v>226</v>
      </c>
      <c r="C942" s="43" t="s">
        <v>223</v>
      </c>
      <c r="D942" s="9" t="s">
        <v>11</v>
      </c>
      <c r="E942" s="46" t="s">
        <v>12</v>
      </c>
      <c r="F942" s="9">
        <v>9</v>
      </c>
      <c r="G942" s="32" t="s">
        <v>52</v>
      </c>
      <c r="H942" s="10">
        <v>2.6595744680851099E-2</v>
      </c>
      <c r="I942" s="10">
        <v>-5.1813471502590797E-3</v>
      </c>
      <c r="J942" s="10">
        <v>1.0471204188481501E-2</v>
      </c>
      <c r="K942" s="10">
        <v>2.1276595744680701E-2</v>
      </c>
      <c r="L942" s="10">
        <v>0</v>
      </c>
    </row>
    <row r="943" spans="1:12" ht="15.75" x14ac:dyDescent="0.25">
      <c r="A943" s="31" t="s">
        <v>110</v>
      </c>
      <c r="B943" s="32" t="s">
        <v>226</v>
      </c>
      <c r="C943" s="43" t="s">
        <v>223</v>
      </c>
      <c r="D943" s="9" t="s">
        <v>11</v>
      </c>
      <c r="E943" s="46" t="s">
        <v>12</v>
      </c>
      <c r="F943" s="9">
        <v>10</v>
      </c>
      <c r="G943" s="32" t="s">
        <v>13</v>
      </c>
      <c r="H943" s="10">
        <v>4.31654676258992E-2</v>
      </c>
      <c r="I943" s="10">
        <v>1.7921146953405E-2</v>
      </c>
      <c r="J943" s="10">
        <v>1.7482517482517501E-2</v>
      </c>
      <c r="K943" s="10">
        <v>-1.3698630136986301E-2</v>
      </c>
      <c r="L943" s="10">
        <v>0</v>
      </c>
    </row>
    <row r="944" spans="1:12" ht="15.75" x14ac:dyDescent="0.25">
      <c r="A944" s="31" t="s">
        <v>110</v>
      </c>
      <c r="B944" s="32" t="s">
        <v>226</v>
      </c>
      <c r="C944" s="43" t="s">
        <v>223</v>
      </c>
      <c r="D944" s="9" t="s">
        <v>11</v>
      </c>
      <c r="E944" s="46" t="s">
        <v>12</v>
      </c>
      <c r="F944" s="9">
        <v>11</v>
      </c>
      <c r="G944" s="32" t="s">
        <v>24</v>
      </c>
      <c r="H944" s="10">
        <v>-9.7087378640776604E-3</v>
      </c>
      <c r="I944" s="10">
        <v>-9.9009900990099098E-3</v>
      </c>
      <c r="J944" s="10">
        <v>-4.0404040404040401E-2</v>
      </c>
      <c r="K944" s="10">
        <v>-1.0752688172042999E-2</v>
      </c>
      <c r="L944" s="10">
        <v>-1.0869565217391301E-2</v>
      </c>
    </row>
    <row r="945" spans="1:12" ht="15.75" x14ac:dyDescent="0.25">
      <c r="A945" s="31" t="s">
        <v>110</v>
      </c>
      <c r="B945" s="32" t="s">
        <v>226</v>
      </c>
      <c r="C945" s="43" t="s">
        <v>223</v>
      </c>
      <c r="D945" s="9" t="s">
        <v>11</v>
      </c>
      <c r="E945" s="46" t="s">
        <v>12</v>
      </c>
      <c r="F945" s="9">
        <v>12</v>
      </c>
      <c r="G945" s="32" t="s">
        <v>56</v>
      </c>
      <c r="H945" s="10">
        <v>-2.6246719160105E-2</v>
      </c>
      <c r="I945" s="10">
        <v>-5.6603773584905599E-2</v>
      </c>
      <c r="J945" s="10">
        <v>-4.2372881355932202E-2</v>
      </c>
      <c r="K945" s="10">
        <v>-1.4084507042253501E-2</v>
      </c>
      <c r="L945" s="10">
        <v>-1.42045454545454E-2</v>
      </c>
    </row>
    <row r="946" spans="1:12" ht="15.75" x14ac:dyDescent="0.25">
      <c r="A946" s="31" t="s">
        <v>110</v>
      </c>
      <c r="B946" s="32" t="s">
        <v>226</v>
      </c>
      <c r="C946" s="43" t="s">
        <v>223</v>
      </c>
      <c r="D946" s="9" t="s">
        <v>11</v>
      </c>
      <c r="E946" s="46" t="s">
        <v>12</v>
      </c>
      <c r="F946" s="9">
        <v>47</v>
      </c>
      <c r="G946" s="32" t="s">
        <v>50</v>
      </c>
      <c r="H946" s="10">
        <v>0</v>
      </c>
      <c r="I946" s="10">
        <v>0</v>
      </c>
      <c r="J946" s="10">
        <v>1.7543859649122799E-2</v>
      </c>
      <c r="K946" s="10">
        <v>1.7543859649122799E-2</v>
      </c>
      <c r="L946" s="10">
        <v>0</v>
      </c>
    </row>
    <row r="947" spans="1:12" ht="15.75" x14ac:dyDescent="0.25">
      <c r="A947" s="31" t="s">
        <v>110</v>
      </c>
      <c r="B947" s="32" t="s">
        <v>226</v>
      </c>
      <c r="C947" s="43" t="s">
        <v>223</v>
      </c>
      <c r="D947" s="9" t="s">
        <v>11</v>
      </c>
      <c r="E947" s="46" t="s">
        <v>12</v>
      </c>
      <c r="F947" s="9">
        <v>50</v>
      </c>
      <c r="G947" s="32" t="s">
        <v>21</v>
      </c>
      <c r="H947" s="10">
        <v>0.213592233009708</v>
      </c>
      <c r="I947" s="10">
        <v>-7.8740157480314803E-3</v>
      </c>
      <c r="J947" s="10">
        <v>-8.0645161290322492E-3</v>
      </c>
      <c r="K947" s="10">
        <v>2.4E-2</v>
      </c>
      <c r="L947" s="10">
        <v>-1.5503875968992199E-2</v>
      </c>
    </row>
    <row r="948" spans="1:12" ht="15.75" x14ac:dyDescent="0.25">
      <c r="A948" s="31" t="s">
        <v>110</v>
      </c>
      <c r="B948" s="32" t="s">
        <v>226</v>
      </c>
      <c r="C948" s="43" t="s">
        <v>223</v>
      </c>
      <c r="D948" s="9" t="s">
        <v>11</v>
      </c>
      <c r="E948" s="46" t="s">
        <v>12</v>
      </c>
      <c r="F948" s="9">
        <v>70</v>
      </c>
      <c r="G948" s="32" t="s">
        <v>32</v>
      </c>
      <c r="H948" s="10">
        <v>-5.0000000000000001E-3</v>
      </c>
      <c r="I948" s="10">
        <v>-2.4509803921568599E-2</v>
      </c>
      <c r="J948" s="10">
        <v>-2.46305418719211E-2</v>
      </c>
      <c r="K948" s="10">
        <v>1.00502512562814E-2</v>
      </c>
      <c r="L948" s="10">
        <v>4.9504950495049497E-3</v>
      </c>
    </row>
    <row r="949" spans="1:12" ht="15.75" x14ac:dyDescent="0.25">
      <c r="A949" s="31" t="s">
        <v>110</v>
      </c>
      <c r="B949" s="32" t="s">
        <v>226</v>
      </c>
      <c r="C949" s="43" t="s">
        <v>223</v>
      </c>
      <c r="D949" s="9" t="s">
        <v>11</v>
      </c>
      <c r="E949" s="46" t="s">
        <v>12</v>
      </c>
      <c r="F949" s="9">
        <v>80</v>
      </c>
      <c r="G949" s="32" t="s">
        <v>211</v>
      </c>
      <c r="H949" s="10">
        <v>2.8985507246376701E-2</v>
      </c>
      <c r="I949" s="10">
        <v>0</v>
      </c>
      <c r="J949" s="10">
        <v>5.7971014492753603E-2</v>
      </c>
      <c r="K949" s="10">
        <v>2.8169014084507001E-2</v>
      </c>
      <c r="L949" s="10">
        <v>1.4084507042253501E-2</v>
      </c>
    </row>
    <row r="950" spans="1:12" ht="15.75" x14ac:dyDescent="0.25">
      <c r="A950" s="31" t="s">
        <v>110</v>
      </c>
      <c r="B950" s="32" t="s">
        <v>226</v>
      </c>
      <c r="C950" s="43" t="s">
        <v>223</v>
      </c>
      <c r="D950" s="9" t="s">
        <v>11</v>
      </c>
      <c r="E950" s="46" t="s">
        <v>12</v>
      </c>
      <c r="F950" s="9">
        <v>84</v>
      </c>
      <c r="G950" s="32" t="s">
        <v>49</v>
      </c>
      <c r="H950" s="10">
        <v>8.3333333333333204E-2</v>
      </c>
      <c r="I950" s="10">
        <v>4.1666666666666699E-2</v>
      </c>
      <c r="J950" s="10">
        <v>2.8169014084507001E-2</v>
      </c>
      <c r="K950" s="10">
        <v>-1.38888888888888E-2</v>
      </c>
      <c r="L950" s="10">
        <v>0</v>
      </c>
    </row>
    <row r="951" spans="1:12" ht="15.75" x14ac:dyDescent="0.25">
      <c r="A951" s="31" t="s">
        <v>110</v>
      </c>
      <c r="B951" s="32" t="s">
        <v>226</v>
      </c>
      <c r="C951" s="43" t="s">
        <v>223</v>
      </c>
      <c r="D951" s="9" t="s">
        <v>11</v>
      </c>
      <c r="E951" s="46" t="s">
        <v>12</v>
      </c>
      <c r="F951" s="9">
        <v>86</v>
      </c>
      <c r="G951" s="32" t="s">
        <v>65</v>
      </c>
      <c r="H951" s="10">
        <v>5.12820512820511E-3</v>
      </c>
      <c r="I951" s="10">
        <v>0</v>
      </c>
      <c r="J951" s="10">
        <v>2.6595744680851099E-2</v>
      </c>
      <c r="K951" s="10">
        <v>1.05263157894737E-2</v>
      </c>
      <c r="L951" s="10">
        <v>5.2083333333332498E-3</v>
      </c>
    </row>
    <row r="952" spans="1:12" ht="15.75" x14ac:dyDescent="0.25">
      <c r="A952" s="31" t="s">
        <v>110</v>
      </c>
      <c r="B952" s="32" t="s">
        <v>226</v>
      </c>
      <c r="C952" s="43" t="s">
        <v>223</v>
      </c>
      <c r="D952" s="9" t="s">
        <v>11</v>
      </c>
      <c r="E952" s="46" t="s">
        <v>12</v>
      </c>
      <c r="F952" s="9">
        <v>99</v>
      </c>
      <c r="G952" s="32" t="s">
        <v>14</v>
      </c>
      <c r="H952" s="10">
        <v>1.63934426229508E-2</v>
      </c>
      <c r="I952" s="10">
        <v>0</v>
      </c>
      <c r="J952" s="10">
        <v>-1.63934426229508E-2</v>
      </c>
      <c r="K952" s="10">
        <v>0</v>
      </c>
      <c r="L952" s="10">
        <v>1.6949152542372801E-2</v>
      </c>
    </row>
    <row r="953" spans="1:12" ht="15.75" x14ac:dyDescent="0.25">
      <c r="A953" s="31" t="s">
        <v>110</v>
      </c>
      <c r="B953" s="32" t="s">
        <v>226</v>
      </c>
      <c r="C953" s="43" t="s">
        <v>223</v>
      </c>
      <c r="D953" s="9" t="s">
        <v>11</v>
      </c>
      <c r="E953" s="46" t="s">
        <v>12</v>
      </c>
      <c r="F953" s="9">
        <v>110</v>
      </c>
      <c r="G953" s="32" t="s">
        <v>30</v>
      </c>
      <c r="H953" s="10">
        <v>-3.2786885245901599E-2</v>
      </c>
      <c r="I953" s="10">
        <v>0</v>
      </c>
      <c r="J953" s="10">
        <v>-1.6949152542372801E-2</v>
      </c>
      <c r="K953" s="10">
        <v>-3.4482758620689599E-2</v>
      </c>
      <c r="L953" s="10">
        <v>-1.6949152542372801E-2</v>
      </c>
    </row>
    <row r="954" spans="1:12" ht="15.75" x14ac:dyDescent="0.25">
      <c r="A954" s="31" t="s">
        <v>110</v>
      </c>
      <c r="B954" s="32" t="s">
        <v>226</v>
      </c>
      <c r="C954" s="43" t="s">
        <v>223</v>
      </c>
      <c r="D954" s="9" t="s">
        <v>11</v>
      </c>
      <c r="E954" s="46" t="s">
        <v>12</v>
      </c>
      <c r="F954" s="9">
        <v>135</v>
      </c>
      <c r="G954" s="32" t="s">
        <v>26</v>
      </c>
      <c r="H954" s="10">
        <v>-3.3783783783783702E-2</v>
      </c>
      <c r="I954" s="10">
        <v>0</v>
      </c>
      <c r="J954" s="10">
        <v>2.1276595744680701E-2</v>
      </c>
      <c r="K954" s="10">
        <v>7.0422535211267503E-3</v>
      </c>
      <c r="L954" s="10">
        <v>-6.9930069930069696E-3</v>
      </c>
    </row>
    <row r="955" spans="1:12" ht="15.75" x14ac:dyDescent="0.25">
      <c r="A955" s="31" t="s">
        <v>110</v>
      </c>
      <c r="B955" s="32" t="s">
        <v>226</v>
      </c>
      <c r="C955" s="43" t="s">
        <v>223</v>
      </c>
      <c r="D955" s="9" t="s">
        <v>19</v>
      </c>
      <c r="E955" s="46" t="s">
        <v>20</v>
      </c>
      <c r="F955" s="9">
        <v>28</v>
      </c>
      <c r="G955" s="32" t="s">
        <v>46</v>
      </c>
      <c r="H955" s="10">
        <v>-1.09890109890109E-2</v>
      </c>
      <c r="I955" s="10">
        <v>-3.7837837837837701E-2</v>
      </c>
      <c r="J955" s="10">
        <v>-1.09289617486338E-2</v>
      </c>
      <c r="K955" s="10">
        <v>1.1049723756906001E-2</v>
      </c>
      <c r="L955" s="10">
        <v>-5.4347826086956702E-3</v>
      </c>
    </row>
    <row r="956" spans="1:12" ht="15.75" x14ac:dyDescent="0.25">
      <c r="A956" s="31" t="s">
        <v>110</v>
      </c>
      <c r="B956" s="32" t="s">
        <v>226</v>
      </c>
      <c r="C956" s="43" t="s">
        <v>223</v>
      </c>
      <c r="D956" s="9" t="s">
        <v>19</v>
      </c>
      <c r="E956" s="46" t="s">
        <v>20</v>
      </c>
      <c r="F956" s="9">
        <v>124</v>
      </c>
      <c r="G956" s="32" t="s">
        <v>216</v>
      </c>
      <c r="H956" s="10">
        <v>-2.6315789473684102E-2</v>
      </c>
      <c r="I956" s="10">
        <v>-6.1643835616438297E-2</v>
      </c>
      <c r="J956" s="10">
        <v>-2.9197080291970701E-2</v>
      </c>
      <c r="K956" s="10">
        <v>-7.4626865671641998E-3</v>
      </c>
      <c r="L956" s="10">
        <v>0</v>
      </c>
    </row>
    <row r="957" spans="1:12" ht="15.75" x14ac:dyDescent="0.25">
      <c r="A957" s="31" t="s">
        <v>173</v>
      </c>
      <c r="B957" s="32" t="s">
        <v>222</v>
      </c>
      <c r="C957" s="43" t="s">
        <v>223</v>
      </c>
      <c r="D957" s="9" t="s">
        <v>4</v>
      </c>
      <c r="E957" s="46" t="s">
        <v>5</v>
      </c>
      <c r="F957" s="9">
        <v>56</v>
      </c>
      <c r="G957" s="32" t="s">
        <v>10</v>
      </c>
      <c r="H957" s="10">
        <v>-2.77777777777777E-2</v>
      </c>
      <c r="I957" s="10">
        <v>-2.8938906752411599E-2</v>
      </c>
      <c r="J957" s="10">
        <v>-3.9603960396039598E-2</v>
      </c>
      <c r="K957" s="10">
        <v>-4.40677966101694E-2</v>
      </c>
      <c r="L957" s="10">
        <v>-1.73010380622837E-2</v>
      </c>
    </row>
    <row r="958" spans="1:12" ht="15.75" x14ac:dyDescent="0.25">
      <c r="A958" s="31" t="s">
        <v>173</v>
      </c>
      <c r="B958" s="32" t="s">
        <v>222</v>
      </c>
      <c r="C958" s="43" t="s">
        <v>223</v>
      </c>
      <c r="D958" s="9" t="s">
        <v>4</v>
      </c>
      <c r="E958" s="46" t="s">
        <v>5</v>
      </c>
      <c r="F958" s="9">
        <v>57</v>
      </c>
      <c r="G958" s="32" t="s">
        <v>6</v>
      </c>
      <c r="H958" s="10">
        <v>-1.56657963446474E-2</v>
      </c>
      <c r="I958" s="10">
        <v>-1.06382978723403E-2</v>
      </c>
      <c r="J958" s="10">
        <v>-1.8617021276595699E-2</v>
      </c>
      <c r="K958" s="10">
        <v>-1.5915119363395101E-2</v>
      </c>
      <c r="L958" s="10">
        <v>-1.30548302872062E-2</v>
      </c>
    </row>
    <row r="959" spans="1:12" ht="15.75" x14ac:dyDescent="0.25">
      <c r="A959" s="31" t="s">
        <v>173</v>
      </c>
      <c r="B959" s="32" t="s">
        <v>222</v>
      </c>
      <c r="C959" s="43" t="s">
        <v>223</v>
      </c>
      <c r="D959" s="9" t="s">
        <v>2</v>
      </c>
      <c r="E959" s="46" t="s">
        <v>3</v>
      </c>
      <c r="F959" s="9">
        <v>15</v>
      </c>
      <c r="G959" s="32" t="s">
        <v>41</v>
      </c>
      <c r="H959" s="10">
        <v>-3.8297872340425497E-2</v>
      </c>
      <c r="I959" s="10">
        <v>-3.9301310043668103E-2</v>
      </c>
      <c r="J959" s="10">
        <v>-4.4052863436123302E-2</v>
      </c>
      <c r="K959" s="10">
        <v>4.6728971962617296E-3</v>
      </c>
      <c r="L959" s="10">
        <v>-1.3574660633484101E-2</v>
      </c>
    </row>
    <row r="960" spans="1:12" ht="15.75" x14ac:dyDescent="0.25">
      <c r="A960" s="31" t="s">
        <v>173</v>
      </c>
      <c r="B960" s="32" t="s">
        <v>222</v>
      </c>
      <c r="C960" s="43" t="s">
        <v>223</v>
      </c>
      <c r="D960" s="9" t="s">
        <v>2</v>
      </c>
      <c r="E960" s="46" t="s">
        <v>3</v>
      </c>
      <c r="F960" s="9">
        <v>23</v>
      </c>
      <c r="G960" s="32" t="s">
        <v>73</v>
      </c>
      <c r="H960" s="10">
        <v>-2.8985507246376802E-2</v>
      </c>
      <c r="I960" s="10">
        <v>-1.2755102040816301E-2</v>
      </c>
      <c r="J960" s="10">
        <v>-1.3020833333333299E-2</v>
      </c>
      <c r="K960" s="10">
        <v>-2.34375E-2</v>
      </c>
      <c r="L960" s="10">
        <v>-1.3192612137203101E-2</v>
      </c>
    </row>
    <row r="961" spans="1:12" ht="15.75" x14ac:dyDescent="0.25">
      <c r="A961" s="31" t="s">
        <v>173</v>
      </c>
      <c r="B961" s="32" t="s">
        <v>222</v>
      </c>
      <c r="C961" s="43" t="s">
        <v>223</v>
      </c>
      <c r="D961" s="9" t="s">
        <v>2</v>
      </c>
      <c r="E961" s="46" t="s">
        <v>3</v>
      </c>
      <c r="F961" s="9">
        <v>53</v>
      </c>
      <c r="G961" s="32" t="s">
        <v>18</v>
      </c>
      <c r="H961" s="10">
        <v>-5.4726368159203898E-2</v>
      </c>
      <c r="I961" s="10">
        <v>-3.6269430051813399E-2</v>
      </c>
      <c r="J961" s="10">
        <v>-3.1914893617021198E-2</v>
      </c>
      <c r="K961" s="10">
        <v>-2.6737967914438499E-2</v>
      </c>
      <c r="L961" s="10">
        <v>0</v>
      </c>
    </row>
    <row r="962" spans="1:12" ht="15.75" x14ac:dyDescent="0.25">
      <c r="A962" s="31" t="s">
        <v>173</v>
      </c>
      <c r="B962" s="32" t="s">
        <v>222</v>
      </c>
      <c r="C962" s="43" t="s">
        <v>223</v>
      </c>
      <c r="D962" s="9" t="s">
        <v>2</v>
      </c>
      <c r="E962" s="46" t="s">
        <v>3</v>
      </c>
      <c r="F962" s="9">
        <v>54</v>
      </c>
      <c r="G962" s="32" t="s">
        <v>25</v>
      </c>
      <c r="H962" s="10">
        <v>-3.6764705882352901E-2</v>
      </c>
      <c r="I962" s="10">
        <v>-7.9365079365078996E-3</v>
      </c>
      <c r="J962" s="10">
        <v>-5.5118110236220402E-2</v>
      </c>
      <c r="K962" s="10">
        <v>-3.38983050847457E-2</v>
      </c>
      <c r="L962" s="10">
        <v>-1.7391304347826E-2</v>
      </c>
    </row>
    <row r="963" spans="1:12" ht="15.75" x14ac:dyDescent="0.25">
      <c r="A963" s="31" t="s">
        <v>173</v>
      </c>
      <c r="B963" s="32" t="s">
        <v>222</v>
      </c>
      <c r="C963" s="43" t="s">
        <v>223</v>
      </c>
      <c r="D963" s="9" t="s">
        <v>2</v>
      </c>
      <c r="E963" s="46" t="s">
        <v>3</v>
      </c>
      <c r="F963" s="9">
        <v>55</v>
      </c>
      <c r="G963" s="32" t="s">
        <v>22</v>
      </c>
      <c r="H963" s="10">
        <v>1.19047619047618E-2</v>
      </c>
      <c r="I963" s="10">
        <v>-1.19047619047618E-2</v>
      </c>
      <c r="J963" s="10">
        <v>1.2048192771084199E-2</v>
      </c>
      <c r="K963" s="10">
        <v>-1.16279069767442E-2</v>
      </c>
      <c r="L963" s="10">
        <v>-3.4883720930232502E-2</v>
      </c>
    </row>
    <row r="964" spans="1:12" ht="15.75" x14ac:dyDescent="0.25">
      <c r="A964" s="31" t="s">
        <v>173</v>
      </c>
      <c r="B964" s="32" t="s">
        <v>222</v>
      </c>
      <c r="C964" s="43" t="s">
        <v>223</v>
      </c>
      <c r="D964" s="9" t="s">
        <v>2</v>
      </c>
      <c r="E964" s="46" t="s">
        <v>3</v>
      </c>
      <c r="F964" s="9">
        <v>83</v>
      </c>
      <c r="G964" s="32" t="s">
        <v>42</v>
      </c>
      <c r="H964" s="10">
        <v>-6.4285714285714196E-2</v>
      </c>
      <c r="I964" s="10">
        <v>-0.05</v>
      </c>
      <c r="J964" s="10">
        <v>3.8759689922480598E-3</v>
      </c>
      <c r="K964" s="10">
        <v>-4.1353383458646503E-2</v>
      </c>
      <c r="L964" s="10">
        <v>-1.9011406844106502E-2</v>
      </c>
    </row>
    <row r="965" spans="1:12" ht="15.75" x14ac:dyDescent="0.25">
      <c r="A965" s="31" t="s">
        <v>173</v>
      </c>
      <c r="B965" s="32" t="s">
        <v>222</v>
      </c>
      <c r="C965" s="43" t="s">
        <v>223</v>
      </c>
      <c r="D965" s="9" t="s">
        <v>2</v>
      </c>
      <c r="E965" s="46" t="s">
        <v>3</v>
      </c>
      <c r="F965" s="9">
        <v>112</v>
      </c>
      <c r="G965" s="32" t="s">
        <v>202</v>
      </c>
      <c r="H965" s="10">
        <v>-0.03</v>
      </c>
      <c r="I965" s="10">
        <v>1.0638297872340399E-2</v>
      </c>
      <c r="J965" s="10">
        <v>-3.125E-2</v>
      </c>
      <c r="K965" s="10">
        <v>2.08333333333332E-2</v>
      </c>
      <c r="L965" s="10">
        <v>-2.9702970297029702E-2</v>
      </c>
    </row>
    <row r="966" spans="1:12" ht="15.75" x14ac:dyDescent="0.25">
      <c r="A966" s="31" t="s">
        <v>173</v>
      </c>
      <c r="B966" s="32" t="s">
        <v>222</v>
      </c>
      <c r="C966" s="43" t="s">
        <v>223</v>
      </c>
      <c r="D966" s="9" t="s">
        <v>2</v>
      </c>
      <c r="E966" s="46" t="s">
        <v>3</v>
      </c>
      <c r="F966" s="9">
        <v>146</v>
      </c>
      <c r="G966" s="32" t="s">
        <v>205</v>
      </c>
      <c r="H966" s="10">
        <v>-1.6806722689075598E-2</v>
      </c>
      <c r="I966" s="10">
        <v>-2.7272727272727199E-2</v>
      </c>
      <c r="J966" s="10">
        <v>-2.7272727272727199E-2</v>
      </c>
      <c r="K966" s="10">
        <v>-4.5871559633027401E-2</v>
      </c>
      <c r="L966" s="10">
        <v>-1.9230769230769201E-2</v>
      </c>
    </row>
    <row r="967" spans="1:12" ht="15.75" x14ac:dyDescent="0.25">
      <c r="A967" s="31" t="s">
        <v>173</v>
      </c>
      <c r="B967" s="32" t="s">
        <v>222</v>
      </c>
      <c r="C967" s="43" t="s">
        <v>223</v>
      </c>
      <c r="D967" s="9" t="s">
        <v>2</v>
      </c>
      <c r="E967" s="46" t="s">
        <v>3</v>
      </c>
      <c r="F967" s="9">
        <v>147</v>
      </c>
      <c r="G967" s="32" t="s">
        <v>39</v>
      </c>
      <c r="H967" s="10">
        <v>-5.4054054054054002E-2</v>
      </c>
      <c r="I967" s="10">
        <v>-9.5890410958904104E-2</v>
      </c>
      <c r="J967" s="10">
        <v>1.5625E-2</v>
      </c>
      <c r="K967" s="10">
        <v>-4.54545454545454E-2</v>
      </c>
      <c r="L967" s="10">
        <v>-4.6153846153846101E-2</v>
      </c>
    </row>
    <row r="968" spans="1:12" ht="15.75" x14ac:dyDescent="0.25">
      <c r="A968" s="31" t="s">
        <v>173</v>
      </c>
      <c r="B968" s="32" t="s">
        <v>222</v>
      </c>
      <c r="C968" s="43" t="s">
        <v>223</v>
      </c>
      <c r="D968" s="9" t="s">
        <v>16</v>
      </c>
      <c r="E968" s="46" t="s">
        <v>17</v>
      </c>
      <c r="F968" s="9">
        <v>3</v>
      </c>
      <c r="G968" s="32" t="s">
        <v>63</v>
      </c>
      <c r="H968" s="10">
        <v>-2.3261390887290099E-2</v>
      </c>
      <c r="I968" s="10">
        <v>-2.45471877979027E-2</v>
      </c>
      <c r="J968" s="10">
        <v>7.2599531615924404E-3</v>
      </c>
      <c r="K968" s="10">
        <v>-9.8876404494382397E-3</v>
      </c>
      <c r="L968" s="10">
        <v>9.6237970253718608E-3</v>
      </c>
    </row>
    <row r="969" spans="1:12" ht="15.75" x14ac:dyDescent="0.25">
      <c r="A969" s="31" t="s">
        <v>173</v>
      </c>
      <c r="B969" s="32" t="s">
        <v>222</v>
      </c>
      <c r="C969" s="43" t="s">
        <v>223</v>
      </c>
      <c r="D969" s="9" t="s">
        <v>16</v>
      </c>
      <c r="E969" s="46" t="s">
        <v>17</v>
      </c>
      <c r="F969" s="9">
        <v>4</v>
      </c>
      <c r="G969" s="32" t="s">
        <v>70</v>
      </c>
      <c r="H969" s="10">
        <v>-6.5925925925925902E-2</v>
      </c>
      <c r="I969" s="10">
        <v>-5.8732612055641398E-2</v>
      </c>
      <c r="J969" s="10">
        <v>-4.6529968454258698E-2</v>
      </c>
      <c r="K969" s="10">
        <v>-2.14455917394758E-2</v>
      </c>
      <c r="L969" s="10">
        <v>4.9883086515978198E-2</v>
      </c>
    </row>
    <row r="970" spans="1:12" ht="15.75" x14ac:dyDescent="0.25">
      <c r="A970" s="31" t="s">
        <v>173</v>
      </c>
      <c r="B970" s="32" t="s">
        <v>222</v>
      </c>
      <c r="C970" s="43" t="s">
        <v>223</v>
      </c>
      <c r="D970" s="9" t="s">
        <v>16</v>
      </c>
      <c r="E970" s="46" t="s">
        <v>17</v>
      </c>
      <c r="F970" s="9">
        <v>6</v>
      </c>
      <c r="G970" s="32" t="s">
        <v>53</v>
      </c>
      <c r="H970" s="10">
        <v>-1.63398692810456E-3</v>
      </c>
      <c r="I970" s="10">
        <v>-1.1874469889737E-2</v>
      </c>
      <c r="J970" s="10">
        <v>-3.7703513281919399E-2</v>
      </c>
      <c r="K970" s="10">
        <v>-2.9307282415630499E-2</v>
      </c>
      <c r="L970" s="10">
        <v>-1.1669658886894E-2</v>
      </c>
    </row>
    <row r="971" spans="1:12" ht="15.75" x14ac:dyDescent="0.25">
      <c r="A971" s="31" t="s">
        <v>173</v>
      </c>
      <c r="B971" s="32" t="s">
        <v>222</v>
      </c>
      <c r="C971" s="43" t="s">
        <v>223</v>
      </c>
      <c r="D971" s="9" t="s">
        <v>16</v>
      </c>
      <c r="E971" s="46" t="s">
        <v>17</v>
      </c>
      <c r="F971" s="9">
        <v>8</v>
      </c>
      <c r="G971" s="32" t="s">
        <v>47</v>
      </c>
      <c r="H971" s="10">
        <v>-4.5977011494252901E-2</v>
      </c>
      <c r="I971" s="10">
        <v>-2.32558139534884E-2</v>
      </c>
      <c r="J971" s="10">
        <v>-9.6385542168674607E-2</v>
      </c>
      <c r="K971" s="10">
        <v>-1.3157894736842099E-2</v>
      </c>
      <c r="L971" s="10">
        <v>-4.0540540540540501E-2</v>
      </c>
    </row>
    <row r="972" spans="1:12" ht="15.75" x14ac:dyDescent="0.25">
      <c r="A972" s="31" t="s">
        <v>173</v>
      </c>
      <c r="B972" s="32" t="s">
        <v>222</v>
      </c>
      <c r="C972" s="43" t="s">
        <v>223</v>
      </c>
      <c r="D972" s="9" t="s">
        <v>16</v>
      </c>
      <c r="E972" s="46" t="s">
        <v>17</v>
      </c>
      <c r="F972" s="9">
        <v>82</v>
      </c>
      <c r="G972" s="32" t="s">
        <v>60</v>
      </c>
      <c r="H972" s="10">
        <v>-5.93544439345264E-2</v>
      </c>
      <c r="I972" s="10">
        <v>-3.7968822349127899E-2</v>
      </c>
      <c r="J972" s="10">
        <v>-4.1878461421743403E-2</v>
      </c>
      <c r="K972" s="10">
        <v>-2.0565938602416799E-2</v>
      </c>
      <c r="L972" s="10">
        <v>-1.9560082669028599E-2</v>
      </c>
    </row>
    <row r="973" spans="1:12" ht="15.75" x14ac:dyDescent="0.25">
      <c r="A973" s="31" t="s">
        <v>173</v>
      </c>
      <c r="B973" s="32" t="s">
        <v>222</v>
      </c>
      <c r="C973" s="43" t="s">
        <v>223</v>
      </c>
      <c r="D973" s="9" t="s">
        <v>16</v>
      </c>
      <c r="E973" s="46" t="s">
        <v>17</v>
      </c>
      <c r="F973" s="9">
        <v>96</v>
      </c>
      <c r="G973" s="32" t="s">
        <v>207</v>
      </c>
      <c r="H973" s="10">
        <v>-3.2362459546925501E-2</v>
      </c>
      <c r="I973" s="10">
        <v>-3.90879478827366E-3</v>
      </c>
      <c r="J973" s="10">
        <v>-1.8679950186799501E-3</v>
      </c>
      <c r="K973" s="10">
        <v>4.1941282204913596E-3</v>
      </c>
      <c r="L973" s="10">
        <v>2.3054755043227598E-2</v>
      </c>
    </row>
    <row r="974" spans="1:12" ht="15.75" x14ac:dyDescent="0.25">
      <c r="A974" s="31" t="s">
        <v>173</v>
      </c>
      <c r="B974" s="32" t="s">
        <v>222</v>
      </c>
      <c r="C974" s="43" t="s">
        <v>223</v>
      </c>
      <c r="D974" s="9" t="s">
        <v>16</v>
      </c>
      <c r="E974" s="46" t="s">
        <v>17</v>
      </c>
      <c r="F974" s="9">
        <v>109</v>
      </c>
      <c r="G974" s="32" t="s">
        <v>61</v>
      </c>
      <c r="H974" s="10">
        <v>-7.0175438596491196E-2</v>
      </c>
      <c r="I974" s="10">
        <v>-6.48148148148147E-2</v>
      </c>
      <c r="J974" s="10">
        <v>3.9215686274509803E-2</v>
      </c>
      <c r="K974" s="10">
        <v>-7.3394495412843999E-2</v>
      </c>
      <c r="L974" s="10">
        <v>-2.8846153846153799E-2</v>
      </c>
    </row>
    <row r="975" spans="1:12" ht="15.75" x14ac:dyDescent="0.25">
      <c r="A975" s="31" t="s">
        <v>173</v>
      </c>
      <c r="B975" s="32" t="s">
        <v>222</v>
      </c>
      <c r="C975" s="43" t="s">
        <v>223</v>
      </c>
      <c r="D975" s="9" t="s">
        <v>16</v>
      </c>
      <c r="E975" s="46" t="s">
        <v>17</v>
      </c>
      <c r="F975" s="9">
        <v>118</v>
      </c>
      <c r="G975" s="32" t="s">
        <v>209</v>
      </c>
      <c r="H975" s="10">
        <v>6.0606060606060497E-2</v>
      </c>
      <c r="I975" s="10">
        <v>-2.8169014084507001E-2</v>
      </c>
      <c r="J975" s="10">
        <v>-0.141025641025641</v>
      </c>
      <c r="K975" s="10">
        <v>-0.10126582278481</v>
      </c>
      <c r="L975" s="10">
        <v>-2.70270270270269E-2</v>
      </c>
    </row>
    <row r="976" spans="1:12" ht="15.75" x14ac:dyDescent="0.25">
      <c r="A976" s="31" t="s">
        <v>173</v>
      </c>
      <c r="B976" s="32" t="s">
        <v>222</v>
      </c>
      <c r="C976" s="43" t="s">
        <v>223</v>
      </c>
      <c r="D976" s="9" t="s">
        <v>16</v>
      </c>
      <c r="E976" s="46" t="s">
        <v>17</v>
      </c>
      <c r="F976" s="9">
        <v>126</v>
      </c>
      <c r="G976" s="32" t="s">
        <v>23</v>
      </c>
      <c r="H976" s="10">
        <v>-3.55067785668172E-2</v>
      </c>
      <c r="I976" s="10">
        <v>-4.36288088642659E-2</v>
      </c>
      <c r="J976" s="10">
        <v>-5.6768558951964997E-2</v>
      </c>
      <c r="K976" s="10">
        <v>-5.63380281690141E-2</v>
      </c>
      <c r="L976" s="10">
        <v>-4.6434494195688202E-2</v>
      </c>
    </row>
    <row r="977" spans="1:12" ht="15.75" x14ac:dyDescent="0.25">
      <c r="A977" s="31" t="s">
        <v>173</v>
      </c>
      <c r="B977" s="32" t="s">
        <v>222</v>
      </c>
      <c r="C977" s="43" t="s">
        <v>223</v>
      </c>
      <c r="D977" s="9" t="s">
        <v>7</v>
      </c>
      <c r="E977" s="46" t="s">
        <v>8</v>
      </c>
      <c r="F977" s="9">
        <v>41</v>
      </c>
      <c r="G977" s="32" t="s">
        <v>9</v>
      </c>
      <c r="H977" s="10">
        <v>-2.2222222222222199E-2</v>
      </c>
      <c r="I977" s="10">
        <v>-2.7932960893854698E-2</v>
      </c>
      <c r="J977" s="10">
        <v>-1.1428571428571401E-2</v>
      </c>
      <c r="K977" s="10">
        <v>-2.3121387283236899E-2</v>
      </c>
      <c r="L977" s="10">
        <v>-1.7751479289940801E-2</v>
      </c>
    </row>
    <row r="978" spans="1:12" ht="15.75" x14ac:dyDescent="0.25">
      <c r="A978" s="31" t="s">
        <v>173</v>
      </c>
      <c r="B978" s="32" t="s">
        <v>222</v>
      </c>
      <c r="C978" s="43" t="s">
        <v>223</v>
      </c>
      <c r="D978" s="9" t="s">
        <v>7</v>
      </c>
      <c r="E978" s="46" t="s">
        <v>8</v>
      </c>
      <c r="F978" s="9">
        <v>42</v>
      </c>
      <c r="G978" s="32" t="s">
        <v>27</v>
      </c>
      <c r="H978" s="10">
        <v>-8.1771720613287802E-2</v>
      </c>
      <c r="I978" s="10">
        <v>-2.4574669187145501E-2</v>
      </c>
      <c r="J978" s="10">
        <v>-5.4924242424242403E-2</v>
      </c>
      <c r="K978" s="10">
        <v>-2.7504911591355499E-2</v>
      </c>
      <c r="L978" s="10">
        <v>-4.1587901701323197E-2</v>
      </c>
    </row>
    <row r="979" spans="1:12" ht="15.75" x14ac:dyDescent="0.25">
      <c r="A979" s="31" t="s">
        <v>173</v>
      </c>
      <c r="B979" s="32" t="s">
        <v>222</v>
      </c>
      <c r="C979" s="43" t="s">
        <v>223</v>
      </c>
      <c r="D979" s="9" t="s">
        <v>7</v>
      </c>
      <c r="E979" s="46" t="s">
        <v>8</v>
      </c>
      <c r="F979" s="9">
        <v>43</v>
      </c>
      <c r="G979" s="32" t="s">
        <v>15</v>
      </c>
      <c r="H979" s="10">
        <v>-6.4516129032258104E-2</v>
      </c>
      <c r="I979" s="10">
        <v>-3.4883720930232502E-2</v>
      </c>
      <c r="J979" s="10">
        <v>-5.3571428571428603E-2</v>
      </c>
      <c r="K979" s="10">
        <v>1.27388535031847E-2</v>
      </c>
      <c r="L979" s="10">
        <v>6.2500000000000801E-3</v>
      </c>
    </row>
    <row r="980" spans="1:12" ht="15.75" x14ac:dyDescent="0.25">
      <c r="A980" s="31" t="s">
        <v>173</v>
      </c>
      <c r="B980" s="32" t="s">
        <v>222</v>
      </c>
      <c r="C980" s="43" t="s">
        <v>223</v>
      </c>
      <c r="D980" s="9" t="s">
        <v>11</v>
      </c>
      <c r="E980" s="46" t="s">
        <v>12</v>
      </c>
      <c r="F980" s="9">
        <v>10</v>
      </c>
      <c r="G980" s="32" t="s">
        <v>13</v>
      </c>
      <c r="H980" s="10">
        <v>-6.7934782608695607E-2</v>
      </c>
      <c r="I980" s="10">
        <v>-8.5227272727272693E-2</v>
      </c>
      <c r="J980" s="10">
        <v>-1.5015015015014999E-2</v>
      </c>
      <c r="K980" s="10">
        <v>-3.2640949554896097E-2</v>
      </c>
      <c r="L980" s="10">
        <v>-6.0790273556230404E-3</v>
      </c>
    </row>
    <row r="981" spans="1:12" ht="15.75" x14ac:dyDescent="0.25">
      <c r="A981" s="31" t="s">
        <v>173</v>
      </c>
      <c r="B981" s="32" t="s">
        <v>222</v>
      </c>
      <c r="C981" s="43" t="s">
        <v>223</v>
      </c>
      <c r="D981" s="9" t="s">
        <v>11</v>
      </c>
      <c r="E981" s="46" t="s">
        <v>12</v>
      </c>
      <c r="F981" s="9">
        <v>11</v>
      </c>
      <c r="G981" s="32" t="s">
        <v>24</v>
      </c>
      <c r="H981" s="10">
        <v>-0.10489510489510399</v>
      </c>
      <c r="I981" s="10">
        <v>-8.9552238805970102E-2</v>
      </c>
      <c r="J981" s="10">
        <v>-0.116279069767441</v>
      </c>
      <c r="K981" s="10">
        <v>-8.2644628099173501E-2</v>
      </c>
      <c r="L981" s="10">
        <v>-3.5087719298245598E-2</v>
      </c>
    </row>
    <row r="982" spans="1:12" ht="15.75" x14ac:dyDescent="0.25">
      <c r="A982" s="31" t="s">
        <v>173</v>
      </c>
      <c r="B982" s="32" t="s">
        <v>222</v>
      </c>
      <c r="C982" s="43" t="s">
        <v>223</v>
      </c>
      <c r="D982" s="9" t="s">
        <v>11</v>
      </c>
      <c r="E982" s="46" t="s">
        <v>12</v>
      </c>
      <c r="F982" s="9">
        <v>47</v>
      </c>
      <c r="G982" s="32" t="s">
        <v>50</v>
      </c>
      <c r="H982" s="10">
        <v>-4.8951048951048903E-2</v>
      </c>
      <c r="I982" s="10">
        <v>-9.2857142857142805E-2</v>
      </c>
      <c r="J982" s="10">
        <v>-8.1481481481481405E-2</v>
      </c>
      <c r="K982" s="10">
        <v>-1.5748031496062902E-2</v>
      </c>
      <c r="L982" s="10">
        <v>2.34375E-2</v>
      </c>
    </row>
    <row r="983" spans="1:12" ht="15.75" x14ac:dyDescent="0.25">
      <c r="A983" s="31" t="s">
        <v>173</v>
      </c>
      <c r="B983" s="32" t="s">
        <v>222</v>
      </c>
      <c r="C983" s="43" t="s">
        <v>223</v>
      </c>
      <c r="D983" s="9" t="s">
        <v>11</v>
      </c>
      <c r="E983" s="46" t="s">
        <v>12</v>
      </c>
      <c r="F983" s="9">
        <v>50</v>
      </c>
      <c r="G983" s="32" t="s">
        <v>21</v>
      </c>
      <c r="H983" s="10">
        <v>-5.93749999999999E-2</v>
      </c>
      <c r="I983" s="10">
        <v>-5.9602649006622398E-2</v>
      </c>
      <c r="J983" s="10">
        <v>-3.1034482758620599E-2</v>
      </c>
      <c r="K983" s="10">
        <v>-3.4482758620689599E-2</v>
      </c>
      <c r="L983" s="10">
        <v>-2.7972027972028E-2</v>
      </c>
    </row>
    <row r="984" spans="1:12" ht="15.75" x14ac:dyDescent="0.25">
      <c r="A984" s="31" t="s">
        <v>173</v>
      </c>
      <c r="B984" s="32" t="s">
        <v>222</v>
      </c>
      <c r="C984" s="43" t="s">
        <v>223</v>
      </c>
      <c r="D984" s="9" t="s">
        <v>11</v>
      </c>
      <c r="E984" s="46" t="s">
        <v>12</v>
      </c>
      <c r="F984" s="9">
        <v>70</v>
      </c>
      <c r="G984" s="32" t="s">
        <v>32</v>
      </c>
      <c r="H984" s="10">
        <v>-6.6568047337278002E-2</v>
      </c>
      <c r="I984" s="10">
        <v>-1.7886178861788601E-2</v>
      </c>
      <c r="J984" s="10">
        <v>-2.7960526315789401E-2</v>
      </c>
      <c r="K984" s="10">
        <v>-6.4620355411955099E-3</v>
      </c>
      <c r="L984" s="10">
        <v>-2.6234567901234501E-2</v>
      </c>
    </row>
    <row r="985" spans="1:12" ht="15.75" x14ac:dyDescent="0.25">
      <c r="A985" s="31" t="s">
        <v>173</v>
      </c>
      <c r="B985" s="32" t="s">
        <v>222</v>
      </c>
      <c r="C985" s="43" t="s">
        <v>223</v>
      </c>
      <c r="D985" s="9" t="s">
        <v>11</v>
      </c>
      <c r="E985" s="46" t="s">
        <v>12</v>
      </c>
      <c r="F985" s="9">
        <v>80</v>
      </c>
      <c r="G985" s="32" t="s">
        <v>211</v>
      </c>
      <c r="H985" s="10">
        <v>-3.6697247706422E-2</v>
      </c>
      <c r="I985" s="10">
        <v>-3.7735849056603703E-2</v>
      </c>
      <c r="J985" s="10">
        <v>-3.8095238095238002E-2</v>
      </c>
      <c r="K985" s="10">
        <v>-8.5714285714285701E-2</v>
      </c>
      <c r="L985" s="10">
        <v>0</v>
      </c>
    </row>
    <row r="986" spans="1:12" ht="15.75" x14ac:dyDescent="0.25">
      <c r="A986" s="31" t="s">
        <v>173</v>
      </c>
      <c r="B986" s="32" t="s">
        <v>222</v>
      </c>
      <c r="C986" s="43" t="s">
        <v>223</v>
      </c>
      <c r="D986" s="9" t="s">
        <v>11</v>
      </c>
      <c r="E986" s="46" t="s">
        <v>12</v>
      </c>
      <c r="F986" s="9">
        <v>84</v>
      </c>
      <c r="G986" s="32" t="s">
        <v>49</v>
      </c>
      <c r="H986" s="10">
        <v>-0.13953488372093001</v>
      </c>
      <c r="I986" s="10">
        <v>-0.16666666666666599</v>
      </c>
      <c r="J986" s="10">
        <v>-7.0422535211267595E-2</v>
      </c>
      <c r="K986" s="10">
        <v>-4.4776119402985003E-2</v>
      </c>
      <c r="L986" s="10">
        <v>6.0606060606060497E-2</v>
      </c>
    </row>
    <row r="987" spans="1:12" ht="15.75" x14ac:dyDescent="0.25">
      <c r="A987" s="31" t="s">
        <v>173</v>
      </c>
      <c r="B987" s="32" t="s">
        <v>222</v>
      </c>
      <c r="C987" s="43" t="s">
        <v>223</v>
      </c>
      <c r="D987" s="9" t="s">
        <v>11</v>
      </c>
      <c r="E987" s="46" t="s">
        <v>12</v>
      </c>
      <c r="F987" s="9">
        <v>99</v>
      </c>
      <c r="G987" s="32" t="s">
        <v>14</v>
      </c>
      <c r="H987" s="10">
        <v>-7.2463768115942299E-3</v>
      </c>
      <c r="I987" s="10">
        <v>6.8702290076335798E-2</v>
      </c>
      <c r="J987" s="10">
        <v>3.5714285714285803E-2</v>
      </c>
      <c r="K987" s="10">
        <v>-4.0268456375838903E-2</v>
      </c>
      <c r="L987" s="10">
        <v>4.6979865771812103E-2</v>
      </c>
    </row>
    <row r="988" spans="1:12" ht="15.75" x14ac:dyDescent="0.25">
      <c r="A988" s="31" t="s">
        <v>173</v>
      </c>
      <c r="B988" s="32" t="s">
        <v>222</v>
      </c>
      <c r="C988" s="43" t="s">
        <v>223</v>
      </c>
      <c r="D988" s="9" t="s">
        <v>11</v>
      </c>
      <c r="E988" s="46" t="s">
        <v>12</v>
      </c>
      <c r="F988" s="9">
        <v>105</v>
      </c>
      <c r="G988" s="32" t="s">
        <v>40</v>
      </c>
      <c r="H988" s="10">
        <v>-9.5999999999999905E-2</v>
      </c>
      <c r="I988" s="10">
        <v>-9.9173553719008198E-2</v>
      </c>
      <c r="J988" s="10">
        <v>-0.10344827586206801</v>
      </c>
      <c r="K988" s="10">
        <v>-2.70270270270269E-2</v>
      </c>
      <c r="L988" s="10">
        <v>-2.77777777777777E-2</v>
      </c>
    </row>
    <row r="989" spans="1:12" ht="15.75" x14ac:dyDescent="0.25">
      <c r="A989" s="31" t="s">
        <v>173</v>
      </c>
      <c r="B989" s="32" t="s">
        <v>222</v>
      </c>
      <c r="C989" s="43" t="s">
        <v>223</v>
      </c>
      <c r="D989" s="9" t="s">
        <v>11</v>
      </c>
      <c r="E989" s="46" t="s">
        <v>12</v>
      </c>
      <c r="F989" s="9">
        <v>108</v>
      </c>
      <c r="G989" s="32" t="s">
        <v>213</v>
      </c>
      <c r="H989" s="10">
        <v>-8.3333333333333301E-2</v>
      </c>
      <c r="I989" s="10">
        <v>-1.7857142857142901E-2</v>
      </c>
      <c r="J989" s="10">
        <v>-7.0175438596491196E-2</v>
      </c>
      <c r="K989" s="10">
        <v>-1.8181818181818101E-2</v>
      </c>
      <c r="L989" s="10">
        <v>-7.4074074074074001E-2</v>
      </c>
    </row>
    <row r="990" spans="1:12" ht="15.75" x14ac:dyDescent="0.25">
      <c r="A990" s="31" t="s">
        <v>173</v>
      </c>
      <c r="B990" s="32" t="s">
        <v>222</v>
      </c>
      <c r="C990" s="43" t="s">
        <v>223</v>
      </c>
      <c r="D990" s="9" t="s">
        <v>11</v>
      </c>
      <c r="E990" s="46" t="s">
        <v>12</v>
      </c>
      <c r="F990" s="9">
        <v>114</v>
      </c>
      <c r="G990" s="32" t="s">
        <v>72</v>
      </c>
      <c r="H990" s="10">
        <v>7.5471698113207503E-2</v>
      </c>
      <c r="I990" s="10">
        <v>0</v>
      </c>
      <c r="J990" s="10">
        <v>-7.1428571428571397E-2</v>
      </c>
      <c r="K990" s="10">
        <v>-0.125</v>
      </c>
      <c r="L990" s="10">
        <v>-8.6956521739130405E-2</v>
      </c>
    </row>
    <row r="991" spans="1:12" ht="15.75" x14ac:dyDescent="0.25">
      <c r="A991" s="31" t="s">
        <v>173</v>
      </c>
      <c r="B991" s="32" t="s">
        <v>222</v>
      </c>
      <c r="C991" s="43" t="s">
        <v>223</v>
      </c>
      <c r="D991" s="9" t="s">
        <v>11</v>
      </c>
      <c r="E991" s="46" t="s">
        <v>12</v>
      </c>
      <c r="F991" s="9">
        <v>123</v>
      </c>
      <c r="G991" s="32" t="s">
        <v>38</v>
      </c>
      <c r="H991" s="10">
        <v>-4.20168067226889E-3</v>
      </c>
      <c r="I991" s="10">
        <v>-3.6480686695278902E-2</v>
      </c>
      <c r="J991" s="10">
        <v>-1.3392857142857E-2</v>
      </c>
      <c r="K991" s="10">
        <v>-1.58371040723982E-2</v>
      </c>
      <c r="L991" s="10">
        <v>-2.2831050228310202E-3</v>
      </c>
    </row>
    <row r="992" spans="1:12" ht="15.75" x14ac:dyDescent="0.25">
      <c r="A992" s="31" t="s">
        <v>173</v>
      </c>
      <c r="B992" s="32" t="s">
        <v>222</v>
      </c>
      <c r="C992" s="43" t="s">
        <v>223</v>
      </c>
      <c r="D992" s="9" t="s">
        <v>11</v>
      </c>
      <c r="E992" s="46" t="s">
        <v>12</v>
      </c>
      <c r="F992" s="9">
        <v>135</v>
      </c>
      <c r="G992" s="32" t="s">
        <v>26</v>
      </c>
      <c r="H992" s="10">
        <v>0</v>
      </c>
      <c r="I992" s="10">
        <v>-8.3333333333333301E-2</v>
      </c>
      <c r="J992" s="10">
        <v>-5.4545454545454501E-2</v>
      </c>
      <c r="K992" s="10">
        <v>4.8780487804878002E-2</v>
      </c>
      <c r="L992" s="10">
        <v>-6.0773480662983298E-2</v>
      </c>
    </row>
    <row r="993" spans="1:12" ht="15.75" x14ac:dyDescent="0.25">
      <c r="A993" s="31" t="s">
        <v>173</v>
      </c>
      <c r="B993" s="32" t="s">
        <v>222</v>
      </c>
      <c r="C993" s="43" t="s">
        <v>223</v>
      </c>
      <c r="D993" s="9" t="s">
        <v>19</v>
      </c>
      <c r="E993" s="46" t="s">
        <v>20</v>
      </c>
      <c r="F993" s="9">
        <v>28</v>
      </c>
      <c r="G993" s="32" t="s">
        <v>46</v>
      </c>
      <c r="H993" s="10">
        <v>6.4102564102564097E-2</v>
      </c>
      <c r="I993" s="10">
        <v>-4.8192771084337303E-2</v>
      </c>
      <c r="J993" s="10">
        <v>-3.5714285714285698E-2</v>
      </c>
      <c r="K993" s="10">
        <v>-7.0588235294117604E-2</v>
      </c>
      <c r="L993" s="10">
        <v>-1.26582278481012E-2</v>
      </c>
    </row>
    <row r="994" spans="1:12" ht="15.75" x14ac:dyDescent="0.25">
      <c r="A994" s="31" t="s">
        <v>173</v>
      </c>
      <c r="B994" s="32" t="s">
        <v>222</v>
      </c>
      <c r="C994" s="43" t="s">
        <v>223</v>
      </c>
      <c r="D994" s="9" t="s">
        <v>19</v>
      </c>
      <c r="E994" s="46" t="s">
        <v>20</v>
      </c>
      <c r="F994" s="9">
        <v>33</v>
      </c>
      <c r="G994" s="32" t="s">
        <v>59</v>
      </c>
      <c r="H994" s="10">
        <v>1.9841269841269701E-2</v>
      </c>
      <c r="I994" s="10">
        <v>3.0534351145038201E-2</v>
      </c>
      <c r="J994" s="10">
        <v>1.0869565217391301E-2</v>
      </c>
      <c r="K994" s="10">
        <v>6.3973063973064001E-2</v>
      </c>
      <c r="L994" s="10">
        <v>0.100303951367781</v>
      </c>
    </row>
    <row r="995" spans="1:12" ht="15.75" x14ac:dyDescent="0.25">
      <c r="A995" s="31" t="s">
        <v>173</v>
      </c>
      <c r="B995" s="32" t="s">
        <v>222</v>
      </c>
      <c r="C995" s="43" t="s">
        <v>223</v>
      </c>
      <c r="D995" s="9" t="s">
        <v>19</v>
      </c>
      <c r="E995" s="46" t="s">
        <v>20</v>
      </c>
      <c r="F995" s="9">
        <v>124</v>
      </c>
      <c r="G995" s="32" t="s">
        <v>216</v>
      </c>
      <c r="H995" s="10">
        <v>1.48825745906107E-2</v>
      </c>
      <c r="I995" s="10">
        <v>1.05066771406128E-2</v>
      </c>
      <c r="J995" s="10">
        <v>2.6456446928465101E-2</v>
      </c>
      <c r="K995" s="10">
        <v>2.05984133336472E-2</v>
      </c>
      <c r="L995" s="10">
        <v>8.1843392780647194E-3</v>
      </c>
    </row>
    <row r="996" spans="1:12" ht="15.75" x14ac:dyDescent="0.25">
      <c r="A996" s="31" t="s">
        <v>109</v>
      </c>
      <c r="B996" s="32" t="s">
        <v>93</v>
      </c>
      <c r="C996" s="43" t="s">
        <v>220</v>
      </c>
      <c r="D996" s="9" t="s">
        <v>4</v>
      </c>
      <c r="E996" s="46" t="s">
        <v>5</v>
      </c>
      <c r="F996" s="9">
        <v>56</v>
      </c>
      <c r="G996" s="32" t="s">
        <v>10</v>
      </c>
      <c r="H996" s="10">
        <v>-1.24408297101158E-2</v>
      </c>
      <c r="I996" s="10">
        <v>-1.00878762228059E-2</v>
      </c>
      <c r="J996" s="10">
        <v>1.17133855723403E-2</v>
      </c>
      <c r="K996" s="10">
        <v>6.6034749577941199E-3</v>
      </c>
      <c r="L996" s="10">
        <v>4.0085629728185898E-3</v>
      </c>
    </row>
    <row r="997" spans="1:12" ht="15.75" x14ac:dyDescent="0.25">
      <c r="A997" s="31" t="s">
        <v>109</v>
      </c>
      <c r="B997" s="32" t="s">
        <v>93</v>
      </c>
      <c r="C997" s="43" t="s">
        <v>220</v>
      </c>
      <c r="D997" s="9" t="s">
        <v>4</v>
      </c>
      <c r="E997" s="46" t="s">
        <v>5</v>
      </c>
      <c r="F997" s="9">
        <v>57</v>
      </c>
      <c r="G997" s="32" t="s">
        <v>6</v>
      </c>
      <c r="H997" s="10">
        <v>5.0130417693929202E-2</v>
      </c>
      <c r="I997" s="10">
        <v>4.7281065734876497E-2</v>
      </c>
      <c r="J997" s="10">
        <v>4.0983900462547802E-2</v>
      </c>
      <c r="K997" s="10">
        <v>4.2449863741177998E-2</v>
      </c>
      <c r="L997" s="10">
        <v>3.1773124138383797E-2</v>
      </c>
    </row>
    <row r="998" spans="1:12" ht="15.75" x14ac:dyDescent="0.25">
      <c r="A998" s="31" t="s">
        <v>109</v>
      </c>
      <c r="B998" s="32" t="s">
        <v>93</v>
      </c>
      <c r="C998" s="43" t="s">
        <v>220</v>
      </c>
      <c r="D998" s="9" t="s">
        <v>2</v>
      </c>
      <c r="E998" s="46" t="s">
        <v>3</v>
      </c>
      <c r="F998" s="9">
        <v>15</v>
      </c>
      <c r="G998" s="32" t="s">
        <v>41</v>
      </c>
      <c r="H998" s="10">
        <v>2.15619519240688E-2</v>
      </c>
      <c r="I998" s="10">
        <v>1.74954602598127E-2</v>
      </c>
      <c r="J998" s="10">
        <v>1.13899147482139E-2</v>
      </c>
      <c r="K998" s="10">
        <v>7.3188086605902002E-3</v>
      </c>
      <c r="L998" s="10">
        <v>8.4260417352379699E-3</v>
      </c>
    </row>
    <row r="999" spans="1:12" ht="15.75" x14ac:dyDescent="0.25">
      <c r="A999" s="31" t="s">
        <v>109</v>
      </c>
      <c r="B999" s="32" t="s">
        <v>93</v>
      </c>
      <c r="C999" s="43" t="s">
        <v>220</v>
      </c>
      <c r="D999" s="9" t="s">
        <v>2</v>
      </c>
      <c r="E999" s="46" t="s">
        <v>3</v>
      </c>
      <c r="F999" s="9">
        <v>23</v>
      </c>
      <c r="G999" s="32" t="s">
        <v>73</v>
      </c>
      <c r="H999" s="10">
        <v>-5.5946357316219997E-3</v>
      </c>
      <c r="I999" s="10">
        <v>-2.1605592035586199E-3</v>
      </c>
      <c r="J999" s="10">
        <v>1.01070408119749E-2</v>
      </c>
      <c r="K999" s="10">
        <v>2.4175732566378201E-3</v>
      </c>
      <c r="L999" s="10">
        <v>-2.82709807886754E-2</v>
      </c>
    </row>
    <row r="1000" spans="1:12" ht="15.75" x14ac:dyDescent="0.25">
      <c r="A1000" s="31" t="s">
        <v>109</v>
      </c>
      <c r="B1000" s="32" t="s">
        <v>93</v>
      </c>
      <c r="C1000" s="43" t="s">
        <v>220</v>
      </c>
      <c r="D1000" s="9" t="s">
        <v>2</v>
      </c>
      <c r="E1000" s="46" t="s">
        <v>3</v>
      </c>
      <c r="F1000" s="9">
        <v>52</v>
      </c>
      <c r="G1000" s="32" t="s">
        <v>201</v>
      </c>
      <c r="H1000" s="10">
        <v>3.4951518860934797E-2</v>
      </c>
      <c r="I1000" s="10">
        <v>2.7089833593343798E-2</v>
      </c>
      <c r="J1000" s="10">
        <v>2.0823352815304501E-2</v>
      </c>
      <c r="K1000" s="10">
        <v>1.20423817154948E-2</v>
      </c>
      <c r="L1000" s="10">
        <v>3.0253770432584399E-3</v>
      </c>
    </row>
    <row r="1001" spans="1:12" ht="15.75" x14ac:dyDescent="0.25">
      <c r="A1001" s="31" t="s">
        <v>109</v>
      </c>
      <c r="B1001" s="32" t="s">
        <v>93</v>
      </c>
      <c r="C1001" s="43" t="s">
        <v>220</v>
      </c>
      <c r="D1001" s="9" t="s">
        <v>2</v>
      </c>
      <c r="E1001" s="46" t="s">
        <v>3</v>
      </c>
      <c r="F1001" s="9">
        <v>53</v>
      </c>
      <c r="G1001" s="32" t="s">
        <v>18</v>
      </c>
      <c r="H1001" s="10">
        <v>3.9216874772699702E-2</v>
      </c>
      <c r="I1001" s="10">
        <v>2.52383280371546E-2</v>
      </c>
      <c r="J1001" s="10">
        <v>2.2424242424242399E-2</v>
      </c>
      <c r="K1001" s="10">
        <v>2.3660238968413499E-2</v>
      </c>
      <c r="L1001" s="10">
        <v>6.7729083665337697E-3</v>
      </c>
    </row>
    <row r="1002" spans="1:12" ht="15.75" x14ac:dyDescent="0.25">
      <c r="A1002" s="31" t="s">
        <v>109</v>
      </c>
      <c r="B1002" s="32" t="s">
        <v>93</v>
      </c>
      <c r="C1002" s="43" t="s">
        <v>220</v>
      </c>
      <c r="D1002" s="9" t="s">
        <v>2</v>
      </c>
      <c r="E1002" s="46" t="s">
        <v>3</v>
      </c>
      <c r="F1002" s="9">
        <v>54</v>
      </c>
      <c r="G1002" s="32" t="s">
        <v>25</v>
      </c>
      <c r="H1002" s="10">
        <v>1.8127934724039702E-2</v>
      </c>
      <c r="I1002" s="10">
        <v>8.9411213493675295E-3</v>
      </c>
      <c r="J1002" s="10">
        <v>1.88355496626759E-2</v>
      </c>
      <c r="K1002" s="10">
        <v>1.6581487791027701E-2</v>
      </c>
      <c r="L1002" s="10">
        <v>8.5283183905533397E-3</v>
      </c>
    </row>
    <row r="1003" spans="1:12" ht="15.75" x14ac:dyDescent="0.25">
      <c r="A1003" s="31" t="s">
        <v>109</v>
      </c>
      <c r="B1003" s="32" t="s">
        <v>93</v>
      </c>
      <c r="C1003" s="43" t="s">
        <v>220</v>
      </c>
      <c r="D1003" s="9" t="s">
        <v>2</v>
      </c>
      <c r="E1003" s="46" t="s">
        <v>3</v>
      </c>
      <c r="F1003" s="9">
        <v>55</v>
      </c>
      <c r="G1003" s="32" t="s">
        <v>22</v>
      </c>
      <c r="H1003" s="10">
        <v>0.14077669902912601</v>
      </c>
      <c r="I1003" s="10">
        <v>0.11889400921658901</v>
      </c>
      <c r="J1003" s="10">
        <v>6.4250411861614495E-2</v>
      </c>
      <c r="K1003" s="10">
        <v>6.2211981566820201E-2</v>
      </c>
      <c r="L1003" s="10">
        <v>6.9832402234637405E-4</v>
      </c>
    </row>
    <row r="1004" spans="1:12" ht="15.75" x14ac:dyDescent="0.25">
      <c r="A1004" s="31" t="s">
        <v>109</v>
      </c>
      <c r="B1004" s="32" t="s">
        <v>93</v>
      </c>
      <c r="C1004" s="43" t="s">
        <v>220</v>
      </c>
      <c r="D1004" s="9" t="s">
        <v>2</v>
      </c>
      <c r="E1004" s="46" t="s">
        <v>3</v>
      </c>
      <c r="F1004" s="9">
        <v>58</v>
      </c>
      <c r="G1004" s="32" t="s">
        <v>66</v>
      </c>
      <c r="H1004" s="10">
        <v>4.1471962616822497E-2</v>
      </c>
      <c r="I1004" s="10">
        <v>3.2559541754597597E-2</v>
      </c>
      <c r="J1004" s="10">
        <v>2.62035344302253E-2</v>
      </c>
      <c r="K1004" s="10">
        <v>1.38721351025332E-2</v>
      </c>
      <c r="L1004" s="10">
        <v>-5.9259259259258901E-4</v>
      </c>
    </row>
    <row r="1005" spans="1:12" ht="15.75" x14ac:dyDescent="0.25">
      <c r="A1005" s="31" t="s">
        <v>109</v>
      </c>
      <c r="B1005" s="32" t="s">
        <v>93</v>
      </c>
      <c r="C1005" s="43" t="s">
        <v>220</v>
      </c>
      <c r="D1005" s="9" t="s">
        <v>2</v>
      </c>
      <c r="E1005" s="46" t="s">
        <v>3</v>
      </c>
      <c r="F1005" s="9">
        <v>60</v>
      </c>
      <c r="G1005" s="32" t="s">
        <v>48</v>
      </c>
      <c r="H1005" s="10">
        <v>1.30459444129324E-2</v>
      </c>
      <c r="I1005" s="10">
        <v>1.1061407076047001E-2</v>
      </c>
      <c r="J1005" s="10">
        <v>4.56657586925168E-3</v>
      </c>
      <c r="K1005" s="10">
        <v>6.4678971446601096E-3</v>
      </c>
      <c r="L1005" s="10">
        <v>-4.8279561652233502E-3</v>
      </c>
    </row>
    <row r="1006" spans="1:12" ht="15.75" x14ac:dyDescent="0.25">
      <c r="A1006" s="31" t="s">
        <v>109</v>
      </c>
      <c r="B1006" s="32" t="s">
        <v>93</v>
      </c>
      <c r="C1006" s="43" t="s">
        <v>220</v>
      </c>
      <c r="D1006" s="9" t="s">
        <v>2</v>
      </c>
      <c r="E1006" s="46" t="s">
        <v>3</v>
      </c>
      <c r="F1006" s="9">
        <v>61</v>
      </c>
      <c r="G1006" s="32" t="s">
        <v>76</v>
      </c>
      <c r="H1006" s="10">
        <v>7.53488372093023E-2</v>
      </c>
      <c r="I1006" s="10">
        <v>1.7723880597015001E-2</v>
      </c>
      <c r="J1006" s="10">
        <v>2.6540284360189601E-2</v>
      </c>
      <c r="K1006" s="10">
        <v>2.88372093023254E-2</v>
      </c>
      <c r="L1006" s="10">
        <v>-3.52112676056337E-3</v>
      </c>
    </row>
    <row r="1007" spans="1:12" ht="15.75" x14ac:dyDescent="0.25">
      <c r="A1007" s="31" t="s">
        <v>109</v>
      </c>
      <c r="B1007" s="32" t="s">
        <v>93</v>
      </c>
      <c r="C1007" s="43" t="s">
        <v>220</v>
      </c>
      <c r="D1007" s="9" t="s">
        <v>2</v>
      </c>
      <c r="E1007" s="46" t="s">
        <v>3</v>
      </c>
      <c r="F1007" s="9">
        <v>62</v>
      </c>
      <c r="G1007" s="32" t="s">
        <v>35</v>
      </c>
      <c r="H1007" s="10">
        <v>5.6483878559660996E-3</v>
      </c>
      <c r="I1007" s="10">
        <v>-1.9251594272651201E-3</v>
      </c>
      <c r="J1007" s="10">
        <v>-7.1333575142062903E-3</v>
      </c>
      <c r="K1007" s="10">
        <v>-1.1608222490931E-2</v>
      </c>
      <c r="L1007" s="10">
        <v>-7.2028811524604797E-4</v>
      </c>
    </row>
    <row r="1008" spans="1:12" ht="15.75" x14ac:dyDescent="0.25">
      <c r="A1008" s="31" t="s">
        <v>109</v>
      </c>
      <c r="B1008" s="32" t="s">
        <v>93</v>
      </c>
      <c r="C1008" s="43" t="s">
        <v>220</v>
      </c>
      <c r="D1008" s="9" t="s">
        <v>2</v>
      </c>
      <c r="E1008" s="46" t="s">
        <v>3</v>
      </c>
      <c r="F1008" s="9">
        <v>83</v>
      </c>
      <c r="G1008" s="32" t="s">
        <v>42</v>
      </c>
      <c r="H1008" s="10">
        <v>3.0134460726660001E-2</v>
      </c>
      <c r="I1008" s="10">
        <v>2.81031211149642E-2</v>
      </c>
      <c r="J1008" s="10">
        <v>1.11681059671449E-2</v>
      </c>
      <c r="K1008" s="10">
        <v>1.11483438587447E-2</v>
      </c>
      <c r="L1008" s="10">
        <v>2.7445660746396798E-3</v>
      </c>
    </row>
    <row r="1009" spans="1:12" ht="15.75" x14ac:dyDescent="0.25">
      <c r="A1009" s="31" t="s">
        <v>109</v>
      </c>
      <c r="B1009" s="32" t="s">
        <v>93</v>
      </c>
      <c r="C1009" s="43" t="s">
        <v>220</v>
      </c>
      <c r="D1009" s="9" t="s">
        <v>2</v>
      </c>
      <c r="E1009" s="46" t="s">
        <v>3</v>
      </c>
      <c r="F1009" s="9">
        <v>112</v>
      </c>
      <c r="G1009" s="32" t="s">
        <v>202</v>
      </c>
      <c r="H1009" s="10">
        <v>3.2132844511537598E-2</v>
      </c>
      <c r="I1009" s="10">
        <v>1.72525339659261E-2</v>
      </c>
      <c r="J1009" s="10">
        <v>1.32733889959324E-2</v>
      </c>
      <c r="K1009" s="10">
        <v>9.0659919881930194E-3</v>
      </c>
      <c r="L1009" s="10">
        <v>-1.4415156507413499E-3</v>
      </c>
    </row>
    <row r="1010" spans="1:12" ht="15.75" x14ac:dyDescent="0.25">
      <c r="A1010" s="31" t="s">
        <v>109</v>
      </c>
      <c r="B1010" s="32" t="s">
        <v>93</v>
      </c>
      <c r="C1010" s="43" t="s">
        <v>220</v>
      </c>
      <c r="D1010" s="9" t="s">
        <v>2</v>
      </c>
      <c r="E1010" s="46" t="s">
        <v>3</v>
      </c>
      <c r="F1010" s="9">
        <v>117</v>
      </c>
      <c r="G1010" s="32" t="s">
        <v>57</v>
      </c>
      <c r="H1010" s="10">
        <v>2.6203868843462701E-2</v>
      </c>
      <c r="I1010" s="10">
        <v>2.3658315304627E-2</v>
      </c>
      <c r="J1010" s="10">
        <v>3.9210290981632902E-2</v>
      </c>
      <c r="K1010" s="10">
        <v>2.4569219681582901E-2</v>
      </c>
      <c r="L1010" s="10">
        <v>3.0467967967967999E-2</v>
      </c>
    </row>
    <row r="1011" spans="1:12" ht="15.75" x14ac:dyDescent="0.25">
      <c r="A1011" s="31" t="s">
        <v>109</v>
      </c>
      <c r="B1011" s="32" t="s">
        <v>93</v>
      </c>
      <c r="C1011" s="43" t="s">
        <v>220</v>
      </c>
      <c r="D1011" s="9" t="s">
        <v>2</v>
      </c>
      <c r="E1011" s="46" t="s">
        <v>3</v>
      </c>
      <c r="F1011" s="9">
        <v>144</v>
      </c>
      <c r="G1011" s="32" t="s">
        <v>203</v>
      </c>
      <c r="H1011" s="10">
        <v>2.6845637583892499E-2</v>
      </c>
      <c r="I1011" s="10">
        <v>1.14155251141552E-2</v>
      </c>
      <c r="J1011" s="10">
        <v>2.22052067381317E-2</v>
      </c>
      <c r="K1011" s="10">
        <v>1.12528132033007E-2</v>
      </c>
      <c r="L1011" s="10">
        <v>9.4202898550723706E-3</v>
      </c>
    </row>
    <row r="1012" spans="1:12" ht="15.75" x14ac:dyDescent="0.25">
      <c r="A1012" s="31" t="s">
        <v>109</v>
      </c>
      <c r="B1012" s="32" t="s">
        <v>93</v>
      </c>
      <c r="C1012" s="43" t="s">
        <v>220</v>
      </c>
      <c r="D1012" s="9" t="s">
        <v>2</v>
      </c>
      <c r="E1012" s="46" t="s">
        <v>3</v>
      </c>
      <c r="F1012" s="9">
        <v>145</v>
      </c>
      <c r="G1012" s="32" t="s">
        <v>204</v>
      </c>
      <c r="H1012" s="10">
        <v>9.8070568169705795E-3</v>
      </c>
      <c r="I1012" s="10">
        <v>1.73969772751985E-2</v>
      </c>
      <c r="J1012" s="10">
        <v>2.1475357027810501E-2</v>
      </c>
      <c r="K1012" s="10">
        <v>6.2787777312682796E-3</v>
      </c>
      <c r="L1012" s="10">
        <v>6.9423175089331404E-3</v>
      </c>
    </row>
    <row r="1013" spans="1:12" ht="15.75" x14ac:dyDescent="0.25">
      <c r="A1013" s="31" t="s">
        <v>109</v>
      </c>
      <c r="B1013" s="32" t="s">
        <v>93</v>
      </c>
      <c r="C1013" s="43" t="s">
        <v>220</v>
      </c>
      <c r="D1013" s="9" t="s">
        <v>2</v>
      </c>
      <c r="E1013" s="46" t="s">
        <v>3</v>
      </c>
      <c r="F1013" s="9">
        <v>146</v>
      </c>
      <c r="G1013" s="32" t="s">
        <v>205</v>
      </c>
      <c r="H1013" s="10">
        <v>2.4858264282599098E-2</v>
      </c>
      <c r="I1013" s="10">
        <v>2.5236036354010501E-2</v>
      </c>
      <c r="J1013" s="10">
        <v>2.682486458602E-2</v>
      </c>
      <c r="K1013" s="10">
        <v>2.1969883979264301E-2</v>
      </c>
      <c r="L1013" s="10">
        <v>1.7605359507672998E-2</v>
      </c>
    </row>
    <row r="1014" spans="1:12" ht="15.75" x14ac:dyDescent="0.25">
      <c r="A1014" s="31" t="s">
        <v>109</v>
      </c>
      <c r="B1014" s="32" t="s">
        <v>93</v>
      </c>
      <c r="C1014" s="43" t="s">
        <v>220</v>
      </c>
      <c r="D1014" s="9" t="s">
        <v>2</v>
      </c>
      <c r="E1014" s="46" t="s">
        <v>3</v>
      </c>
      <c r="F1014" s="9">
        <v>147</v>
      </c>
      <c r="G1014" s="32" t="s">
        <v>39</v>
      </c>
      <c r="H1014" s="10">
        <v>1.5022191874359801E-2</v>
      </c>
      <c r="I1014" s="10">
        <v>1.07681263460157E-2</v>
      </c>
      <c r="J1014" s="10">
        <v>1.45507457257183E-2</v>
      </c>
      <c r="K1014" s="10">
        <v>-4.6762589928057699E-3</v>
      </c>
      <c r="L1014" s="10">
        <v>1.60542276132715E-2</v>
      </c>
    </row>
    <row r="1015" spans="1:12" ht="15.75" x14ac:dyDescent="0.25">
      <c r="A1015" s="31" t="s">
        <v>109</v>
      </c>
      <c r="B1015" s="32" t="s">
        <v>93</v>
      </c>
      <c r="C1015" s="43" t="s">
        <v>220</v>
      </c>
      <c r="D1015" s="9" t="s">
        <v>16</v>
      </c>
      <c r="E1015" s="46" t="s">
        <v>17</v>
      </c>
      <c r="F1015" s="9">
        <v>3</v>
      </c>
      <c r="G1015" s="32" t="s">
        <v>63</v>
      </c>
      <c r="H1015" s="10">
        <v>6.3845962887109697E-2</v>
      </c>
      <c r="I1015" s="10">
        <v>6.5094266428737696E-2</v>
      </c>
      <c r="J1015" s="10">
        <v>5.2480561378469501E-2</v>
      </c>
      <c r="K1015" s="10">
        <v>4.5307122523262598E-2</v>
      </c>
      <c r="L1015" s="10">
        <v>3.5231858172917803E-2</v>
      </c>
    </row>
    <row r="1016" spans="1:12" ht="15.75" x14ac:dyDescent="0.25">
      <c r="A1016" s="31" t="s">
        <v>109</v>
      </c>
      <c r="B1016" s="32" t="s">
        <v>93</v>
      </c>
      <c r="C1016" s="43" t="s">
        <v>220</v>
      </c>
      <c r="D1016" s="9" t="s">
        <v>16</v>
      </c>
      <c r="E1016" s="46" t="s">
        <v>17</v>
      </c>
      <c r="F1016" s="9">
        <v>4</v>
      </c>
      <c r="G1016" s="32" t="s">
        <v>70</v>
      </c>
      <c r="H1016" s="10">
        <v>9.2597650915050497E-2</v>
      </c>
      <c r="I1016" s="10">
        <v>7.7648961984362302E-2</v>
      </c>
      <c r="J1016" s="10">
        <v>5.4830287206266197E-2</v>
      </c>
      <c r="K1016" s="10">
        <v>4.7993905535804897E-2</v>
      </c>
      <c r="L1016" s="10">
        <v>2.1157587548638002E-2</v>
      </c>
    </row>
    <row r="1017" spans="1:12" ht="15.75" x14ac:dyDescent="0.25">
      <c r="A1017" s="31" t="s">
        <v>109</v>
      </c>
      <c r="B1017" s="32" t="s">
        <v>93</v>
      </c>
      <c r="C1017" s="43" t="s">
        <v>220</v>
      </c>
      <c r="D1017" s="9" t="s">
        <v>16</v>
      </c>
      <c r="E1017" s="46" t="s">
        <v>17</v>
      </c>
      <c r="F1017" s="9">
        <v>5</v>
      </c>
      <c r="G1017" s="32" t="s">
        <v>62</v>
      </c>
      <c r="H1017" s="10">
        <v>0.12574068025941201</v>
      </c>
      <c r="I1017" s="10">
        <v>0.12962286549173499</v>
      </c>
      <c r="J1017" s="10">
        <v>0.120901725368372</v>
      </c>
      <c r="K1017" s="10">
        <v>8.0848645576813802E-2</v>
      </c>
      <c r="L1017" s="10">
        <v>5.6146814026470197E-2</v>
      </c>
    </row>
    <row r="1018" spans="1:12" ht="15.75" x14ac:dyDescent="0.25">
      <c r="A1018" s="31" t="s">
        <v>109</v>
      </c>
      <c r="B1018" s="32" t="s">
        <v>93</v>
      </c>
      <c r="C1018" s="43" t="s">
        <v>220</v>
      </c>
      <c r="D1018" s="9" t="s">
        <v>16</v>
      </c>
      <c r="E1018" s="46" t="s">
        <v>17</v>
      </c>
      <c r="F1018" s="9">
        <v>6</v>
      </c>
      <c r="G1018" s="32" t="s">
        <v>53</v>
      </c>
      <c r="H1018" s="10">
        <v>7.2467402206619805E-2</v>
      </c>
      <c r="I1018" s="10">
        <v>5.8944658944658897E-2</v>
      </c>
      <c r="J1018" s="10">
        <v>6.6851664984863807E-2</v>
      </c>
      <c r="K1018" s="10">
        <v>5.2478134110787097E-2</v>
      </c>
      <c r="L1018" s="10">
        <v>3.2116451016635801E-2</v>
      </c>
    </row>
    <row r="1019" spans="1:12" ht="15.75" x14ac:dyDescent="0.25">
      <c r="A1019" s="31" t="s">
        <v>109</v>
      </c>
      <c r="B1019" s="32" t="s">
        <v>93</v>
      </c>
      <c r="C1019" s="43" t="s">
        <v>220</v>
      </c>
      <c r="D1019" s="9" t="s">
        <v>16</v>
      </c>
      <c r="E1019" s="46" t="s">
        <v>17</v>
      </c>
      <c r="F1019" s="9">
        <v>7</v>
      </c>
      <c r="G1019" s="32" t="s">
        <v>29</v>
      </c>
      <c r="H1019" s="10">
        <v>2.5513888220285798E-2</v>
      </c>
      <c r="I1019" s="10">
        <v>1.6197570364445201E-2</v>
      </c>
      <c r="J1019" s="10">
        <v>1.3011553143190401E-2</v>
      </c>
      <c r="K1019" s="10">
        <v>-1.1370814908401299E-3</v>
      </c>
      <c r="L1019" s="10">
        <v>2.13629566331974E-4</v>
      </c>
    </row>
    <row r="1020" spans="1:12" ht="15.75" x14ac:dyDescent="0.25">
      <c r="A1020" s="31" t="s">
        <v>109</v>
      </c>
      <c r="B1020" s="32" t="s">
        <v>93</v>
      </c>
      <c r="C1020" s="43" t="s">
        <v>220</v>
      </c>
      <c r="D1020" s="9" t="s">
        <v>16</v>
      </c>
      <c r="E1020" s="46" t="s">
        <v>17</v>
      </c>
      <c r="F1020" s="9">
        <v>8</v>
      </c>
      <c r="G1020" s="32" t="s">
        <v>47</v>
      </c>
      <c r="H1020" s="10">
        <v>0.14366121683194799</v>
      </c>
      <c r="I1020" s="10">
        <v>0.118056450573527</v>
      </c>
      <c r="J1020" s="10">
        <v>8.2543491301739505E-2</v>
      </c>
      <c r="K1020" s="10">
        <v>4.76136104133364E-2</v>
      </c>
      <c r="L1020" s="10">
        <v>2.2344013490725099E-2</v>
      </c>
    </row>
    <row r="1021" spans="1:12" ht="15.75" x14ac:dyDescent="0.25">
      <c r="A1021" s="31" t="s">
        <v>109</v>
      </c>
      <c r="B1021" s="32" t="s">
        <v>93</v>
      </c>
      <c r="C1021" s="43" t="s">
        <v>220</v>
      </c>
      <c r="D1021" s="9" t="s">
        <v>16</v>
      </c>
      <c r="E1021" s="46" t="s">
        <v>17</v>
      </c>
      <c r="F1021" s="9">
        <v>35</v>
      </c>
      <c r="G1021" s="32" t="s">
        <v>206</v>
      </c>
      <c r="H1021" s="10">
        <v>1.6432070440875499E-2</v>
      </c>
      <c r="I1021" s="10">
        <v>2.3716428434074701E-2</v>
      </c>
      <c r="J1021" s="10">
        <v>1.0254462590201199E-2</v>
      </c>
      <c r="K1021" s="10">
        <v>-6.5020318849640102E-3</v>
      </c>
      <c r="L1021" s="10">
        <v>6.2364927446743003E-3</v>
      </c>
    </row>
    <row r="1022" spans="1:12" ht="15.75" x14ac:dyDescent="0.25">
      <c r="A1022" s="31" t="s">
        <v>109</v>
      </c>
      <c r="B1022" s="32" t="s">
        <v>93</v>
      </c>
      <c r="C1022" s="43" t="s">
        <v>220</v>
      </c>
      <c r="D1022" s="9" t="s">
        <v>16</v>
      </c>
      <c r="E1022" s="46" t="s">
        <v>17</v>
      </c>
      <c r="F1022" s="9">
        <v>36</v>
      </c>
      <c r="G1022" s="32" t="s">
        <v>34</v>
      </c>
      <c r="H1022" s="10">
        <v>-3.2499507583218401E-2</v>
      </c>
      <c r="I1022" s="10">
        <v>-5.3081816187760401E-2</v>
      </c>
      <c r="J1022" s="10">
        <v>-1.9792420951001598E-2</v>
      </c>
      <c r="K1022" s="10">
        <v>-2.4243939015246199E-2</v>
      </c>
      <c r="L1022" s="10">
        <v>-2.8795150290477401E-2</v>
      </c>
    </row>
    <row r="1023" spans="1:12" ht="15.75" x14ac:dyDescent="0.25">
      <c r="A1023" s="31" t="s">
        <v>109</v>
      </c>
      <c r="B1023" s="32" t="s">
        <v>93</v>
      </c>
      <c r="C1023" s="43" t="s">
        <v>220</v>
      </c>
      <c r="D1023" s="9" t="s">
        <v>16</v>
      </c>
      <c r="E1023" s="46" t="s">
        <v>17</v>
      </c>
      <c r="F1023" s="9">
        <v>81</v>
      </c>
      <c r="G1023" s="32" t="s">
        <v>31</v>
      </c>
      <c r="H1023" s="10">
        <v>2.7752909579230101E-2</v>
      </c>
      <c r="I1023" s="10">
        <v>9.7037793667007401E-3</v>
      </c>
      <c r="J1023" s="10">
        <v>4.24518533857942E-3</v>
      </c>
      <c r="K1023" s="10">
        <v>-1.1041172221648901E-2</v>
      </c>
      <c r="L1023" s="10">
        <v>-1.07017904918708E-2</v>
      </c>
    </row>
    <row r="1024" spans="1:12" ht="15.75" x14ac:dyDescent="0.25">
      <c r="A1024" s="31" t="s">
        <v>109</v>
      </c>
      <c r="B1024" s="32" t="s">
        <v>93</v>
      </c>
      <c r="C1024" s="43" t="s">
        <v>220</v>
      </c>
      <c r="D1024" s="9" t="s">
        <v>16</v>
      </c>
      <c r="E1024" s="46" t="s">
        <v>17</v>
      </c>
      <c r="F1024" s="9">
        <v>82</v>
      </c>
      <c r="G1024" s="32" t="s">
        <v>60</v>
      </c>
      <c r="H1024" s="10">
        <v>0.15360499098062999</v>
      </c>
      <c r="I1024" s="10">
        <v>0.138536585365853</v>
      </c>
      <c r="J1024" s="10">
        <v>0.11532026768642401</v>
      </c>
      <c r="K1024" s="10">
        <v>8.4214833917568704E-2</v>
      </c>
      <c r="L1024" s="10">
        <v>4.94814362907443E-2</v>
      </c>
    </row>
    <row r="1025" spans="1:12" ht="15.75" x14ac:dyDescent="0.25">
      <c r="A1025" s="31" t="s">
        <v>109</v>
      </c>
      <c r="B1025" s="32" t="s">
        <v>93</v>
      </c>
      <c r="C1025" s="43" t="s">
        <v>220</v>
      </c>
      <c r="D1025" s="9" t="s">
        <v>16</v>
      </c>
      <c r="E1025" s="46" t="s">
        <v>17</v>
      </c>
      <c r="F1025" s="9">
        <v>96</v>
      </c>
      <c r="G1025" s="32" t="s">
        <v>207</v>
      </c>
      <c r="H1025" s="10">
        <v>1.5484335613972E-2</v>
      </c>
      <c r="I1025" s="10">
        <v>1.40743413929989E-2</v>
      </c>
      <c r="J1025" s="10">
        <v>-3.5360678925033801E-4</v>
      </c>
      <c r="K1025" s="10">
        <v>1.3328656611715201E-2</v>
      </c>
      <c r="L1025" s="10">
        <v>1.8854988001371299E-2</v>
      </c>
    </row>
    <row r="1026" spans="1:12" ht="15.75" x14ac:dyDescent="0.25">
      <c r="A1026" s="31" t="s">
        <v>109</v>
      </c>
      <c r="B1026" s="32" t="s">
        <v>93</v>
      </c>
      <c r="C1026" s="43" t="s">
        <v>220</v>
      </c>
      <c r="D1026" s="9" t="s">
        <v>16</v>
      </c>
      <c r="E1026" s="46" t="s">
        <v>17</v>
      </c>
      <c r="F1026" s="9">
        <v>103</v>
      </c>
      <c r="G1026" s="32" t="s">
        <v>208</v>
      </c>
      <c r="H1026" s="10">
        <v>3.7502597132765297E-2</v>
      </c>
      <c r="I1026" s="10">
        <v>5.9108119478333998E-2</v>
      </c>
      <c r="J1026" s="10">
        <v>4.8853142686922701E-2</v>
      </c>
      <c r="K1026" s="10">
        <v>3.7330106125488698E-2</v>
      </c>
      <c r="L1026" s="10">
        <v>1.8191223381325901E-2</v>
      </c>
    </row>
    <row r="1027" spans="1:12" ht="15.75" x14ac:dyDescent="0.25">
      <c r="A1027" s="31" t="s">
        <v>109</v>
      </c>
      <c r="B1027" s="32" t="s">
        <v>93</v>
      </c>
      <c r="C1027" s="43" t="s">
        <v>220</v>
      </c>
      <c r="D1027" s="9" t="s">
        <v>16</v>
      </c>
      <c r="E1027" s="46" t="s">
        <v>17</v>
      </c>
      <c r="F1027" s="9">
        <v>109</v>
      </c>
      <c r="G1027" s="32" t="s">
        <v>61</v>
      </c>
      <c r="H1027" s="10">
        <v>6.3506261180679799E-2</v>
      </c>
      <c r="I1027" s="10">
        <v>3.5149384885764398E-2</v>
      </c>
      <c r="J1027" s="10">
        <v>4.1853932584269699E-2</v>
      </c>
      <c r="K1027" s="10">
        <v>6.0991779368868501E-3</v>
      </c>
      <c r="L1027" s="10">
        <v>5.4305663304887704E-3</v>
      </c>
    </row>
    <row r="1028" spans="1:12" ht="15.75" x14ac:dyDescent="0.25">
      <c r="A1028" s="31" t="s">
        <v>109</v>
      </c>
      <c r="B1028" s="32" t="s">
        <v>93</v>
      </c>
      <c r="C1028" s="43" t="s">
        <v>220</v>
      </c>
      <c r="D1028" s="9" t="s">
        <v>16</v>
      </c>
      <c r="E1028" s="46" t="s">
        <v>17</v>
      </c>
      <c r="F1028" s="9">
        <v>113</v>
      </c>
      <c r="G1028" s="32" t="s">
        <v>45</v>
      </c>
      <c r="H1028" s="10">
        <v>8.6780005074854102E-2</v>
      </c>
      <c r="I1028" s="10">
        <v>7.9646017699114904E-2</v>
      </c>
      <c r="J1028" s="10">
        <v>3.8709677419354903E-2</v>
      </c>
      <c r="K1028" s="10">
        <v>5.3622867272324397E-2</v>
      </c>
      <c r="L1028" s="10">
        <v>4.3193449334698097E-2</v>
      </c>
    </row>
    <row r="1029" spans="1:12" ht="15.75" x14ac:dyDescent="0.25">
      <c r="A1029" s="31" t="s">
        <v>109</v>
      </c>
      <c r="B1029" s="32" t="s">
        <v>93</v>
      </c>
      <c r="C1029" s="43" t="s">
        <v>220</v>
      </c>
      <c r="D1029" s="9" t="s">
        <v>16</v>
      </c>
      <c r="E1029" s="46" t="s">
        <v>17</v>
      </c>
      <c r="F1029" s="9">
        <v>118</v>
      </c>
      <c r="G1029" s="32" t="s">
        <v>209</v>
      </c>
      <c r="H1029" s="10">
        <v>-2.8008298755186699E-2</v>
      </c>
      <c r="I1029" s="10">
        <v>-1.41211445559271E-2</v>
      </c>
      <c r="J1029" s="10">
        <v>-6.03545831761598E-3</v>
      </c>
      <c r="K1029" s="10">
        <v>-7.5386355069728597E-4</v>
      </c>
      <c r="L1029" s="10">
        <v>-2.9509406123201499E-3</v>
      </c>
    </row>
    <row r="1030" spans="1:12" ht="15.75" x14ac:dyDescent="0.25">
      <c r="A1030" s="31" t="s">
        <v>109</v>
      </c>
      <c r="B1030" s="32" t="s">
        <v>93</v>
      </c>
      <c r="C1030" s="43" t="s">
        <v>220</v>
      </c>
      <c r="D1030" s="9" t="s">
        <v>16</v>
      </c>
      <c r="E1030" s="46" t="s">
        <v>17</v>
      </c>
      <c r="F1030" s="9">
        <v>119</v>
      </c>
      <c r="G1030" s="32" t="s">
        <v>37</v>
      </c>
      <c r="H1030" s="10">
        <v>2.38042269187985E-2</v>
      </c>
      <c r="I1030" s="10">
        <v>2.86111432873856E-2</v>
      </c>
      <c r="J1030" s="10">
        <v>2.94424481279702E-2</v>
      </c>
      <c r="K1030" s="10">
        <v>1.65307971014492E-2</v>
      </c>
      <c r="L1030" s="10">
        <v>3.37359886821198E-3</v>
      </c>
    </row>
    <row r="1031" spans="1:12" ht="15.75" x14ac:dyDescent="0.25">
      <c r="A1031" s="31" t="s">
        <v>109</v>
      </c>
      <c r="B1031" s="32" t="s">
        <v>93</v>
      </c>
      <c r="C1031" s="43" t="s">
        <v>220</v>
      </c>
      <c r="D1031" s="9" t="s">
        <v>16</v>
      </c>
      <c r="E1031" s="46" t="s">
        <v>17</v>
      </c>
      <c r="F1031" s="9">
        <v>126</v>
      </c>
      <c r="G1031" s="32" t="s">
        <v>23</v>
      </c>
      <c r="H1031" s="10">
        <v>3.4817195660907997E-2</v>
      </c>
      <c r="I1031" s="10">
        <v>3.5638509751001898E-2</v>
      </c>
      <c r="J1031" s="10">
        <v>2.5381604540033399E-2</v>
      </c>
      <c r="K1031" s="10">
        <v>2.61586557248925E-2</v>
      </c>
      <c r="L1031" s="10">
        <v>8.2474226804185496E-5</v>
      </c>
    </row>
    <row r="1032" spans="1:12" ht="15.75" x14ac:dyDescent="0.25">
      <c r="A1032" s="31" t="s">
        <v>109</v>
      </c>
      <c r="B1032" s="32" t="s">
        <v>93</v>
      </c>
      <c r="C1032" s="43" t="s">
        <v>220</v>
      </c>
      <c r="D1032" s="9" t="s">
        <v>7</v>
      </c>
      <c r="E1032" s="46" t="s">
        <v>8</v>
      </c>
      <c r="F1032" s="9">
        <v>41</v>
      </c>
      <c r="G1032" s="32" t="s">
        <v>9</v>
      </c>
      <c r="H1032" s="10">
        <v>3.3446559995232397E-2</v>
      </c>
      <c r="I1032" s="10">
        <v>3.2932535686785502E-2</v>
      </c>
      <c r="J1032" s="10">
        <v>2.68533559507209E-2</v>
      </c>
      <c r="K1032" s="10">
        <v>2.04907207896016E-2</v>
      </c>
      <c r="L1032" s="10">
        <v>1.5838886737269402E-2</v>
      </c>
    </row>
    <row r="1033" spans="1:12" ht="15.75" x14ac:dyDescent="0.25">
      <c r="A1033" s="31" t="s">
        <v>109</v>
      </c>
      <c r="B1033" s="32" t="s">
        <v>93</v>
      </c>
      <c r="C1033" s="43" t="s">
        <v>220</v>
      </c>
      <c r="D1033" s="9" t="s">
        <v>7</v>
      </c>
      <c r="E1033" s="46" t="s">
        <v>8</v>
      </c>
      <c r="F1033" s="9">
        <v>42</v>
      </c>
      <c r="G1033" s="32" t="s">
        <v>27</v>
      </c>
      <c r="H1033" s="10">
        <v>4.5729709711420603E-2</v>
      </c>
      <c r="I1033" s="10">
        <v>3.69736710238091E-2</v>
      </c>
      <c r="J1033" s="10">
        <v>2.7919943118219701E-2</v>
      </c>
      <c r="K1033" s="10">
        <v>2.22875353620175E-2</v>
      </c>
      <c r="L1033" s="10">
        <v>1.7300809135356501E-2</v>
      </c>
    </row>
    <row r="1034" spans="1:12" ht="15.75" x14ac:dyDescent="0.25">
      <c r="A1034" s="31" t="s">
        <v>109</v>
      </c>
      <c r="B1034" s="32" t="s">
        <v>93</v>
      </c>
      <c r="C1034" s="43" t="s">
        <v>220</v>
      </c>
      <c r="D1034" s="9" t="s">
        <v>7</v>
      </c>
      <c r="E1034" s="46" t="s">
        <v>8</v>
      </c>
      <c r="F1034" s="9">
        <v>43</v>
      </c>
      <c r="G1034" s="32" t="s">
        <v>15</v>
      </c>
      <c r="H1034" s="10">
        <v>1.06907894736842E-2</v>
      </c>
      <c r="I1034" s="10">
        <v>1.31359466221852E-2</v>
      </c>
      <c r="J1034" s="10">
        <v>2.9590595865423602E-2</v>
      </c>
      <c r="K1034" s="10">
        <v>3.5734981649603897E-2</v>
      </c>
      <c r="L1034" s="10">
        <v>1.09456307195405E-2</v>
      </c>
    </row>
    <row r="1035" spans="1:12" ht="15.75" x14ac:dyDescent="0.25">
      <c r="A1035" s="31" t="s">
        <v>109</v>
      </c>
      <c r="B1035" s="32" t="s">
        <v>93</v>
      </c>
      <c r="C1035" s="43" t="s">
        <v>220</v>
      </c>
      <c r="D1035" s="9" t="s">
        <v>7</v>
      </c>
      <c r="E1035" s="46" t="s">
        <v>8</v>
      </c>
      <c r="F1035" s="9">
        <v>45</v>
      </c>
      <c r="G1035" s="32" t="s">
        <v>64</v>
      </c>
      <c r="H1035" s="10">
        <v>4.3169942771833697E-2</v>
      </c>
      <c r="I1035" s="10">
        <v>3.8576391004936303E-2</v>
      </c>
      <c r="J1035" s="10">
        <v>4.1625313795317899E-2</v>
      </c>
      <c r="K1035" s="10">
        <v>3.4590849098108098E-2</v>
      </c>
      <c r="L1035" s="10">
        <v>2.03734268619764E-2</v>
      </c>
    </row>
    <row r="1036" spans="1:12" ht="15.75" x14ac:dyDescent="0.25">
      <c r="A1036" s="31" t="s">
        <v>109</v>
      </c>
      <c r="B1036" s="32" t="s">
        <v>93</v>
      </c>
      <c r="C1036" s="43" t="s">
        <v>220</v>
      </c>
      <c r="D1036" s="9" t="s">
        <v>7</v>
      </c>
      <c r="E1036" s="46" t="s">
        <v>8</v>
      </c>
      <c r="F1036" s="9">
        <v>46</v>
      </c>
      <c r="G1036" s="32" t="s">
        <v>55</v>
      </c>
      <c r="H1036" s="10">
        <v>7.7620396600566605E-2</v>
      </c>
      <c r="I1036" s="10">
        <v>0.1013143483023</v>
      </c>
      <c r="J1036" s="10">
        <v>9.5760598503740593E-2</v>
      </c>
      <c r="K1036" s="10">
        <v>0.10799819249886999</v>
      </c>
      <c r="L1036" s="10">
        <v>7.7708006279434805E-2</v>
      </c>
    </row>
    <row r="1037" spans="1:12" ht="15.75" x14ac:dyDescent="0.25">
      <c r="A1037" s="31" t="s">
        <v>109</v>
      </c>
      <c r="B1037" s="32" t="s">
        <v>93</v>
      </c>
      <c r="C1037" s="43" t="s">
        <v>220</v>
      </c>
      <c r="D1037" s="9" t="s">
        <v>7</v>
      </c>
      <c r="E1037" s="46" t="s">
        <v>8</v>
      </c>
      <c r="F1037" s="9">
        <v>106</v>
      </c>
      <c r="G1037" s="32" t="s">
        <v>210</v>
      </c>
      <c r="H1037" s="10">
        <v>3.2398980706225003E-2</v>
      </c>
      <c r="I1037" s="10">
        <v>1.99188491331612E-2</v>
      </c>
      <c r="J1037" s="10">
        <v>9.7684515195368693E-3</v>
      </c>
      <c r="K1037" s="10">
        <v>3.5413744740532903E-2</v>
      </c>
      <c r="L1037" s="10">
        <v>3.33551340745585E-2</v>
      </c>
    </row>
    <row r="1038" spans="1:12" ht="15.75" x14ac:dyDescent="0.25">
      <c r="A1038" s="31" t="s">
        <v>109</v>
      </c>
      <c r="B1038" s="32" t="s">
        <v>93</v>
      </c>
      <c r="C1038" s="43" t="s">
        <v>220</v>
      </c>
      <c r="D1038" s="9" t="s">
        <v>7</v>
      </c>
      <c r="E1038" s="46" t="s">
        <v>8</v>
      </c>
      <c r="F1038" s="9">
        <v>129</v>
      </c>
      <c r="G1038" s="32" t="s">
        <v>68</v>
      </c>
      <c r="H1038" s="10">
        <v>4.1901459326687497E-3</v>
      </c>
      <c r="I1038" s="10">
        <v>-4.2369759045022201E-3</v>
      </c>
      <c r="J1038" s="10">
        <v>1.9926199261992498E-3</v>
      </c>
      <c r="K1038" s="10">
        <v>3.77358490566037E-3</v>
      </c>
      <c r="L1038" s="10">
        <v>5.5656678801456697E-3</v>
      </c>
    </row>
    <row r="1039" spans="1:12" ht="15.75" x14ac:dyDescent="0.25">
      <c r="A1039" s="31" t="s">
        <v>109</v>
      </c>
      <c r="B1039" s="32" t="s">
        <v>93</v>
      </c>
      <c r="C1039" s="43" t="s">
        <v>220</v>
      </c>
      <c r="D1039" s="9" t="s">
        <v>11</v>
      </c>
      <c r="E1039" s="46" t="s">
        <v>12</v>
      </c>
      <c r="F1039" s="9">
        <v>9</v>
      </c>
      <c r="G1039" s="32" t="s">
        <v>52</v>
      </c>
      <c r="H1039" s="10">
        <v>1.8176020408163299E-2</v>
      </c>
      <c r="I1039" s="10">
        <v>2.5713822193380999E-2</v>
      </c>
      <c r="J1039" s="10">
        <v>2.2669826224328501E-2</v>
      </c>
      <c r="K1039" s="10">
        <v>1.6497365004200602E-2</v>
      </c>
      <c r="L1039" s="10">
        <v>5.4320272325631899E-3</v>
      </c>
    </row>
    <row r="1040" spans="1:12" ht="15.75" x14ac:dyDescent="0.25">
      <c r="A1040" s="31" t="s">
        <v>109</v>
      </c>
      <c r="B1040" s="32" t="s">
        <v>93</v>
      </c>
      <c r="C1040" s="43" t="s">
        <v>220</v>
      </c>
      <c r="D1040" s="9" t="s">
        <v>11</v>
      </c>
      <c r="E1040" s="46" t="s">
        <v>12</v>
      </c>
      <c r="F1040" s="9">
        <v>10</v>
      </c>
      <c r="G1040" s="32" t="s">
        <v>13</v>
      </c>
      <c r="H1040" s="10">
        <v>7.4576165544751799E-2</v>
      </c>
      <c r="I1040" s="10">
        <v>7.4226740221905396E-2</v>
      </c>
      <c r="J1040" s="10">
        <v>5.8281022223544303E-2</v>
      </c>
      <c r="K1040" s="10">
        <v>4.4378698224851902E-2</v>
      </c>
      <c r="L1040" s="10">
        <v>2.5837577057089299E-2</v>
      </c>
    </row>
    <row r="1041" spans="1:12" ht="15.75" x14ac:dyDescent="0.25">
      <c r="A1041" s="31" t="s">
        <v>109</v>
      </c>
      <c r="B1041" s="32" t="s">
        <v>93</v>
      </c>
      <c r="C1041" s="43" t="s">
        <v>220</v>
      </c>
      <c r="D1041" s="9" t="s">
        <v>11</v>
      </c>
      <c r="E1041" s="46" t="s">
        <v>12</v>
      </c>
      <c r="F1041" s="9">
        <v>11</v>
      </c>
      <c r="G1041" s="32" t="s">
        <v>24</v>
      </c>
      <c r="H1041" s="10">
        <v>6.5055101315321703E-2</v>
      </c>
      <c r="I1041" s="10">
        <v>6.3672146330169002E-2</v>
      </c>
      <c r="J1041" s="10">
        <v>3.30132700399179E-2</v>
      </c>
      <c r="K1041" s="10">
        <v>3.6907576847948903E-2</v>
      </c>
      <c r="L1041" s="10">
        <v>4.6921382744422098E-2</v>
      </c>
    </row>
    <row r="1042" spans="1:12" ht="15.75" x14ac:dyDescent="0.25">
      <c r="A1042" s="31" t="s">
        <v>109</v>
      </c>
      <c r="B1042" s="32" t="s">
        <v>93</v>
      </c>
      <c r="C1042" s="43" t="s">
        <v>220</v>
      </c>
      <c r="D1042" s="9" t="s">
        <v>11</v>
      </c>
      <c r="E1042" s="46" t="s">
        <v>12</v>
      </c>
      <c r="F1042" s="9">
        <v>12</v>
      </c>
      <c r="G1042" s="32" t="s">
        <v>56</v>
      </c>
      <c r="H1042" s="10">
        <v>1.2950971322849201E-2</v>
      </c>
      <c r="I1042" s="10">
        <v>6.6256507335542498E-3</v>
      </c>
      <c r="J1042" s="10">
        <v>2.5821596244131401E-2</v>
      </c>
      <c r="K1042" s="10">
        <v>1.4938886373924799E-2</v>
      </c>
      <c r="L1042" s="10">
        <v>1.03716508210889E-2</v>
      </c>
    </row>
    <row r="1043" spans="1:12" ht="15.75" x14ac:dyDescent="0.25">
      <c r="A1043" s="31" t="s">
        <v>109</v>
      </c>
      <c r="B1043" s="32" t="s">
        <v>93</v>
      </c>
      <c r="C1043" s="43" t="s">
        <v>220</v>
      </c>
      <c r="D1043" s="9" t="s">
        <v>11</v>
      </c>
      <c r="E1043" s="46" t="s">
        <v>12</v>
      </c>
      <c r="F1043" s="9">
        <v>16</v>
      </c>
      <c r="G1043" s="32" t="s">
        <v>44</v>
      </c>
      <c r="H1043" s="10">
        <v>2.4044459566746099E-2</v>
      </c>
      <c r="I1043" s="10">
        <v>2.40360346367414E-2</v>
      </c>
      <c r="J1043" s="10">
        <v>2.2128637059724399E-2</v>
      </c>
      <c r="K1043" s="10">
        <v>1.83982683982684E-2</v>
      </c>
      <c r="L1043" s="10">
        <v>6.0925642213276402E-3</v>
      </c>
    </row>
    <row r="1044" spans="1:12" ht="15.75" x14ac:dyDescent="0.25">
      <c r="A1044" s="31" t="s">
        <v>109</v>
      </c>
      <c r="B1044" s="32" t="s">
        <v>93</v>
      </c>
      <c r="C1044" s="43" t="s">
        <v>220</v>
      </c>
      <c r="D1044" s="9" t="s">
        <v>11</v>
      </c>
      <c r="E1044" s="46" t="s">
        <v>12</v>
      </c>
      <c r="F1044" s="9">
        <v>47</v>
      </c>
      <c r="G1044" s="32" t="s">
        <v>50</v>
      </c>
      <c r="H1044" s="10">
        <v>4.08973252804141E-2</v>
      </c>
      <c r="I1044" s="10">
        <v>3.6561785902619E-2</v>
      </c>
      <c r="J1044" s="10">
        <v>3.06140048292513E-2</v>
      </c>
      <c r="K1044" s="10">
        <v>1.8042737174690199E-2</v>
      </c>
      <c r="L1044" s="10">
        <v>5.3895537766506197E-3</v>
      </c>
    </row>
    <row r="1045" spans="1:12" ht="15.75" x14ac:dyDescent="0.25">
      <c r="A1045" s="31" t="s">
        <v>109</v>
      </c>
      <c r="B1045" s="32" t="s">
        <v>93</v>
      </c>
      <c r="C1045" s="43" t="s">
        <v>220</v>
      </c>
      <c r="D1045" s="9" t="s">
        <v>11</v>
      </c>
      <c r="E1045" s="46" t="s">
        <v>12</v>
      </c>
      <c r="F1045" s="9">
        <v>50</v>
      </c>
      <c r="G1045" s="32" t="s">
        <v>21</v>
      </c>
      <c r="H1045" s="10">
        <v>8.0690561080878104E-2</v>
      </c>
      <c r="I1045" s="10">
        <v>7.0301016169233593E-2</v>
      </c>
      <c r="J1045" s="10">
        <v>4.6314741035856602E-2</v>
      </c>
      <c r="K1045" s="10">
        <v>2.3007148435153502E-2</v>
      </c>
      <c r="L1045" s="10">
        <v>2.3887453344817601E-2</v>
      </c>
    </row>
    <row r="1046" spans="1:12" ht="15.75" x14ac:dyDescent="0.25">
      <c r="A1046" s="31" t="s">
        <v>109</v>
      </c>
      <c r="B1046" s="32" t="s">
        <v>93</v>
      </c>
      <c r="C1046" s="43" t="s">
        <v>220</v>
      </c>
      <c r="D1046" s="9" t="s">
        <v>11</v>
      </c>
      <c r="E1046" s="46" t="s">
        <v>12</v>
      </c>
      <c r="F1046" s="9">
        <v>70</v>
      </c>
      <c r="G1046" s="32" t="s">
        <v>32</v>
      </c>
      <c r="H1046" s="10">
        <v>1.26448893572181E-2</v>
      </c>
      <c r="I1046" s="10">
        <v>3.9912520503006997E-2</v>
      </c>
      <c r="J1046" s="10">
        <v>0.02</v>
      </c>
      <c r="K1046" s="10">
        <v>3.1138335885655798E-2</v>
      </c>
      <c r="L1046" s="10">
        <v>1.83574879227053E-2</v>
      </c>
    </row>
    <row r="1047" spans="1:12" ht="15.75" x14ac:dyDescent="0.25">
      <c r="A1047" s="31" t="s">
        <v>109</v>
      </c>
      <c r="B1047" s="32" t="s">
        <v>93</v>
      </c>
      <c r="C1047" s="43" t="s">
        <v>220</v>
      </c>
      <c r="D1047" s="9" t="s">
        <v>11</v>
      </c>
      <c r="E1047" s="46" t="s">
        <v>12</v>
      </c>
      <c r="F1047" s="9">
        <v>76</v>
      </c>
      <c r="G1047" s="32" t="s">
        <v>54</v>
      </c>
      <c r="H1047" s="10">
        <v>2.95167641971219E-2</v>
      </c>
      <c r="I1047" s="10">
        <v>2.0548203446065699E-2</v>
      </c>
      <c r="J1047" s="10">
        <v>1.35370117607465E-2</v>
      </c>
      <c r="K1047" s="10">
        <v>9.9722991689743501E-4</v>
      </c>
      <c r="L1047" s="10">
        <v>-1.8021589864636301E-5</v>
      </c>
    </row>
    <row r="1048" spans="1:12" ht="15.75" x14ac:dyDescent="0.25">
      <c r="A1048" s="31" t="s">
        <v>109</v>
      </c>
      <c r="B1048" s="32" t="s">
        <v>93</v>
      </c>
      <c r="C1048" s="43" t="s">
        <v>220</v>
      </c>
      <c r="D1048" s="9" t="s">
        <v>11</v>
      </c>
      <c r="E1048" s="46" t="s">
        <v>12</v>
      </c>
      <c r="F1048" s="9">
        <v>80</v>
      </c>
      <c r="G1048" s="32" t="s">
        <v>211</v>
      </c>
      <c r="H1048" s="10">
        <v>5.6913996627318601E-2</v>
      </c>
      <c r="I1048" s="10">
        <v>1.0127127774186499E-2</v>
      </c>
      <c r="J1048" s="10">
        <v>4.3478260869565098E-2</v>
      </c>
      <c r="K1048" s="10">
        <v>2.7215327672545E-2</v>
      </c>
      <c r="L1048" s="10">
        <v>1.5214672780324999E-2</v>
      </c>
    </row>
    <row r="1049" spans="1:12" ht="15.75" x14ac:dyDescent="0.25">
      <c r="A1049" s="31" t="s">
        <v>109</v>
      </c>
      <c r="B1049" s="32" t="s">
        <v>93</v>
      </c>
      <c r="C1049" s="43" t="s">
        <v>220</v>
      </c>
      <c r="D1049" s="9" t="s">
        <v>11</v>
      </c>
      <c r="E1049" s="46" t="s">
        <v>12</v>
      </c>
      <c r="F1049" s="9">
        <v>84</v>
      </c>
      <c r="G1049" s="32" t="s">
        <v>49</v>
      </c>
      <c r="H1049" s="10">
        <v>-1.95817015248733E-3</v>
      </c>
      <c r="I1049" s="10">
        <v>4.4456066945606203E-3</v>
      </c>
      <c r="J1049" s="10">
        <v>8.9429129585414293E-3</v>
      </c>
      <c r="K1049" s="10">
        <v>5.7362183137206202E-3</v>
      </c>
      <c r="L1049" s="10">
        <v>2.9204185933318001E-3</v>
      </c>
    </row>
    <row r="1050" spans="1:12" ht="15.75" x14ac:dyDescent="0.25">
      <c r="A1050" s="31" t="s">
        <v>109</v>
      </c>
      <c r="B1050" s="32" t="s">
        <v>93</v>
      </c>
      <c r="C1050" s="43" t="s">
        <v>220</v>
      </c>
      <c r="D1050" s="9" t="s">
        <v>11</v>
      </c>
      <c r="E1050" s="46" t="s">
        <v>12</v>
      </c>
      <c r="F1050" s="9">
        <v>86</v>
      </c>
      <c r="G1050" s="32" t="s">
        <v>65</v>
      </c>
      <c r="H1050" s="10">
        <v>4.1400304414002997E-2</v>
      </c>
      <c r="I1050" s="10">
        <v>5.1939724270599397E-2</v>
      </c>
      <c r="J1050" s="10">
        <v>2.4467747060692598E-2</v>
      </c>
      <c r="K1050" s="10">
        <v>1.7405063291139299E-2</v>
      </c>
      <c r="L1050" s="10">
        <v>1.34721371708512E-2</v>
      </c>
    </row>
    <row r="1051" spans="1:12" ht="15.75" x14ac:dyDescent="0.25">
      <c r="A1051" s="31" t="s">
        <v>109</v>
      </c>
      <c r="B1051" s="32" t="s">
        <v>93</v>
      </c>
      <c r="C1051" s="43" t="s">
        <v>220</v>
      </c>
      <c r="D1051" s="9" t="s">
        <v>11</v>
      </c>
      <c r="E1051" s="46" t="s">
        <v>12</v>
      </c>
      <c r="F1051" s="9">
        <v>97</v>
      </c>
      <c r="G1051" s="32" t="s">
        <v>36</v>
      </c>
      <c r="H1051" s="10">
        <v>2.44498777506112E-2</v>
      </c>
      <c r="I1051" s="10">
        <v>1.9264110961279E-3</v>
      </c>
      <c r="J1051" s="10">
        <v>1.31629887727449E-2</v>
      </c>
      <c r="K1051" s="10">
        <v>1.55083285468122E-2</v>
      </c>
      <c r="L1051" s="10">
        <v>1.6666666666667E-3</v>
      </c>
    </row>
    <row r="1052" spans="1:12" ht="15.75" x14ac:dyDescent="0.25">
      <c r="A1052" s="31" t="s">
        <v>109</v>
      </c>
      <c r="B1052" s="32" t="s">
        <v>93</v>
      </c>
      <c r="C1052" s="43" t="s">
        <v>220</v>
      </c>
      <c r="D1052" s="9" t="s">
        <v>11</v>
      </c>
      <c r="E1052" s="46" t="s">
        <v>12</v>
      </c>
      <c r="F1052" s="9">
        <v>98</v>
      </c>
      <c r="G1052" s="32" t="s">
        <v>212</v>
      </c>
      <c r="H1052" s="10">
        <v>2.2375304293779499E-2</v>
      </c>
      <c r="I1052" s="10">
        <v>1.54161843628328E-2</v>
      </c>
      <c r="J1052" s="10">
        <v>1.7381348875936599E-2</v>
      </c>
      <c r="K1052" s="10">
        <v>1.8071065989847701E-2</v>
      </c>
      <c r="L1052" s="10">
        <v>5.4448225571219703E-3</v>
      </c>
    </row>
    <row r="1053" spans="1:12" ht="15.75" x14ac:dyDescent="0.25">
      <c r="A1053" s="31" t="s">
        <v>109</v>
      </c>
      <c r="B1053" s="32" t="s">
        <v>93</v>
      </c>
      <c r="C1053" s="43" t="s">
        <v>220</v>
      </c>
      <c r="D1053" s="9" t="s">
        <v>11</v>
      </c>
      <c r="E1053" s="46" t="s">
        <v>12</v>
      </c>
      <c r="F1053" s="9">
        <v>99</v>
      </c>
      <c r="G1053" s="32" t="s">
        <v>14</v>
      </c>
      <c r="H1053" s="10">
        <v>3.2254813022880802E-2</v>
      </c>
      <c r="I1053" s="10">
        <v>3.5517758879439698E-2</v>
      </c>
      <c r="J1053" s="10">
        <v>3.5286156225831297E-2</v>
      </c>
      <c r="K1053" s="10">
        <v>1.9321004692244001E-2</v>
      </c>
      <c r="L1053" s="10">
        <v>1.65354330708662E-2</v>
      </c>
    </row>
    <row r="1054" spans="1:12" ht="15.75" x14ac:dyDescent="0.25">
      <c r="A1054" s="31" t="s">
        <v>109</v>
      </c>
      <c r="B1054" s="32" t="s">
        <v>93</v>
      </c>
      <c r="C1054" s="43" t="s">
        <v>220</v>
      </c>
      <c r="D1054" s="9" t="s">
        <v>11</v>
      </c>
      <c r="E1054" s="46" t="s">
        <v>12</v>
      </c>
      <c r="F1054" s="9">
        <v>105</v>
      </c>
      <c r="G1054" s="32" t="s">
        <v>40</v>
      </c>
      <c r="H1054" s="10">
        <v>6.6691505216095404E-2</v>
      </c>
      <c r="I1054" s="10">
        <v>6.2453806356245402E-2</v>
      </c>
      <c r="J1054" s="10">
        <v>4.9822064056939501E-2</v>
      </c>
      <c r="K1054" s="10">
        <v>2.5290498974709499E-2</v>
      </c>
      <c r="L1054" s="10">
        <v>9.6121975472323005E-3</v>
      </c>
    </row>
    <row r="1055" spans="1:12" ht="15.75" x14ac:dyDescent="0.25">
      <c r="A1055" s="31" t="s">
        <v>109</v>
      </c>
      <c r="B1055" s="32" t="s">
        <v>93</v>
      </c>
      <c r="C1055" s="43" t="s">
        <v>220</v>
      </c>
      <c r="D1055" s="9" t="s">
        <v>11</v>
      </c>
      <c r="E1055" s="46" t="s">
        <v>12</v>
      </c>
      <c r="F1055" s="9">
        <v>108</v>
      </c>
      <c r="G1055" s="32" t="s">
        <v>213</v>
      </c>
      <c r="H1055" s="10">
        <v>1.68839495618722E-2</v>
      </c>
      <c r="I1055" s="10">
        <v>1.6441959881617799E-2</v>
      </c>
      <c r="J1055" s="10">
        <v>7.67070008643044E-3</v>
      </c>
      <c r="K1055" s="10">
        <v>9.5612450865822896E-4</v>
      </c>
      <c r="L1055" s="10">
        <v>4.2438670945037496E-3</v>
      </c>
    </row>
    <row r="1056" spans="1:12" ht="15.75" x14ac:dyDescent="0.25">
      <c r="A1056" s="31" t="s">
        <v>109</v>
      </c>
      <c r="B1056" s="32" t="s">
        <v>93</v>
      </c>
      <c r="C1056" s="43" t="s">
        <v>220</v>
      </c>
      <c r="D1056" s="9" t="s">
        <v>11</v>
      </c>
      <c r="E1056" s="46" t="s">
        <v>12</v>
      </c>
      <c r="F1056" s="9">
        <v>110</v>
      </c>
      <c r="G1056" s="32" t="s">
        <v>30</v>
      </c>
      <c r="H1056" s="10">
        <v>1.28205128205127E-2</v>
      </c>
      <c r="I1056" s="10">
        <v>1.2307692307692301E-2</v>
      </c>
      <c r="J1056" s="10">
        <v>9.0634441087613205E-2</v>
      </c>
      <c r="K1056" s="10">
        <v>0</v>
      </c>
      <c r="L1056" s="10">
        <v>0</v>
      </c>
    </row>
    <row r="1057" spans="1:12" ht="15.75" x14ac:dyDescent="0.25">
      <c r="A1057" s="31" t="s">
        <v>109</v>
      </c>
      <c r="B1057" s="32" t="s">
        <v>93</v>
      </c>
      <c r="C1057" s="43" t="s">
        <v>220</v>
      </c>
      <c r="D1057" s="9" t="s">
        <v>11</v>
      </c>
      <c r="E1057" s="46" t="s">
        <v>12</v>
      </c>
      <c r="F1057" s="9">
        <v>114</v>
      </c>
      <c r="G1057" s="32" t="s">
        <v>72</v>
      </c>
      <c r="H1057" s="10">
        <v>2.0477815699658699E-2</v>
      </c>
      <c r="I1057" s="10">
        <v>-3.4129692832765E-3</v>
      </c>
      <c r="J1057" s="10">
        <v>1.04529616724737E-2</v>
      </c>
      <c r="K1057" s="10">
        <v>-6.8259385665528898E-3</v>
      </c>
      <c r="L1057" s="10">
        <v>3.18471337579628E-3</v>
      </c>
    </row>
    <row r="1058" spans="1:12" ht="15.75" x14ac:dyDescent="0.25">
      <c r="A1058" s="31" t="s">
        <v>109</v>
      </c>
      <c r="B1058" s="32" t="s">
        <v>93</v>
      </c>
      <c r="C1058" s="43" t="s">
        <v>220</v>
      </c>
      <c r="D1058" s="9" t="s">
        <v>11</v>
      </c>
      <c r="E1058" s="46" t="s">
        <v>12</v>
      </c>
      <c r="F1058" s="9">
        <v>120</v>
      </c>
      <c r="G1058" s="32" t="s">
        <v>85</v>
      </c>
      <c r="H1058" s="10">
        <v>4.5553145336225599E-2</v>
      </c>
      <c r="I1058" s="10">
        <v>4.2517006802721101E-2</v>
      </c>
      <c r="J1058" s="10">
        <v>1.8216516308119299E-2</v>
      </c>
      <c r="K1058" s="10">
        <v>9.2447235304378098E-3</v>
      </c>
      <c r="L1058" s="10">
        <v>9.8271772280582592E-3</v>
      </c>
    </row>
    <row r="1059" spans="1:12" ht="15.75" x14ac:dyDescent="0.25">
      <c r="A1059" s="31" t="s">
        <v>109</v>
      </c>
      <c r="B1059" s="32" t="s">
        <v>93</v>
      </c>
      <c r="C1059" s="43" t="s">
        <v>220</v>
      </c>
      <c r="D1059" s="9" t="s">
        <v>11</v>
      </c>
      <c r="E1059" s="46" t="s">
        <v>12</v>
      </c>
      <c r="F1059" s="9">
        <v>123</v>
      </c>
      <c r="G1059" s="32" t="s">
        <v>38</v>
      </c>
      <c r="H1059" s="10">
        <v>2.9258501563283999E-2</v>
      </c>
      <c r="I1059" s="10">
        <v>3.23154813701447E-2</v>
      </c>
      <c r="J1059" s="10">
        <v>2.37288135593221E-2</v>
      </c>
      <c r="K1059" s="10">
        <v>2.1065061709583999E-2</v>
      </c>
      <c r="L1059" s="10">
        <v>1.59037730330506E-2</v>
      </c>
    </row>
    <row r="1060" spans="1:12" ht="15.75" x14ac:dyDescent="0.25">
      <c r="A1060" s="31" t="s">
        <v>109</v>
      </c>
      <c r="B1060" s="32" t="s">
        <v>93</v>
      </c>
      <c r="C1060" s="43" t="s">
        <v>220</v>
      </c>
      <c r="D1060" s="9" t="s">
        <v>11</v>
      </c>
      <c r="E1060" s="46" t="s">
        <v>12</v>
      </c>
      <c r="F1060" s="9">
        <v>135</v>
      </c>
      <c r="G1060" s="32" t="s">
        <v>26</v>
      </c>
      <c r="H1060" s="10">
        <v>-1.43609382479659E-3</v>
      </c>
      <c r="I1060" s="10">
        <v>1.3671875E-2</v>
      </c>
      <c r="J1060" s="10">
        <v>4.5838359469239E-3</v>
      </c>
      <c r="K1060" s="10">
        <v>-1.19817876827221E-3</v>
      </c>
      <c r="L1060" s="10">
        <v>4.2654028436019901E-3</v>
      </c>
    </row>
    <row r="1061" spans="1:12" ht="15.75" x14ac:dyDescent="0.25">
      <c r="A1061" s="31" t="s">
        <v>109</v>
      </c>
      <c r="B1061" s="32" t="s">
        <v>93</v>
      </c>
      <c r="C1061" s="43" t="s">
        <v>220</v>
      </c>
      <c r="D1061" s="9" t="s">
        <v>11</v>
      </c>
      <c r="E1061" s="46" t="s">
        <v>12</v>
      </c>
      <c r="F1061" s="9">
        <v>136</v>
      </c>
      <c r="G1061" s="32" t="s">
        <v>51</v>
      </c>
      <c r="H1061" s="10">
        <v>1.6568315932818899E-2</v>
      </c>
      <c r="I1061" s="10">
        <v>3.96404701544135E-2</v>
      </c>
      <c r="J1061" s="10">
        <v>2.52513966480447E-2</v>
      </c>
      <c r="K1061" s="10">
        <v>1.47058823529411E-2</v>
      </c>
      <c r="L1061" s="10">
        <v>-4.2817383857851599E-4</v>
      </c>
    </row>
    <row r="1062" spans="1:12" ht="15.75" x14ac:dyDescent="0.25">
      <c r="A1062" s="31" t="s">
        <v>109</v>
      </c>
      <c r="B1062" s="32" t="s">
        <v>93</v>
      </c>
      <c r="C1062" s="43" t="s">
        <v>220</v>
      </c>
      <c r="D1062" s="9" t="s">
        <v>11</v>
      </c>
      <c r="E1062" s="46" t="s">
        <v>12</v>
      </c>
      <c r="F1062" s="9">
        <v>140</v>
      </c>
      <c r="G1062" s="32" t="s">
        <v>75</v>
      </c>
      <c r="H1062" s="10">
        <v>9.0817356205852295E-3</v>
      </c>
      <c r="I1062" s="10">
        <v>1.52331761359383E-2</v>
      </c>
      <c r="J1062" s="10">
        <v>-2.87109884783176E-3</v>
      </c>
      <c r="K1062" s="10">
        <v>-1.9805680119581101E-3</v>
      </c>
      <c r="L1062" s="10">
        <v>5.1227633649237802E-3</v>
      </c>
    </row>
    <row r="1063" spans="1:12" ht="15.75" x14ac:dyDescent="0.25">
      <c r="A1063" s="31" t="s">
        <v>109</v>
      </c>
      <c r="B1063" s="32" t="s">
        <v>93</v>
      </c>
      <c r="C1063" s="43" t="s">
        <v>220</v>
      </c>
      <c r="D1063" s="9" t="s">
        <v>19</v>
      </c>
      <c r="E1063" s="46" t="s">
        <v>20</v>
      </c>
      <c r="F1063" s="9">
        <v>28</v>
      </c>
      <c r="G1063" s="32" t="s">
        <v>46</v>
      </c>
      <c r="H1063" s="10">
        <v>-6.6560316849111302E-3</v>
      </c>
      <c r="I1063" s="10">
        <v>-1.6574905824398599E-2</v>
      </c>
      <c r="J1063" s="10">
        <v>-1.21582349801316E-2</v>
      </c>
      <c r="K1063" s="10">
        <v>-1.6833810888252199E-2</v>
      </c>
      <c r="L1063" s="10">
        <v>-4.7934666824476198E-3</v>
      </c>
    </row>
    <row r="1064" spans="1:12" ht="15.75" x14ac:dyDescent="0.25">
      <c r="A1064" s="31" t="s">
        <v>109</v>
      </c>
      <c r="B1064" s="32" t="s">
        <v>93</v>
      </c>
      <c r="C1064" s="43" t="s">
        <v>220</v>
      </c>
      <c r="D1064" s="9" t="s">
        <v>19</v>
      </c>
      <c r="E1064" s="46" t="s">
        <v>20</v>
      </c>
      <c r="F1064" s="9">
        <v>33</v>
      </c>
      <c r="G1064" s="32" t="s">
        <v>59</v>
      </c>
      <c r="H1064" s="10">
        <v>5.01854680340385E-3</v>
      </c>
      <c r="I1064" s="10">
        <v>9.5584888484296898E-3</v>
      </c>
      <c r="J1064" s="10">
        <v>2.2614201718680299E-3</v>
      </c>
      <c r="K1064" s="10">
        <v>-4.6948356807511296E-3</v>
      </c>
      <c r="L1064" s="10">
        <v>-1.5220700152207499E-3</v>
      </c>
    </row>
    <row r="1065" spans="1:12" ht="15.75" x14ac:dyDescent="0.25">
      <c r="A1065" s="31" t="s">
        <v>109</v>
      </c>
      <c r="B1065" s="32" t="s">
        <v>93</v>
      </c>
      <c r="C1065" s="43" t="s">
        <v>220</v>
      </c>
      <c r="D1065" s="9" t="s">
        <v>19</v>
      </c>
      <c r="E1065" s="46" t="s">
        <v>20</v>
      </c>
      <c r="F1065" s="9">
        <v>37</v>
      </c>
      <c r="G1065" s="32" t="s">
        <v>214</v>
      </c>
      <c r="H1065" s="10">
        <v>1.8775816748028899E-3</v>
      </c>
      <c r="I1065" s="10">
        <v>8.8871715610510105E-3</v>
      </c>
      <c r="J1065" s="10">
        <v>1.03846153846154E-2</v>
      </c>
      <c r="K1065" s="10">
        <v>1.23780945236309E-2</v>
      </c>
      <c r="L1065" s="10">
        <v>2.5261638397691098E-3</v>
      </c>
    </row>
    <row r="1066" spans="1:12" ht="15.75" x14ac:dyDescent="0.25">
      <c r="A1066" s="31" t="s">
        <v>109</v>
      </c>
      <c r="B1066" s="32" t="s">
        <v>93</v>
      </c>
      <c r="C1066" s="43" t="s">
        <v>220</v>
      </c>
      <c r="D1066" s="9" t="s">
        <v>19</v>
      </c>
      <c r="E1066" s="46" t="s">
        <v>20</v>
      </c>
      <c r="F1066" s="9">
        <v>38</v>
      </c>
      <c r="G1066" s="32" t="s">
        <v>74</v>
      </c>
      <c r="H1066" s="10">
        <v>-1.41816033090407E-2</v>
      </c>
      <c r="I1066" s="10">
        <v>-2.4839577727178101E-3</v>
      </c>
      <c r="J1066" s="10">
        <v>-6.0366361365529198E-3</v>
      </c>
      <c r="K1066" s="10">
        <v>-7.9216176777152595E-3</v>
      </c>
      <c r="L1066" s="10">
        <v>-6.7873303167420504E-3</v>
      </c>
    </row>
    <row r="1067" spans="1:12" ht="15.75" x14ac:dyDescent="0.25">
      <c r="A1067" s="31" t="s">
        <v>109</v>
      </c>
      <c r="B1067" s="32" t="s">
        <v>93</v>
      </c>
      <c r="C1067" s="43" t="s">
        <v>220</v>
      </c>
      <c r="D1067" s="9" t="s">
        <v>19</v>
      </c>
      <c r="E1067" s="46" t="s">
        <v>20</v>
      </c>
      <c r="F1067" s="9">
        <v>39</v>
      </c>
      <c r="G1067" s="32" t="s">
        <v>43</v>
      </c>
      <c r="H1067" s="10">
        <v>1.8529956763433299E-3</v>
      </c>
      <c r="I1067" s="10">
        <v>4.1361756283804204E-3</v>
      </c>
      <c r="J1067" s="10">
        <v>4.76947535771055E-3</v>
      </c>
      <c r="K1067" s="10">
        <v>8.6929524992238605E-3</v>
      </c>
      <c r="L1067" s="10">
        <v>7.5052536775743698E-3</v>
      </c>
    </row>
    <row r="1068" spans="1:12" ht="15.75" x14ac:dyDescent="0.25">
      <c r="A1068" s="31" t="s">
        <v>109</v>
      </c>
      <c r="B1068" s="32" t="s">
        <v>93</v>
      </c>
      <c r="C1068" s="43" t="s">
        <v>220</v>
      </c>
      <c r="D1068" s="9" t="s">
        <v>19</v>
      </c>
      <c r="E1068" s="46" t="s">
        <v>20</v>
      </c>
      <c r="F1068" s="9">
        <v>85</v>
      </c>
      <c r="G1068" s="32" t="s">
        <v>33</v>
      </c>
      <c r="H1068" s="10">
        <v>2.0223752151462899E-2</v>
      </c>
      <c r="I1068" s="10">
        <v>1.9607843137254801E-2</v>
      </c>
      <c r="J1068" s="10">
        <v>2.2288898414059202E-2</v>
      </c>
      <c r="K1068" s="10">
        <v>2.0066889632107E-2</v>
      </c>
      <c r="L1068" s="10">
        <v>-3.6188178528346799E-3</v>
      </c>
    </row>
    <row r="1069" spans="1:12" ht="15.75" x14ac:dyDescent="0.25">
      <c r="A1069" s="31" t="s">
        <v>109</v>
      </c>
      <c r="B1069" s="32" t="s">
        <v>93</v>
      </c>
      <c r="C1069" s="43" t="s">
        <v>220</v>
      </c>
      <c r="D1069" s="9" t="s">
        <v>19</v>
      </c>
      <c r="E1069" s="46" t="s">
        <v>20</v>
      </c>
      <c r="F1069" s="9">
        <v>111</v>
      </c>
      <c r="G1069" s="32" t="s">
        <v>215</v>
      </c>
      <c r="H1069" s="10">
        <v>7.5887743413516296E-3</v>
      </c>
      <c r="I1069" s="10">
        <v>1.52515031529549E-2</v>
      </c>
      <c r="J1069" s="10">
        <v>3.7884307154305501E-3</v>
      </c>
      <c r="K1069" s="10">
        <v>6.5028901734103198E-3</v>
      </c>
      <c r="L1069" s="10">
        <v>2.8264556246466702E-3</v>
      </c>
    </row>
    <row r="1070" spans="1:12" ht="15.75" x14ac:dyDescent="0.25">
      <c r="A1070" s="31" t="s">
        <v>109</v>
      </c>
      <c r="B1070" s="32" t="s">
        <v>93</v>
      </c>
      <c r="C1070" s="43" t="s">
        <v>220</v>
      </c>
      <c r="D1070" s="9" t="s">
        <v>19</v>
      </c>
      <c r="E1070" s="46" t="s">
        <v>20</v>
      </c>
      <c r="F1070" s="9">
        <v>115</v>
      </c>
      <c r="G1070" s="32" t="s">
        <v>67</v>
      </c>
      <c r="H1070" s="10">
        <v>1.7985764821207801E-2</v>
      </c>
      <c r="I1070" s="10">
        <v>1.5286624203821601E-2</v>
      </c>
      <c r="J1070" s="10">
        <v>1.2807986406117199E-2</v>
      </c>
      <c r="K1070" s="10">
        <v>7.9645834626285092E-3</v>
      </c>
      <c r="L1070" s="10">
        <v>3.3589923023094E-3</v>
      </c>
    </row>
    <row r="1071" spans="1:12" ht="15.75" x14ac:dyDescent="0.25">
      <c r="A1071" s="31" t="s">
        <v>109</v>
      </c>
      <c r="B1071" s="32" t="s">
        <v>93</v>
      </c>
      <c r="C1071" s="43" t="s">
        <v>220</v>
      </c>
      <c r="D1071" s="9" t="s">
        <v>19</v>
      </c>
      <c r="E1071" s="46" t="s">
        <v>20</v>
      </c>
      <c r="F1071" s="9">
        <v>124</v>
      </c>
      <c r="G1071" s="32" t="s">
        <v>216</v>
      </c>
      <c r="H1071" s="10">
        <v>0.16241062308477999</v>
      </c>
      <c r="I1071" s="10">
        <v>5.3970436576142998E-2</v>
      </c>
      <c r="J1071" s="10">
        <v>0.112914608327452</v>
      </c>
      <c r="K1071" s="10">
        <v>0.106653293212972</v>
      </c>
      <c r="L1071" s="10">
        <v>2.9298609055933698E-2</v>
      </c>
    </row>
    <row r="1072" spans="1:12" ht="15.75" x14ac:dyDescent="0.25">
      <c r="A1072" s="31" t="s">
        <v>109</v>
      </c>
      <c r="B1072" s="32" t="s">
        <v>93</v>
      </c>
      <c r="C1072" s="43" t="s">
        <v>220</v>
      </c>
      <c r="D1072" s="9" t="s">
        <v>19</v>
      </c>
      <c r="E1072" s="46" t="s">
        <v>20</v>
      </c>
      <c r="F1072" s="9">
        <v>127</v>
      </c>
      <c r="G1072" s="32" t="s">
        <v>58</v>
      </c>
      <c r="H1072" s="10">
        <v>2.02162670427832E-2</v>
      </c>
      <c r="I1072" s="10">
        <v>7.5011720581341602E-3</v>
      </c>
      <c r="J1072" s="10">
        <v>6.0380863910822697E-3</v>
      </c>
      <c r="K1072" s="10">
        <v>9.5802919708030104E-3</v>
      </c>
      <c r="L1072" s="10">
        <v>-3.9665050683119702E-3</v>
      </c>
    </row>
    <row r="1073" spans="1:12" ht="15.75" x14ac:dyDescent="0.25">
      <c r="A1073" s="31" t="s">
        <v>139</v>
      </c>
      <c r="B1073" s="32" t="s">
        <v>226</v>
      </c>
      <c r="C1073" s="43" t="s">
        <v>221</v>
      </c>
      <c r="D1073" s="9" t="s">
        <v>4</v>
      </c>
      <c r="E1073" s="46" t="s">
        <v>5</v>
      </c>
      <c r="F1073" s="9">
        <v>56</v>
      </c>
      <c r="G1073" s="32" t="s">
        <v>10</v>
      </c>
      <c r="H1073" s="10">
        <v>6.5789473684210098E-3</v>
      </c>
      <c r="I1073" s="10">
        <v>-4.2904290429042799E-2</v>
      </c>
      <c r="J1073" s="10">
        <v>-2.5889967637540399E-2</v>
      </c>
      <c r="K1073" s="10">
        <v>-1.5576323987538899E-2</v>
      </c>
      <c r="L1073" s="10">
        <v>-2.4316109422492401E-2</v>
      </c>
    </row>
    <row r="1074" spans="1:12" ht="15.75" x14ac:dyDescent="0.25">
      <c r="A1074" s="31" t="s">
        <v>139</v>
      </c>
      <c r="B1074" s="32" t="s">
        <v>226</v>
      </c>
      <c r="C1074" s="43" t="s">
        <v>221</v>
      </c>
      <c r="D1074" s="9" t="s">
        <v>4</v>
      </c>
      <c r="E1074" s="46" t="s">
        <v>5</v>
      </c>
      <c r="F1074" s="9">
        <v>57</v>
      </c>
      <c r="G1074" s="32" t="s">
        <v>6</v>
      </c>
      <c r="H1074" s="10">
        <v>1.90476190476189E-2</v>
      </c>
      <c r="I1074" s="10">
        <v>3.8461538461538498E-2</v>
      </c>
      <c r="J1074" s="10">
        <v>4.80769230769231E-2</v>
      </c>
      <c r="K1074" s="10">
        <v>9.4339622641510506E-3</v>
      </c>
      <c r="L1074" s="10">
        <v>-2.6785714285714302E-2</v>
      </c>
    </row>
    <row r="1075" spans="1:12" ht="15.75" x14ac:dyDescent="0.25">
      <c r="A1075" s="31" t="s">
        <v>139</v>
      </c>
      <c r="B1075" s="32" t="s">
        <v>226</v>
      </c>
      <c r="C1075" s="43" t="s">
        <v>221</v>
      </c>
      <c r="D1075" s="9" t="s">
        <v>2</v>
      </c>
      <c r="E1075" s="46" t="s">
        <v>3</v>
      </c>
      <c r="F1075" s="9">
        <v>15</v>
      </c>
      <c r="G1075" s="32" t="s">
        <v>41</v>
      </c>
      <c r="H1075" s="10">
        <v>-8.2352941176470601E-2</v>
      </c>
      <c r="I1075" s="10">
        <v>-2.40963855421686E-2</v>
      </c>
      <c r="J1075" s="10">
        <v>-7.9545454545454503E-2</v>
      </c>
      <c r="K1075" s="10">
        <v>-5.6179775280898903E-2</v>
      </c>
      <c r="L1075" s="10">
        <v>-3.4090909090908998E-2</v>
      </c>
    </row>
    <row r="1076" spans="1:12" ht="15.75" x14ac:dyDescent="0.25">
      <c r="A1076" s="31" t="s">
        <v>139</v>
      </c>
      <c r="B1076" s="32" t="s">
        <v>226</v>
      </c>
      <c r="C1076" s="43" t="s">
        <v>221</v>
      </c>
      <c r="D1076" s="9" t="s">
        <v>2</v>
      </c>
      <c r="E1076" s="46" t="s">
        <v>3</v>
      </c>
      <c r="F1076" s="9">
        <v>23</v>
      </c>
      <c r="G1076" s="32" t="s">
        <v>73</v>
      </c>
      <c r="H1076" s="10">
        <v>-5.5555555555555497E-2</v>
      </c>
      <c r="I1076" s="10">
        <v>-2.8985507246376802E-2</v>
      </c>
      <c r="J1076" s="10">
        <v>-1.47058823529411E-2</v>
      </c>
      <c r="K1076" s="10">
        <v>-3.5714285714285698E-2</v>
      </c>
      <c r="L1076" s="10">
        <v>-7.1942446043165003E-3</v>
      </c>
    </row>
    <row r="1077" spans="1:12" ht="15.75" x14ac:dyDescent="0.25">
      <c r="A1077" s="31" t="s">
        <v>139</v>
      </c>
      <c r="B1077" s="32" t="s">
        <v>226</v>
      </c>
      <c r="C1077" s="43" t="s">
        <v>221</v>
      </c>
      <c r="D1077" s="9" t="s">
        <v>2</v>
      </c>
      <c r="E1077" s="46" t="s">
        <v>3</v>
      </c>
      <c r="F1077" s="9">
        <v>53</v>
      </c>
      <c r="G1077" s="32" t="s">
        <v>18</v>
      </c>
      <c r="H1077" s="10">
        <v>3.17460317460318E-2</v>
      </c>
      <c r="I1077" s="10">
        <v>-1.55555555555555E-2</v>
      </c>
      <c r="J1077" s="10">
        <v>-2.90827740492169E-2</v>
      </c>
      <c r="K1077" s="10">
        <v>0</v>
      </c>
      <c r="L1077" s="10">
        <v>-3.3936651583710398E-2</v>
      </c>
    </row>
    <row r="1078" spans="1:12" ht="15.75" x14ac:dyDescent="0.25">
      <c r="A1078" s="31" t="s">
        <v>139</v>
      </c>
      <c r="B1078" s="32" t="s">
        <v>226</v>
      </c>
      <c r="C1078" s="43" t="s">
        <v>221</v>
      </c>
      <c r="D1078" s="9" t="s">
        <v>2</v>
      </c>
      <c r="E1078" s="46" t="s">
        <v>3</v>
      </c>
      <c r="F1078" s="9">
        <v>55</v>
      </c>
      <c r="G1078" s="32" t="s">
        <v>22</v>
      </c>
      <c r="H1078" s="10">
        <v>3.03030303030302E-2</v>
      </c>
      <c r="I1078" s="10">
        <v>-9.7087378640776604E-3</v>
      </c>
      <c r="J1078" s="10">
        <v>0</v>
      </c>
      <c r="K1078" s="10">
        <v>2.94117647058822E-2</v>
      </c>
      <c r="L1078" s="10">
        <v>-3.8095238095238002E-2</v>
      </c>
    </row>
    <row r="1079" spans="1:12" ht="15.75" x14ac:dyDescent="0.25">
      <c r="A1079" s="31" t="s">
        <v>139</v>
      </c>
      <c r="B1079" s="32" t="s">
        <v>226</v>
      </c>
      <c r="C1079" s="43" t="s">
        <v>221</v>
      </c>
      <c r="D1079" s="9" t="s">
        <v>2</v>
      </c>
      <c r="E1079" s="46" t="s">
        <v>3</v>
      </c>
      <c r="F1079" s="9">
        <v>112</v>
      </c>
      <c r="G1079" s="32" t="s">
        <v>202</v>
      </c>
      <c r="H1079" s="10">
        <v>3.4351145038167899E-2</v>
      </c>
      <c r="I1079" s="10">
        <v>4.9056603773584798E-2</v>
      </c>
      <c r="J1079" s="10">
        <v>2.5454545454545299E-2</v>
      </c>
      <c r="K1079" s="10">
        <v>-7.0671378091873198E-3</v>
      </c>
      <c r="L1079" s="10">
        <v>7.0671378091873198E-3</v>
      </c>
    </row>
    <row r="1080" spans="1:12" ht="15.75" x14ac:dyDescent="0.25">
      <c r="A1080" s="31" t="s">
        <v>139</v>
      </c>
      <c r="B1080" s="32" t="s">
        <v>226</v>
      </c>
      <c r="C1080" s="43" t="s">
        <v>221</v>
      </c>
      <c r="D1080" s="9" t="s">
        <v>2</v>
      </c>
      <c r="E1080" s="46" t="s">
        <v>3</v>
      </c>
      <c r="F1080" s="9">
        <v>144</v>
      </c>
      <c r="G1080" s="32" t="s">
        <v>203</v>
      </c>
      <c r="H1080" s="10">
        <v>-1.98675496688741E-2</v>
      </c>
      <c r="I1080" s="10">
        <v>3.4965034965035002E-2</v>
      </c>
      <c r="J1080" s="10">
        <v>0</v>
      </c>
      <c r="K1080" s="10">
        <v>1.3986013986013899E-2</v>
      </c>
      <c r="L1080" s="10">
        <v>2.06896551724138E-2</v>
      </c>
    </row>
    <row r="1081" spans="1:12" ht="15.75" x14ac:dyDescent="0.25">
      <c r="A1081" s="31" t="s">
        <v>139</v>
      </c>
      <c r="B1081" s="32" t="s">
        <v>226</v>
      </c>
      <c r="C1081" s="43" t="s">
        <v>221</v>
      </c>
      <c r="D1081" s="9" t="s">
        <v>16</v>
      </c>
      <c r="E1081" s="46" t="s">
        <v>17</v>
      </c>
      <c r="F1081" s="9">
        <v>4</v>
      </c>
      <c r="G1081" s="32" t="s">
        <v>70</v>
      </c>
      <c r="H1081" s="10">
        <v>-9.7087378640776604E-3</v>
      </c>
      <c r="I1081" s="10">
        <v>-4.6296296296296197E-2</v>
      </c>
      <c r="J1081" s="10">
        <v>-3.73831775700934E-2</v>
      </c>
      <c r="K1081" s="10">
        <v>0</v>
      </c>
      <c r="L1081" s="10">
        <v>-9.0909090909090298E-3</v>
      </c>
    </row>
    <row r="1082" spans="1:12" ht="15.75" x14ac:dyDescent="0.25">
      <c r="A1082" s="31" t="s">
        <v>139</v>
      </c>
      <c r="B1082" s="32" t="s">
        <v>226</v>
      </c>
      <c r="C1082" s="43" t="s">
        <v>221</v>
      </c>
      <c r="D1082" s="9" t="s">
        <v>16</v>
      </c>
      <c r="E1082" s="46" t="s">
        <v>17</v>
      </c>
      <c r="F1082" s="9">
        <v>6</v>
      </c>
      <c r="G1082" s="32" t="s">
        <v>53</v>
      </c>
      <c r="H1082" s="10">
        <v>1.3140604467805499E-2</v>
      </c>
      <c r="I1082" s="10">
        <v>1.7621145374449E-3</v>
      </c>
      <c r="J1082" s="10">
        <v>-6.5245759025663796E-3</v>
      </c>
      <c r="K1082" s="10">
        <v>-1.0030527692978601E-2</v>
      </c>
      <c r="L1082" s="10">
        <v>0</v>
      </c>
    </row>
    <row r="1083" spans="1:12" ht="15.75" x14ac:dyDescent="0.25">
      <c r="A1083" s="31" t="s">
        <v>139</v>
      </c>
      <c r="B1083" s="32" t="s">
        <v>226</v>
      </c>
      <c r="C1083" s="43" t="s">
        <v>221</v>
      </c>
      <c r="D1083" s="9" t="s">
        <v>16</v>
      </c>
      <c r="E1083" s="46" t="s">
        <v>17</v>
      </c>
      <c r="F1083" s="9">
        <v>8</v>
      </c>
      <c r="G1083" s="32" t="s">
        <v>47</v>
      </c>
      <c r="H1083" s="10">
        <v>-5.1851851851851802E-2</v>
      </c>
      <c r="I1083" s="10">
        <v>0</v>
      </c>
      <c r="J1083" s="10">
        <v>-1.5267175572519101E-2</v>
      </c>
      <c r="K1083" s="10">
        <v>-4.6153846153846101E-2</v>
      </c>
      <c r="L1083" s="10">
        <v>-1.6129032258064498E-2</v>
      </c>
    </row>
    <row r="1084" spans="1:12" ht="15.75" x14ac:dyDescent="0.25">
      <c r="A1084" s="31" t="s">
        <v>139</v>
      </c>
      <c r="B1084" s="32" t="s">
        <v>226</v>
      </c>
      <c r="C1084" s="43" t="s">
        <v>221</v>
      </c>
      <c r="D1084" s="9" t="s">
        <v>16</v>
      </c>
      <c r="E1084" s="46" t="s">
        <v>17</v>
      </c>
      <c r="F1084" s="9">
        <v>36</v>
      </c>
      <c r="G1084" s="32" t="s">
        <v>34</v>
      </c>
      <c r="H1084" s="10">
        <v>1.3064133016627E-2</v>
      </c>
      <c r="I1084" s="10">
        <v>4.88997555012216E-3</v>
      </c>
      <c r="J1084" s="10">
        <v>1.5990159901599001E-2</v>
      </c>
      <c r="K1084" s="10">
        <v>3.6101083032491401E-3</v>
      </c>
      <c r="L1084" s="10">
        <v>4.7562425683709197E-3</v>
      </c>
    </row>
    <row r="1085" spans="1:12" ht="15.75" x14ac:dyDescent="0.25">
      <c r="A1085" s="31" t="s">
        <v>139</v>
      </c>
      <c r="B1085" s="32" t="s">
        <v>226</v>
      </c>
      <c r="C1085" s="43" t="s">
        <v>221</v>
      </c>
      <c r="D1085" s="9" t="s">
        <v>16</v>
      </c>
      <c r="E1085" s="46" t="s">
        <v>17</v>
      </c>
      <c r="F1085" s="9">
        <v>96</v>
      </c>
      <c r="G1085" s="32" t="s">
        <v>207</v>
      </c>
      <c r="H1085" s="10">
        <v>-9.6660808435852195E-3</v>
      </c>
      <c r="I1085" s="10">
        <v>4.4762757385854402E-3</v>
      </c>
      <c r="J1085" s="10">
        <v>-1.15555555555555E-2</v>
      </c>
      <c r="K1085" s="10">
        <v>-9.0579710144922301E-4</v>
      </c>
      <c r="L1085" s="10">
        <v>-1.7889087656529599E-3</v>
      </c>
    </row>
    <row r="1086" spans="1:12" ht="15.75" x14ac:dyDescent="0.25">
      <c r="A1086" s="31" t="s">
        <v>139</v>
      </c>
      <c r="B1086" s="32" t="s">
        <v>226</v>
      </c>
      <c r="C1086" s="43" t="s">
        <v>221</v>
      </c>
      <c r="D1086" s="9" t="s">
        <v>7</v>
      </c>
      <c r="E1086" s="46" t="s">
        <v>8</v>
      </c>
      <c r="F1086" s="9">
        <v>41</v>
      </c>
      <c r="G1086" s="32" t="s">
        <v>9</v>
      </c>
      <c r="H1086" s="10">
        <v>-1.35135135135134E-2</v>
      </c>
      <c r="I1086" s="10">
        <v>-1.35135135135134E-2</v>
      </c>
      <c r="J1086" s="10">
        <v>-5.3333333333333302E-2</v>
      </c>
      <c r="K1086" s="10">
        <v>3.94736842105263E-2</v>
      </c>
      <c r="L1086" s="10">
        <v>3.6144578313252997E-2</v>
      </c>
    </row>
    <row r="1087" spans="1:12" ht="15.75" x14ac:dyDescent="0.25">
      <c r="A1087" s="31" t="s">
        <v>139</v>
      </c>
      <c r="B1087" s="32" t="s">
        <v>226</v>
      </c>
      <c r="C1087" s="43" t="s">
        <v>221</v>
      </c>
      <c r="D1087" s="9" t="s">
        <v>7</v>
      </c>
      <c r="E1087" s="46" t="s">
        <v>8</v>
      </c>
      <c r="F1087" s="9">
        <v>42</v>
      </c>
      <c r="G1087" s="32" t="s">
        <v>27</v>
      </c>
      <c r="H1087" s="10">
        <v>5.7692307692307702E-2</v>
      </c>
      <c r="I1087" s="10">
        <v>1.30548302872062E-2</v>
      </c>
      <c r="J1087" s="10">
        <v>2.5974025974024799E-3</v>
      </c>
      <c r="K1087" s="10">
        <v>1.0498687664042E-2</v>
      </c>
      <c r="L1087" s="10">
        <v>-5.08905852417307E-3</v>
      </c>
    </row>
    <row r="1088" spans="1:12" ht="15.75" x14ac:dyDescent="0.25">
      <c r="A1088" s="31" t="s">
        <v>139</v>
      </c>
      <c r="B1088" s="32" t="s">
        <v>226</v>
      </c>
      <c r="C1088" s="43" t="s">
        <v>221</v>
      </c>
      <c r="D1088" s="9" t="s">
        <v>7</v>
      </c>
      <c r="E1088" s="46" t="s">
        <v>8</v>
      </c>
      <c r="F1088" s="9">
        <v>43</v>
      </c>
      <c r="G1088" s="32" t="s">
        <v>15</v>
      </c>
      <c r="H1088" s="10">
        <v>-8.2644628099173192E-3</v>
      </c>
      <c r="I1088" s="10">
        <v>8.4745762711864094E-3</v>
      </c>
      <c r="J1088" s="10">
        <v>-1.65289256198346E-2</v>
      </c>
      <c r="K1088" s="10">
        <v>-2.4793388429752001E-2</v>
      </c>
      <c r="L1088" s="10">
        <v>0</v>
      </c>
    </row>
    <row r="1089" spans="1:12" ht="15.75" x14ac:dyDescent="0.25">
      <c r="A1089" s="31" t="s">
        <v>139</v>
      </c>
      <c r="B1089" s="32" t="s">
        <v>226</v>
      </c>
      <c r="C1089" s="43" t="s">
        <v>221</v>
      </c>
      <c r="D1089" s="9" t="s">
        <v>11</v>
      </c>
      <c r="E1089" s="46" t="s">
        <v>12</v>
      </c>
      <c r="F1089" s="9">
        <v>9</v>
      </c>
      <c r="G1089" s="32" t="s">
        <v>52</v>
      </c>
      <c r="H1089" s="10">
        <v>1.78571428571427E-2</v>
      </c>
      <c r="I1089" s="10">
        <v>0</v>
      </c>
      <c r="J1089" s="10">
        <v>5.4545454545454397E-2</v>
      </c>
      <c r="K1089" s="10">
        <v>5.3571428571428603E-2</v>
      </c>
      <c r="L1089" s="10">
        <v>3.5087719298245702E-2</v>
      </c>
    </row>
    <row r="1090" spans="1:12" ht="15.75" x14ac:dyDescent="0.25">
      <c r="A1090" s="31" t="s">
        <v>139</v>
      </c>
      <c r="B1090" s="32" t="s">
        <v>226</v>
      </c>
      <c r="C1090" s="43" t="s">
        <v>221</v>
      </c>
      <c r="D1090" s="9" t="s">
        <v>11</v>
      </c>
      <c r="E1090" s="46" t="s">
        <v>12</v>
      </c>
      <c r="F1090" s="9">
        <v>10</v>
      </c>
      <c r="G1090" s="32" t="s">
        <v>13</v>
      </c>
      <c r="H1090" s="10">
        <v>-1.3574660633484101E-2</v>
      </c>
      <c r="I1090" s="10">
        <v>-5.6768558951964997E-2</v>
      </c>
      <c r="J1090" s="10">
        <v>-8.9285714285713899E-3</v>
      </c>
      <c r="K1090" s="10">
        <v>-1.31004366812227E-2</v>
      </c>
      <c r="L1090" s="10">
        <v>-2.1097046413502001E-2</v>
      </c>
    </row>
    <row r="1091" spans="1:12" ht="15.75" x14ac:dyDescent="0.25">
      <c r="A1091" s="31" t="s">
        <v>139</v>
      </c>
      <c r="B1091" s="32" t="s">
        <v>226</v>
      </c>
      <c r="C1091" s="43" t="s">
        <v>221</v>
      </c>
      <c r="D1091" s="9" t="s">
        <v>11</v>
      </c>
      <c r="E1091" s="46" t="s">
        <v>12</v>
      </c>
      <c r="F1091" s="9">
        <v>11</v>
      </c>
      <c r="G1091" s="32" t="s">
        <v>24</v>
      </c>
      <c r="H1091" s="10">
        <v>-5.4455445544554497E-2</v>
      </c>
      <c r="I1091" s="10">
        <v>1.67597765363127E-2</v>
      </c>
      <c r="J1091" s="10">
        <v>-1.6129032258064498E-2</v>
      </c>
      <c r="K1091" s="10">
        <v>-5.3475935828877202E-3</v>
      </c>
      <c r="L1091" s="10">
        <v>0</v>
      </c>
    </row>
    <row r="1092" spans="1:12" ht="15.75" x14ac:dyDescent="0.25">
      <c r="A1092" s="31" t="s">
        <v>139</v>
      </c>
      <c r="B1092" s="32" t="s">
        <v>226</v>
      </c>
      <c r="C1092" s="43" t="s">
        <v>221</v>
      </c>
      <c r="D1092" s="9" t="s">
        <v>11</v>
      </c>
      <c r="E1092" s="46" t="s">
        <v>12</v>
      </c>
      <c r="F1092" s="9">
        <v>47</v>
      </c>
      <c r="G1092" s="32" t="s">
        <v>50</v>
      </c>
      <c r="H1092" s="10">
        <v>-3.5087719298245598E-2</v>
      </c>
      <c r="I1092" s="10">
        <v>-3.5087719298245598E-2</v>
      </c>
      <c r="J1092" s="10">
        <v>1.8181818181818001E-2</v>
      </c>
      <c r="K1092" s="10">
        <v>-5.1724137931034399E-2</v>
      </c>
      <c r="L1092" s="10">
        <v>-1.8181818181818101E-2</v>
      </c>
    </row>
    <row r="1093" spans="1:12" ht="15.75" x14ac:dyDescent="0.25">
      <c r="A1093" s="31" t="s">
        <v>139</v>
      </c>
      <c r="B1093" s="32" t="s">
        <v>226</v>
      </c>
      <c r="C1093" s="43" t="s">
        <v>221</v>
      </c>
      <c r="D1093" s="9" t="s">
        <v>11</v>
      </c>
      <c r="E1093" s="46" t="s">
        <v>12</v>
      </c>
      <c r="F1093" s="9">
        <v>50</v>
      </c>
      <c r="G1093" s="32" t="s">
        <v>21</v>
      </c>
      <c r="H1093" s="10">
        <v>-2.15827338129496E-2</v>
      </c>
      <c r="I1093" s="10">
        <v>3.2786885245901599E-2</v>
      </c>
      <c r="J1093" s="10">
        <v>-3.1496062992125998E-2</v>
      </c>
      <c r="K1093" s="10">
        <v>2.4390243902439001E-2</v>
      </c>
      <c r="L1093" s="10">
        <v>2.3622047244094401E-2</v>
      </c>
    </row>
    <row r="1094" spans="1:12" ht="15.75" x14ac:dyDescent="0.25">
      <c r="A1094" s="31" t="s">
        <v>139</v>
      </c>
      <c r="B1094" s="32" t="s">
        <v>226</v>
      </c>
      <c r="C1094" s="43" t="s">
        <v>221</v>
      </c>
      <c r="D1094" s="9" t="s">
        <v>11</v>
      </c>
      <c r="E1094" s="46" t="s">
        <v>12</v>
      </c>
      <c r="F1094" s="9">
        <v>70</v>
      </c>
      <c r="G1094" s="32" t="s">
        <v>32</v>
      </c>
      <c r="H1094" s="10">
        <v>1.8726591760299598E-2</v>
      </c>
      <c r="I1094" s="10">
        <v>1.8656716417910502E-2</v>
      </c>
      <c r="J1094" s="10">
        <v>-1.07913669064748E-2</v>
      </c>
      <c r="K1094" s="10">
        <v>3.66300366300365E-3</v>
      </c>
      <c r="L1094" s="10">
        <v>3.5971223021582501E-3</v>
      </c>
    </row>
    <row r="1095" spans="1:12" ht="15.75" x14ac:dyDescent="0.25">
      <c r="A1095" s="31" t="s">
        <v>139</v>
      </c>
      <c r="B1095" s="32" t="s">
        <v>226</v>
      </c>
      <c r="C1095" s="43" t="s">
        <v>221</v>
      </c>
      <c r="D1095" s="9" t="s">
        <v>11</v>
      </c>
      <c r="E1095" s="46" t="s">
        <v>12</v>
      </c>
      <c r="F1095" s="9">
        <v>80</v>
      </c>
      <c r="G1095" s="32" t="s">
        <v>211</v>
      </c>
      <c r="H1095" s="10">
        <v>-1.4084507042253501E-2</v>
      </c>
      <c r="I1095" s="10">
        <v>6.3492063492063405E-2</v>
      </c>
      <c r="J1095" s="10">
        <v>-4.6875E-2</v>
      </c>
      <c r="K1095" s="10">
        <v>-1.58730158730159E-2</v>
      </c>
      <c r="L1095" s="10">
        <v>-1.53846153846153E-2</v>
      </c>
    </row>
    <row r="1096" spans="1:12" ht="15.75" x14ac:dyDescent="0.25">
      <c r="A1096" s="31" t="s">
        <v>139</v>
      </c>
      <c r="B1096" s="32" t="s">
        <v>226</v>
      </c>
      <c r="C1096" s="43" t="s">
        <v>221</v>
      </c>
      <c r="D1096" s="9" t="s">
        <v>11</v>
      </c>
      <c r="E1096" s="46" t="s">
        <v>12</v>
      </c>
      <c r="F1096" s="9">
        <v>86</v>
      </c>
      <c r="G1096" s="32" t="s">
        <v>65</v>
      </c>
      <c r="H1096" s="10">
        <v>-1.6949152542372801E-2</v>
      </c>
      <c r="I1096" s="10">
        <v>1.7241379310344699E-2</v>
      </c>
      <c r="J1096" s="10">
        <v>-4.8387096774193498E-2</v>
      </c>
      <c r="K1096" s="10">
        <v>-4.8387096774193498E-2</v>
      </c>
      <c r="L1096" s="10">
        <v>-3.2786885245901599E-2</v>
      </c>
    </row>
    <row r="1097" spans="1:12" ht="15.75" x14ac:dyDescent="0.25">
      <c r="A1097" s="31" t="s">
        <v>139</v>
      </c>
      <c r="B1097" s="32" t="s">
        <v>226</v>
      </c>
      <c r="C1097" s="43" t="s">
        <v>221</v>
      </c>
      <c r="D1097" s="9" t="s">
        <v>11</v>
      </c>
      <c r="E1097" s="46" t="s">
        <v>12</v>
      </c>
      <c r="F1097" s="9">
        <v>105</v>
      </c>
      <c r="G1097" s="32" t="s">
        <v>40</v>
      </c>
      <c r="H1097" s="10">
        <v>0.1</v>
      </c>
      <c r="I1097" s="10">
        <v>0.16666666666666599</v>
      </c>
      <c r="J1097" s="10">
        <v>0.114754098360655</v>
      </c>
      <c r="K1097" s="10">
        <v>4.91803278688525E-2</v>
      </c>
      <c r="L1097" s="10">
        <v>4.91803278688525E-2</v>
      </c>
    </row>
    <row r="1098" spans="1:12" ht="15.75" x14ac:dyDescent="0.25">
      <c r="A1098" s="31" t="s">
        <v>139</v>
      </c>
      <c r="B1098" s="32" t="s">
        <v>226</v>
      </c>
      <c r="C1098" s="43" t="s">
        <v>221</v>
      </c>
      <c r="D1098" s="9" t="s">
        <v>11</v>
      </c>
      <c r="E1098" s="46" t="s">
        <v>12</v>
      </c>
      <c r="F1098" s="9">
        <v>135</v>
      </c>
      <c r="G1098" s="32" t="s">
        <v>26</v>
      </c>
      <c r="H1098" s="10">
        <v>7.3529411764705604E-3</v>
      </c>
      <c r="I1098" s="10">
        <v>2.2222222222222102E-2</v>
      </c>
      <c r="J1098" s="10">
        <v>7.2463768115942299E-3</v>
      </c>
      <c r="K1098" s="10">
        <v>2.14285714285713E-2</v>
      </c>
      <c r="L1098" s="10">
        <v>1.38888888888888E-2</v>
      </c>
    </row>
    <row r="1099" spans="1:12" ht="15.75" x14ac:dyDescent="0.25">
      <c r="A1099" s="31" t="s">
        <v>139</v>
      </c>
      <c r="B1099" s="32" t="s">
        <v>226</v>
      </c>
      <c r="C1099" s="43" t="s">
        <v>221</v>
      </c>
      <c r="D1099" s="9" t="s">
        <v>19</v>
      </c>
      <c r="E1099" s="46" t="s">
        <v>20</v>
      </c>
      <c r="F1099" s="9">
        <v>124</v>
      </c>
      <c r="G1099" s="32" t="s">
        <v>216</v>
      </c>
      <c r="H1099" s="10">
        <v>6.6277615673197204E-2</v>
      </c>
      <c r="I1099" s="10">
        <v>3.4512143161482697E-2</v>
      </c>
      <c r="J1099" s="10">
        <v>6.0566448801743E-2</v>
      </c>
      <c r="K1099" s="10">
        <v>6.2789717656974206E-2</v>
      </c>
      <c r="L1099" s="10">
        <v>3.5671819262782498E-2</v>
      </c>
    </row>
    <row r="1100" spans="1:12" ht="15.75" x14ac:dyDescent="0.25">
      <c r="A1100" s="31" t="s">
        <v>133</v>
      </c>
      <c r="B1100" s="32" t="s">
        <v>222</v>
      </c>
      <c r="C1100" s="43" t="s">
        <v>220</v>
      </c>
      <c r="D1100" s="9" t="s">
        <v>4</v>
      </c>
      <c r="E1100" s="46" t="s">
        <v>5</v>
      </c>
      <c r="F1100" s="9">
        <v>56</v>
      </c>
      <c r="G1100" s="32" t="s">
        <v>10</v>
      </c>
      <c r="H1100" s="10">
        <v>6.2893081761006206E-2</v>
      </c>
      <c r="I1100" s="10">
        <v>5.1144492131616599E-2</v>
      </c>
      <c r="J1100" s="10">
        <v>3.3099112426035499E-2</v>
      </c>
      <c r="K1100" s="10">
        <v>-4.30469773535469E-3</v>
      </c>
      <c r="L1100" s="10">
        <v>-4.1556479032866999E-3</v>
      </c>
    </row>
    <row r="1101" spans="1:12" ht="15.75" x14ac:dyDescent="0.25">
      <c r="A1101" s="31" t="s">
        <v>133</v>
      </c>
      <c r="B1101" s="32" t="s">
        <v>222</v>
      </c>
      <c r="C1101" s="43" t="s">
        <v>220</v>
      </c>
      <c r="D1101" s="9" t="s">
        <v>4</v>
      </c>
      <c r="E1101" s="46" t="s">
        <v>5</v>
      </c>
      <c r="F1101" s="9">
        <v>57</v>
      </c>
      <c r="G1101" s="32" t="s">
        <v>6</v>
      </c>
      <c r="H1101" s="10">
        <v>9.9872416432763497E-2</v>
      </c>
      <c r="I1101" s="10">
        <v>8.4573337382326003E-2</v>
      </c>
      <c r="J1101" s="10">
        <v>6.8687662752419706E-2</v>
      </c>
      <c r="K1101" s="10">
        <v>4.3325197146075703E-2</v>
      </c>
      <c r="L1101" s="10">
        <v>1.8871283603346799E-2</v>
      </c>
    </row>
    <row r="1102" spans="1:12" ht="15.75" x14ac:dyDescent="0.25">
      <c r="A1102" s="31" t="s">
        <v>133</v>
      </c>
      <c r="B1102" s="32" t="s">
        <v>222</v>
      </c>
      <c r="C1102" s="43" t="s">
        <v>220</v>
      </c>
      <c r="D1102" s="9" t="s">
        <v>2</v>
      </c>
      <c r="E1102" s="46" t="s">
        <v>3</v>
      </c>
      <c r="F1102" s="9">
        <v>15</v>
      </c>
      <c r="G1102" s="32" t="s">
        <v>41</v>
      </c>
      <c r="H1102" s="10">
        <v>3.3656588705076998E-2</v>
      </c>
      <c r="I1102" s="10">
        <v>3.2346063912704601E-2</v>
      </c>
      <c r="J1102" s="10">
        <v>9.81713185755528E-3</v>
      </c>
      <c r="K1102" s="10">
        <v>1.5366884364194E-3</v>
      </c>
      <c r="L1102" s="10">
        <v>3.3930254476908202E-3</v>
      </c>
    </row>
    <row r="1103" spans="1:12" ht="15.75" x14ac:dyDescent="0.25">
      <c r="A1103" s="31" t="s">
        <v>133</v>
      </c>
      <c r="B1103" s="32" t="s">
        <v>222</v>
      </c>
      <c r="C1103" s="43" t="s">
        <v>220</v>
      </c>
      <c r="D1103" s="9" t="s">
        <v>2</v>
      </c>
      <c r="E1103" s="46" t="s">
        <v>3</v>
      </c>
      <c r="F1103" s="9">
        <v>23</v>
      </c>
      <c r="G1103" s="32" t="s">
        <v>73</v>
      </c>
      <c r="H1103" s="10">
        <v>4.5890892062748698E-2</v>
      </c>
      <c r="I1103" s="10">
        <v>4.9683390160740297E-2</v>
      </c>
      <c r="J1103" s="10">
        <v>2.80419409900023E-2</v>
      </c>
      <c r="K1103" s="10">
        <v>8.2304526748970801E-3</v>
      </c>
      <c r="L1103" s="10">
        <v>4.5356887085223896E-3</v>
      </c>
    </row>
    <row r="1104" spans="1:12" ht="15.75" x14ac:dyDescent="0.25">
      <c r="A1104" s="31" t="s">
        <v>133</v>
      </c>
      <c r="B1104" s="32" t="s">
        <v>222</v>
      </c>
      <c r="C1104" s="43" t="s">
        <v>220</v>
      </c>
      <c r="D1104" s="9" t="s">
        <v>2</v>
      </c>
      <c r="E1104" s="46" t="s">
        <v>3</v>
      </c>
      <c r="F1104" s="9">
        <v>52</v>
      </c>
      <c r="G1104" s="32" t="s">
        <v>201</v>
      </c>
      <c r="H1104" s="10">
        <v>6.5163636363636299E-2</v>
      </c>
      <c r="I1104" s="10">
        <v>6.0408781226343598E-2</v>
      </c>
      <c r="J1104" s="10">
        <v>4.72859966550098E-2</v>
      </c>
      <c r="K1104" s="10">
        <v>2.5436484045755402E-2</v>
      </c>
      <c r="L1104" s="10">
        <v>-1.4556040756918899E-4</v>
      </c>
    </row>
    <row r="1105" spans="1:12" ht="15.75" x14ac:dyDescent="0.25">
      <c r="A1105" s="31" t="s">
        <v>133</v>
      </c>
      <c r="B1105" s="32" t="s">
        <v>222</v>
      </c>
      <c r="C1105" s="43" t="s">
        <v>220</v>
      </c>
      <c r="D1105" s="9" t="s">
        <v>2</v>
      </c>
      <c r="E1105" s="46" t="s">
        <v>3</v>
      </c>
      <c r="F1105" s="9">
        <v>53</v>
      </c>
      <c r="G1105" s="32" t="s">
        <v>18</v>
      </c>
      <c r="H1105" s="10">
        <v>4.71163462606956E-2</v>
      </c>
      <c r="I1105" s="10">
        <v>5.5808138213230198E-2</v>
      </c>
      <c r="J1105" s="10">
        <v>4.4769403824521797E-2</v>
      </c>
      <c r="K1105" s="10">
        <v>3.7287010400531097E-2</v>
      </c>
      <c r="L1105" s="10">
        <v>5.1989389920423703E-3</v>
      </c>
    </row>
    <row r="1106" spans="1:12" ht="15.75" x14ac:dyDescent="0.25">
      <c r="A1106" s="31" t="s">
        <v>133</v>
      </c>
      <c r="B1106" s="32" t="s">
        <v>222</v>
      </c>
      <c r="C1106" s="43" t="s">
        <v>220</v>
      </c>
      <c r="D1106" s="9" t="s">
        <v>2</v>
      </c>
      <c r="E1106" s="46" t="s">
        <v>3</v>
      </c>
      <c r="F1106" s="9">
        <v>54</v>
      </c>
      <c r="G1106" s="32" t="s">
        <v>25</v>
      </c>
      <c r="H1106" s="10">
        <v>1.3692072003063899E-2</v>
      </c>
      <c r="I1106" s="10">
        <v>1.2402795550742999E-2</v>
      </c>
      <c r="J1106" s="10">
        <v>1.0375494071146201E-2</v>
      </c>
      <c r="K1106" s="10">
        <v>9.7532429532820597E-3</v>
      </c>
      <c r="L1106" s="10">
        <v>4.2456835550523904E-3</v>
      </c>
    </row>
    <row r="1107" spans="1:12" ht="15.75" x14ac:dyDescent="0.25">
      <c r="A1107" s="31" t="s">
        <v>133</v>
      </c>
      <c r="B1107" s="32" t="s">
        <v>222</v>
      </c>
      <c r="C1107" s="43" t="s">
        <v>220</v>
      </c>
      <c r="D1107" s="9" t="s">
        <v>2</v>
      </c>
      <c r="E1107" s="46" t="s">
        <v>3</v>
      </c>
      <c r="F1107" s="9">
        <v>55</v>
      </c>
      <c r="G1107" s="32" t="s">
        <v>22</v>
      </c>
      <c r="H1107" s="10">
        <v>4.5492142266335897E-2</v>
      </c>
      <c r="I1107" s="10">
        <v>2.21465076660987E-2</v>
      </c>
      <c r="J1107" s="10">
        <v>3.7996545768566398E-2</v>
      </c>
      <c r="K1107" s="10">
        <v>8.2850041425019897E-3</v>
      </c>
      <c r="L1107" s="10">
        <v>2.57648953301126E-2</v>
      </c>
    </row>
    <row r="1108" spans="1:12" ht="15.75" x14ac:dyDescent="0.25">
      <c r="A1108" s="31" t="s">
        <v>133</v>
      </c>
      <c r="B1108" s="32" t="s">
        <v>222</v>
      </c>
      <c r="C1108" s="43" t="s">
        <v>220</v>
      </c>
      <c r="D1108" s="9" t="s">
        <v>2</v>
      </c>
      <c r="E1108" s="46" t="s">
        <v>3</v>
      </c>
      <c r="F1108" s="9">
        <v>60</v>
      </c>
      <c r="G1108" s="32" t="s">
        <v>48</v>
      </c>
      <c r="H1108" s="10">
        <v>2.0618556701030798E-3</v>
      </c>
      <c r="I1108" s="10">
        <v>2.8138528138528199E-2</v>
      </c>
      <c r="J1108" s="10">
        <v>-2.2026431718061802E-3</v>
      </c>
      <c r="K1108" s="10">
        <v>2.9279279279279299E-2</v>
      </c>
      <c r="L1108" s="10">
        <v>-1.31004366812227E-2</v>
      </c>
    </row>
    <row r="1109" spans="1:12" ht="15.75" x14ac:dyDescent="0.25">
      <c r="A1109" s="31" t="s">
        <v>133</v>
      </c>
      <c r="B1109" s="32" t="s">
        <v>222</v>
      </c>
      <c r="C1109" s="43" t="s">
        <v>220</v>
      </c>
      <c r="D1109" s="9" t="s">
        <v>2</v>
      </c>
      <c r="E1109" s="46" t="s">
        <v>3</v>
      </c>
      <c r="F1109" s="9">
        <v>61</v>
      </c>
      <c r="G1109" s="32" t="s">
        <v>76</v>
      </c>
      <c r="H1109" s="10">
        <v>2.3227383863080701E-2</v>
      </c>
      <c r="I1109" s="10">
        <v>8.1148564294631603E-2</v>
      </c>
      <c r="J1109" s="10">
        <v>4.0935672514619902E-2</v>
      </c>
      <c r="K1109" s="10">
        <v>5.4994388327721702E-2</v>
      </c>
      <c r="L1109" s="10">
        <v>3.2224532224532199E-2</v>
      </c>
    </row>
    <row r="1110" spans="1:12" ht="15.75" x14ac:dyDescent="0.25">
      <c r="A1110" s="31" t="s">
        <v>133</v>
      </c>
      <c r="B1110" s="32" t="s">
        <v>222</v>
      </c>
      <c r="C1110" s="43" t="s">
        <v>220</v>
      </c>
      <c r="D1110" s="9" t="s">
        <v>2</v>
      </c>
      <c r="E1110" s="46" t="s">
        <v>3</v>
      </c>
      <c r="F1110" s="9">
        <v>62</v>
      </c>
      <c r="G1110" s="32" t="s">
        <v>35</v>
      </c>
      <c r="H1110" s="10">
        <v>1.07238605898123E-2</v>
      </c>
      <c r="I1110" s="10">
        <v>-7.5400565504241098E-3</v>
      </c>
      <c r="J1110" s="10">
        <v>3.8872691933916403E-2</v>
      </c>
      <c r="K1110" s="10">
        <v>6.5913370998116304E-3</v>
      </c>
      <c r="L1110" s="10">
        <v>2.8730305838739499E-2</v>
      </c>
    </row>
    <row r="1111" spans="1:12" ht="15.75" x14ac:dyDescent="0.25">
      <c r="A1111" s="31" t="s">
        <v>133</v>
      </c>
      <c r="B1111" s="32" t="s">
        <v>222</v>
      </c>
      <c r="C1111" s="43" t="s">
        <v>220</v>
      </c>
      <c r="D1111" s="9" t="s">
        <v>2</v>
      </c>
      <c r="E1111" s="46" t="s">
        <v>3</v>
      </c>
      <c r="F1111" s="9">
        <v>83</v>
      </c>
      <c r="G1111" s="32" t="s">
        <v>42</v>
      </c>
      <c r="H1111" s="10">
        <v>3.3353068877047497E-2</v>
      </c>
      <c r="I1111" s="10">
        <v>3.17832050853128E-2</v>
      </c>
      <c r="J1111" s="10">
        <v>1.9390397768776099E-2</v>
      </c>
      <c r="K1111" s="10">
        <v>1.0347085789129001E-2</v>
      </c>
      <c r="L1111" s="10">
        <v>5.4780559271290202E-3</v>
      </c>
    </row>
    <row r="1112" spans="1:12" ht="15.75" x14ac:dyDescent="0.25">
      <c r="A1112" s="31" t="s">
        <v>133</v>
      </c>
      <c r="B1112" s="32" t="s">
        <v>222</v>
      </c>
      <c r="C1112" s="43" t="s">
        <v>220</v>
      </c>
      <c r="D1112" s="9" t="s">
        <v>2</v>
      </c>
      <c r="E1112" s="46" t="s">
        <v>3</v>
      </c>
      <c r="F1112" s="9">
        <v>112</v>
      </c>
      <c r="G1112" s="32" t="s">
        <v>202</v>
      </c>
      <c r="H1112" s="10">
        <v>1.9002375296912101E-2</v>
      </c>
      <c r="I1112" s="10">
        <v>2.3481781376518199E-2</v>
      </c>
      <c r="J1112" s="10">
        <v>1.2145748987854201E-2</v>
      </c>
      <c r="K1112" s="10">
        <v>7.9428117553614896E-4</v>
      </c>
      <c r="L1112" s="10">
        <v>-7.7459333849727498E-4</v>
      </c>
    </row>
    <row r="1113" spans="1:12" ht="15.75" x14ac:dyDescent="0.25">
      <c r="A1113" s="31" t="s">
        <v>133</v>
      </c>
      <c r="B1113" s="32" t="s">
        <v>222</v>
      </c>
      <c r="C1113" s="43" t="s">
        <v>220</v>
      </c>
      <c r="D1113" s="9" t="s">
        <v>2</v>
      </c>
      <c r="E1113" s="46" t="s">
        <v>3</v>
      </c>
      <c r="F1113" s="9">
        <v>117</v>
      </c>
      <c r="G1113" s="32" t="s">
        <v>57</v>
      </c>
      <c r="H1113" s="10">
        <v>7.0560253699788605E-2</v>
      </c>
      <c r="I1113" s="10">
        <v>4.6505517603783401E-2</v>
      </c>
      <c r="J1113" s="10">
        <v>2.68062292570845E-2</v>
      </c>
      <c r="K1113" s="10">
        <v>3.6552235119782603E-2</v>
      </c>
      <c r="L1113" s="10">
        <v>1.8514178579798399E-2</v>
      </c>
    </row>
    <row r="1114" spans="1:12" ht="15.75" x14ac:dyDescent="0.25">
      <c r="A1114" s="31" t="s">
        <v>133</v>
      </c>
      <c r="B1114" s="32" t="s">
        <v>222</v>
      </c>
      <c r="C1114" s="43" t="s">
        <v>220</v>
      </c>
      <c r="D1114" s="9" t="s">
        <v>2</v>
      </c>
      <c r="E1114" s="46" t="s">
        <v>3</v>
      </c>
      <c r="F1114" s="9">
        <v>144</v>
      </c>
      <c r="G1114" s="32" t="s">
        <v>203</v>
      </c>
      <c r="H1114" s="10">
        <v>0</v>
      </c>
      <c r="I1114" s="10">
        <v>5.1635111876076004E-3</v>
      </c>
      <c r="J1114" s="10">
        <v>2.6595744680851099E-2</v>
      </c>
      <c r="K1114" s="10">
        <v>-7.0796460176991696E-3</v>
      </c>
      <c r="L1114" s="10">
        <v>1.39616055846423E-2</v>
      </c>
    </row>
    <row r="1115" spans="1:12" ht="15.75" x14ac:dyDescent="0.25">
      <c r="A1115" s="31" t="s">
        <v>133</v>
      </c>
      <c r="B1115" s="32" t="s">
        <v>222</v>
      </c>
      <c r="C1115" s="43" t="s">
        <v>220</v>
      </c>
      <c r="D1115" s="9" t="s">
        <v>2</v>
      </c>
      <c r="E1115" s="46" t="s">
        <v>3</v>
      </c>
      <c r="F1115" s="9">
        <v>145</v>
      </c>
      <c r="G1115" s="32" t="s">
        <v>204</v>
      </c>
      <c r="H1115" s="10">
        <v>1.0719754977029001E-2</v>
      </c>
      <c r="I1115" s="10">
        <v>-7.4706510138741102E-3</v>
      </c>
      <c r="J1115" s="10">
        <v>1.6304347826085999E-3</v>
      </c>
      <c r="K1115" s="10">
        <v>0</v>
      </c>
      <c r="L1115" s="10">
        <v>-3.7115588547189599E-3</v>
      </c>
    </row>
    <row r="1116" spans="1:12" ht="15.75" x14ac:dyDescent="0.25">
      <c r="A1116" s="31" t="s">
        <v>133</v>
      </c>
      <c r="B1116" s="32" t="s">
        <v>222</v>
      </c>
      <c r="C1116" s="43" t="s">
        <v>220</v>
      </c>
      <c r="D1116" s="9" t="s">
        <v>2</v>
      </c>
      <c r="E1116" s="46" t="s">
        <v>3</v>
      </c>
      <c r="F1116" s="9">
        <v>146</v>
      </c>
      <c r="G1116" s="32" t="s">
        <v>205</v>
      </c>
      <c r="H1116" s="10">
        <v>3.2739420935411899E-2</v>
      </c>
      <c r="I1116" s="10">
        <v>4.0198735320686498E-2</v>
      </c>
      <c r="J1116" s="10">
        <v>3.3435987681478201E-2</v>
      </c>
      <c r="K1116" s="10">
        <v>2.6859944574717499E-2</v>
      </c>
      <c r="L1116" s="10">
        <v>1.04337152209492E-2</v>
      </c>
    </row>
    <row r="1117" spans="1:12" ht="15.75" x14ac:dyDescent="0.25">
      <c r="A1117" s="31" t="s">
        <v>133</v>
      </c>
      <c r="B1117" s="32" t="s">
        <v>222</v>
      </c>
      <c r="C1117" s="43" t="s">
        <v>220</v>
      </c>
      <c r="D1117" s="9" t="s">
        <v>2</v>
      </c>
      <c r="E1117" s="46" t="s">
        <v>3</v>
      </c>
      <c r="F1117" s="9">
        <v>147</v>
      </c>
      <c r="G1117" s="32" t="s">
        <v>39</v>
      </c>
      <c r="H1117" s="10">
        <v>5.1454138702460898E-2</v>
      </c>
      <c r="I1117" s="10">
        <v>5.5299539170506798E-2</v>
      </c>
      <c r="J1117" s="10">
        <v>1.3698630136986301E-2</v>
      </c>
      <c r="K1117" s="10">
        <v>5.8165548098433897E-2</v>
      </c>
      <c r="L1117" s="10">
        <v>2.6369168356997898E-2</v>
      </c>
    </row>
    <row r="1118" spans="1:12" ht="15.75" x14ac:dyDescent="0.25">
      <c r="A1118" s="31" t="s">
        <v>133</v>
      </c>
      <c r="B1118" s="32" t="s">
        <v>222</v>
      </c>
      <c r="C1118" s="43" t="s">
        <v>220</v>
      </c>
      <c r="D1118" s="9" t="s">
        <v>16</v>
      </c>
      <c r="E1118" s="46" t="s">
        <v>17</v>
      </c>
      <c r="F1118" s="9">
        <v>3</v>
      </c>
      <c r="G1118" s="32" t="s">
        <v>63</v>
      </c>
      <c r="H1118" s="10">
        <v>0.137300329228142</v>
      </c>
      <c r="I1118" s="10">
        <v>0.128797966347899</v>
      </c>
      <c r="J1118" s="10">
        <v>9.2005513439007605E-2</v>
      </c>
      <c r="K1118" s="10">
        <v>6.5584486327486494E-2</v>
      </c>
      <c r="L1118" s="10">
        <v>3.5854964145035799E-2</v>
      </c>
    </row>
    <row r="1119" spans="1:12" ht="15.75" x14ac:dyDescent="0.25">
      <c r="A1119" s="31" t="s">
        <v>133</v>
      </c>
      <c r="B1119" s="32" t="s">
        <v>222</v>
      </c>
      <c r="C1119" s="43" t="s">
        <v>220</v>
      </c>
      <c r="D1119" s="9" t="s">
        <v>16</v>
      </c>
      <c r="E1119" s="46" t="s">
        <v>17</v>
      </c>
      <c r="F1119" s="9">
        <v>4</v>
      </c>
      <c r="G1119" s="32" t="s">
        <v>70</v>
      </c>
      <c r="H1119" s="10">
        <v>9.9112426035502896E-2</v>
      </c>
      <c r="I1119" s="10">
        <v>4.9132947976878498E-2</v>
      </c>
      <c r="J1119" s="10">
        <v>1.4662756598240401E-2</v>
      </c>
      <c r="K1119" s="10">
        <v>2.7314112291350501E-2</v>
      </c>
      <c r="L1119" s="10">
        <v>4.3923865300146102E-3</v>
      </c>
    </row>
    <row r="1120" spans="1:12" ht="15.75" x14ac:dyDescent="0.25">
      <c r="A1120" s="31" t="s">
        <v>133</v>
      </c>
      <c r="B1120" s="32" t="s">
        <v>222</v>
      </c>
      <c r="C1120" s="43" t="s">
        <v>220</v>
      </c>
      <c r="D1120" s="9" t="s">
        <v>16</v>
      </c>
      <c r="E1120" s="46" t="s">
        <v>17</v>
      </c>
      <c r="F1120" s="9">
        <v>5</v>
      </c>
      <c r="G1120" s="32" t="s">
        <v>62</v>
      </c>
      <c r="H1120" s="10">
        <v>0.16410433580929301</v>
      </c>
      <c r="I1120" s="10">
        <v>0.16884232222603901</v>
      </c>
      <c r="J1120" s="10">
        <v>0.14781051603451001</v>
      </c>
      <c r="K1120" s="10">
        <v>0.103596679987703</v>
      </c>
      <c r="L1120" s="10">
        <v>7.4519230769230796E-2</v>
      </c>
    </row>
    <row r="1121" spans="1:12" ht="15.75" x14ac:dyDescent="0.25">
      <c r="A1121" s="31" t="s">
        <v>133</v>
      </c>
      <c r="B1121" s="32" t="s">
        <v>222</v>
      </c>
      <c r="C1121" s="43" t="s">
        <v>220</v>
      </c>
      <c r="D1121" s="9" t="s">
        <v>16</v>
      </c>
      <c r="E1121" s="46" t="s">
        <v>17</v>
      </c>
      <c r="F1121" s="9">
        <v>6</v>
      </c>
      <c r="G1121" s="32" t="s">
        <v>53</v>
      </c>
      <c r="H1121" s="10">
        <v>0.114134542705971</v>
      </c>
      <c r="I1121" s="10">
        <v>9.9468488990129098E-2</v>
      </c>
      <c r="J1121" s="10">
        <v>8.9233038348082605E-2</v>
      </c>
      <c r="K1121" s="10">
        <v>6.4022268615170505E-2</v>
      </c>
      <c r="L1121" s="10">
        <v>2.72550292018169E-2</v>
      </c>
    </row>
    <row r="1122" spans="1:12" ht="15.75" x14ac:dyDescent="0.25">
      <c r="A1122" s="31" t="s">
        <v>133</v>
      </c>
      <c r="B1122" s="32" t="s">
        <v>222</v>
      </c>
      <c r="C1122" s="43" t="s">
        <v>220</v>
      </c>
      <c r="D1122" s="9" t="s">
        <v>16</v>
      </c>
      <c r="E1122" s="46" t="s">
        <v>17</v>
      </c>
      <c r="F1122" s="9">
        <v>7</v>
      </c>
      <c r="G1122" s="32" t="s">
        <v>29</v>
      </c>
      <c r="H1122" s="10">
        <v>4.9992669696525299E-2</v>
      </c>
      <c r="I1122" s="10">
        <v>2.8260869565217301E-2</v>
      </c>
      <c r="J1122" s="10">
        <v>2.8663967611336001E-2</v>
      </c>
      <c r="K1122" s="10">
        <v>1.43790849673202E-2</v>
      </c>
      <c r="L1122" s="10">
        <v>1.21347596998244E-2</v>
      </c>
    </row>
    <row r="1123" spans="1:12" ht="15.75" x14ac:dyDescent="0.25">
      <c r="A1123" s="31" t="s">
        <v>133</v>
      </c>
      <c r="B1123" s="32" t="s">
        <v>222</v>
      </c>
      <c r="C1123" s="43" t="s">
        <v>220</v>
      </c>
      <c r="D1123" s="9" t="s">
        <v>16</v>
      </c>
      <c r="E1123" s="46" t="s">
        <v>17</v>
      </c>
      <c r="F1123" s="9">
        <v>8</v>
      </c>
      <c r="G1123" s="32" t="s">
        <v>47</v>
      </c>
      <c r="H1123" s="10">
        <v>2.9197080291970701E-2</v>
      </c>
      <c r="I1123" s="10">
        <v>2.83553875236295E-2</v>
      </c>
      <c r="J1123" s="10">
        <v>3.7807183364839598E-3</v>
      </c>
      <c r="K1123" s="10">
        <v>-1.9011406844106E-3</v>
      </c>
      <c r="L1123" s="10">
        <v>0</v>
      </c>
    </row>
    <row r="1124" spans="1:12" ht="15.75" x14ac:dyDescent="0.25">
      <c r="A1124" s="31" t="s">
        <v>133</v>
      </c>
      <c r="B1124" s="32" t="s">
        <v>222</v>
      </c>
      <c r="C1124" s="43" t="s">
        <v>220</v>
      </c>
      <c r="D1124" s="9" t="s">
        <v>16</v>
      </c>
      <c r="E1124" s="46" t="s">
        <v>17</v>
      </c>
      <c r="F1124" s="9">
        <v>35</v>
      </c>
      <c r="G1124" s="32" t="s">
        <v>206</v>
      </c>
      <c r="H1124" s="10">
        <v>1.5910629654705501E-2</v>
      </c>
      <c r="I1124" s="10">
        <v>2.3280055594162501E-2</v>
      </c>
      <c r="J1124" s="10">
        <v>2.3151347615756698E-2</v>
      </c>
      <c r="K1124" s="10">
        <v>-1.0810810810810799E-2</v>
      </c>
      <c r="L1124" s="10">
        <v>1.6852039096730801E-3</v>
      </c>
    </row>
    <row r="1125" spans="1:12" ht="15.75" x14ac:dyDescent="0.25">
      <c r="A1125" s="31" t="s">
        <v>133</v>
      </c>
      <c r="B1125" s="32" t="s">
        <v>222</v>
      </c>
      <c r="C1125" s="43" t="s">
        <v>220</v>
      </c>
      <c r="D1125" s="9" t="s">
        <v>16</v>
      </c>
      <c r="E1125" s="46" t="s">
        <v>17</v>
      </c>
      <c r="F1125" s="9">
        <v>36</v>
      </c>
      <c r="G1125" s="32" t="s">
        <v>34</v>
      </c>
      <c r="H1125" s="10">
        <v>-4.3699927166788097E-3</v>
      </c>
      <c r="I1125" s="10">
        <v>-2.5894897182025801E-2</v>
      </c>
      <c r="J1125" s="10">
        <v>-2.7091633466135401E-2</v>
      </c>
      <c r="K1125" s="10">
        <v>8.2850041425030997E-4</v>
      </c>
      <c r="L1125" s="10">
        <v>-1.8945634266886301E-2</v>
      </c>
    </row>
    <row r="1126" spans="1:12" ht="15.75" x14ac:dyDescent="0.25">
      <c r="A1126" s="31" t="s">
        <v>133</v>
      </c>
      <c r="B1126" s="32" t="s">
        <v>222</v>
      </c>
      <c r="C1126" s="43" t="s">
        <v>220</v>
      </c>
      <c r="D1126" s="9" t="s">
        <v>16</v>
      </c>
      <c r="E1126" s="46" t="s">
        <v>17</v>
      </c>
      <c r="F1126" s="9">
        <v>81</v>
      </c>
      <c r="G1126" s="32" t="s">
        <v>31</v>
      </c>
      <c r="H1126" s="10">
        <v>9.9922540666150306E-2</v>
      </c>
      <c r="I1126" s="10">
        <v>6.7034700315457399E-2</v>
      </c>
      <c r="J1126" s="10">
        <v>0.06</v>
      </c>
      <c r="K1126" s="10">
        <v>1.68498168498167E-2</v>
      </c>
      <c r="L1126" s="10">
        <v>1.8309859154929501E-2</v>
      </c>
    </row>
    <row r="1127" spans="1:12" ht="15.75" x14ac:dyDescent="0.25">
      <c r="A1127" s="31" t="s">
        <v>133</v>
      </c>
      <c r="B1127" s="32" t="s">
        <v>222</v>
      </c>
      <c r="C1127" s="43" t="s">
        <v>220</v>
      </c>
      <c r="D1127" s="9" t="s">
        <v>16</v>
      </c>
      <c r="E1127" s="46" t="s">
        <v>17</v>
      </c>
      <c r="F1127" s="9">
        <v>82</v>
      </c>
      <c r="G1127" s="32" t="s">
        <v>60</v>
      </c>
      <c r="H1127" s="10">
        <v>7.5624485314301298E-2</v>
      </c>
      <c r="I1127" s="10">
        <v>6.4213782356908597E-2</v>
      </c>
      <c r="J1127" s="10">
        <v>5.1253213367609303E-2</v>
      </c>
      <c r="K1127" s="10">
        <v>2.7855339870886901E-2</v>
      </c>
      <c r="L1127" s="10">
        <v>1.6488845780795201E-2</v>
      </c>
    </row>
    <row r="1128" spans="1:12" ht="15.75" x14ac:dyDescent="0.25">
      <c r="A1128" s="31" t="s">
        <v>133</v>
      </c>
      <c r="B1128" s="32" t="s">
        <v>222</v>
      </c>
      <c r="C1128" s="43" t="s">
        <v>220</v>
      </c>
      <c r="D1128" s="9" t="s">
        <v>16</v>
      </c>
      <c r="E1128" s="46" t="s">
        <v>17</v>
      </c>
      <c r="F1128" s="9">
        <v>96</v>
      </c>
      <c r="G1128" s="32" t="s">
        <v>207</v>
      </c>
      <c r="H1128" s="10">
        <v>3.9840637450199098E-2</v>
      </c>
      <c r="I1128" s="10">
        <v>-1.9011406844106502E-2</v>
      </c>
      <c r="J1128" s="10">
        <v>-2.5641025641025599E-2</v>
      </c>
      <c r="K1128" s="10">
        <v>-2.1818181818181799E-2</v>
      </c>
      <c r="L1128" s="10">
        <v>7.1942446043165003E-3</v>
      </c>
    </row>
    <row r="1129" spans="1:12" ht="15.75" x14ac:dyDescent="0.25">
      <c r="A1129" s="31" t="s">
        <v>133</v>
      </c>
      <c r="B1129" s="32" t="s">
        <v>222</v>
      </c>
      <c r="C1129" s="43" t="s">
        <v>220</v>
      </c>
      <c r="D1129" s="9" t="s">
        <v>16</v>
      </c>
      <c r="E1129" s="46" t="s">
        <v>17</v>
      </c>
      <c r="F1129" s="9">
        <v>103</v>
      </c>
      <c r="G1129" s="32" t="s">
        <v>208</v>
      </c>
      <c r="H1129" s="10">
        <v>0.246636771300448</v>
      </c>
      <c r="I1129" s="10">
        <v>0.16525423728813499</v>
      </c>
      <c r="J1129" s="10">
        <v>0.107883817427385</v>
      </c>
      <c r="K1129" s="10">
        <v>4.7808764940239001E-2</v>
      </c>
      <c r="L1129" s="10">
        <v>-7.5187969924812503E-3</v>
      </c>
    </row>
    <row r="1130" spans="1:12" ht="15.75" x14ac:dyDescent="0.25">
      <c r="A1130" s="31" t="s">
        <v>133</v>
      </c>
      <c r="B1130" s="32" t="s">
        <v>222</v>
      </c>
      <c r="C1130" s="43" t="s">
        <v>220</v>
      </c>
      <c r="D1130" s="9" t="s">
        <v>16</v>
      </c>
      <c r="E1130" s="46" t="s">
        <v>17</v>
      </c>
      <c r="F1130" s="9">
        <v>109</v>
      </c>
      <c r="G1130" s="32" t="s">
        <v>61</v>
      </c>
      <c r="H1130" s="10">
        <v>4.6774193548387098E-2</v>
      </c>
      <c r="I1130" s="10">
        <v>7.4829931972789199E-2</v>
      </c>
      <c r="J1130" s="10">
        <v>0.112956810631229</v>
      </c>
      <c r="K1130" s="10">
        <v>3.9097744360902097E-2</v>
      </c>
      <c r="L1130" s="10">
        <v>7.0539419087136901E-2</v>
      </c>
    </row>
    <row r="1131" spans="1:12" ht="15.75" x14ac:dyDescent="0.25">
      <c r="A1131" s="31" t="s">
        <v>133</v>
      </c>
      <c r="B1131" s="32" t="s">
        <v>222</v>
      </c>
      <c r="C1131" s="43" t="s">
        <v>220</v>
      </c>
      <c r="D1131" s="9" t="s">
        <v>16</v>
      </c>
      <c r="E1131" s="46" t="s">
        <v>17</v>
      </c>
      <c r="F1131" s="9">
        <v>113</v>
      </c>
      <c r="G1131" s="32" t="s">
        <v>45</v>
      </c>
      <c r="H1131" s="10">
        <v>0.117117117117117</v>
      </c>
      <c r="I1131" s="10">
        <v>0.116049382716049</v>
      </c>
      <c r="J1131" s="10">
        <v>9.0182648401826396E-2</v>
      </c>
      <c r="K1131" s="10">
        <v>0.107438016528925</v>
      </c>
      <c r="L1131" s="10">
        <v>6.8406840684068299E-2</v>
      </c>
    </row>
    <row r="1132" spans="1:12" ht="15.75" x14ac:dyDescent="0.25">
      <c r="A1132" s="31" t="s">
        <v>133</v>
      </c>
      <c r="B1132" s="32" t="s">
        <v>222</v>
      </c>
      <c r="C1132" s="43" t="s">
        <v>220</v>
      </c>
      <c r="D1132" s="9" t="s">
        <v>16</v>
      </c>
      <c r="E1132" s="46" t="s">
        <v>17</v>
      </c>
      <c r="F1132" s="9">
        <v>118</v>
      </c>
      <c r="G1132" s="32" t="s">
        <v>209</v>
      </c>
      <c r="H1132" s="10">
        <v>4.6875E-2</v>
      </c>
      <c r="I1132" s="10">
        <v>8.8709677419354704E-2</v>
      </c>
      <c r="J1132" s="10">
        <v>9.0909090909090801E-2</v>
      </c>
      <c r="K1132" s="10">
        <v>7.2463768115942299E-3</v>
      </c>
      <c r="L1132" s="10">
        <v>-5.1470588235294101E-2</v>
      </c>
    </row>
    <row r="1133" spans="1:12" ht="15.75" x14ac:dyDescent="0.25">
      <c r="A1133" s="31" t="s">
        <v>133</v>
      </c>
      <c r="B1133" s="32" t="s">
        <v>222</v>
      </c>
      <c r="C1133" s="43" t="s">
        <v>220</v>
      </c>
      <c r="D1133" s="9" t="s">
        <v>16</v>
      </c>
      <c r="E1133" s="46" t="s">
        <v>17</v>
      </c>
      <c r="F1133" s="9">
        <v>119</v>
      </c>
      <c r="G1133" s="32" t="s">
        <v>37</v>
      </c>
      <c r="H1133" s="10">
        <v>2.1220159151193501E-2</v>
      </c>
      <c r="I1133" s="10">
        <v>-6.3501663138796297E-3</v>
      </c>
      <c r="J1133" s="10">
        <v>1.4114759128567E-2</v>
      </c>
      <c r="K1133" s="10">
        <v>7.8955359854235799E-3</v>
      </c>
      <c r="L1133" s="10">
        <v>1.75592625109755E-3</v>
      </c>
    </row>
    <row r="1134" spans="1:12" ht="15.75" x14ac:dyDescent="0.25">
      <c r="A1134" s="31" t="s">
        <v>133</v>
      </c>
      <c r="B1134" s="32" t="s">
        <v>222</v>
      </c>
      <c r="C1134" s="43" t="s">
        <v>220</v>
      </c>
      <c r="D1134" s="9" t="s">
        <v>16</v>
      </c>
      <c r="E1134" s="46" t="s">
        <v>17</v>
      </c>
      <c r="F1134" s="9">
        <v>126</v>
      </c>
      <c r="G1134" s="32" t="s">
        <v>23</v>
      </c>
      <c r="H1134" s="10">
        <v>5.4828428048284202E-2</v>
      </c>
      <c r="I1134" s="10">
        <v>3.7139822523726197E-2</v>
      </c>
      <c r="J1134" s="10">
        <v>3.8807706786215299E-2</v>
      </c>
      <c r="K1134" s="10">
        <v>1.8588108978660499E-2</v>
      </c>
      <c r="L1134" s="10">
        <v>1.4388489208633001E-2</v>
      </c>
    </row>
    <row r="1135" spans="1:12" ht="15.75" x14ac:dyDescent="0.25">
      <c r="A1135" s="31" t="s">
        <v>133</v>
      </c>
      <c r="B1135" s="32" t="s">
        <v>222</v>
      </c>
      <c r="C1135" s="43" t="s">
        <v>220</v>
      </c>
      <c r="D1135" s="9" t="s">
        <v>7</v>
      </c>
      <c r="E1135" s="46" t="s">
        <v>8</v>
      </c>
      <c r="F1135" s="9">
        <v>41</v>
      </c>
      <c r="G1135" s="32" t="s">
        <v>9</v>
      </c>
      <c r="H1135" s="10">
        <v>2.21649919783839E-2</v>
      </c>
      <c r="I1135" s="10">
        <v>1.5680775114737401E-2</v>
      </c>
      <c r="J1135" s="10">
        <v>1.1093301839041701E-2</v>
      </c>
      <c r="K1135" s="10">
        <v>9.5419847328244104E-3</v>
      </c>
      <c r="L1135" s="10">
        <v>1.6162021255263701E-2</v>
      </c>
    </row>
    <row r="1136" spans="1:12" ht="15.75" x14ac:dyDescent="0.25">
      <c r="A1136" s="31" t="s">
        <v>133</v>
      </c>
      <c r="B1136" s="32" t="s">
        <v>222</v>
      </c>
      <c r="C1136" s="43" t="s">
        <v>220</v>
      </c>
      <c r="D1136" s="9" t="s">
        <v>7</v>
      </c>
      <c r="E1136" s="46" t="s">
        <v>8</v>
      </c>
      <c r="F1136" s="9">
        <v>42</v>
      </c>
      <c r="G1136" s="32" t="s">
        <v>27</v>
      </c>
      <c r="H1136" s="10">
        <v>7.1987860394537195E-2</v>
      </c>
      <c r="I1136" s="10">
        <v>4.2810936165018798E-2</v>
      </c>
      <c r="J1136" s="10">
        <v>4.0625479074045602E-2</v>
      </c>
      <c r="K1136" s="10">
        <v>3.5153928444074702E-2</v>
      </c>
      <c r="L1136" s="10">
        <v>1.2805291723202199E-2</v>
      </c>
    </row>
    <row r="1137" spans="1:12" ht="15.75" x14ac:dyDescent="0.25">
      <c r="A1137" s="31" t="s">
        <v>133</v>
      </c>
      <c r="B1137" s="32" t="s">
        <v>222</v>
      </c>
      <c r="C1137" s="43" t="s">
        <v>220</v>
      </c>
      <c r="D1137" s="9" t="s">
        <v>7</v>
      </c>
      <c r="E1137" s="46" t="s">
        <v>8</v>
      </c>
      <c r="F1137" s="9">
        <v>43</v>
      </c>
      <c r="G1137" s="32" t="s">
        <v>15</v>
      </c>
      <c r="H1137" s="10">
        <v>0.14639639639639601</v>
      </c>
      <c r="I1137" s="10">
        <v>0.115646258503401</v>
      </c>
      <c r="J1137" s="10">
        <v>2.4390243902439001E-2</v>
      </c>
      <c r="K1137" s="10">
        <v>2.9147982062780201E-2</v>
      </c>
      <c r="L1137" s="10">
        <v>1.9354838709677299E-2</v>
      </c>
    </row>
    <row r="1138" spans="1:12" ht="15.75" x14ac:dyDescent="0.25">
      <c r="A1138" s="31" t="s">
        <v>133</v>
      </c>
      <c r="B1138" s="32" t="s">
        <v>222</v>
      </c>
      <c r="C1138" s="43" t="s">
        <v>220</v>
      </c>
      <c r="D1138" s="9" t="s">
        <v>7</v>
      </c>
      <c r="E1138" s="46" t="s">
        <v>8</v>
      </c>
      <c r="F1138" s="9">
        <v>45</v>
      </c>
      <c r="G1138" s="32" t="s">
        <v>64</v>
      </c>
      <c r="H1138" s="10">
        <v>7.36230279546084E-2</v>
      </c>
      <c r="I1138" s="10">
        <v>5.7880434782608702E-2</v>
      </c>
      <c r="J1138" s="10">
        <v>6.7450980392156801E-2</v>
      </c>
      <c r="K1138" s="10">
        <v>5.7767944936086599E-2</v>
      </c>
      <c r="L1138" s="10">
        <v>3.3386691058769603E-2</v>
      </c>
    </row>
    <row r="1139" spans="1:12" ht="15.75" x14ac:dyDescent="0.25">
      <c r="A1139" s="31" t="s">
        <v>133</v>
      </c>
      <c r="B1139" s="32" t="s">
        <v>222</v>
      </c>
      <c r="C1139" s="43" t="s">
        <v>220</v>
      </c>
      <c r="D1139" s="9" t="s">
        <v>7</v>
      </c>
      <c r="E1139" s="46" t="s">
        <v>8</v>
      </c>
      <c r="F1139" s="9">
        <v>46</v>
      </c>
      <c r="G1139" s="32" t="s">
        <v>55</v>
      </c>
      <c r="H1139" s="10">
        <v>8.9361702127659495E-2</v>
      </c>
      <c r="I1139" s="10">
        <v>0.107368421052631</v>
      </c>
      <c r="J1139" s="10">
        <v>7.9847908745246998E-2</v>
      </c>
      <c r="K1139" s="10">
        <v>6.3829787234042507E-2</v>
      </c>
      <c r="L1139" s="10">
        <v>7.6433121019108194E-2</v>
      </c>
    </row>
    <row r="1140" spans="1:12" ht="15.75" x14ac:dyDescent="0.25">
      <c r="A1140" s="31" t="s">
        <v>133</v>
      </c>
      <c r="B1140" s="32" t="s">
        <v>222</v>
      </c>
      <c r="C1140" s="43" t="s">
        <v>220</v>
      </c>
      <c r="D1140" s="9" t="s">
        <v>7</v>
      </c>
      <c r="E1140" s="46" t="s">
        <v>8</v>
      </c>
      <c r="F1140" s="9">
        <v>106</v>
      </c>
      <c r="G1140" s="32" t="s">
        <v>210</v>
      </c>
      <c r="H1140" s="10">
        <v>7.6086956521738996E-2</v>
      </c>
      <c r="I1140" s="10">
        <v>3.8043478260869602E-2</v>
      </c>
      <c r="J1140" s="10">
        <v>5.5555555555555297E-3</v>
      </c>
      <c r="K1140" s="10">
        <v>2.8089887640449299E-2</v>
      </c>
      <c r="L1140" s="10">
        <v>2.1505376344085999E-2</v>
      </c>
    </row>
    <row r="1141" spans="1:12" ht="15.75" x14ac:dyDescent="0.25">
      <c r="A1141" s="31" t="s">
        <v>133</v>
      </c>
      <c r="B1141" s="32" t="s">
        <v>222</v>
      </c>
      <c r="C1141" s="43" t="s">
        <v>220</v>
      </c>
      <c r="D1141" s="9" t="s">
        <v>7</v>
      </c>
      <c r="E1141" s="46" t="s">
        <v>8</v>
      </c>
      <c r="F1141" s="9">
        <v>129</v>
      </c>
      <c r="G1141" s="32" t="s">
        <v>68</v>
      </c>
      <c r="H1141" s="10">
        <v>6.1662198391420897E-2</v>
      </c>
      <c r="I1141" s="10">
        <v>4.7179851010996803E-2</v>
      </c>
      <c r="J1141" s="10">
        <v>1.82264283210655E-2</v>
      </c>
      <c r="K1141" s="10">
        <v>7.9228384429899101E-3</v>
      </c>
      <c r="L1141" s="10">
        <v>1.28458498023715E-2</v>
      </c>
    </row>
    <row r="1142" spans="1:12" ht="15.75" x14ac:dyDescent="0.25">
      <c r="A1142" s="31" t="s">
        <v>133</v>
      </c>
      <c r="B1142" s="32" t="s">
        <v>222</v>
      </c>
      <c r="C1142" s="43" t="s">
        <v>220</v>
      </c>
      <c r="D1142" s="9" t="s">
        <v>11</v>
      </c>
      <c r="E1142" s="46" t="s">
        <v>12</v>
      </c>
      <c r="F1142" s="9">
        <v>9</v>
      </c>
      <c r="G1142" s="32" t="s">
        <v>52</v>
      </c>
      <c r="H1142" s="10">
        <v>8.5818181818181793E-2</v>
      </c>
      <c r="I1142" s="10">
        <v>8.3394833948339395E-2</v>
      </c>
      <c r="J1142" s="10">
        <v>7.8779276082327807E-2</v>
      </c>
      <c r="K1142" s="10">
        <v>3.7012557832121602E-2</v>
      </c>
      <c r="L1142" s="10">
        <v>1.80940892641734E-3</v>
      </c>
    </row>
    <row r="1143" spans="1:12" ht="15.75" x14ac:dyDescent="0.25">
      <c r="A1143" s="31" t="s">
        <v>133</v>
      </c>
      <c r="B1143" s="32" t="s">
        <v>222</v>
      </c>
      <c r="C1143" s="43" t="s">
        <v>220</v>
      </c>
      <c r="D1143" s="9" t="s">
        <v>11</v>
      </c>
      <c r="E1143" s="46" t="s">
        <v>12</v>
      </c>
      <c r="F1143" s="9">
        <v>10</v>
      </c>
      <c r="G1143" s="32" t="s">
        <v>13</v>
      </c>
      <c r="H1143" s="10">
        <v>0.107105587705151</v>
      </c>
      <c r="I1143" s="10">
        <v>9.1551951725438396E-2</v>
      </c>
      <c r="J1143" s="10">
        <v>5.8135349172066197E-2</v>
      </c>
      <c r="K1143" s="10">
        <v>3.4131736526945997E-2</v>
      </c>
      <c r="L1143" s="10">
        <v>1.9354838709677299E-2</v>
      </c>
    </row>
    <row r="1144" spans="1:12" ht="15.75" x14ac:dyDescent="0.25">
      <c r="A1144" s="31" t="s">
        <v>133</v>
      </c>
      <c r="B1144" s="32" t="s">
        <v>222</v>
      </c>
      <c r="C1144" s="43" t="s">
        <v>220</v>
      </c>
      <c r="D1144" s="9" t="s">
        <v>11</v>
      </c>
      <c r="E1144" s="46" t="s">
        <v>12</v>
      </c>
      <c r="F1144" s="9">
        <v>11</v>
      </c>
      <c r="G1144" s="32" t="s">
        <v>24</v>
      </c>
      <c r="H1144" s="10">
        <v>0.104682728198167</v>
      </c>
      <c r="I1144" s="10">
        <v>7.8798643629904602E-2</v>
      </c>
      <c r="J1144" s="10">
        <v>6.1261950286806803E-2</v>
      </c>
      <c r="K1144" s="10">
        <v>7.1878663540445503E-2</v>
      </c>
      <c r="L1144" s="10">
        <v>3.97405257767156E-2</v>
      </c>
    </row>
    <row r="1145" spans="1:12" ht="15.75" x14ac:dyDescent="0.25">
      <c r="A1145" s="31" t="s">
        <v>133</v>
      </c>
      <c r="B1145" s="32" t="s">
        <v>222</v>
      </c>
      <c r="C1145" s="43" t="s">
        <v>220</v>
      </c>
      <c r="D1145" s="9" t="s">
        <v>11</v>
      </c>
      <c r="E1145" s="46" t="s">
        <v>12</v>
      </c>
      <c r="F1145" s="9">
        <v>12</v>
      </c>
      <c r="G1145" s="32" t="s">
        <v>56</v>
      </c>
      <c r="H1145" s="10">
        <v>6.8750000000000006E-2</v>
      </c>
      <c r="I1145" s="10">
        <v>5.7692307692307702E-2</v>
      </c>
      <c r="J1145" s="10">
        <v>4.9382716049382699E-2</v>
      </c>
      <c r="K1145" s="10">
        <v>5.4216867469879498E-2</v>
      </c>
      <c r="L1145" s="10">
        <v>1.0869565217391301E-2</v>
      </c>
    </row>
    <row r="1146" spans="1:12" ht="15.75" x14ac:dyDescent="0.25">
      <c r="A1146" s="31" t="s">
        <v>133</v>
      </c>
      <c r="B1146" s="32" t="s">
        <v>222</v>
      </c>
      <c r="C1146" s="43" t="s">
        <v>220</v>
      </c>
      <c r="D1146" s="9" t="s">
        <v>11</v>
      </c>
      <c r="E1146" s="46" t="s">
        <v>12</v>
      </c>
      <c r="F1146" s="9">
        <v>16</v>
      </c>
      <c r="G1146" s="32" t="s">
        <v>44</v>
      </c>
      <c r="H1146" s="10">
        <v>6.8486702753589104E-2</v>
      </c>
      <c r="I1146" s="10">
        <v>8.5777126099706599E-2</v>
      </c>
      <c r="J1146" s="10">
        <v>4.4184380224504299E-2</v>
      </c>
      <c r="K1146" s="10">
        <v>1.07351225204199E-2</v>
      </c>
      <c r="L1146" s="10">
        <v>-4.4933722758932999E-4</v>
      </c>
    </row>
    <row r="1147" spans="1:12" ht="15.75" x14ac:dyDescent="0.25">
      <c r="A1147" s="31" t="s">
        <v>133</v>
      </c>
      <c r="B1147" s="32" t="s">
        <v>222</v>
      </c>
      <c r="C1147" s="43" t="s">
        <v>220</v>
      </c>
      <c r="D1147" s="9" t="s">
        <v>11</v>
      </c>
      <c r="E1147" s="46" t="s">
        <v>12</v>
      </c>
      <c r="F1147" s="9">
        <v>47</v>
      </c>
      <c r="G1147" s="32" t="s">
        <v>50</v>
      </c>
      <c r="H1147" s="10">
        <v>2.1515434985968002E-2</v>
      </c>
      <c r="I1147" s="10">
        <v>3.0961538461538402E-2</v>
      </c>
      <c r="J1147" s="10">
        <v>1.6122913505311101E-2</v>
      </c>
      <c r="K1147" s="10">
        <v>1.39768915393216E-2</v>
      </c>
      <c r="L1147" s="10">
        <v>3.38922582946832E-3</v>
      </c>
    </row>
    <row r="1148" spans="1:12" ht="15.75" x14ac:dyDescent="0.25">
      <c r="A1148" s="31" t="s">
        <v>133</v>
      </c>
      <c r="B1148" s="32" t="s">
        <v>222</v>
      </c>
      <c r="C1148" s="43" t="s">
        <v>220</v>
      </c>
      <c r="D1148" s="9" t="s">
        <v>11</v>
      </c>
      <c r="E1148" s="46" t="s">
        <v>12</v>
      </c>
      <c r="F1148" s="9">
        <v>50</v>
      </c>
      <c r="G1148" s="32" t="s">
        <v>21</v>
      </c>
      <c r="H1148" s="10">
        <v>5.4909758335882602E-2</v>
      </c>
      <c r="I1148" s="10">
        <v>3.7853107344632798E-2</v>
      </c>
      <c r="J1148" s="10">
        <v>2.87077403964794E-2</v>
      </c>
      <c r="K1148" s="10">
        <v>7.2817542407943503E-3</v>
      </c>
      <c r="L1148" s="10">
        <v>-2.0272461887771401E-3</v>
      </c>
    </row>
    <row r="1149" spans="1:12" ht="15.75" x14ac:dyDescent="0.25">
      <c r="A1149" s="31" t="s">
        <v>133</v>
      </c>
      <c r="B1149" s="32" t="s">
        <v>222</v>
      </c>
      <c r="C1149" s="43" t="s">
        <v>220</v>
      </c>
      <c r="D1149" s="9" t="s">
        <v>11</v>
      </c>
      <c r="E1149" s="46" t="s">
        <v>12</v>
      </c>
      <c r="F1149" s="9">
        <v>70</v>
      </c>
      <c r="G1149" s="32" t="s">
        <v>32</v>
      </c>
      <c r="H1149" s="10">
        <v>2.7569775357386E-2</v>
      </c>
      <c r="I1149" s="10">
        <v>2.20638153428378E-2</v>
      </c>
      <c r="J1149" s="10">
        <v>3.75540046527085E-2</v>
      </c>
      <c r="K1149" s="10">
        <v>3.4471752314076003E-2</v>
      </c>
      <c r="L1149" s="10">
        <v>2.2515761032722899E-2</v>
      </c>
    </row>
    <row r="1150" spans="1:12" ht="15.75" x14ac:dyDescent="0.25">
      <c r="A1150" s="31" t="s">
        <v>133</v>
      </c>
      <c r="B1150" s="32" t="s">
        <v>222</v>
      </c>
      <c r="C1150" s="43" t="s">
        <v>220</v>
      </c>
      <c r="D1150" s="9" t="s">
        <v>11</v>
      </c>
      <c r="E1150" s="46" t="s">
        <v>12</v>
      </c>
      <c r="F1150" s="9">
        <v>76</v>
      </c>
      <c r="G1150" s="32" t="s">
        <v>54</v>
      </c>
      <c r="H1150" s="10">
        <v>5.8867548016961799E-2</v>
      </c>
      <c r="I1150" s="10">
        <v>6.8007787151200594E-2</v>
      </c>
      <c r="J1150" s="10">
        <v>3.0921382073109498E-2</v>
      </c>
      <c r="K1150" s="10">
        <v>1.8012498468324901E-2</v>
      </c>
      <c r="L1150" s="10">
        <v>5.6035489143124702E-3</v>
      </c>
    </row>
    <row r="1151" spans="1:12" ht="15.75" x14ac:dyDescent="0.25">
      <c r="A1151" s="31" t="s">
        <v>133</v>
      </c>
      <c r="B1151" s="32" t="s">
        <v>222</v>
      </c>
      <c r="C1151" s="43" t="s">
        <v>220</v>
      </c>
      <c r="D1151" s="9" t="s">
        <v>11</v>
      </c>
      <c r="E1151" s="46" t="s">
        <v>12</v>
      </c>
      <c r="F1151" s="9">
        <v>80</v>
      </c>
      <c r="G1151" s="32" t="s">
        <v>211</v>
      </c>
      <c r="H1151" s="10">
        <v>9.8818474758324198E-2</v>
      </c>
      <c r="I1151" s="10">
        <v>3.9572192513368902E-2</v>
      </c>
      <c r="J1151" s="10">
        <v>6.5520945220193194E-2</v>
      </c>
      <c r="K1151" s="10">
        <v>4.5965270684371798E-2</v>
      </c>
      <c r="L1151" s="10">
        <v>2.8708133971291302E-3</v>
      </c>
    </row>
    <row r="1152" spans="1:12" ht="15.75" x14ac:dyDescent="0.25">
      <c r="A1152" s="31" t="s">
        <v>133</v>
      </c>
      <c r="B1152" s="32" t="s">
        <v>222</v>
      </c>
      <c r="C1152" s="43" t="s">
        <v>220</v>
      </c>
      <c r="D1152" s="9" t="s">
        <v>11</v>
      </c>
      <c r="E1152" s="46" t="s">
        <v>12</v>
      </c>
      <c r="F1152" s="9">
        <v>84</v>
      </c>
      <c r="G1152" s="32" t="s">
        <v>49</v>
      </c>
      <c r="H1152" s="10">
        <v>4.9723756906077297E-2</v>
      </c>
      <c r="I1152" s="10">
        <v>2.2426095820591199E-2</v>
      </c>
      <c r="J1152" s="10">
        <v>3.6924633282751702E-2</v>
      </c>
      <c r="K1152" s="10">
        <v>1.1148812409113E-2</v>
      </c>
      <c r="L1152" s="10">
        <v>2.0379805465493301E-2</v>
      </c>
    </row>
    <row r="1153" spans="1:12" ht="15.75" x14ac:dyDescent="0.25">
      <c r="A1153" s="31" t="s">
        <v>133</v>
      </c>
      <c r="B1153" s="32" t="s">
        <v>222</v>
      </c>
      <c r="C1153" s="43" t="s">
        <v>220</v>
      </c>
      <c r="D1153" s="9" t="s">
        <v>11</v>
      </c>
      <c r="E1153" s="46" t="s">
        <v>12</v>
      </c>
      <c r="F1153" s="9">
        <v>86</v>
      </c>
      <c r="G1153" s="32" t="s">
        <v>65</v>
      </c>
      <c r="H1153" s="10">
        <v>9.0909090909090801E-2</v>
      </c>
      <c r="I1153" s="10">
        <v>5.3571428571428603E-2</v>
      </c>
      <c r="J1153" s="10">
        <v>1.6453382084095001E-2</v>
      </c>
      <c r="K1153" s="10">
        <v>7.0881226053639695E-2</v>
      </c>
      <c r="L1153" s="10">
        <v>-3.5587188612099499E-3</v>
      </c>
    </row>
    <row r="1154" spans="1:12" ht="15.75" x14ac:dyDescent="0.25">
      <c r="A1154" s="31" t="s">
        <v>133</v>
      </c>
      <c r="B1154" s="32" t="s">
        <v>222</v>
      </c>
      <c r="C1154" s="43" t="s">
        <v>220</v>
      </c>
      <c r="D1154" s="9" t="s">
        <v>11</v>
      </c>
      <c r="E1154" s="46" t="s">
        <v>12</v>
      </c>
      <c r="F1154" s="9">
        <v>97</v>
      </c>
      <c r="G1154" s="32" t="s">
        <v>36</v>
      </c>
      <c r="H1154" s="10">
        <v>6.9200779727095402E-2</v>
      </c>
      <c r="I1154" s="10">
        <v>5.57213930348259E-2</v>
      </c>
      <c r="J1154" s="10">
        <v>3.1372549019607898E-2</v>
      </c>
      <c r="K1154" s="10">
        <v>0</v>
      </c>
      <c r="L1154" s="10">
        <v>1.2259194395796799E-2</v>
      </c>
    </row>
    <row r="1155" spans="1:12" ht="15.75" x14ac:dyDescent="0.25">
      <c r="A1155" s="31" t="s">
        <v>133</v>
      </c>
      <c r="B1155" s="32" t="s">
        <v>222</v>
      </c>
      <c r="C1155" s="43" t="s">
        <v>220</v>
      </c>
      <c r="D1155" s="9" t="s">
        <v>11</v>
      </c>
      <c r="E1155" s="46" t="s">
        <v>12</v>
      </c>
      <c r="F1155" s="9">
        <v>98</v>
      </c>
      <c r="G1155" s="32" t="s">
        <v>212</v>
      </c>
      <c r="H1155" s="10">
        <v>7.5728155339805897E-2</v>
      </c>
      <c r="I1155" s="10">
        <v>4.07569141193595E-2</v>
      </c>
      <c r="J1155" s="10">
        <v>5.0749154180763603E-2</v>
      </c>
      <c r="K1155" s="10">
        <v>3.8568773234200798E-2</v>
      </c>
      <c r="L1155" s="10">
        <v>-2.1939447125932602E-3</v>
      </c>
    </row>
    <row r="1156" spans="1:12" ht="15.75" x14ac:dyDescent="0.25">
      <c r="A1156" s="31" t="s">
        <v>133</v>
      </c>
      <c r="B1156" s="32" t="s">
        <v>222</v>
      </c>
      <c r="C1156" s="43" t="s">
        <v>220</v>
      </c>
      <c r="D1156" s="9" t="s">
        <v>11</v>
      </c>
      <c r="E1156" s="46" t="s">
        <v>12</v>
      </c>
      <c r="F1156" s="9">
        <v>99</v>
      </c>
      <c r="G1156" s="32" t="s">
        <v>14</v>
      </c>
      <c r="H1156" s="10">
        <v>1.52082358446419E-2</v>
      </c>
      <c r="I1156" s="10">
        <v>3.70106761565836E-2</v>
      </c>
      <c r="J1156" s="10">
        <v>3.44124971700248E-2</v>
      </c>
      <c r="K1156" s="10">
        <v>2.5858414582450001E-2</v>
      </c>
      <c r="L1156" s="10">
        <v>6.5750149432157699E-3</v>
      </c>
    </row>
    <row r="1157" spans="1:12" ht="15.75" x14ac:dyDescent="0.25">
      <c r="A1157" s="31" t="s">
        <v>133</v>
      </c>
      <c r="B1157" s="32" t="s">
        <v>222</v>
      </c>
      <c r="C1157" s="43" t="s">
        <v>220</v>
      </c>
      <c r="D1157" s="9" t="s">
        <v>11</v>
      </c>
      <c r="E1157" s="46" t="s">
        <v>12</v>
      </c>
      <c r="F1157" s="9">
        <v>105</v>
      </c>
      <c r="G1157" s="32" t="s">
        <v>40</v>
      </c>
      <c r="H1157" s="10">
        <v>7.1844660194174598E-2</v>
      </c>
      <c r="I1157" s="10">
        <v>8.3495145631067899E-2</v>
      </c>
      <c r="J1157" s="10">
        <v>6.4393939393939406E-2</v>
      </c>
      <c r="K1157" s="10">
        <v>4.5871559633027401E-2</v>
      </c>
      <c r="L1157" s="10">
        <v>-7.0052539404553598E-3</v>
      </c>
    </row>
    <row r="1158" spans="1:12" ht="15.75" x14ac:dyDescent="0.25">
      <c r="A1158" s="31" t="s">
        <v>133</v>
      </c>
      <c r="B1158" s="32" t="s">
        <v>222</v>
      </c>
      <c r="C1158" s="43" t="s">
        <v>220</v>
      </c>
      <c r="D1158" s="9" t="s">
        <v>11</v>
      </c>
      <c r="E1158" s="46" t="s">
        <v>12</v>
      </c>
      <c r="F1158" s="9">
        <v>108</v>
      </c>
      <c r="G1158" s="32" t="s">
        <v>213</v>
      </c>
      <c r="H1158" s="10">
        <v>2.9947916666666699E-2</v>
      </c>
      <c r="I1158" s="10">
        <v>3.8636363636363497E-2</v>
      </c>
      <c r="J1158" s="10">
        <v>1.7063313875168299E-2</v>
      </c>
      <c r="K1158" s="10">
        <v>8.0106809078772604E-3</v>
      </c>
      <c r="L1158" s="10">
        <v>-4.3047783039174004E-3</v>
      </c>
    </row>
    <row r="1159" spans="1:12" ht="15.75" x14ac:dyDescent="0.25">
      <c r="A1159" s="31" t="s">
        <v>133</v>
      </c>
      <c r="B1159" s="32" t="s">
        <v>222</v>
      </c>
      <c r="C1159" s="43" t="s">
        <v>220</v>
      </c>
      <c r="D1159" s="9" t="s">
        <v>11</v>
      </c>
      <c r="E1159" s="46" t="s">
        <v>12</v>
      </c>
      <c r="F1159" s="9">
        <v>110</v>
      </c>
      <c r="G1159" s="32" t="s">
        <v>30</v>
      </c>
      <c r="H1159" s="10">
        <v>-3.7593984962406199E-3</v>
      </c>
      <c r="I1159" s="10">
        <v>2.6515151515151599E-2</v>
      </c>
      <c r="J1159" s="10">
        <v>3.6363636363636299E-2</v>
      </c>
      <c r="K1159" s="10">
        <v>4.7619047619047603E-2</v>
      </c>
      <c r="L1159" s="10">
        <v>1.49700598802395E-2</v>
      </c>
    </row>
    <row r="1160" spans="1:12" ht="15.75" x14ac:dyDescent="0.25">
      <c r="A1160" s="31" t="s">
        <v>133</v>
      </c>
      <c r="B1160" s="32" t="s">
        <v>222</v>
      </c>
      <c r="C1160" s="43" t="s">
        <v>220</v>
      </c>
      <c r="D1160" s="9" t="s">
        <v>11</v>
      </c>
      <c r="E1160" s="46" t="s">
        <v>12</v>
      </c>
      <c r="F1160" s="9">
        <v>114</v>
      </c>
      <c r="G1160" s="32" t="s">
        <v>72</v>
      </c>
      <c r="H1160" s="10">
        <v>-7.1684587813619603E-3</v>
      </c>
      <c r="I1160" s="10">
        <v>0.108606557377049</v>
      </c>
      <c r="J1160" s="10">
        <v>6.8136272545090207E-2</v>
      </c>
      <c r="K1160" s="10">
        <v>6.4393939393939406E-2</v>
      </c>
      <c r="L1160" s="10">
        <v>6.9686411149825203E-3</v>
      </c>
    </row>
    <row r="1161" spans="1:12" ht="15.75" x14ac:dyDescent="0.25">
      <c r="A1161" s="31" t="s">
        <v>133</v>
      </c>
      <c r="B1161" s="32" t="s">
        <v>222</v>
      </c>
      <c r="C1161" s="43" t="s">
        <v>220</v>
      </c>
      <c r="D1161" s="9" t="s">
        <v>11</v>
      </c>
      <c r="E1161" s="46" t="s">
        <v>12</v>
      </c>
      <c r="F1161" s="9">
        <v>123</v>
      </c>
      <c r="G1161" s="32" t="s">
        <v>38</v>
      </c>
      <c r="H1161" s="10">
        <v>6.5481395122898897E-2</v>
      </c>
      <c r="I1161" s="10">
        <v>2.8557692307692201E-2</v>
      </c>
      <c r="J1161" s="10">
        <v>1.64962377001736E-2</v>
      </c>
      <c r="K1161" s="10">
        <v>1.9919555640681898E-2</v>
      </c>
      <c r="L1161" s="10">
        <v>5.3838299452335604E-3</v>
      </c>
    </row>
    <row r="1162" spans="1:12" ht="15.75" x14ac:dyDescent="0.25">
      <c r="A1162" s="31" t="s">
        <v>133</v>
      </c>
      <c r="B1162" s="32" t="s">
        <v>222</v>
      </c>
      <c r="C1162" s="43" t="s">
        <v>220</v>
      </c>
      <c r="D1162" s="9" t="s">
        <v>11</v>
      </c>
      <c r="E1162" s="46" t="s">
        <v>12</v>
      </c>
      <c r="F1162" s="9">
        <v>135</v>
      </c>
      <c r="G1162" s="32" t="s">
        <v>26</v>
      </c>
      <c r="H1162" s="10">
        <v>3.8817005545286498E-2</v>
      </c>
      <c r="I1162" s="10">
        <v>1.84501845018449E-2</v>
      </c>
      <c r="J1162" s="10">
        <v>2.2222222222222102E-2</v>
      </c>
      <c r="K1162" s="10">
        <v>5.8076225045372097E-2</v>
      </c>
      <c r="L1162" s="10">
        <v>3.2871972318339E-2</v>
      </c>
    </row>
    <row r="1163" spans="1:12" ht="15.75" x14ac:dyDescent="0.25">
      <c r="A1163" s="31" t="s">
        <v>133</v>
      </c>
      <c r="B1163" s="32" t="s">
        <v>222</v>
      </c>
      <c r="C1163" s="43" t="s">
        <v>220</v>
      </c>
      <c r="D1163" s="9" t="s">
        <v>11</v>
      </c>
      <c r="E1163" s="46" t="s">
        <v>12</v>
      </c>
      <c r="F1163" s="9">
        <v>136</v>
      </c>
      <c r="G1163" s="32" t="s">
        <v>51</v>
      </c>
      <c r="H1163" s="10">
        <v>5.4945054945054903E-2</v>
      </c>
      <c r="I1163" s="10">
        <v>2.9038112522685899E-2</v>
      </c>
      <c r="J1163" s="10">
        <v>5.2910052910053402E-3</v>
      </c>
      <c r="K1163" s="10">
        <v>1.8835616438356E-2</v>
      </c>
      <c r="L1163" s="10">
        <v>1.48514851485148E-2</v>
      </c>
    </row>
    <row r="1164" spans="1:12" ht="15.75" x14ac:dyDescent="0.25">
      <c r="A1164" s="31" t="s">
        <v>133</v>
      </c>
      <c r="B1164" s="32" t="s">
        <v>222</v>
      </c>
      <c r="C1164" s="43" t="s">
        <v>220</v>
      </c>
      <c r="D1164" s="9" t="s">
        <v>11</v>
      </c>
      <c r="E1164" s="46" t="s">
        <v>12</v>
      </c>
      <c r="F1164" s="9">
        <v>140</v>
      </c>
      <c r="G1164" s="32" t="s">
        <v>75</v>
      </c>
      <c r="H1164" s="10">
        <v>7.7285579641847194E-2</v>
      </c>
      <c r="I1164" s="10">
        <v>8.3673469387754995E-2</v>
      </c>
      <c r="J1164" s="10">
        <v>7.3045267489711893E-2</v>
      </c>
      <c r="K1164" s="10">
        <v>4.5045045045045001E-2</v>
      </c>
      <c r="L1164" s="10">
        <v>2.05992509363295E-2</v>
      </c>
    </row>
    <row r="1165" spans="1:12" ht="15.75" x14ac:dyDescent="0.25">
      <c r="A1165" s="31" t="s">
        <v>133</v>
      </c>
      <c r="B1165" s="32" t="s">
        <v>222</v>
      </c>
      <c r="C1165" s="43" t="s">
        <v>220</v>
      </c>
      <c r="D1165" s="9" t="s">
        <v>19</v>
      </c>
      <c r="E1165" s="46" t="s">
        <v>20</v>
      </c>
      <c r="F1165" s="9">
        <v>28</v>
      </c>
      <c r="G1165" s="32" t="s">
        <v>46</v>
      </c>
      <c r="H1165" s="10">
        <v>7.5866883872469204E-2</v>
      </c>
      <c r="I1165" s="10">
        <v>3.8730751283247697E-2</v>
      </c>
      <c r="J1165" s="10">
        <v>5.4448563484708001E-2</v>
      </c>
      <c r="K1165" s="10">
        <v>5.1446235372046803E-2</v>
      </c>
      <c r="L1165" s="10">
        <v>4.55933238347241E-2</v>
      </c>
    </row>
    <row r="1166" spans="1:12" ht="15.75" x14ac:dyDescent="0.25">
      <c r="A1166" s="31" t="s">
        <v>133</v>
      </c>
      <c r="B1166" s="32" t="s">
        <v>222</v>
      </c>
      <c r="C1166" s="43" t="s">
        <v>220</v>
      </c>
      <c r="D1166" s="9" t="s">
        <v>19</v>
      </c>
      <c r="E1166" s="46" t="s">
        <v>20</v>
      </c>
      <c r="F1166" s="9">
        <v>33</v>
      </c>
      <c r="G1166" s="32" t="s">
        <v>59</v>
      </c>
      <c r="H1166" s="10">
        <v>5.3211009174311798E-2</v>
      </c>
      <c r="I1166" s="10">
        <v>8.1237911025145104E-2</v>
      </c>
      <c r="J1166" s="10">
        <v>5.6603773584905599E-2</v>
      </c>
      <c r="K1166" s="10">
        <v>4.5955882352941103E-2</v>
      </c>
      <c r="L1166" s="10">
        <v>3.2871972318339E-2</v>
      </c>
    </row>
    <row r="1167" spans="1:12" ht="15.75" x14ac:dyDescent="0.25">
      <c r="A1167" s="31" t="s">
        <v>133</v>
      </c>
      <c r="B1167" s="32" t="s">
        <v>222</v>
      </c>
      <c r="C1167" s="43" t="s">
        <v>220</v>
      </c>
      <c r="D1167" s="9" t="s">
        <v>19</v>
      </c>
      <c r="E1167" s="46" t="s">
        <v>20</v>
      </c>
      <c r="F1167" s="9">
        <v>37</v>
      </c>
      <c r="G1167" s="32" t="s">
        <v>214</v>
      </c>
      <c r="H1167" s="10">
        <v>2.1513944223107501E-2</v>
      </c>
      <c r="I1167" s="10">
        <v>2.1241830065359402E-2</v>
      </c>
      <c r="J1167" s="10">
        <v>1.7684887459807001E-2</v>
      </c>
      <c r="K1167" s="10">
        <v>1.2490241998438701E-2</v>
      </c>
      <c r="L1167" s="10">
        <v>1.2158054711245999E-2</v>
      </c>
    </row>
    <row r="1168" spans="1:12" ht="15.75" x14ac:dyDescent="0.25">
      <c r="A1168" s="31" t="s">
        <v>133</v>
      </c>
      <c r="B1168" s="32" t="s">
        <v>222</v>
      </c>
      <c r="C1168" s="43" t="s">
        <v>220</v>
      </c>
      <c r="D1168" s="9" t="s">
        <v>19</v>
      </c>
      <c r="E1168" s="46" t="s">
        <v>20</v>
      </c>
      <c r="F1168" s="9">
        <v>38</v>
      </c>
      <c r="G1168" s="32" t="s">
        <v>74</v>
      </c>
      <c r="H1168" s="10">
        <v>2.8006589785831901E-2</v>
      </c>
      <c r="I1168" s="10">
        <v>5.8519793459552397E-2</v>
      </c>
      <c r="J1168" s="10">
        <v>3.93835616438356E-2</v>
      </c>
      <c r="K1168" s="10">
        <v>3.1986531986532001E-2</v>
      </c>
      <c r="L1168" s="10">
        <v>1.77705977382875E-2</v>
      </c>
    </row>
    <row r="1169" spans="1:12" ht="15.75" x14ac:dyDescent="0.25">
      <c r="A1169" s="31" t="s">
        <v>133</v>
      </c>
      <c r="B1169" s="32" t="s">
        <v>222</v>
      </c>
      <c r="C1169" s="43" t="s">
        <v>220</v>
      </c>
      <c r="D1169" s="9" t="s">
        <v>19</v>
      </c>
      <c r="E1169" s="46" t="s">
        <v>20</v>
      </c>
      <c r="F1169" s="9">
        <v>39</v>
      </c>
      <c r="G1169" s="32" t="s">
        <v>43</v>
      </c>
      <c r="H1169" s="10">
        <v>5.6034482758620698E-2</v>
      </c>
      <c r="I1169" s="10">
        <v>3.3898305084745603E-2</v>
      </c>
      <c r="J1169" s="10">
        <v>4.1666666666666501E-3</v>
      </c>
      <c r="K1169" s="10">
        <v>1.21951219512195E-2</v>
      </c>
      <c r="L1169" s="10">
        <v>3.8910505836575897E-2</v>
      </c>
    </row>
    <row r="1170" spans="1:12" ht="15.75" x14ac:dyDescent="0.25">
      <c r="A1170" s="31" t="s">
        <v>133</v>
      </c>
      <c r="B1170" s="32" t="s">
        <v>222</v>
      </c>
      <c r="C1170" s="43" t="s">
        <v>220</v>
      </c>
      <c r="D1170" s="9" t="s">
        <v>19</v>
      </c>
      <c r="E1170" s="46" t="s">
        <v>20</v>
      </c>
      <c r="F1170" s="9">
        <v>85</v>
      </c>
      <c r="G1170" s="32" t="s">
        <v>33</v>
      </c>
      <c r="H1170" s="10">
        <v>4.2826552462526798E-2</v>
      </c>
      <c r="I1170" s="10">
        <v>3.4115138592750498E-2</v>
      </c>
      <c r="J1170" s="10">
        <v>2.88065843621398E-2</v>
      </c>
      <c r="K1170" s="10">
        <v>1.17416829745597E-2</v>
      </c>
      <c r="L1170" s="10">
        <v>3.7807183364839598E-3</v>
      </c>
    </row>
    <row r="1171" spans="1:12" ht="15.75" x14ac:dyDescent="0.25">
      <c r="A1171" s="31" t="s">
        <v>133</v>
      </c>
      <c r="B1171" s="32" t="s">
        <v>222</v>
      </c>
      <c r="C1171" s="43" t="s">
        <v>220</v>
      </c>
      <c r="D1171" s="9" t="s">
        <v>19</v>
      </c>
      <c r="E1171" s="46" t="s">
        <v>20</v>
      </c>
      <c r="F1171" s="9">
        <v>111</v>
      </c>
      <c r="G1171" s="32" t="s">
        <v>215</v>
      </c>
      <c r="H1171" s="10">
        <v>4.9958368026643499E-3</v>
      </c>
      <c r="I1171" s="10">
        <v>2.32558139534884E-2</v>
      </c>
      <c r="J1171" s="10">
        <v>1.19863013698631E-2</v>
      </c>
      <c r="K1171" s="10">
        <v>-5.9574468085106204E-3</v>
      </c>
      <c r="L1171" s="10">
        <v>4.2553191489360601E-3</v>
      </c>
    </row>
    <row r="1172" spans="1:12" ht="15.75" x14ac:dyDescent="0.25">
      <c r="A1172" s="31" t="s">
        <v>133</v>
      </c>
      <c r="B1172" s="32" t="s">
        <v>222</v>
      </c>
      <c r="C1172" s="43" t="s">
        <v>220</v>
      </c>
      <c r="D1172" s="9" t="s">
        <v>19</v>
      </c>
      <c r="E1172" s="46" t="s">
        <v>20</v>
      </c>
      <c r="F1172" s="9">
        <v>115</v>
      </c>
      <c r="G1172" s="32" t="s">
        <v>67</v>
      </c>
      <c r="H1172" s="10">
        <v>8.3434835566382495E-2</v>
      </c>
      <c r="I1172" s="10">
        <v>5.3400954653938001E-2</v>
      </c>
      <c r="J1172" s="10">
        <v>4.7453703703703699E-2</v>
      </c>
      <c r="K1172" s="10">
        <v>3.57929515418502E-2</v>
      </c>
      <c r="L1172" s="10">
        <v>1.1145671332296599E-2</v>
      </c>
    </row>
    <row r="1173" spans="1:12" ht="15.75" x14ac:dyDescent="0.25">
      <c r="A1173" s="31" t="s">
        <v>133</v>
      </c>
      <c r="B1173" s="32" t="s">
        <v>222</v>
      </c>
      <c r="C1173" s="43" t="s">
        <v>220</v>
      </c>
      <c r="D1173" s="9" t="s">
        <v>19</v>
      </c>
      <c r="E1173" s="46" t="s">
        <v>20</v>
      </c>
      <c r="F1173" s="9">
        <v>124</v>
      </c>
      <c r="G1173" s="32" t="s">
        <v>216</v>
      </c>
      <c r="H1173" s="10">
        <v>0.161904761904762</v>
      </c>
      <c r="I1173" s="10">
        <v>0.139130434782608</v>
      </c>
      <c r="J1173" s="10">
        <v>0.15573770491803199</v>
      </c>
      <c r="K1173" s="10">
        <v>9.4890510948905105E-2</v>
      </c>
      <c r="L1173" s="10">
        <v>0.176056338028169</v>
      </c>
    </row>
    <row r="1174" spans="1:12" ht="15.75" x14ac:dyDescent="0.25">
      <c r="A1174" s="31" t="s">
        <v>133</v>
      </c>
      <c r="B1174" s="32" t="s">
        <v>222</v>
      </c>
      <c r="C1174" s="43" t="s">
        <v>220</v>
      </c>
      <c r="D1174" s="9" t="s">
        <v>19</v>
      </c>
      <c r="E1174" s="46" t="s">
        <v>20</v>
      </c>
      <c r="F1174" s="9">
        <v>127</v>
      </c>
      <c r="G1174" s="32" t="s">
        <v>58</v>
      </c>
      <c r="H1174" s="10">
        <v>2.5672371638141699E-2</v>
      </c>
      <c r="I1174" s="10">
        <v>3.5443037974683497E-2</v>
      </c>
      <c r="J1174" s="10">
        <v>2.2194821208384601E-2</v>
      </c>
      <c r="K1174" s="10">
        <v>1.194743130227E-2</v>
      </c>
      <c r="L1174" s="10">
        <v>6.8807339449541401E-3</v>
      </c>
    </row>
    <row r="1175" spans="1:12" ht="15.75" x14ac:dyDescent="0.25">
      <c r="A1175" s="31" t="s">
        <v>180</v>
      </c>
      <c r="B1175" s="32" t="s">
        <v>226</v>
      </c>
      <c r="C1175" s="43" t="s">
        <v>224</v>
      </c>
      <c r="D1175" s="9" t="s">
        <v>4</v>
      </c>
      <c r="E1175" s="46" t="s">
        <v>5</v>
      </c>
      <c r="F1175" s="9">
        <v>56</v>
      </c>
      <c r="G1175" s="32" t="s">
        <v>10</v>
      </c>
      <c r="H1175" s="10">
        <v>2.4860161591049299E-3</v>
      </c>
      <c r="I1175" s="10">
        <v>-6.9400630914826502E-3</v>
      </c>
      <c r="J1175" s="10">
        <v>-1.9011406844106E-3</v>
      </c>
      <c r="K1175" s="10">
        <v>0</v>
      </c>
      <c r="L1175" s="10">
        <v>1.2315270935960799E-3</v>
      </c>
    </row>
    <row r="1176" spans="1:12" ht="15.75" x14ac:dyDescent="0.25">
      <c r="A1176" s="31" t="s">
        <v>180</v>
      </c>
      <c r="B1176" s="32" t="s">
        <v>226</v>
      </c>
      <c r="C1176" s="43" t="s">
        <v>224</v>
      </c>
      <c r="D1176" s="9" t="s">
        <v>4</v>
      </c>
      <c r="E1176" s="46" t="s">
        <v>5</v>
      </c>
      <c r="F1176" s="9">
        <v>57</v>
      </c>
      <c r="G1176" s="32" t="s">
        <v>6</v>
      </c>
      <c r="H1176" s="10">
        <v>8.2262210796914995E-2</v>
      </c>
      <c r="I1176" s="10">
        <v>6.9767441860465004E-2</v>
      </c>
      <c r="J1176" s="10">
        <v>6.2656641604009897E-2</v>
      </c>
      <c r="K1176" s="10">
        <v>4.12621359223301E-2</v>
      </c>
      <c r="L1176" s="10">
        <v>-4.6403712296984E-3</v>
      </c>
    </row>
    <row r="1177" spans="1:12" ht="15.75" x14ac:dyDescent="0.25">
      <c r="A1177" s="31" t="s">
        <v>180</v>
      </c>
      <c r="B1177" s="32" t="s">
        <v>226</v>
      </c>
      <c r="C1177" s="43" t="s">
        <v>224</v>
      </c>
      <c r="D1177" s="9" t="s">
        <v>2</v>
      </c>
      <c r="E1177" s="46" t="s">
        <v>3</v>
      </c>
      <c r="F1177" s="9">
        <v>15</v>
      </c>
      <c r="G1177" s="32" t="s">
        <v>41</v>
      </c>
      <c r="H1177" s="10">
        <v>9.8522167487691205E-4</v>
      </c>
      <c r="I1177" s="10">
        <v>5.0847457627118703E-2</v>
      </c>
      <c r="J1177" s="10">
        <v>2.0715630885122401E-2</v>
      </c>
      <c r="K1177" s="10">
        <v>9.0579710144926794E-3</v>
      </c>
      <c r="L1177" s="10">
        <v>8.7950747581353392E-3</v>
      </c>
    </row>
    <row r="1178" spans="1:12" ht="15.75" x14ac:dyDescent="0.25">
      <c r="A1178" s="31" t="s">
        <v>180</v>
      </c>
      <c r="B1178" s="32" t="s">
        <v>226</v>
      </c>
      <c r="C1178" s="43" t="s">
        <v>224</v>
      </c>
      <c r="D1178" s="9" t="s">
        <v>2</v>
      </c>
      <c r="E1178" s="46" t="s">
        <v>3</v>
      </c>
      <c r="F1178" s="9">
        <v>23</v>
      </c>
      <c r="G1178" s="32" t="s">
        <v>73</v>
      </c>
      <c r="H1178" s="10">
        <v>3.8759689922480599E-2</v>
      </c>
      <c r="I1178" s="10">
        <v>0</v>
      </c>
      <c r="J1178" s="10">
        <v>1.5873015873015799E-2</v>
      </c>
      <c r="K1178" s="10">
        <v>-7.6923076923076598E-3</v>
      </c>
      <c r="L1178" s="10">
        <v>-7.6923076923076598E-3</v>
      </c>
    </row>
    <row r="1179" spans="1:12" ht="15.75" x14ac:dyDescent="0.25">
      <c r="A1179" s="31" t="s">
        <v>180</v>
      </c>
      <c r="B1179" s="32" t="s">
        <v>226</v>
      </c>
      <c r="C1179" s="43" t="s">
        <v>224</v>
      </c>
      <c r="D1179" s="9" t="s">
        <v>2</v>
      </c>
      <c r="E1179" s="46" t="s">
        <v>3</v>
      </c>
      <c r="F1179" s="9">
        <v>52</v>
      </c>
      <c r="G1179" s="32" t="s">
        <v>201</v>
      </c>
      <c r="H1179" s="10">
        <v>3.1347962382444099E-3</v>
      </c>
      <c r="I1179" s="10">
        <v>1.28205128205127E-2</v>
      </c>
      <c r="J1179" s="10">
        <v>6.2893081761006197E-3</v>
      </c>
      <c r="K1179" s="10">
        <v>3.45911949685535E-2</v>
      </c>
      <c r="L1179" s="10">
        <v>-1.7699115044247801E-2</v>
      </c>
    </row>
    <row r="1180" spans="1:12" ht="15.75" x14ac:dyDescent="0.25">
      <c r="A1180" s="31" t="s">
        <v>180</v>
      </c>
      <c r="B1180" s="32" t="s">
        <v>226</v>
      </c>
      <c r="C1180" s="43" t="s">
        <v>224</v>
      </c>
      <c r="D1180" s="9" t="s">
        <v>2</v>
      </c>
      <c r="E1180" s="46" t="s">
        <v>3</v>
      </c>
      <c r="F1180" s="9">
        <v>53</v>
      </c>
      <c r="G1180" s="32" t="s">
        <v>18</v>
      </c>
      <c r="H1180" s="10">
        <v>0.106249999999999</v>
      </c>
      <c r="I1180" s="10">
        <v>0.15094339622641501</v>
      </c>
      <c r="J1180" s="10">
        <v>4.0229885057471097E-2</v>
      </c>
      <c r="K1180" s="10">
        <v>1.1111111111111001E-2</v>
      </c>
      <c r="L1180" s="10">
        <v>2.7472527472527299E-2</v>
      </c>
    </row>
    <row r="1181" spans="1:12" ht="15.75" x14ac:dyDescent="0.25">
      <c r="A1181" s="31" t="s">
        <v>180</v>
      </c>
      <c r="B1181" s="32" t="s">
        <v>226</v>
      </c>
      <c r="C1181" s="43" t="s">
        <v>224</v>
      </c>
      <c r="D1181" s="9" t="s">
        <v>2</v>
      </c>
      <c r="E1181" s="46" t="s">
        <v>3</v>
      </c>
      <c r="F1181" s="9">
        <v>54</v>
      </c>
      <c r="G1181" s="32" t="s">
        <v>25</v>
      </c>
      <c r="H1181" s="10">
        <v>7.5757575757575593E-2</v>
      </c>
      <c r="I1181" s="10">
        <v>0.108527131782945</v>
      </c>
      <c r="J1181" s="10">
        <v>0.14661654135338301</v>
      </c>
      <c r="K1181" s="10">
        <v>6.2283737024221499E-2</v>
      </c>
      <c r="L1181" s="10">
        <v>-3.2154340836012501E-3</v>
      </c>
    </row>
    <row r="1182" spans="1:12" ht="15.75" x14ac:dyDescent="0.25">
      <c r="A1182" s="31" t="s">
        <v>180</v>
      </c>
      <c r="B1182" s="32" t="s">
        <v>226</v>
      </c>
      <c r="C1182" s="43" t="s">
        <v>224</v>
      </c>
      <c r="D1182" s="9" t="s">
        <v>2</v>
      </c>
      <c r="E1182" s="46" t="s">
        <v>3</v>
      </c>
      <c r="F1182" s="9">
        <v>55</v>
      </c>
      <c r="G1182" s="32" t="s">
        <v>22</v>
      </c>
      <c r="H1182" s="10">
        <v>1.53846153846153E-2</v>
      </c>
      <c r="I1182" s="10">
        <v>-1.51515151515151E-2</v>
      </c>
      <c r="J1182" s="10">
        <v>-4.41176470588234E-2</v>
      </c>
      <c r="K1182" s="10">
        <v>-2.94117647058823E-2</v>
      </c>
      <c r="L1182" s="10">
        <v>5.7971014492753603E-2</v>
      </c>
    </row>
    <row r="1183" spans="1:12" ht="15.75" x14ac:dyDescent="0.25">
      <c r="A1183" s="31" t="s">
        <v>180</v>
      </c>
      <c r="B1183" s="32" t="s">
        <v>226</v>
      </c>
      <c r="C1183" s="43" t="s">
        <v>224</v>
      </c>
      <c r="D1183" s="9" t="s">
        <v>2</v>
      </c>
      <c r="E1183" s="46" t="s">
        <v>3</v>
      </c>
      <c r="F1183" s="9">
        <v>83</v>
      </c>
      <c r="G1183" s="32" t="s">
        <v>42</v>
      </c>
      <c r="H1183" s="10">
        <v>2.0231213872832401E-2</v>
      </c>
      <c r="I1183" s="10">
        <v>1.79640718562874E-2</v>
      </c>
      <c r="J1183" s="10">
        <v>9.0090090090089101E-3</v>
      </c>
      <c r="K1183" s="10">
        <v>2.0648967551622301E-2</v>
      </c>
      <c r="L1183" s="10">
        <v>1.14285714285713E-2</v>
      </c>
    </row>
    <row r="1184" spans="1:12" ht="15.75" x14ac:dyDescent="0.25">
      <c r="A1184" s="31" t="s">
        <v>180</v>
      </c>
      <c r="B1184" s="32" t="s">
        <v>226</v>
      </c>
      <c r="C1184" s="43" t="s">
        <v>224</v>
      </c>
      <c r="D1184" s="9" t="s">
        <v>2</v>
      </c>
      <c r="E1184" s="46" t="s">
        <v>3</v>
      </c>
      <c r="F1184" s="9">
        <v>112</v>
      </c>
      <c r="G1184" s="32" t="s">
        <v>202</v>
      </c>
      <c r="H1184" s="10">
        <v>3.2051282051282097E-2</v>
      </c>
      <c r="I1184" s="10">
        <v>9.6153846153846201E-2</v>
      </c>
      <c r="J1184" s="10">
        <v>9.5238095238095302E-2</v>
      </c>
      <c r="K1184" s="10">
        <v>4.1450777202072402E-2</v>
      </c>
      <c r="L1184" s="10">
        <v>9.2592592592593004E-3</v>
      </c>
    </row>
    <row r="1185" spans="1:12" ht="15.75" x14ac:dyDescent="0.25">
      <c r="A1185" s="31" t="s">
        <v>180</v>
      </c>
      <c r="B1185" s="32" t="s">
        <v>226</v>
      </c>
      <c r="C1185" s="43" t="s">
        <v>224</v>
      </c>
      <c r="D1185" s="9" t="s">
        <v>2</v>
      </c>
      <c r="E1185" s="46" t="s">
        <v>3</v>
      </c>
      <c r="F1185" s="9">
        <v>144</v>
      </c>
      <c r="G1185" s="32" t="s">
        <v>203</v>
      </c>
      <c r="H1185" s="10">
        <v>7.0000000000000007E-2</v>
      </c>
      <c r="I1185" s="10">
        <v>3.88349514563106E-2</v>
      </c>
      <c r="J1185" s="10">
        <v>0</v>
      </c>
      <c r="K1185" s="10">
        <v>2.94117647058822E-2</v>
      </c>
      <c r="L1185" s="10">
        <v>1.90476190476189E-2</v>
      </c>
    </row>
    <row r="1186" spans="1:12" ht="15.75" x14ac:dyDescent="0.25">
      <c r="A1186" s="31" t="s">
        <v>180</v>
      </c>
      <c r="B1186" s="32" t="s">
        <v>226</v>
      </c>
      <c r="C1186" s="43" t="s">
        <v>224</v>
      </c>
      <c r="D1186" s="9" t="s">
        <v>2</v>
      </c>
      <c r="E1186" s="46" t="s">
        <v>3</v>
      </c>
      <c r="F1186" s="9">
        <v>146</v>
      </c>
      <c r="G1186" s="32" t="s">
        <v>205</v>
      </c>
      <c r="H1186" s="10">
        <v>0</v>
      </c>
      <c r="I1186" s="10">
        <v>-5.97014925373133E-2</v>
      </c>
      <c r="J1186" s="10">
        <v>-1.47058823529411E-2</v>
      </c>
      <c r="K1186" s="10">
        <v>0</v>
      </c>
      <c r="L1186" s="10">
        <v>-4.2253521126760597E-2</v>
      </c>
    </row>
    <row r="1187" spans="1:12" ht="15.75" x14ac:dyDescent="0.25">
      <c r="A1187" s="31" t="s">
        <v>180</v>
      </c>
      <c r="B1187" s="32" t="s">
        <v>226</v>
      </c>
      <c r="C1187" s="43" t="s">
        <v>224</v>
      </c>
      <c r="D1187" s="9" t="s">
        <v>16</v>
      </c>
      <c r="E1187" s="46" t="s">
        <v>17</v>
      </c>
      <c r="F1187" s="9">
        <v>3</v>
      </c>
      <c r="G1187" s="32" t="s">
        <v>63</v>
      </c>
      <c r="H1187" s="10">
        <v>-2.4922118380062301E-2</v>
      </c>
      <c r="I1187" s="10">
        <v>3.2362459546926201E-3</v>
      </c>
      <c r="J1187" s="10">
        <v>-4.8387096774193897E-3</v>
      </c>
      <c r="K1187" s="10">
        <v>1.60771704180073E-3</v>
      </c>
      <c r="L1187" s="10">
        <v>1.5948963317384799E-3</v>
      </c>
    </row>
    <row r="1188" spans="1:12" ht="15.75" x14ac:dyDescent="0.25">
      <c r="A1188" s="31" t="s">
        <v>180</v>
      </c>
      <c r="B1188" s="32" t="s">
        <v>226</v>
      </c>
      <c r="C1188" s="43" t="s">
        <v>224</v>
      </c>
      <c r="D1188" s="9" t="s">
        <v>16</v>
      </c>
      <c r="E1188" s="46" t="s">
        <v>17</v>
      </c>
      <c r="F1188" s="9">
        <v>4</v>
      </c>
      <c r="G1188" s="32" t="s">
        <v>70</v>
      </c>
      <c r="H1188" s="10">
        <v>1.7543859649122799E-2</v>
      </c>
      <c r="I1188" s="10">
        <v>1.7241379310344699E-2</v>
      </c>
      <c r="J1188" s="10">
        <v>0</v>
      </c>
      <c r="K1188" s="10">
        <v>4.8387096774193498E-2</v>
      </c>
      <c r="L1188" s="10">
        <v>-1.44927536231883E-2</v>
      </c>
    </row>
    <row r="1189" spans="1:12" ht="15.75" x14ac:dyDescent="0.25">
      <c r="A1189" s="31" t="s">
        <v>180</v>
      </c>
      <c r="B1189" s="32" t="s">
        <v>226</v>
      </c>
      <c r="C1189" s="43" t="s">
        <v>224</v>
      </c>
      <c r="D1189" s="9" t="s">
        <v>16</v>
      </c>
      <c r="E1189" s="46" t="s">
        <v>17</v>
      </c>
      <c r="F1189" s="9">
        <v>5</v>
      </c>
      <c r="G1189" s="32" t="s">
        <v>62</v>
      </c>
      <c r="H1189" s="10">
        <v>4.3643263757115802E-2</v>
      </c>
      <c r="I1189" s="10">
        <v>9.4876660341556198E-3</v>
      </c>
      <c r="J1189" s="10">
        <v>0</v>
      </c>
      <c r="K1189" s="10">
        <v>-7.4766355140186702E-3</v>
      </c>
      <c r="L1189" s="10">
        <v>5.6390977443609904E-3</v>
      </c>
    </row>
    <row r="1190" spans="1:12" ht="15.75" x14ac:dyDescent="0.25">
      <c r="A1190" s="31" t="s">
        <v>180</v>
      </c>
      <c r="B1190" s="32" t="s">
        <v>226</v>
      </c>
      <c r="C1190" s="43" t="s">
        <v>224</v>
      </c>
      <c r="D1190" s="9" t="s">
        <v>16</v>
      </c>
      <c r="E1190" s="46" t="s">
        <v>17</v>
      </c>
      <c r="F1190" s="9">
        <v>6</v>
      </c>
      <c r="G1190" s="32" t="s">
        <v>53</v>
      </c>
      <c r="H1190" s="10">
        <v>-8.5751978891820402E-3</v>
      </c>
      <c r="I1190" s="10">
        <v>-1.3755158184318699E-3</v>
      </c>
      <c r="J1190" s="10">
        <v>0</v>
      </c>
      <c r="K1190" s="10">
        <v>-3.0653950953678502E-3</v>
      </c>
      <c r="L1190" s="10">
        <v>-1.3144590495449899E-2</v>
      </c>
    </row>
    <row r="1191" spans="1:12" ht="15.75" x14ac:dyDescent="0.25">
      <c r="A1191" s="31" t="s">
        <v>180</v>
      </c>
      <c r="B1191" s="32" t="s">
        <v>226</v>
      </c>
      <c r="C1191" s="43" t="s">
        <v>224</v>
      </c>
      <c r="D1191" s="9" t="s">
        <v>16</v>
      </c>
      <c r="E1191" s="46" t="s">
        <v>17</v>
      </c>
      <c r="F1191" s="9">
        <v>8</v>
      </c>
      <c r="G1191" s="32" t="s">
        <v>47</v>
      </c>
      <c r="H1191" s="10">
        <v>4.4943820224719197E-2</v>
      </c>
      <c r="I1191" s="10">
        <v>-2.15827338129496E-2</v>
      </c>
      <c r="J1191" s="10">
        <v>-2.5641025641025599E-2</v>
      </c>
      <c r="K1191" s="10">
        <v>-1.0909090909090801E-2</v>
      </c>
      <c r="L1191" s="10">
        <v>0</v>
      </c>
    </row>
    <row r="1192" spans="1:12" ht="15.75" x14ac:dyDescent="0.25">
      <c r="A1192" s="31" t="s">
        <v>180</v>
      </c>
      <c r="B1192" s="32" t="s">
        <v>226</v>
      </c>
      <c r="C1192" s="43" t="s">
        <v>224</v>
      </c>
      <c r="D1192" s="9" t="s">
        <v>16</v>
      </c>
      <c r="E1192" s="46" t="s">
        <v>17</v>
      </c>
      <c r="F1192" s="9">
        <v>36</v>
      </c>
      <c r="G1192" s="32" t="s">
        <v>34</v>
      </c>
      <c r="H1192" s="10">
        <v>-1.21951219512195E-2</v>
      </c>
      <c r="I1192" s="10">
        <v>3.7499999999999999E-2</v>
      </c>
      <c r="J1192" s="10">
        <v>-2.5000000000000001E-2</v>
      </c>
      <c r="K1192" s="10">
        <v>0</v>
      </c>
      <c r="L1192" s="10">
        <v>0</v>
      </c>
    </row>
    <row r="1193" spans="1:12" ht="15.75" x14ac:dyDescent="0.25">
      <c r="A1193" s="31" t="s">
        <v>180</v>
      </c>
      <c r="B1193" s="32" t="s">
        <v>226</v>
      </c>
      <c r="C1193" s="43" t="s">
        <v>224</v>
      </c>
      <c r="D1193" s="9" t="s">
        <v>16</v>
      </c>
      <c r="E1193" s="46" t="s">
        <v>17</v>
      </c>
      <c r="F1193" s="9">
        <v>81</v>
      </c>
      <c r="G1193" s="32" t="s">
        <v>31</v>
      </c>
      <c r="H1193" s="10">
        <v>3.9603960396039598E-2</v>
      </c>
      <c r="I1193" s="10">
        <v>0.04</v>
      </c>
      <c r="J1193" s="10">
        <v>0</v>
      </c>
      <c r="K1193" s="10">
        <v>0.01</v>
      </c>
      <c r="L1193" s="10">
        <v>0</v>
      </c>
    </row>
    <row r="1194" spans="1:12" ht="15.75" x14ac:dyDescent="0.25">
      <c r="A1194" s="31" t="s">
        <v>180</v>
      </c>
      <c r="B1194" s="32" t="s">
        <v>226</v>
      </c>
      <c r="C1194" s="43" t="s">
        <v>224</v>
      </c>
      <c r="D1194" s="9" t="s">
        <v>16</v>
      </c>
      <c r="E1194" s="46" t="s">
        <v>17</v>
      </c>
      <c r="F1194" s="9">
        <v>82</v>
      </c>
      <c r="G1194" s="32" t="s">
        <v>60</v>
      </c>
      <c r="H1194" s="10">
        <v>2.4303797468354399E-2</v>
      </c>
      <c r="I1194" s="10">
        <v>1.2827090815803001E-2</v>
      </c>
      <c r="J1194" s="10">
        <v>1.6401845207585801E-2</v>
      </c>
      <c r="K1194" s="10">
        <v>-4.9825610363727303E-3</v>
      </c>
      <c r="L1194" s="10">
        <v>2.46791707798621E-3</v>
      </c>
    </row>
    <row r="1195" spans="1:12" ht="15.75" x14ac:dyDescent="0.25">
      <c r="A1195" s="31" t="s">
        <v>180</v>
      </c>
      <c r="B1195" s="32" t="s">
        <v>226</v>
      </c>
      <c r="C1195" s="43" t="s">
        <v>224</v>
      </c>
      <c r="D1195" s="9" t="s">
        <v>16</v>
      </c>
      <c r="E1195" s="46" t="s">
        <v>17</v>
      </c>
      <c r="F1195" s="9">
        <v>96</v>
      </c>
      <c r="G1195" s="32" t="s">
        <v>207</v>
      </c>
      <c r="H1195" s="10">
        <v>0.02</v>
      </c>
      <c r="I1195" s="10">
        <v>-3.7037037037037E-2</v>
      </c>
      <c r="J1195" s="10">
        <v>-3.5714285714285698E-2</v>
      </c>
      <c r="K1195" s="10">
        <v>1.8181818181818001E-2</v>
      </c>
      <c r="L1195" s="10">
        <v>-1.72413793103448E-2</v>
      </c>
    </row>
    <row r="1196" spans="1:12" ht="15.75" x14ac:dyDescent="0.25">
      <c r="A1196" s="31" t="s">
        <v>180</v>
      </c>
      <c r="B1196" s="32" t="s">
        <v>226</v>
      </c>
      <c r="C1196" s="43" t="s">
        <v>224</v>
      </c>
      <c r="D1196" s="9" t="s">
        <v>16</v>
      </c>
      <c r="E1196" s="46" t="s">
        <v>17</v>
      </c>
      <c r="F1196" s="9">
        <v>113</v>
      </c>
      <c r="G1196" s="32" t="s">
        <v>45</v>
      </c>
      <c r="H1196" s="10">
        <v>1.8072289156626498E-2</v>
      </c>
      <c r="I1196" s="10">
        <v>0</v>
      </c>
      <c r="J1196" s="10">
        <v>1.22699386503066E-2</v>
      </c>
      <c r="K1196" s="10">
        <v>-1.7857142857142901E-2</v>
      </c>
      <c r="L1196" s="10">
        <v>-1.19047619047618E-2</v>
      </c>
    </row>
    <row r="1197" spans="1:12" ht="15.75" x14ac:dyDescent="0.25">
      <c r="A1197" s="31" t="s">
        <v>180</v>
      </c>
      <c r="B1197" s="32" t="s">
        <v>226</v>
      </c>
      <c r="C1197" s="43" t="s">
        <v>224</v>
      </c>
      <c r="D1197" s="9" t="s">
        <v>16</v>
      </c>
      <c r="E1197" s="46" t="s">
        <v>17</v>
      </c>
      <c r="F1197" s="9">
        <v>118</v>
      </c>
      <c r="G1197" s="32" t="s">
        <v>209</v>
      </c>
      <c r="H1197" s="10">
        <v>-9.0163934426229497E-2</v>
      </c>
      <c r="I1197" s="10">
        <v>-0.19148936170212699</v>
      </c>
      <c r="J1197" s="10">
        <v>0</v>
      </c>
      <c r="K1197" s="10">
        <v>1.33333333333334E-2</v>
      </c>
      <c r="L1197" s="10">
        <v>-1.2987012987012899E-2</v>
      </c>
    </row>
    <row r="1198" spans="1:12" ht="15.75" x14ac:dyDescent="0.25">
      <c r="A1198" s="31" t="s">
        <v>180</v>
      </c>
      <c r="B1198" s="32" t="s">
        <v>226</v>
      </c>
      <c r="C1198" s="43" t="s">
        <v>224</v>
      </c>
      <c r="D1198" s="9" t="s">
        <v>16</v>
      </c>
      <c r="E1198" s="46" t="s">
        <v>17</v>
      </c>
      <c r="F1198" s="9">
        <v>119</v>
      </c>
      <c r="G1198" s="32" t="s">
        <v>37</v>
      </c>
      <c r="H1198" s="10">
        <v>1.01010101010101E-2</v>
      </c>
      <c r="I1198" s="10">
        <v>3.125E-2</v>
      </c>
      <c r="J1198" s="10">
        <v>0</v>
      </c>
      <c r="K1198" s="10">
        <v>-9.2592592592593004E-3</v>
      </c>
      <c r="L1198" s="10">
        <v>1.8867924528301799E-2</v>
      </c>
    </row>
    <row r="1199" spans="1:12" ht="15.75" x14ac:dyDescent="0.25">
      <c r="A1199" s="31" t="s">
        <v>180</v>
      </c>
      <c r="B1199" s="32" t="s">
        <v>226</v>
      </c>
      <c r="C1199" s="43" t="s">
        <v>224</v>
      </c>
      <c r="D1199" s="9" t="s">
        <v>16</v>
      </c>
      <c r="E1199" s="46" t="s">
        <v>17</v>
      </c>
      <c r="F1199" s="9">
        <v>126</v>
      </c>
      <c r="G1199" s="32" t="s">
        <v>23</v>
      </c>
      <c r="H1199" s="10">
        <v>3.9712918660287103E-2</v>
      </c>
      <c r="I1199" s="10">
        <v>3.0902945436986899E-2</v>
      </c>
      <c r="J1199" s="10">
        <v>3.3220991815117999E-2</v>
      </c>
      <c r="K1199" s="10">
        <v>2.49294449670742E-2</v>
      </c>
      <c r="L1199" s="10">
        <v>1.2278308321964601E-2</v>
      </c>
    </row>
    <row r="1200" spans="1:12" ht="15.75" x14ac:dyDescent="0.25">
      <c r="A1200" s="31" t="s">
        <v>180</v>
      </c>
      <c r="B1200" s="32" t="s">
        <v>226</v>
      </c>
      <c r="C1200" s="43" t="s">
        <v>224</v>
      </c>
      <c r="D1200" s="9" t="s">
        <v>7</v>
      </c>
      <c r="E1200" s="46" t="s">
        <v>8</v>
      </c>
      <c r="F1200" s="9">
        <v>41</v>
      </c>
      <c r="G1200" s="32" t="s">
        <v>9</v>
      </c>
      <c r="H1200" s="10">
        <v>2.3809523809523701E-2</v>
      </c>
      <c r="I1200" s="10">
        <v>4.04312668463611E-2</v>
      </c>
      <c r="J1200" s="10">
        <v>2.7131782945736399E-2</v>
      </c>
      <c r="K1200" s="10">
        <v>2.26415094339622E-2</v>
      </c>
      <c r="L1200" s="10">
        <v>2.4301336573511099E-3</v>
      </c>
    </row>
    <row r="1201" spans="1:12" ht="15.75" x14ac:dyDescent="0.25">
      <c r="A1201" s="31" t="s">
        <v>180</v>
      </c>
      <c r="B1201" s="32" t="s">
        <v>226</v>
      </c>
      <c r="C1201" s="43" t="s">
        <v>224</v>
      </c>
      <c r="D1201" s="9" t="s">
        <v>7</v>
      </c>
      <c r="E1201" s="46" t="s">
        <v>8</v>
      </c>
      <c r="F1201" s="9">
        <v>42</v>
      </c>
      <c r="G1201" s="32" t="s">
        <v>27</v>
      </c>
      <c r="H1201" s="10">
        <v>4.5482483097725797E-2</v>
      </c>
      <c r="I1201" s="10">
        <v>5.06485484867202E-2</v>
      </c>
      <c r="J1201" s="10">
        <v>3.1966224366706902E-2</v>
      </c>
      <c r="K1201" s="10">
        <v>1.49611011370436E-2</v>
      </c>
      <c r="L1201" s="10">
        <v>1.11633372502937E-2</v>
      </c>
    </row>
    <row r="1202" spans="1:12" ht="15.75" x14ac:dyDescent="0.25">
      <c r="A1202" s="31" t="s">
        <v>180</v>
      </c>
      <c r="B1202" s="32" t="s">
        <v>226</v>
      </c>
      <c r="C1202" s="43" t="s">
        <v>224</v>
      </c>
      <c r="D1202" s="9" t="s">
        <v>7</v>
      </c>
      <c r="E1202" s="46" t="s">
        <v>8</v>
      </c>
      <c r="F1202" s="9">
        <v>43</v>
      </c>
      <c r="G1202" s="32" t="s">
        <v>15</v>
      </c>
      <c r="H1202" s="10">
        <v>8.8235294117646898E-2</v>
      </c>
      <c r="I1202" s="10">
        <v>9.8039215686274092E-3</v>
      </c>
      <c r="J1202" s="10">
        <v>9.8039215686274092E-3</v>
      </c>
      <c r="K1202" s="10">
        <v>1.94174757281553E-2</v>
      </c>
      <c r="L1202" s="10">
        <v>0</v>
      </c>
    </row>
    <row r="1203" spans="1:12" ht="15.75" x14ac:dyDescent="0.25">
      <c r="A1203" s="31" t="s">
        <v>180</v>
      </c>
      <c r="B1203" s="32" t="s">
        <v>226</v>
      </c>
      <c r="C1203" s="43" t="s">
        <v>224</v>
      </c>
      <c r="D1203" s="9" t="s">
        <v>7</v>
      </c>
      <c r="E1203" s="46" t="s">
        <v>8</v>
      </c>
      <c r="F1203" s="9">
        <v>46</v>
      </c>
      <c r="G1203" s="32" t="s">
        <v>55</v>
      </c>
      <c r="H1203" s="10">
        <v>0.11724137931034399</v>
      </c>
      <c r="I1203" s="10">
        <v>6.0810810810810703E-2</v>
      </c>
      <c r="J1203" s="10">
        <v>3.35570469798658E-2</v>
      </c>
      <c r="K1203" s="10">
        <v>2.70270270270269E-2</v>
      </c>
      <c r="L1203" s="10">
        <v>-1.98675496688741E-2</v>
      </c>
    </row>
    <row r="1204" spans="1:12" ht="15.75" x14ac:dyDescent="0.25">
      <c r="A1204" s="31" t="s">
        <v>180</v>
      </c>
      <c r="B1204" s="32" t="s">
        <v>226</v>
      </c>
      <c r="C1204" s="43" t="s">
        <v>224</v>
      </c>
      <c r="D1204" s="9" t="s">
        <v>11</v>
      </c>
      <c r="E1204" s="46" t="s">
        <v>12</v>
      </c>
      <c r="F1204" s="9">
        <v>9</v>
      </c>
      <c r="G1204" s="32" t="s">
        <v>52</v>
      </c>
      <c r="H1204" s="10">
        <v>3.94736842105263E-2</v>
      </c>
      <c r="I1204" s="10">
        <v>1.3157894736842E-2</v>
      </c>
      <c r="J1204" s="10">
        <v>6.6666666666666596E-2</v>
      </c>
      <c r="K1204" s="10">
        <v>2.4691358024691398E-2</v>
      </c>
      <c r="L1204" s="10">
        <v>7.3170731707317097E-2</v>
      </c>
    </row>
    <row r="1205" spans="1:12" ht="15.75" x14ac:dyDescent="0.25">
      <c r="A1205" s="31" t="s">
        <v>180</v>
      </c>
      <c r="B1205" s="32" t="s">
        <v>226</v>
      </c>
      <c r="C1205" s="43" t="s">
        <v>224</v>
      </c>
      <c r="D1205" s="9" t="s">
        <v>11</v>
      </c>
      <c r="E1205" s="46" t="s">
        <v>12</v>
      </c>
      <c r="F1205" s="9">
        <v>10</v>
      </c>
      <c r="G1205" s="32" t="s">
        <v>13</v>
      </c>
      <c r="H1205" s="10">
        <v>6.6563467492260095E-2</v>
      </c>
      <c r="I1205" s="10">
        <v>4.7987616099071297E-2</v>
      </c>
      <c r="J1205" s="10">
        <v>5.7098765432098603E-2</v>
      </c>
      <c r="K1205" s="10">
        <v>3.7091988130563802E-2</v>
      </c>
      <c r="L1205" s="10">
        <v>3.2857142857142897E-2</v>
      </c>
    </row>
    <row r="1206" spans="1:12" ht="15.75" x14ac:dyDescent="0.25">
      <c r="A1206" s="31" t="s">
        <v>180</v>
      </c>
      <c r="B1206" s="32" t="s">
        <v>226</v>
      </c>
      <c r="C1206" s="43" t="s">
        <v>224</v>
      </c>
      <c r="D1206" s="9" t="s">
        <v>11</v>
      </c>
      <c r="E1206" s="46" t="s">
        <v>12</v>
      </c>
      <c r="F1206" s="9">
        <v>11</v>
      </c>
      <c r="G1206" s="32" t="s">
        <v>24</v>
      </c>
      <c r="H1206" s="10">
        <v>6.7567567567567502E-2</v>
      </c>
      <c r="I1206" s="10">
        <v>3.7499999999999999E-2</v>
      </c>
      <c r="J1206" s="10">
        <v>2.4999999999999901E-2</v>
      </c>
      <c r="K1206" s="10">
        <v>0</v>
      </c>
      <c r="L1206" s="10">
        <v>4.7058823529411799E-2</v>
      </c>
    </row>
    <row r="1207" spans="1:12" ht="15.75" x14ac:dyDescent="0.25">
      <c r="A1207" s="31" t="s">
        <v>180</v>
      </c>
      <c r="B1207" s="32" t="s">
        <v>226</v>
      </c>
      <c r="C1207" s="43" t="s">
        <v>224</v>
      </c>
      <c r="D1207" s="9" t="s">
        <v>11</v>
      </c>
      <c r="E1207" s="46" t="s">
        <v>12</v>
      </c>
      <c r="F1207" s="9">
        <v>12</v>
      </c>
      <c r="G1207" s="32" t="s">
        <v>56</v>
      </c>
      <c r="H1207" s="10">
        <v>-3.58422939068103E-3</v>
      </c>
      <c r="I1207" s="10">
        <v>-2.6266416510318899E-2</v>
      </c>
      <c r="J1207" s="10">
        <v>-5.7915057915057799E-3</v>
      </c>
      <c r="K1207" s="10">
        <v>-1.7307692307692302E-2</v>
      </c>
      <c r="L1207" s="10">
        <v>1.9342359767891E-3</v>
      </c>
    </row>
    <row r="1208" spans="1:12" ht="15.75" x14ac:dyDescent="0.25">
      <c r="A1208" s="31" t="s">
        <v>180</v>
      </c>
      <c r="B1208" s="32" t="s">
        <v>226</v>
      </c>
      <c r="C1208" s="43" t="s">
        <v>224</v>
      </c>
      <c r="D1208" s="9" t="s">
        <v>11</v>
      </c>
      <c r="E1208" s="46" t="s">
        <v>12</v>
      </c>
      <c r="F1208" s="9">
        <v>47</v>
      </c>
      <c r="G1208" s="32" t="s">
        <v>50</v>
      </c>
      <c r="H1208" s="10">
        <v>3.8043478260869602E-2</v>
      </c>
      <c r="I1208" s="10">
        <v>4.9450549450549497E-2</v>
      </c>
      <c r="J1208" s="10">
        <v>3.7433155080213797E-2</v>
      </c>
      <c r="K1208" s="10">
        <v>0</v>
      </c>
      <c r="L1208" s="10">
        <v>-1.0204081632653E-2</v>
      </c>
    </row>
    <row r="1209" spans="1:12" ht="15.75" x14ac:dyDescent="0.25">
      <c r="A1209" s="31" t="s">
        <v>180</v>
      </c>
      <c r="B1209" s="32" t="s">
        <v>226</v>
      </c>
      <c r="C1209" s="43" t="s">
        <v>224</v>
      </c>
      <c r="D1209" s="9" t="s">
        <v>11</v>
      </c>
      <c r="E1209" s="46" t="s">
        <v>12</v>
      </c>
      <c r="F1209" s="9">
        <v>50</v>
      </c>
      <c r="G1209" s="32" t="s">
        <v>21</v>
      </c>
      <c r="H1209" s="10">
        <v>5.3097345132743397E-2</v>
      </c>
      <c r="I1209" s="10">
        <v>7.9482439926062701E-2</v>
      </c>
      <c r="J1209" s="10">
        <v>3.5523978685612703E-2</v>
      </c>
      <c r="K1209" s="10">
        <v>2.4999999999999901E-2</v>
      </c>
      <c r="L1209" s="10">
        <v>1.4035087719298201E-2</v>
      </c>
    </row>
    <row r="1210" spans="1:12" ht="15.75" x14ac:dyDescent="0.25">
      <c r="A1210" s="31" t="s">
        <v>180</v>
      </c>
      <c r="B1210" s="32" t="s">
        <v>226</v>
      </c>
      <c r="C1210" s="43" t="s">
        <v>224</v>
      </c>
      <c r="D1210" s="9" t="s">
        <v>11</v>
      </c>
      <c r="E1210" s="46" t="s">
        <v>12</v>
      </c>
      <c r="F1210" s="9">
        <v>70</v>
      </c>
      <c r="G1210" s="32" t="s">
        <v>32</v>
      </c>
      <c r="H1210" s="10">
        <v>2.0785219399538101E-2</v>
      </c>
      <c r="I1210" s="10">
        <v>2.24586288416075E-2</v>
      </c>
      <c r="J1210" s="10">
        <v>5.8685446009389903E-3</v>
      </c>
      <c r="K1210" s="10">
        <v>4.1666666666666699E-2</v>
      </c>
      <c r="L1210" s="10">
        <v>1.7241379310344699E-2</v>
      </c>
    </row>
    <row r="1211" spans="1:12" ht="15.75" x14ac:dyDescent="0.25">
      <c r="A1211" s="31" t="s">
        <v>180</v>
      </c>
      <c r="B1211" s="32" t="s">
        <v>226</v>
      </c>
      <c r="C1211" s="43" t="s">
        <v>224</v>
      </c>
      <c r="D1211" s="9" t="s">
        <v>11</v>
      </c>
      <c r="E1211" s="46" t="s">
        <v>12</v>
      </c>
      <c r="F1211" s="9">
        <v>80</v>
      </c>
      <c r="G1211" s="32" t="s">
        <v>211</v>
      </c>
      <c r="H1211" s="10">
        <v>0.13157894736842099</v>
      </c>
      <c r="I1211" s="10">
        <v>0.16867469879517999</v>
      </c>
      <c r="J1211" s="10">
        <v>6.4516129032257993E-2</v>
      </c>
      <c r="K1211" s="10">
        <v>0</v>
      </c>
      <c r="L1211" s="10">
        <v>1.94174757281553E-2</v>
      </c>
    </row>
    <row r="1212" spans="1:12" ht="15.75" x14ac:dyDescent="0.25">
      <c r="A1212" s="31" t="s">
        <v>180</v>
      </c>
      <c r="B1212" s="32" t="s">
        <v>226</v>
      </c>
      <c r="C1212" s="43" t="s">
        <v>224</v>
      </c>
      <c r="D1212" s="9" t="s">
        <v>11</v>
      </c>
      <c r="E1212" s="46" t="s">
        <v>12</v>
      </c>
      <c r="F1212" s="9">
        <v>84</v>
      </c>
      <c r="G1212" s="32" t="s">
        <v>49</v>
      </c>
      <c r="H1212" s="10">
        <v>3.1674208144796399E-2</v>
      </c>
      <c r="I1212" s="10">
        <v>3.2407407407407399E-2</v>
      </c>
      <c r="J1212" s="10">
        <v>9.0497737556560695E-3</v>
      </c>
      <c r="K1212" s="10">
        <v>1.8348623853210899E-2</v>
      </c>
      <c r="L1212" s="10">
        <v>-2.2222222222222199E-2</v>
      </c>
    </row>
    <row r="1213" spans="1:12" ht="15.75" x14ac:dyDescent="0.25">
      <c r="A1213" s="31" t="s">
        <v>180</v>
      </c>
      <c r="B1213" s="32" t="s">
        <v>226</v>
      </c>
      <c r="C1213" s="43" t="s">
        <v>224</v>
      </c>
      <c r="D1213" s="9" t="s">
        <v>11</v>
      </c>
      <c r="E1213" s="46" t="s">
        <v>12</v>
      </c>
      <c r="F1213" s="9">
        <v>86</v>
      </c>
      <c r="G1213" s="32" t="s">
        <v>65</v>
      </c>
      <c r="H1213" s="10">
        <v>7.1428571428571397E-2</v>
      </c>
      <c r="I1213" s="10">
        <v>5.95238095238095E-2</v>
      </c>
      <c r="J1213" s="10">
        <v>2.2988505747126398E-2</v>
      </c>
      <c r="K1213" s="10">
        <v>-3.2258064516128997E-2</v>
      </c>
      <c r="L1213" s="10">
        <v>0</v>
      </c>
    </row>
    <row r="1214" spans="1:12" ht="15.75" x14ac:dyDescent="0.25">
      <c r="A1214" s="31" t="s">
        <v>180</v>
      </c>
      <c r="B1214" s="32" t="s">
        <v>226</v>
      </c>
      <c r="C1214" s="43" t="s">
        <v>224</v>
      </c>
      <c r="D1214" s="9" t="s">
        <v>11</v>
      </c>
      <c r="E1214" s="46" t="s">
        <v>12</v>
      </c>
      <c r="F1214" s="9">
        <v>97</v>
      </c>
      <c r="G1214" s="32" t="s">
        <v>36</v>
      </c>
      <c r="H1214" s="10">
        <v>0</v>
      </c>
      <c r="I1214" s="10">
        <v>0</v>
      </c>
      <c r="J1214" s="10">
        <v>1.9801980198019799E-2</v>
      </c>
      <c r="K1214" s="10">
        <v>0</v>
      </c>
      <c r="L1214" s="10">
        <v>-9.0909090909090298E-3</v>
      </c>
    </row>
    <row r="1215" spans="1:12" ht="15.75" x14ac:dyDescent="0.25">
      <c r="A1215" s="31" t="s">
        <v>180</v>
      </c>
      <c r="B1215" s="32" t="s">
        <v>226</v>
      </c>
      <c r="C1215" s="43" t="s">
        <v>224</v>
      </c>
      <c r="D1215" s="9" t="s">
        <v>11</v>
      </c>
      <c r="E1215" s="46" t="s">
        <v>12</v>
      </c>
      <c r="F1215" s="9">
        <v>98</v>
      </c>
      <c r="G1215" s="32" t="s">
        <v>212</v>
      </c>
      <c r="H1215" s="10">
        <v>5.1612903225806299E-2</v>
      </c>
      <c r="I1215" s="10">
        <v>1.26582278481013E-2</v>
      </c>
      <c r="J1215" s="10">
        <v>-1.22699386503067E-2</v>
      </c>
      <c r="K1215" s="10">
        <v>-6.0606060606060996E-3</v>
      </c>
      <c r="L1215" s="10">
        <v>-1.20481927710843E-2</v>
      </c>
    </row>
    <row r="1216" spans="1:12" ht="15.75" x14ac:dyDescent="0.25">
      <c r="A1216" s="31" t="s">
        <v>180</v>
      </c>
      <c r="B1216" s="32" t="s">
        <v>226</v>
      </c>
      <c r="C1216" s="43" t="s">
        <v>224</v>
      </c>
      <c r="D1216" s="9" t="s">
        <v>11</v>
      </c>
      <c r="E1216" s="46" t="s">
        <v>12</v>
      </c>
      <c r="F1216" s="9">
        <v>99</v>
      </c>
      <c r="G1216" s="32" t="s">
        <v>14</v>
      </c>
      <c r="H1216" s="10">
        <v>0</v>
      </c>
      <c r="I1216" s="10">
        <v>8.2644628099173192E-3</v>
      </c>
      <c r="J1216" s="10">
        <v>2.4193548387096701E-2</v>
      </c>
      <c r="K1216" s="10">
        <v>0</v>
      </c>
      <c r="L1216" s="10">
        <v>-1.1070110701106899E-2</v>
      </c>
    </row>
    <row r="1217" spans="1:12" ht="15.75" x14ac:dyDescent="0.25">
      <c r="A1217" s="31" t="s">
        <v>180</v>
      </c>
      <c r="B1217" s="32" t="s">
        <v>226</v>
      </c>
      <c r="C1217" s="43" t="s">
        <v>224</v>
      </c>
      <c r="D1217" s="9" t="s">
        <v>11</v>
      </c>
      <c r="E1217" s="46" t="s">
        <v>12</v>
      </c>
      <c r="F1217" s="9">
        <v>105</v>
      </c>
      <c r="G1217" s="32" t="s">
        <v>40</v>
      </c>
      <c r="H1217" s="10">
        <v>5.1282051282051301E-2</v>
      </c>
      <c r="I1217" s="10">
        <v>7.59493670886075E-2</v>
      </c>
      <c r="J1217" s="10">
        <v>1.19047619047618E-2</v>
      </c>
      <c r="K1217" s="10">
        <v>0</v>
      </c>
      <c r="L1217" s="10">
        <v>-1.2345679012345699E-2</v>
      </c>
    </row>
    <row r="1218" spans="1:12" ht="15.75" x14ac:dyDescent="0.25">
      <c r="A1218" s="31" t="s">
        <v>180</v>
      </c>
      <c r="B1218" s="32" t="s">
        <v>226</v>
      </c>
      <c r="C1218" s="43" t="s">
        <v>224</v>
      </c>
      <c r="D1218" s="9" t="s">
        <v>11</v>
      </c>
      <c r="E1218" s="46" t="s">
        <v>12</v>
      </c>
      <c r="F1218" s="9">
        <v>110</v>
      </c>
      <c r="G1218" s="32" t="s">
        <v>30</v>
      </c>
      <c r="H1218" s="10">
        <v>3.0927835051546199E-2</v>
      </c>
      <c r="I1218" s="10">
        <v>6.5934065934065894E-2</v>
      </c>
      <c r="J1218" s="10">
        <v>0.123711340206185</v>
      </c>
      <c r="K1218" s="10">
        <v>6.9767441860465004E-2</v>
      </c>
      <c r="L1218" s="10">
        <v>6.7567567567567901E-3</v>
      </c>
    </row>
    <row r="1219" spans="1:12" ht="15.75" x14ac:dyDescent="0.25">
      <c r="A1219" s="31" t="s">
        <v>180</v>
      </c>
      <c r="B1219" s="32" t="s">
        <v>226</v>
      </c>
      <c r="C1219" s="43" t="s">
        <v>224</v>
      </c>
      <c r="D1219" s="9" t="s">
        <v>11</v>
      </c>
      <c r="E1219" s="46" t="s">
        <v>12</v>
      </c>
      <c r="F1219" s="9">
        <v>123</v>
      </c>
      <c r="G1219" s="32" t="s">
        <v>38</v>
      </c>
      <c r="H1219" s="10">
        <v>6.9651741293532202E-2</v>
      </c>
      <c r="I1219" s="10">
        <v>4.9261083743842297E-2</v>
      </c>
      <c r="J1219" s="10">
        <v>4.30622009569376E-2</v>
      </c>
      <c r="K1219" s="10">
        <v>3.7914691943127903E-2</v>
      </c>
      <c r="L1219" s="10">
        <v>2.8037383177569899E-2</v>
      </c>
    </row>
    <row r="1220" spans="1:12" ht="15.75" x14ac:dyDescent="0.25">
      <c r="A1220" s="31" t="s">
        <v>180</v>
      </c>
      <c r="B1220" s="32" t="s">
        <v>226</v>
      </c>
      <c r="C1220" s="43" t="s">
        <v>224</v>
      </c>
      <c r="D1220" s="9" t="s">
        <v>11</v>
      </c>
      <c r="E1220" s="46" t="s">
        <v>12</v>
      </c>
      <c r="F1220" s="9">
        <v>135</v>
      </c>
      <c r="G1220" s="32" t="s">
        <v>26</v>
      </c>
      <c r="H1220" s="10">
        <v>3.125E-2</v>
      </c>
      <c r="I1220" s="10">
        <v>0</v>
      </c>
      <c r="J1220" s="10">
        <v>-0.02</v>
      </c>
      <c r="K1220" s="10">
        <v>-9.8039215686274092E-3</v>
      </c>
      <c r="L1220" s="10">
        <v>0</v>
      </c>
    </row>
    <row r="1221" spans="1:12" ht="15.75" x14ac:dyDescent="0.25">
      <c r="A1221" s="31" t="s">
        <v>180</v>
      </c>
      <c r="B1221" s="32" t="s">
        <v>226</v>
      </c>
      <c r="C1221" s="43" t="s">
        <v>224</v>
      </c>
      <c r="D1221" s="9" t="s">
        <v>11</v>
      </c>
      <c r="E1221" s="46" t="s">
        <v>12</v>
      </c>
      <c r="F1221" s="9">
        <v>136</v>
      </c>
      <c r="G1221" s="32" t="s">
        <v>51</v>
      </c>
      <c r="H1221" s="10">
        <v>-1.63934426229508E-2</v>
      </c>
      <c r="I1221" s="10">
        <v>-1.6129032258064498E-2</v>
      </c>
      <c r="J1221" s="10">
        <v>3.2258064516128997E-2</v>
      </c>
      <c r="K1221" s="10">
        <v>-1.53846153846153E-2</v>
      </c>
      <c r="L1221" s="10">
        <v>1.5625E-2</v>
      </c>
    </row>
    <row r="1222" spans="1:12" ht="15.75" x14ac:dyDescent="0.25">
      <c r="A1222" s="31" t="s">
        <v>180</v>
      </c>
      <c r="B1222" s="32" t="s">
        <v>226</v>
      </c>
      <c r="C1222" s="43" t="s">
        <v>224</v>
      </c>
      <c r="D1222" s="9" t="s">
        <v>11</v>
      </c>
      <c r="E1222" s="46" t="s">
        <v>12</v>
      </c>
      <c r="F1222" s="9">
        <v>140</v>
      </c>
      <c r="G1222" s="32" t="s">
        <v>75</v>
      </c>
      <c r="H1222" s="10">
        <v>2.1857923497267701E-2</v>
      </c>
      <c r="I1222" s="10">
        <v>2.19780219780219E-2</v>
      </c>
      <c r="J1222" s="10">
        <v>1.63934426229508E-2</v>
      </c>
      <c r="K1222" s="10">
        <v>1.09289617486338E-2</v>
      </c>
      <c r="L1222" s="10">
        <v>-5.3475935828877202E-3</v>
      </c>
    </row>
    <row r="1223" spans="1:12" ht="15.75" x14ac:dyDescent="0.25">
      <c r="A1223" s="31" t="s">
        <v>180</v>
      </c>
      <c r="B1223" s="32" t="s">
        <v>226</v>
      </c>
      <c r="C1223" s="43" t="s">
        <v>224</v>
      </c>
      <c r="D1223" s="9" t="s">
        <v>19</v>
      </c>
      <c r="E1223" s="46" t="s">
        <v>20</v>
      </c>
      <c r="F1223" s="9">
        <v>28</v>
      </c>
      <c r="G1223" s="32" t="s">
        <v>46</v>
      </c>
      <c r="H1223" s="10">
        <v>-2.0512820512820499E-2</v>
      </c>
      <c r="I1223" s="10">
        <v>-5.2083333333333703E-3</v>
      </c>
      <c r="J1223" s="10">
        <v>0</v>
      </c>
      <c r="K1223" s="10">
        <v>1.0416666666666701E-2</v>
      </c>
      <c r="L1223" s="10">
        <v>-1.53061224489795E-2</v>
      </c>
    </row>
    <row r="1224" spans="1:12" ht="15.75" x14ac:dyDescent="0.25">
      <c r="A1224" s="31" t="s">
        <v>180</v>
      </c>
      <c r="B1224" s="32" t="s">
        <v>226</v>
      </c>
      <c r="C1224" s="43" t="s">
        <v>224</v>
      </c>
      <c r="D1224" s="9" t="s">
        <v>19</v>
      </c>
      <c r="E1224" s="46" t="s">
        <v>20</v>
      </c>
      <c r="F1224" s="9">
        <v>33</v>
      </c>
      <c r="G1224" s="32" t="s">
        <v>59</v>
      </c>
      <c r="H1224" s="10">
        <v>-5.6603773584905599E-2</v>
      </c>
      <c r="I1224" s="10">
        <v>-1.9607843137254902E-2</v>
      </c>
      <c r="J1224" s="10">
        <v>0</v>
      </c>
      <c r="K1224" s="10">
        <v>-5.6603773584905599E-2</v>
      </c>
      <c r="L1224" s="10">
        <v>-0.122807017543859</v>
      </c>
    </row>
    <row r="1225" spans="1:12" ht="15.75" x14ac:dyDescent="0.25">
      <c r="A1225" s="31" t="s">
        <v>180</v>
      </c>
      <c r="B1225" s="32" t="s">
        <v>226</v>
      </c>
      <c r="C1225" s="43" t="s">
        <v>224</v>
      </c>
      <c r="D1225" s="9" t="s">
        <v>19</v>
      </c>
      <c r="E1225" s="46" t="s">
        <v>20</v>
      </c>
      <c r="F1225" s="9">
        <v>38</v>
      </c>
      <c r="G1225" s="32" t="s">
        <v>74</v>
      </c>
      <c r="H1225" s="10">
        <v>1.1049723756906001E-2</v>
      </c>
      <c r="I1225" s="10">
        <v>8.3333333333333003E-3</v>
      </c>
      <c r="J1225" s="10">
        <v>-1.6438356164383602E-2</v>
      </c>
      <c r="K1225" s="10">
        <v>-1.0869565217391301E-2</v>
      </c>
      <c r="L1225" s="10">
        <v>0</v>
      </c>
    </row>
    <row r="1226" spans="1:12" ht="15.75" x14ac:dyDescent="0.25">
      <c r="A1226" s="31" t="s">
        <v>180</v>
      </c>
      <c r="B1226" s="32" t="s">
        <v>226</v>
      </c>
      <c r="C1226" s="43" t="s">
        <v>224</v>
      </c>
      <c r="D1226" s="9" t="s">
        <v>19</v>
      </c>
      <c r="E1226" s="46" t="s">
        <v>20</v>
      </c>
      <c r="F1226" s="9">
        <v>124</v>
      </c>
      <c r="G1226" s="32" t="s">
        <v>216</v>
      </c>
      <c r="H1226" s="10">
        <v>-1.47058823529411E-2</v>
      </c>
      <c r="I1226" s="10">
        <v>-1.0764219891960599E-2</v>
      </c>
      <c r="J1226" s="10">
        <v>1.14095840506025E-2</v>
      </c>
      <c r="K1226" s="10">
        <v>9.0256884980328602E-3</v>
      </c>
      <c r="L1226" s="10">
        <v>1.0772920125438E-2</v>
      </c>
    </row>
    <row r="1227" spans="1:12" ht="15.75" x14ac:dyDescent="0.25">
      <c r="A1227" s="31" t="s">
        <v>160</v>
      </c>
      <c r="B1227" s="32" t="s">
        <v>227</v>
      </c>
      <c r="C1227" s="43" t="s">
        <v>220</v>
      </c>
      <c r="D1227" s="9" t="s">
        <v>4</v>
      </c>
      <c r="E1227" s="46" t="s">
        <v>5</v>
      </c>
      <c r="F1227" s="9">
        <v>56</v>
      </c>
      <c r="G1227" s="32" t="s">
        <v>10</v>
      </c>
      <c r="H1227" s="10">
        <v>0.11642997061704199</v>
      </c>
      <c r="I1227" s="10">
        <v>9.3441150044923704E-2</v>
      </c>
      <c r="J1227" s="10">
        <v>6.9529121805681701E-2</v>
      </c>
      <c r="K1227" s="10">
        <v>2.8564174177986498E-2</v>
      </c>
      <c r="L1227" s="10">
        <v>1.3819249113366801E-2</v>
      </c>
    </row>
    <row r="1228" spans="1:12" ht="15.75" x14ac:dyDescent="0.25">
      <c r="A1228" s="31" t="s">
        <v>160</v>
      </c>
      <c r="B1228" s="32" t="s">
        <v>227</v>
      </c>
      <c r="C1228" s="43" t="s">
        <v>220</v>
      </c>
      <c r="D1228" s="9" t="s">
        <v>4</v>
      </c>
      <c r="E1228" s="46" t="s">
        <v>5</v>
      </c>
      <c r="F1228" s="9">
        <v>57</v>
      </c>
      <c r="G1228" s="32" t="s">
        <v>6</v>
      </c>
      <c r="H1228" s="10">
        <v>6.0582062957830099E-2</v>
      </c>
      <c r="I1228" s="10">
        <v>3.2867707477403502E-2</v>
      </c>
      <c r="J1228" s="10">
        <v>2.64981655116183E-2</v>
      </c>
      <c r="K1228" s="10">
        <v>9.1035028695824992E-3</v>
      </c>
      <c r="L1228" s="10">
        <v>-4.3834572136458496E-3</v>
      </c>
    </row>
    <row r="1229" spans="1:12" ht="15.75" x14ac:dyDescent="0.25">
      <c r="A1229" s="31" t="s">
        <v>160</v>
      </c>
      <c r="B1229" s="32" t="s">
        <v>227</v>
      </c>
      <c r="C1229" s="43" t="s">
        <v>220</v>
      </c>
      <c r="D1229" s="9" t="s">
        <v>2</v>
      </c>
      <c r="E1229" s="46" t="s">
        <v>3</v>
      </c>
      <c r="F1229" s="9">
        <v>15</v>
      </c>
      <c r="G1229" s="32" t="s">
        <v>41</v>
      </c>
      <c r="H1229" s="10">
        <v>1.136E-2</v>
      </c>
      <c r="I1229" s="10">
        <v>1.3737644496565501E-2</v>
      </c>
      <c r="J1229" s="10">
        <v>1.15423218467713E-2</v>
      </c>
      <c r="K1229" s="10">
        <v>1.2765957446808401E-2</v>
      </c>
      <c r="L1229" s="10">
        <v>1.0915328239513499E-3</v>
      </c>
    </row>
    <row r="1230" spans="1:12" ht="15.75" x14ac:dyDescent="0.25">
      <c r="A1230" s="31" t="s">
        <v>160</v>
      </c>
      <c r="B1230" s="32" t="s">
        <v>227</v>
      </c>
      <c r="C1230" s="43" t="s">
        <v>220</v>
      </c>
      <c r="D1230" s="9" t="s">
        <v>2</v>
      </c>
      <c r="E1230" s="46" t="s">
        <v>3</v>
      </c>
      <c r="F1230" s="9">
        <v>23</v>
      </c>
      <c r="G1230" s="32" t="s">
        <v>73</v>
      </c>
      <c r="H1230" s="10">
        <v>4.1547277936962702E-2</v>
      </c>
      <c r="I1230" s="10">
        <v>-5.6657223796033798E-3</v>
      </c>
      <c r="J1230" s="10">
        <v>-3.81895332390381E-2</v>
      </c>
      <c r="K1230" s="10">
        <v>2.8288543140028301E-2</v>
      </c>
      <c r="L1230" s="10">
        <v>-2.6595744680850599E-3</v>
      </c>
    </row>
    <row r="1231" spans="1:12" ht="15.75" x14ac:dyDescent="0.25">
      <c r="A1231" s="31" t="s">
        <v>160</v>
      </c>
      <c r="B1231" s="32" t="s">
        <v>227</v>
      </c>
      <c r="C1231" s="43" t="s">
        <v>220</v>
      </c>
      <c r="D1231" s="9" t="s">
        <v>2</v>
      </c>
      <c r="E1231" s="46" t="s">
        <v>3</v>
      </c>
      <c r="F1231" s="9">
        <v>52</v>
      </c>
      <c r="G1231" s="32" t="s">
        <v>201</v>
      </c>
      <c r="H1231" s="10">
        <v>4.5442395081529696E-3</v>
      </c>
      <c r="I1231" s="10">
        <v>1.28169406519922E-2</v>
      </c>
      <c r="J1231" s="10">
        <v>1.9818331957060099E-2</v>
      </c>
      <c r="K1231" s="10">
        <v>1.50693985459351E-2</v>
      </c>
      <c r="L1231" s="10">
        <v>5.0125313283209101E-3</v>
      </c>
    </row>
    <row r="1232" spans="1:12" ht="15.75" x14ac:dyDescent="0.25">
      <c r="A1232" s="31" t="s">
        <v>160</v>
      </c>
      <c r="B1232" s="32" t="s">
        <v>227</v>
      </c>
      <c r="C1232" s="43" t="s">
        <v>220</v>
      </c>
      <c r="D1232" s="9" t="s">
        <v>2</v>
      </c>
      <c r="E1232" s="46" t="s">
        <v>3</v>
      </c>
      <c r="F1232" s="9">
        <v>53</v>
      </c>
      <c r="G1232" s="32" t="s">
        <v>18</v>
      </c>
      <c r="H1232" s="10">
        <v>2.97848869277441E-2</v>
      </c>
      <c r="I1232" s="10">
        <v>3.6848072562358301E-2</v>
      </c>
      <c r="J1232" s="10">
        <v>3.0910609857978302E-2</v>
      </c>
      <c r="K1232" s="10">
        <v>2.77030661646047E-2</v>
      </c>
      <c r="L1232" s="10">
        <v>2.5425883549456897E-4</v>
      </c>
    </row>
    <row r="1233" spans="1:12" ht="15.75" x14ac:dyDescent="0.25">
      <c r="A1233" s="31" t="s">
        <v>160</v>
      </c>
      <c r="B1233" s="32" t="s">
        <v>227</v>
      </c>
      <c r="C1233" s="43" t="s">
        <v>220</v>
      </c>
      <c r="D1233" s="9" t="s">
        <v>2</v>
      </c>
      <c r="E1233" s="46" t="s">
        <v>3</v>
      </c>
      <c r="F1233" s="9">
        <v>54</v>
      </c>
      <c r="G1233" s="32" t="s">
        <v>25</v>
      </c>
      <c r="H1233" s="10">
        <v>9.4161958568728099E-4</v>
      </c>
      <c r="I1233" s="10">
        <v>-8.5932085932085497E-3</v>
      </c>
      <c r="J1233" s="10">
        <v>6.1409630146544896E-3</v>
      </c>
      <c r="K1233" s="10">
        <v>9.6888646288209E-3</v>
      </c>
      <c r="L1233" s="10">
        <v>6.8520226643826697E-3</v>
      </c>
    </row>
    <row r="1234" spans="1:12" ht="15.75" x14ac:dyDescent="0.25">
      <c r="A1234" s="31" t="s">
        <v>160</v>
      </c>
      <c r="B1234" s="32" t="s">
        <v>227</v>
      </c>
      <c r="C1234" s="43" t="s">
        <v>220</v>
      </c>
      <c r="D1234" s="9" t="s">
        <v>2</v>
      </c>
      <c r="E1234" s="46" t="s">
        <v>3</v>
      </c>
      <c r="F1234" s="9">
        <v>55</v>
      </c>
      <c r="G1234" s="32" t="s">
        <v>22</v>
      </c>
      <c r="H1234" s="10">
        <v>-2.2321428571429E-3</v>
      </c>
      <c r="I1234" s="10">
        <v>8.9887640449437499E-3</v>
      </c>
      <c r="J1234" s="10">
        <v>2.2075055187637999E-3</v>
      </c>
      <c r="K1234" s="10">
        <v>4.3383947939261702E-3</v>
      </c>
      <c r="L1234" s="10">
        <v>4.2643923240939198E-3</v>
      </c>
    </row>
    <row r="1235" spans="1:12" ht="15.75" x14ac:dyDescent="0.25">
      <c r="A1235" s="31" t="s">
        <v>160</v>
      </c>
      <c r="B1235" s="32" t="s">
        <v>227</v>
      </c>
      <c r="C1235" s="43" t="s">
        <v>220</v>
      </c>
      <c r="D1235" s="9" t="s">
        <v>2</v>
      </c>
      <c r="E1235" s="46" t="s">
        <v>3</v>
      </c>
      <c r="F1235" s="9">
        <v>58</v>
      </c>
      <c r="G1235" s="32" t="s">
        <v>66</v>
      </c>
      <c r="H1235" s="10">
        <v>1.4957264957264901E-2</v>
      </c>
      <c r="I1235" s="10">
        <v>6.0402684563758399E-2</v>
      </c>
      <c r="J1235" s="10">
        <v>2.9723991507430901E-2</v>
      </c>
      <c r="K1235" s="10">
        <v>2.8340080971659801E-2</v>
      </c>
      <c r="L1235" s="10">
        <v>7.6045627376426497E-3</v>
      </c>
    </row>
    <row r="1236" spans="1:12" ht="15.75" x14ac:dyDescent="0.25">
      <c r="A1236" s="31" t="s">
        <v>160</v>
      </c>
      <c r="B1236" s="32" t="s">
        <v>227</v>
      </c>
      <c r="C1236" s="43" t="s">
        <v>220</v>
      </c>
      <c r="D1236" s="9" t="s">
        <v>2</v>
      </c>
      <c r="E1236" s="46" t="s">
        <v>3</v>
      </c>
      <c r="F1236" s="9">
        <v>60</v>
      </c>
      <c r="G1236" s="32" t="s">
        <v>48</v>
      </c>
      <c r="H1236" s="10">
        <v>-1.1867088607594399E-3</v>
      </c>
      <c r="I1236" s="10">
        <v>-3.11461794019929E-3</v>
      </c>
      <c r="J1236" s="10">
        <v>-7.7389667433591597E-3</v>
      </c>
      <c r="K1236" s="10">
        <v>8.9508742714403608E-3</v>
      </c>
      <c r="L1236" s="10">
        <v>2.2577422577422599E-2</v>
      </c>
    </row>
    <row r="1237" spans="1:12" ht="15.75" x14ac:dyDescent="0.25">
      <c r="A1237" s="31" t="s">
        <v>160</v>
      </c>
      <c r="B1237" s="32" t="s">
        <v>227</v>
      </c>
      <c r="C1237" s="43" t="s">
        <v>220</v>
      </c>
      <c r="D1237" s="9" t="s">
        <v>2</v>
      </c>
      <c r="E1237" s="46" t="s">
        <v>3</v>
      </c>
      <c r="F1237" s="9">
        <v>61</v>
      </c>
      <c r="G1237" s="32" t="s">
        <v>76</v>
      </c>
      <c r="H1237" s="10">
        <v>5.1229508196721698E-3</v>
      </c>
      <c r="I1237" s="10">
        <v>-1.2526096033402901E-2</v>
      </c>
      <c r="J1237" s="10">
        <v>1.05596620908121E-3</v>
      </c>
      <c r="K1237" s="10">
        <v>5.24109014675056E-3</v>
      </c>
      <c r="L1237" s="10">
        <v>4.08163265306127E-3</v>
      </c>
    </row>
    <row r="1238" spans="1:12" ht="15.75" x14ac:dyDescent="0.25">
      <c r="A1238" s="31" t="s">
        <v>160</v>
      </c>
      <c r="B1238" s="32" t="s">
        <v>227</v>
      </c>
      <c r="C1238" s="43" t="s">
        <v>220</v>
      </c>
      <c r="D1238" s="9" t="s">
        <v>2</v>
      </c>
      <c r="E1238" s="46" t="s">
        <v>3</v>
      </c>
      <c r="F1238" s="9">
        <v>83</v>
      </c>
      <c r="G1238" s="32" t="s">
        <v>42</v>
      </c>
      <c r="H1238" s="10">
        <v>2.3814678501841101E-3</v>
      </c>
      <c r="I1238" s="10">
        <v>9.9502487562188602E-3</v>
      </c>
      <c r="J1238" s="10">
        <v>1.03837471783294E-2</v>
      </c>
      <c r="K1238" s="10">
        <v>-2.21582096166628E-4</v>
      </c>
      <c r="L1238" s="10">
        <v>-3.2258064516128499E-3</v>
      </c>
    </row>
    <row r="1239" spans="1:12" ht="15.75" x14ac:dyDescent="0.25">
      <c r="A1239" s="31" t="s">
        <v>160</v>
      </c>
      <c r="B1239" s="32" t="s">
        <v>227</v>
      </c>
      <c r="C1239" s="43" t="s">
        <v>220</v>
      </c>
      <c r="D1239" s="9" t="s">
        <v>2</v>
      </c>
      <c r="E1239" s="46" t="s">
        <v>3</v>
      </c>
      <c r="F1239" s="9">
        <v>112</v>
      </c>
      <c r="G1239" s="32" t="s">
        <v>202</v>
      </c>
      <c r="H1239" s="10">
        <v>4.2931937172774701E-2</v>
      </c>
      <c r="I1239" s="10">
        <v>4.3478260869565098E-2</v>
      </c>
      <c r="J1239" s="10">
        <v>4.1401273885350399E-2</v>
      </c>
      <c r="K1239" s="10">
        <v>0</v>
      </c>
      <c r="L1239" s="10">
        <v>9.5969289827246796E-4</v>
      </c>
    </row>
    <row r="1240" spans="1:12" ht="15.75" x14ac:dyDescent="0.25">
      <c r="A1240" s="31" t="s">
        <v>160</v>
      </c>
      <c r="B1240" s="32" t="s">
        <v>227</v>
      </c>
      <c r="C1240" s="43" t="s">
        <v>220</v>
      </c>
      <c r="D1240" s="9" t="s">
        <v>2</v>
      </c>
      <c r="E1240" s="46" t="s">
        <v>3</v>
      </c>
      <c r="F1240" s="9">
        <v>117</v>
      </c>
      <c r="G1240" s="32" t="s">
        <v>57</v>
      </c>
      <c r="H1240" s="10">
        <v>4.3446062700567702E-2</v>
      </c>
      <c r="I1240" s="10">
        <v>1.3355998057309399E-2</v>
      </c>
      <c r="J1240" s="10">
        <v>-1.17924528301882E-3</v>
      </c>
      <c r="K1240" s="10">
        <v>1.49321266968325E-2</v>
      </c>
      <c r="L1240" s="10">
        <v>1.67408349226532E-2</v>
      </c>
    </row>
    <row r="1241" spans="1:12" ht="15.75" x14ac:dyDescent="0.25">
      <c r="A1241" s="31" t="s">
        <v>160</v>
      </c>
      <c r="B1241" s="32" t="s">
        <v>227</v>
      </c>
      <c r="C1241" s="43" t="s">
        <v>220</v>
      </c>
      <c r="D1241" s="9" t="s">
        <v>2</v>
      </c>
      <c r="E1241" s="46" t="s">
        <v>3</v>
      </c>
      <c r="F1241" s="9">
        <v>144</v>
      </c>
      <c r="G1241" s="32" t="s">
        <v>203</v>
      </c>
      <c r="H1241" s="10">
        <v>-1.5290519877675801E-2</v>
      </c>
      <c r="I1241" s="10">
        <v>1.94174757281553E-2</v>
      </c>
      <c r="J1241" s="10">
        <v>1.26582278481013E-2</v>
      </c>
      <c r="K1241" s="10">
        <v>-1.5197568389057701E-2</v>
      </c>
      <c r="L1241" s="10">
        <v>-1.19402985074626E-2</v>
      </c>
    </row>
    <row r="1242" spans="1:12" ht="15.75" x14ac:dyDescent="0.25">
      <c r="A1242" s="31" t="s">
        <v>160</v>
      </c>
      <c r="B1242" s="32" t="s">
        <v>227</v>
      </c>
      <c r="C1242" s="43" t="s">
        <v>220</v>
      </c>
      <c r="D1242" s="9" t="s">
        <v>2</v>
      </c>
      <c r="E1242" s="46" t="s">
        <v>3</v>
      </c>
      <c r="F1242" s="9">
        <v>145</v>
      </c>
      <c r="G1242" s="32" t="s">
        <v>204</v>
      </c>
      <c r="H1242" s="10">
        <v>2.9185867895545201E-2</v>
      </c>
      <c r="I1242" s="10">
        <v>3.9525691699604702E-2</v>
      </c>
      <c r="J1242" s="10">
        <v>6.9390902081727301E-3</v>
      </c>
      <c r="K1242" s="10">
        <v>-2.2710068130203901E-3</v>
      </c>
      <c r="L1242" s="10">
        <v>-3.6683785766691199E-3</v>
      </c>
    </row>
    <row r="1243" spans="1:12" ht="15.75" x14ac:dyDescent="0.25">
      <c r="A1243" s="31" t="s">
        <v>160</v>
      </c>
      <c r="B1243" s="32" t="s">
        <v>227</v>
      </c>
      <c r="C1243" s="43" t="s">
        <v>220</v>
      </c>
      <c r="D1243" s="9" t="s">
        <v>2</v>
      </c>
      <c r="E1243" s="46" t="s">
        <v>3</v>
      </c>
      <c r="F1243" s="9">
        <v>146</v>
      </c>
      <c r="G1243" s="32" t="s">
        <v>205</v>
      </c>
      <c r="H1243" s="10">
        <v>2.8490028490029099E-3</v>
      </c>
      <c r="I1243" s="10">
        <v>-7.4074074074074103E-3</v>
      </c>
      <c r="J1243" s="10">
        <v>2.33785822021115E-2</v>
      </c>
      <c r="K1243" s="10">
        <v>1.6594516594516402E-2</v>
      </c>
      <c r="L1243" s="10">
        <v>1.2969283276450499E-2</v>
      </c>
    </row>
    <row r="1244" spans="1:12" ht="15.75" x14ac:dyDescent="0.25">
      <c r="A1244" s="31" t="s">
        <v>160</v>
      </c>
      <c r="B1244" s="32" t="s">
        <v>227</v>
      </c>
      <c r="C1244" s="43" t="s">
        <v>220</v>
      </c>
      <c r="D1244" s="9" t="s">
        <v>2</v>
      </c>
      <c r="E1244" s="46" t="s">
        <v>3</v>
      </c>
      <c r="F1244" s="9">
        <v>147</v>
      </c>
      <c r="G1244" s="32" t="s">
        <v>39</v>
      </c>
      <c r="H1244" s="10">
        <v>1.7977528089887701E-2</v>
      </c>
      <c r="I1244" s="10">
        <v>2.1377672209026199E-2</v>
      </c>
      <c r="J1244" s="10">
        <v>0</v>
      </c>
      <c r="K1244" s="10">
        <v>1.16550116550115E-2</v>
      </c>
      <c r="L1244" s="10">
        <v>2.06422018348624E-2</v>
      </c>
    </row>
    <row r="1245" spans="1:12" ht="15.75" x14ac:dyDescent="0.25">
      <c r="A1245" s="31" t="s">
        <v>160</v>
      </c>
      <c r="B1245" s="32" t="s">
        <v>227</v>
      </c>
      <c r="C1245" s="43" t="s">
        <v>220</v>
      </c>
      <c r="D1245" s="9" t="s">
        <v>16</v>
      </c>
      <c r="E1245" s="46" t="s">
        <v>17</v>
      </c>
      <c r="F1245" s="9">
        <v>3</v>
      </c>
      <c r="G1245" s="32" t="s">
        <v>63</v>
      </c>
      <c r="H1245" s="10">
        <v>6.5976008724100296E-2</v>
      </c>
      <c r="I1245" s="10">
        <v>4.9502286790422401E-2</v>
      </c>
      <c r="J1245" s="10">
        <v>2.9038112522685899E-2</v>
      </c>
      <c r="K1245" s="10">
        <v>4.13059609201087E-2</v>
      </c>
      <c r="L1245" s="10">
        <v>1.00571428571427E-2</v>
      </c>
    </row>
    <row r="1246" spans="1:12" ht="15.75" x14ac:dyDescent="0.25">
      <c r="A1246" s="31" t="s">
        <v>160</v>
      </c>
      <c r="B1246" s="32" t="s">
        <v>227</v>
      </c>
      <c r="C1246" s="43" t="s">
        <v>220</v>
      </c>
      <c r="D1246" s="9" t="s">
        <v>16</v>
      </c>
      <c r="E1246" s="46" t="s">
        <v>17</v>
      </c>
      <c r="F1246" s="9">
        <v>4</v>
      </c>
      <c r="G1246" s="32" t="s">
        <v>70</v>
      </c>
      <c r="H1246" s="10">
        <v>2.6666666666666599E-2</v>
      </c>
      <c r="I1246" s="10">
        <v>0.01</v>
      </c>
      <c r="J1246" s="10">
        <v>0</v>
      </c>
      <c r="K1246" s="10">
        <v>4.5936395759717398E-2</v>
      </c>
      <c r="L1246" s="10">
        <v>3.9735099337748297E-2</v>
      </c>
    </row>
    <row r="1247" spans="1:12" ht="15.75" x14ac:dyDescent="0.25">
      <c r="A1247" s="31" t="s">
        <v>160</v>
      </c>
      <c r="B1247" s="32" t="s">
        <v>227</v>
      </c>
      <c r="C1247" s="43" t="s">
        <v>220</v>
      </c>
      <c r="D1247" s="9" t="s">
        <v>16</v>
      </c>
      <c r="E1247" s="46" t="s">
        <v>17</v>
      </c>
      <c r="F1247" s="9">
        <v>5</v>
      </c>
      <c r="G1247" s="32" t="s">
        <v>62</v>
      </c>
      <c r="H1247" s="10">
        <v>1.33425350816656E-2</v>
      </c>
      <c r="I1247" s="10">
        <v>2.9183337255825E-2</v>
      </c>
      <c r="J1247" s="10">
        <v>4.40237226277371E-2</v>
      </c>
      <c r="K1247" s="10">
        <v>2.5974025974025899E-2</v>
      </c>
      <c r="L1247" s="10">
        <v>3.5101715197447002E-2</v>
      </c>
    </row>
    <row r="1248" spans="1:12" ht="15.75" x14ac:dyDescent="0.25">
      <c r="A1248" s="31" t="s">
        <v>160</v>
      </c>
      <c r="B1248" s="32" t="s">
        <v>227</v>
      </c>
      <c r="C1248" s="43" t="s">
        <v>220</v>
      </c>
      <c r="D1248" s="9" t="s">
        <v>16</v>
      </c>
      <c r="E1248" s="46" t="s">
        <v>17</v>
      </c>
      <c r="F1248" s="9">
        <v>6</v>
      </c>
      <c r="G1248" s="32" t="s">
        <v>53</v>
      </c>
      <c r="H1248" s="10">
        <v>1.5873015873015799E-2</v>
      </c>
      <c r="I1248" s="10">
        <v>-1.72413793103448E-2</v>
      </c>
      <c r="J1248" s="10">
        <v>-0.101694915254237</v>
      </c>
      <c r="K1248" s="10">
        <v>5.6603773584905599E-2</v>
      </c>
      <c r="L1248" s="10">
        <v>1.8181818181818001E-2</v>
      </c>
    </row>
    <row r="1249" spans="1:12" ht="15.75" x14ac:dyDescent="0.25">
      <c r="A1249" s="31" t="s">
        <v>160</v>
      </c>
      <c r="B1249" s="32" t="s">
        <v>227</v>
      </c>
      <c r="C1249" s="43" t="s">
        <v>220</v>
      </c>
      <c r="D1249" s="9" t="s">
        <v>16</v>
      </c>
      <c r="E1249" s="46" t="s">
        <v>17</v>
      </c>
      <c r="F1249" s="9">
        <v>7</v>
      </c>
      <c r="G1249" s="32" t="s">
        <v>29</v>
      </c>
      <c r="H1249" s="10">
        <v>3.1455236778430602E-2</v>
      </c>
      <c r="I1249" s="10">
        <v>2.3742599126846502E-2</v>
      </c>
      <c r="J1249" s="10">
        <v>1.34844868735084E-2</v>
      </c>
      <c r="K1249" s="10">
        <v>-3.9425679651641198E-3</v>
      </c>
      <c r="L1249" s="10">
        <v>-9.1600414794331605E-3</v>
      </c>
    </row>
    <row r="1250" spans="1:12" ht="15.75" x14ac:dyDescent="0.25">
      <c r="A1250" s="31" t="s">
        <v>160</v>
      </c>
      <c r="B1250" s="32" t="s">
        <v>227</v>
      </c>
      <c r="C1250" s="43" t="s">
        <v>220</v>
      </c>
      <c r="D1250" s="9" t="s">
        <v>16</v>
      </c>
      <c r="E1250" s="46" t="s">
        <v>17</v>
      </c>
      <c r="F1250" s="9">
        <v>8</v>
      </c>
      <c r="G1250" s="32" t="s">
        <v>47</v>
      </c>
      <c r="H1250" s="10">
        <v>-4.6403712296984E-3</v>
      </c>
      <c r="I1250" s="10">
        <v>-9.5923261390887804E-3</v>
      </c>
      <c r="J1250" s="10">
        <v>9.7087378640776604E-3</v>
      </c>
      <c r="K1250" s="10">
        <v>1.37614678899082E-2</v>
      </c>
      <c r="L1250" s="10">
        <v>-4.4642857142856898E-3</v>
      </c>
    </row>
    <row r="1251" spans="1:12" ht="15.75" x14ac:dyDescent="0.25">
      <c r="A1251" s="31" t="s">
        <v>160</v>
      </c>
      <c r="B1251" s="32" t="s">
        <v>227</v>
      </c>
      <c r="C1251" s="43" t="s">
        <v>220</v>
      </c>
      <c r="D1251" s="9" t="s">
        <v>16</v>
      </c>
      <c r="E1251" s="46" t="s">
        <v>17</v>
      </c>
      <c r="F1251" s="9">
        <v>35</v>
      </c>
      <c r="G1251" s="32" t="s">
        <v>206</v>
      </c>
      <c r="H1251" s="10">
        <v>-8.2116788321168199E-3</v>
      </c>
      <c r="I1251" s="10">
        <v>-3.3444816053511601E-3</v>
      </c>
      <c r="J1251" s="10">
        <v>-6.2801932367150199E-3</v>
      </c>
      <c r="K1251" s="10">
        <v>-8.7040618955512798E-3</v>
      </c>
      <c r="L1251" s="10">
        <v>1.8948365703457201E-3</v>
      </c>
    </row>
    <row r="1252" spans="1:12" ht="15.75" x14ac:dyDescent="0.25">
      <c r="A1252" s="31" t="s">
        <v>160</v>
      </c>
      <c r="B1252" s="32" t="s">
        <v>227</v>
      </c>
      <c r="C1252" s="43" t="s">
        <v>220</v>
      </c>
      <c r="D1252" s="9" t="s">
        <v>16</v>
      </c>
      <c r="E1252" s="46" t="s">
        <v>17</v>
      </c>
      <c r="F1252" s="9">
        <v>36</v>
      </c>
      <c r="G1252" s="32" t="s">
        <v>34</v>
      </c>
      <c r="H1252" s="10">
        <v>-1.6494845360824701E-2</v>
      </c>
      <c r="I1252" s="10">
        <v>-2.2238695329873598E-3</v>
      </c>
      <c r="J1252" s="10">
        <v>-1.4437689969604799E-2</v>
      </c>
      <c r="K1252" s="10">
        <v>-1.9334880123743101E-2</v>
      </c>
      <c r="L1252" s="10">
        <v>-2.7559055118110101E-2</v>
      </c>
    </row>
    <row r="1253" spans="1:12" ht="15.75" x14ac:dyDescent="0.25">
      <c r="A1253" s="31" t="s">
        <v>160</v>
      </c>
      <c r="B1253" s="32" t="s">
        <v>227</v>
      </c>
      <c r="C1253" s="43" t="s">
        <v>220</v>
      </c>
      <c r="D1253" s="9" t="s">
        <v>16</v>
      </c>
      <c r="E1253" s="46" t="s">
        <v>17</v>
      </c>
      <c r="F1253" s="9">
        <v>81</v>
      </c>
      <c r="G1253" s="32" t="s">
        <v>31</v>
      </c>
      <c r="H1253" s="10">
        <v>-1.4692378328741901E-2</v>
      </c>
      <c r="I1253" s="10">
        <v>-1.8885741265344199E-3</v>
      </c>
      <c r="J1253" s="10">
        <v>-4.7573739295908501E-3</v>
      </c>
      <c r="K1253" s="10">
        <v>-1.5194681861348499E-2</v>
      </c>
      <c r="L1253" s="10">
        <v>1.89393939393944E-3</v>
      </c>
    </row>
    <row r="1254" spans="1:12" ht="15.75" x14ac:dyDescent="0.25">
      <c r="A1254" s="31" t="s">
        <v>160</v>
      </c>
      <c r="B1254" s="32" t="s">
        <v>227</v>
      </c>
      <c r="C1254" s="43" t="s">
        <v>220</v>
      </c>
      <c r="D1254" s="9" t="s">
        <v>16</v>
      </c>
      <c r="E1254" s="46" t="s">
        <v>17</v>
      </c>
      <c r="F1254" s="9">
        <v>82</v>
      </c>
      <c r="G1254" s="32" t="s">
        <v>60</v>
      </c>
      <c r="H1254" s="10">
        <v>3.0840006815470999E-2</v>
      </c>
      <c r="I1254" s="10">
        <v>2.8026592022393201E-2</v>
      </c>
      <c r="J1254" s="10">
        <v>1.7178837861884899E-2</v>
      </c>
      <c r="K1254" s="10">
        <v>1.3023932301996499E-2</v>
      </c>
      <c r="L1254" s="10">
        <v>3.4256261981835401E-3</v>
      </c>
    </row>
    <row r="1255" spans="1:12" ht="15.75" x14ac:dyDescent="0.25">
      <c r="A1255" s="31" t="s">
        <v>160</v>
      </c>
      <c r="B1255" s="32" t="s">
        <v>227</v>
      </c>
      <c r="C1255" s="43" t="s">
        <v>220</v>
      </c>
      <c r="D1255" s="9" t="s">
        <v>16</v>
      </c>
      <c r="E1255" s="46" t="s">
        <v>17</v>
      </c>
      <c r="F1255" s="9">
        <v>96</v>
      </c>
      <c r="G1255" s="32" t="s">
        <v>207</v>
      </c>
      <c r="H1255" s="10">
        <v>-4.9019607843137303E-2</v>
      </c>
      <c r="I1255" s="10">
        <v>-9.9009900990099098E-3</v>
      </c>
      <c r="J1255" s="10">
        <v>9.52380952380949E-3</v>
      </c>
      <c r="K1255" s="10">
        <v>-8.6956521739129898E-3</v>
      </c>
      <c r="L1255" s="10">
        <v>-2.5423728813559299E-2</v>
      </c>
    </row>
    <row r="1256" spans="1:12" ht="15.75" x14ac:dyDescent="0.25">
      <c r="A1256" s="31" t="s">
        <v>160</v>
      </c>
      <c r="B1256" s="32" t="s">
        <v>227</v>
      </c>
      <c r="C1256" s="43" t="s">
        <v>220</v>
      </c>
      <c r="D1256" s="9" t="s">
        <v>16</v>
      </c>
      <c r="E1256" s="46" t="s">
        <v>17</v>
      </c>
      <c r="F1256" s="9">
        <v>103</v>
      </c>
      <c r="G1256" s="32" t="s">
        <v>208</v>
      </c>
      <c r="H1256" s="10">
        <v>-2.8455284552845499E-2</v>
      </c>
      <c r="I1256" s="10">
        <v>2.88065843621398E-2</v>
      </c>
      <c r="J1256" s="10">
        <v>-6.9387755102040802E-2</v>
      </c>
      <c r="K1256" s="10">
        <v>-9.9206349206349104E-2</v>
      </c>
      <c r="L1256" s="10">
        <v>-8.4745762711864094E-3</v>
      </c>
    </row>
    <row r="1257" spans="1:12" ht="15.75" x14ac:dyDescent="0.25">
      <c r="A1257" s="31" t="s">
        <v>160</v>
      </c>
      <c r="B1257" s="32" t="s">
        <v>227</v>
      </c>
      <c r="C1257" s="43" t="s">
        <v>220</v>
      </c>
      <c r="D1257" s="9" t="s">
        <v>16</v>
      </c>
      <c r="E1257" s="46" t="s">
        <v>17</v>
      </c>
      <c r="F1257" s="9">
        <v>109</v>
      </c>
      <c r="G1257" s="32" t="s">
        <v>61</v>
      </c>
      <c r="H1257" s="10">
        <v>3.7974683544303701E-2</v>
      </c>
      <c r="I1257" s="10">
        <v>2.20125786163523E-2</v>
      </c>
      <c r="J1257" s="10">
        <v>3.0487804878048801E-2</v>
      </c>
      <c r="K1257" s="10">
        <v>1.73913043478259E-2</v>
      </c>
      <c r="L1257" s="10">
        <v>-1.3736263736263601E-2</v>
      </c>
    </row>
    <row r="1258" spans="1:12" ht="15.75" x14ac:dyDescent="0.25">
      <c r="A1258" s="31" t="s">
        <v>160</v>
      </c>
      <c r="B1258" s="32" t="s">
        <v>227</v>
      </c>
      <c r="C1258" s="43" t="s">
        <v>220</v>
      </c>
      <c r="D1258" s="9" t="s">
        <v>16</v>
      </c>
      <c r="E1258" s="46" t="s">
        <v>17</v>
      </c>
      <c r="F1258" s="9">
        <v>113</v>
      </c>
      <c r="G1258" s="32" t="s">
        <v>45</v>
      </c>
      <c r="H1258" s="10">
        <v>3.5087719298245702E-2</v>
      </c>
      <c r="I1258" s="10">
        <v>8.6021505376343996E-2</v>
      </c>
      <c r="J1258" s="10">
        <v>4.8593350383631703E-2</v>
      </c>
      <c r="K1258" s="10">
        <v>4.54545454545454E-2</v>
      </c>
      <c r="L1258" s="10">
        <v>3.8116591928251099E-2</v>
      </c>
    </row>
    <row r="1259" spans="1:12" ht="15.75" x14ac:dyDescent="0.25">
      <c r="A1259" s="31" t="s">
        <v>160</v>
      </c>
      <c r="B1259" s="32" t="s">
        <v>227</v>
      </c>
      <c r="C1259" s="43" t="s">
        <v>220</v>
      </c>
      <c r="D1259" s="9" t="s">
        <v>16</v>
      </c>
      <c r="E1259" s="46" t="s">
        <v>17</v>
      </c>
      <c r="F1259" s="9">
        <v>118</v>
      </c>
      <c r="G1259" s="32" t="s">
        <v>209</v>
      </c>
      <c r="H1259" s="10">
        <v>-8.2987551867219605E-3</v>
      </c>
      <c r="I1259" s="10">
        <v>4.2918454935623098E-3</v>
      </c>
      <c r="J1259" s="10">
        <v>4.54545454545454E-2</v>
      </c>
      <c r="K1259" s="10">
        <v>-1.5444015444015399E-2</v>
      </c>
      <c r="L1259" s="10">
        <v>1.8518518518518601E-2</v>
      </c>
    </row>
    <row r="1260" spans="1:12" ht="15.75" x14ac:dyDescent="0.25">
      <c r="A1260" s="31" t="s">
        <v>160</v>
      </c>
      <c r="B1260" s="32" t="s">
        <v>227</v>
      </c>
      <c r="C1260" s="43" t="s">
        <v>220</v>
      </c>
      <c r="D1260" s="9" t="s">
        <v>16</v>
      </c>
      <c r="E1260" s="46" t="s">
        <v>17</v>
      </c>
      <c r="F1260" s="9">
        <v>119</v>
      </c>
      <c r="G1260" s="32" t="s">
        <v>37</v>
      </c>
      <c r="H1260" s="10">
        <v>8.5470085470085097E-3</v>
      </c>
      <c r="I1260" s="10">
        <v>8.7591240875912694E-3</v>
      </c>
      <c r="J1260" s="10">
        <v>-2.1645021645021599E-2</v>
      </c>
      <c r="K1260" s="10">
        <v>2.9027576197386798E-3</v>
      </c>
      <c r="L1260" s="10">
        <v>-1.8181818181818101E-2</v>
      </c>
    </row>
    <row r="1261" spans="1:12" ht="15.75" x14ac:dyDescent="0.25">
      <c r="A1261" s="31" t="s">
        <v>160</v>
      </c>
      <c r="B1261" s="32" t="s">
        <v>227</v>
      </c>
      <c r="C1261" s="43" t="s">
        <v>220</v>
      </c>
      <c r="D1261" s="9" t="s">
        <v>16</v>
      </c>
      <c r="E1261" s="46" t="s">
        <v>17</v>
      </c>
      <c r="F1261" s="9">
        <v>126</v>
      </c>
      <c r="G1261" s="32" t="s">
        <v>23</v>
      </c>
      <c r="H1261" s="10">
        <v>1.1714763867912901E-2</v>
      </c>
      <c r="I1261" s="10">
        <v>1.8520878467354701E-2</v>
      </c>
      <c r="J1261" s="10">
        <v>1.50427350427351E-2</v>
      </c>
      <c r="K1261" s="10">
        <v>9.2285750241201097E-3</v>
      </c>
      <c r="L1261" s="10">
        <v>1.94884287454333E-3</v>
      </c>
    </row>
    <row r="1262" spans="1:12" ht="15.75" x14ac:dyDescent="0.25">
      <c r="A1262" s="31" t="s">
        <v>160</v>
      </c>
      <c r="B1262" s="32" t="s">
        <v>227</v>
      </c>
      <c r="C1262" s="43" t="s">
        <v>220</v>
      </c>
      <c r="D1262" s="9" t="s">
        <v>7</v>
      </c>
      <c r="E1262" s="46" t="s">
        <v>8</v>
      </c>
      <c r="F1262" s="9">
        <v>41</v>
      </c>
      <c r="G1262" s="32" t="s">
        <v>9</v>
      </c>
      <c r="H1262" s="10">
        <v>2.85451197053407E-2</v>
      </c>
      <c r="I1262" s="10">
        <v>1.6116588084011899E-2</v>
      </c>
      <c r="J1262" s="10">
        <v>1.72797262617621E-2</v>
      </c>
      <c r="K1262" s="10">
        <v>1.5451991406379E-2</v>
      </c>
      <c r="L1262" s="10">
        <v>1.31640808650681E-2</v>
      </c>
    </row>
    <row r="1263" spans="1:12" ht="15.75" x14ac:dyDescent="0.25">
      <c r="A1263" s="31" t="s">
        <v>160</v>
      </c>
      <c r="B1263" s="32" t="s">
        <v>227</v>
      </c>
      <c r="C1263" s="43" t="s">
        <v>220</v>
      </c>
      <c r="D1263" s="9" t="s">
        <v>7</v>
      </c>
      <c r="E1263" s="46" t="s">
        <v>8</v>
      </c>
      <c r="F1263" s="9">
        <v>42</v>
      </c>
      <c r="G1263" s="32" t="s">
        <v>27</v>
      </c>
      <c r="H1263" s="10">
        <v>6.5879022159307504E-3</v>
      </c>
      <c r="I1263" s="10">
        <v>1.18459465528857E-2</v>
      </c>
      <c r="J1263" s="10">
        <v>9.0215514841009894E-3</v>
      </c>
      <c r="K1263" s="10">
        <v>-3.8384602908579902E-3</v>
      </c>
      <c r="L1263" s="10">
        <v>9.2901878914404198E-3</v>
      </c>
    </row>
    <row r="1264" spans="1:12" ht="15.75" x14ac:dyDescent="0.25">
      <c r="A1264" s="31" t="s">
        <v>160</v>
      </c>
      <c r="B1264" s="32" t="s">
        <v>227</v>
      </c>
      <c r="C1264" s="43" t="s">
        <v>220</v>
      </c>
      <c r="D1264" s="9" t="s">
        <v>7</v>
      </c>
      <c r="E1264" s="46" t="s">
        <v>8</v>
      </c>
      <c r="F1264" s="9">
        <v>43</v>
      </c>
      <c r="G1264" s="32" t="s">
        <v>15</v>
      </c>
      <c r="H1264" s="10">
        <v>0.21857923497267701</v>
      </c>
      <c r="I1264" s="10">
        <v>0.17868338557993699</v>
      </c>
      <c r="J1264" s="10">
        <v>0.11575562700964601</v>
      </c>
      <c r="K1264" s="10">
        <v>5.9006211180124099E-2</v>
      </c>
      <c r="L1264" s="10">
        <v>1.74418604651163E-2</v>
      </c>
    </row>
    <row r="1265" spans="1:12" ht="15.75" x14ac:dyDescent="0.25">
      <c r="A1265" s="31" t="s">
        <v>160</v>
      </c>
      <c r="B1265" s="32" t="s">
        <v>227</v>
      </c>
      <c r="C1265" s="43" t="s">
        <v>220</v>
      </c>
      <c r="D1265" s="9" t="s">
        <v>7</v>
      </c>
      <c r="E1265" s="46" t="s">
        <v>8</v>
      </c>
      <c r="F1265" s="9">
        <v>45</v>
      </c>
      <c r="G1265" s="32" t="s">
        <v>64</v>
      </c>
      <c r="H1265" s="10">
        <v>5.1575931232091497E-2</v>
      </c>
      <c r="I1265" s="10">
        <v>6.1895551257253399E-2</v>
      </c>
      <c r="J1265" s="10">
        <v>4.94402985074626E-2</v>
      </c>
      <c r="K1265" s="10">
        <v>2.1034180543382901E-2</v>
      </c>
      <c r="L1265" s="10">
        <v>2.9975020815986499E-2</v>
      </c>
    </row>
    <row r="1266" spans="1:12" ht="15.75" x14ac:dyDescent="0.25">
      <c r="A1266" s="31" t="s">
        <v>160</v>
      </c>
      <c r="B1266" s="32" t="s">
        <v>227</v>
      </c>
      <c r="C1266" s="43" t="s">
        <v>220</v>
      </c>
      <c r="D1266" s="9" t="s">
        <v>7</v>
      </c>
      <c r="E1266" s="46" t="s">
        <v>8</v>
      </c>
      <c r="F1266" s="9">
        <v>46</v>
      </c>
      <c r="G1266" s="32" t="s">
        <v>55</v>
      </c>
      <c r="H1266" s="10">
        <v>1.67014613778706E-2</v>
      </c>
      <c r="I1266" s="10">
        <v>2.14592274678104E-3</v>
      </c>
      <c r="J1266" s="10">
        <v>-7.3839662447257301E-2</v>
      </c>
      <c r="K1266" s="10">
        <v>-2.6726057906458701E-2</v>
      </c>
      <c r="L1266" s="10">
        <v>2.19780219780219E-3</v>
      </c>
    </row>
    <row r="1267" spans="1:12" ht="15.75" x14ac:dyDescent="0.25">
      <c r="A1267" s="31" t="s">
        <v>160</v>
      </c>
      <c r="B1267" s="32" t="s">
        <v>227</v>
      </c>
      <c r="C1267" s="43" t="s">
        <v>220</v>
      </c>
      <c r="D1267" s="9" t="s">
        <v>7</v>
      </c>
      <c r="E1267" s="46" t="s">
        <v>8</v>
      </c>
      <c r="F1267" s="9">
        <v>106</v>
      </c>
      <c r="G1267" s="32" t="s">
        <v>210</v>
      </c>
      <c r="H1267" s="10">
        <v>3.3333333333333402E-2</v>
      </c>
      <c r="I1267" s="10">
        <v>2.0746887966804899E-2</v>
      </c>
      <c r="J1267" s="10">
        <v>-1.6460905349794198E-2</v>
      </c>
      <c r="K1267" s="10">
        <v>3.07017543859648E-2</v>
      </c>
      <c r="L1267" s="10">
        <v>8.2304526748970801E-3</v>
      </c>
    </row>
    <row r="1268" spans="1:12" ht="15.75" x14ac:dyDescent="0.25">
      <c r="A1268" s="31" t="s">
        <v>160</v>
      </c>
      <c r="B1268" s="32" t="s">
        <v>227</v>
      </c>
      <c r="C1268" s="43" t="s">
        <v>220</v>
      </c>
      <c r="D1268" s="9" t="s">
        <v>7</v>
      </c>
      <c r="E1268" s="46" t="s">
        <v>8</v>
      </c>
      <c r="F1268" s="9">
        <v>129</v>
      </c>
      <c r="G1268" s="32" t="s">
        <v>68</v>
      </c>
      <c r="H1268" s="10">
        <v>1.13636363636371E-3</v>
      </c>
      <c r="I1268" s="10">
        <v>-3.9556962025316597E-3</v>
      </c>
      <c r="J1268" s="10">
        <v>5.9008654602674604E-3</v>
      </c>
      <c r="K1268" s="10">
        <v>-5.3619302949061698E-3</v>
      </c>
      <c r="L1268" s="10">
        <v>-1.0732790525536599E-2</v>
      </c>
    </row>
    <row r="1269" spans="1:12" ht="15.75" x14ac:dyDescent="0.25">
      <c r="A1269" s="31" t="s">
        <v>160</v>
      </c>
      <c r="B1269" s="32" t="s">
        <v>227</v>
      </c>
      <c r="C1269" s="43" t="s">
        <v>220</v>
      </c>
      <c r="D1269" s="9" t="s">
        <v>11</v>
      </c>
      <c r="E1269" s="46" t="s">
        <v>12</v>
      </c>
      <c r="F1269" s="9">
        <v>9</v>
      </c>
      <c r="G1269" s="32" t="s">
        <v>52</v>
      </c>
      <c r="H1269" s="10">
        <v>8.7483176312248504E-3</v>
      </c>
      <c r="I1269" s="10">
        <v>2.8492008339124401E-2</v>
      </c>
      <c r="J1269" s="10">
        <v>2.83018867924529E-2</v>
      </c>
      <c r="K1269" s="10">
        <v>7.0512820512820202E-3</v>
      </c>
      <c r="L1269" s="10">
        <v>1.6274864376130099E-2</v>
      </c>
    </row>
    <row r="1270" spans="1:12" ht="15.75" x14ac:dyDescent="0.25">
      <c r="A1270" s="31" t="s">
        <v>160</v>
      </c>
      <c r="B1270" s="32" t="s">
        <v>227</v>
      </c>
      <c r="C1270" s="43" t="s">
        <v>220</v>
      </c>
      <c r="D1270" s="9" t="s">
        <v>11</v>
      </c>
      <c r="E1270" s="46" t="s">
        <v>12</v>
      </c>
      <c r="F1270" s="9">
        <v>10</v>
      </c>
      <c r="G1270" s="32" t="s">
        <v>13</v>
      </c>
      <c r="H1270" s="10">
        <v>2.3240010872519701E-2</v>
      </c>
      <c r="I1270" s="10">
        <v>1.5692264963199601E-2</v>
      </c>
      <c r="J1270" s="10">
        <v>1.98207982622862E-2</v>
      </c>
      <c r="K1270" s="10">
        <v>1.2527444143096899E-2</v>
      </c>
      <c r="L1270" s="10">
        <v>1.30261729586298E-2</v>
      </c>
    </row>
    <row r="1271" spans="1:12" ht="15.75" x14ac:dyDescent="0.25">
      <c r="A1271" s="31" t="s">
        <v>160</v>
      </c>
      <c r="B1271" s="32" t="s">
        <v>227</v>
      </c>
      <c r="C1271" s="43" t="s">
        <v>220</v>
      </c>
      <c r="D1271" s="9" t="s">
        <v>11</v>
      </c>
      <c r="E1271" s="46" t="s">
        <v>12</v>
      </c>
      <c r="F1271" s="9">
        <v>11</v>
      </c>
      <c r="G1271" s="32" t="s">
        <v>24</v>
      </c>
      <c r="H1271" s="10">
        <v>2.6204564666103099E-2</v>
      </c>
      <c r="I1271" s="10">
        <v>3.7456445993031301E-2</v>
      </c>
      <c r="J1271" s="10">
        <v>2.1186440677966E-2</v>
      </c>
      <c r="K1271" s="10">
        <v>4.5008183306055598E-2</v>
      </c>
      <c r="L1271" s="10">
        <v>1.9682059046177001E-2</v>
      </c>
    </row>
    <row r="1272" spans="1:12" ht="15.75" x14ac:dyDescent="0.25">
      <c r="A1272" s="31" t="s">
        <v>160</v>
      </c>
      <c r="B1272" s="32" t="s">
        <v>227</v>
      </c>
      <c r="C1272" s="43" t="s">
        <v>220</v>
      </c>
      <c r="D1272" s="9" t="s">
        <v>11</v>
      </c>
      <c r="E1272" s="46" t="s">
        <v>12</v>
      </c>
      <c r="F1272" s="9">
        <v>12</v>
      </c>
      <c r="G1272" s="32" t="s">
        <v>56</v>
      </c>
      <c r="H1272" s="10">
        <v>1.06194690265486E-2</v>
      </c>
      <c r="I1272" s="10">
        <v>3.5650623885918799E-3</v>
      </c>
      <c r="J1272" s="10">
        <v>1.3913043478260801E-2</v>
      </c>
      <c r="K1272" s="10">
        <v>-3.35570469798662E-3</v>
      </c>
      <c r="L1272" s="10">
        <v>8.1566068515497303E-3</v>
      </c>
    </row>
    <row r="1273" spans="1:12" ht="15.75" x14ac:dyDescent="0.25">
      <c r="A1273" s="31" t="s">
        <v>160</v>
      </c>
      <c r="B1273" s="32" t="s">
        <v>227</v>
      </c>
      <c r="C1273" s="43" t="s">
        <v>220</v>
      </c>
      <c r="D1273" s="9" t="s">
        <v>11</v>
      </c>
      <c r="E1273" s="46" t="s">
        <v>12</v>
      </c>
      <c r="F1273" s="9">
        <v>16</v>
      </c>
      <c r="G1273" s="32" t="s">
        <v>44</v>
      </c>
      <c r="H1273" s="10">
        <v>3.07503075030801E-4</v>
      </c>
      <c r="I1273" s="10">
        <v>3.9473684210526898E-3</v>
      </c>
      <c r="J1273" s="10">
        <v>-1.25952933377527E-2</v>
      </c>
      <c r="K1273" s="10">
        <v>-7.3480293921175301E-3</v>
      </c>
      <c r="L1273" s="10">
        <v>-1.2103369316323101E-2</v>
      </c>
    </row>
    <row r="1274" spans="1:12" ht="15.75" x14ac:dyDescent="0.25">
      <c r="A1274" s="31" t="s">
        <v>160</v>
      </c>
      <c r="B1274" s="32" t="s">
        <v>227</v>
      </c>
      <c r="C1274" s="43" t="s">
        <v>220</v>
      </c>
      <c r="D1274" s="9" t="s">
        <v>11</v>
      </c>
      <c r="E1274" s="46" t="s">
        <v>12</v>
      </c>
      <c r="F1274" s="9">
        <v>47</v>
      </c>
      <c r="G1274" s="32" t="s">
        <v>50</v>
      </c>
      <c r="H1274" s="10">
        <v>-5.8195926285160501E-3</v>
      </c>
      <c r="I1274" s="10">
        <v>0</v>
      </c>
      <c r="J1274" s="10">
        <v>-1.97726149283239E-3</v>
      </c>
      <c r="K1274" s="10">
        <v>1.11003861003859E-2</v>
      </c>
      <c r="L1274" s="10">
        <v>-5.5274067250115E-3</v>
      </c>
    </row>
    <row r="1275" spans="1:12" ht="15.75" x14ac:dyDescent="0.25">
      <c r="A1275" s="31" t="s">
        <v>160</v>
      </c>
      <c r="B1275" s="32" t="s">
        <v>227</v>
      </c>
      <c r="C1275" s="43" t="s">
        <v>220</v>
      </c>
      <c r="D1275" s="9" t="s">
        <v>11</v>
      </c>
      <c r="E1275" s="46" t="s">
        <v>12</v>
      </c>
      <c r="F1275" s="9">
        <v>50</v>
      </c>
      <c r="G1275" s="32" t="s">
        <v>21</v>
      </c>
      <c r="H1275" s="10">
        <v>1.7990233873040402E-2</v>
      </c>
      <c r="I1275" s="10">
        <v>6.7042102440333304E-3</v>
      </c>
      <c r="J1275" s="10">
        <v>1.62074554294977E-3</v>
      </c>
      <c r="K1275" s="10">
        <v>-4.5896328293736303E-3</v>
      </c>
      <c r="L1275" s="10">
        <v>-4.2005775794171597E-3</v>
      </c>
    </row>
    <row r="1276" spans="1:12" ht="15.75" x14ac:dyDescent="0.25">
      <c r="A1276" s="31" t="s">
        <v>160</v>
      </c>
      <c r="B1276" s="32" t="s">
        <v>227</v>
      </c>
      <c r="C1276" s="43" t="s">
        <v>220</v>
      </c>
      <c r="D1276" s="9" t="s">
        <v>11</v>
      </c>
      <c r="E1276" s="46" t="s">
        <v>12</v>
      </c>
      <c r="F1276" s="9">
        <v>70</v>
      </c>
      <c r="G1276" s="32" t="s">
        <v>32</v>
      </c>
      <c r="H1276" s="10">
        <v>1.1111111111111001E-2</v>
      </c>
      <c r="I1276" s="10">
        <v>5.57620817843873E-3</v>
      </c>
      <c r="J1276" s="10">
        <v>1.67286245353159E-2</v>
      </c>
      <c r="K1276" s="10">
        <v>8.9928057553956206E-3</v>
      </c>
      <c r="L1276" s="10">
        <v>0</v>
      </c>
    </row>
    <row r="1277" spans="1:12" ht="15.75" x14ac:dyDescent="0.25">
      <c r="A1277" s="31" t="s">
        <v>160</v>
      </c>
      <c r="B1277" s="32" t="s">
        <v>227</v>
      </c>
      <c r="C1277" s="43" t="s">
        <v>220</v>
      </c>
      <c r="D1277" s="9" t="s">
        <v>11</v>
      </c>
      <c r="E1277" s="46" t="s">
        <v>12</v>
      </c>
      <c r="F1277" s="9">
        <v>76</v>
      </c>
      <c r="G1277" s="32" t="s">
        <v>54</v>
      </c>
      <c r="H1277" s="10">
        <v>6.5114225802891303E-3</v>
      </c>
      <c r="I1277" s="10">
        <v>7.5066404896639797E-3</v>
      </c>
      <c r="J1277" s="10">
        <v>1.2470241469220099E-3</v>
      </c>
      <c r="K1277" s="10">
        <v>1.3243571349741399E-3</v>
      </c>
      <c r="L1277" s="10">
        <v>-2.3243528790279902E-3</v>
      </c>
    </row>
    <row r="1278" spans="1:12" ht="15.75" x14ac:dyDescent="0.25">
      <c r="A1278" s="31" t="s">
        <v>160</v>
      </c>
      <c r="B1278" s="32" t="s">
        <v>227</v>
      </c>
      <c r="C1278" s="43" t="s">
        <v>220</v>
      </c>
      <c r="D1278" s="9" t="s">
        <v>11</v>
      </c>
      <c r="E1278" s="46" t="s">
        <v>12</v>
      </c>
      <c r="F1278" s="9">
        <v>80</v>
      </c>
      <c r="G1278" s="32" t="s">
        <v>211</v>
      </c>
      <c r="H1278" s="10">
        <v>5.5350553505535399E-3</v>
      </c>
      <c r="I1278" s="10">
        <v>9.2535471930907907E-3</v>
      </c>
      <c r="J1278" s="10">
        <v>-1.2455516014234801E-2</v>
      </c>
      <c r="K1278" s="10">
        <v>-1.93434935521688E-2</v>
      </c>
      <c r="L1278" s="10">
        <v>-1.7361111111111101E-2</v>
      </c>
    </row>
    <row r="1279" spans="1:12" ht="15.75" x14ac:dyDescent="0.25">
      <c r="A1279" s="31" t="s">
        <v>160</v>
      </c>
      <c r="B1279" s="32" t="s">
        <v>227</v>
      </c>
      <c r="C1279" s="43" t="s">
        <v>220</v>
      </c>
      <c r="D1279" s="9" t="s">
        <v>11</v>
      </c>
      <c r="E1279" s="46" t="s">
        <v>12</v>
      </c>
      <c r="F1279" s="9">
        <v>84</v>
      </c>
      <c r="G1279" s="32" t="s">
        <v>49</v>
      </c>
      <c r="H1279" s="10">
        <v>6.8313189700472902E-3</v>
      </c>
      <c r="I1279" s="10">
        <v>1.3672409078480099E-3</v>
      </c>
      <c r="J1279" s="10">
        <v>-8.1433224755700297E-4</v>
      </c>
      <c r="K1279" s="10">
        <v>1.31682907558599E-2</v>
      </c>
      <c r="L1279" s="10">
        <v>1.3118811881188E-2</v>
      </c>
    </row>
    <row r="1280" spans="1:12" ht="15.75" x14ac:dyDescent="0.25">
      <c r="A1280" s="31" t="s">
        <v>160</v>
      </c>
      <c r="B1280" s="32" t="s">
        <v>227</v>
      </c>
      <c r="C1280" s="43" t="s">
        <v>220</v>
      </c>
      <c r="D1280" s="9" t="s">
        <v>11</v>
      </c>
      <c r="E1280" s="46" t="s">
        <v>12</v>
      </c>
      <c r="F1280" s="9">
        <v>86</v>
      </c>
      <c r="G1280" s="32" t="s">
        <v>65</v>
      </c>
      <c r="H1280" s="10">
        <v>-2.3391812865496998E-2</v>
      </c>
      <c r="I1280" s="10">
        <v>2.4783147459728201E-3</v>
      </c>
      <c r="J1280" s="10">
        <v>-6.0386473429951898E-3</v>
      </c>
      <c r="K1280" s="10">
        <v>-1.8561484918793499E-2</v>
      </c>
      <c r="L1280" s="10">
        <v>-2.02020202020202E-2</v>
      </c>
    </row>
    <row r="1281" spans="1:12" ht="15.75" x14ac:dyDescent="0.25">
      <c r="A1281" s="31" t="s">
        <v>160</v>
      </c>
      <c r="B1281" s="32" t="s">
        <v>227</v>
      </c>
      <c r="C1281" s="43" t="s">
        <v>220</v>
      </c>
      <c r="D1281" s="9" t="s">
        <v>11</v>
      </c>
      <c r="E1281" s="46" t="s">
        <v>12</v>
      </c>
      <c r="F1281" s="9">
        <v>97</v>
      </c>
      <c r="G1281" s="32" t="s">
        <v>36</v>
      </c>
      <c r="H1281" s="10">
        <v>1.35782747603834E-2</v>
      </c>
      <c r="I1281" s="10">
        <v>-8.4507042253520997E-3</v>
      </c>
      <c r="J1281" s="10">
        <v>-2.4009603841537099E-3</v>
      </c>
      <c r="K1281" s="10">
        <v>-4.7430830039525401E-3</v>
      </c>
      <c r="L1281" s="10">
        <v>-6.22810432074738E-3</v>
      </c>
    </row>
    <row r="1282" spans="1:12" ht="15.75" x14ac:dyDescent="0.25">
      <c r="A1282" s="31" t="s">
        <v>160</v>
      </c>
      <c r="B1282" s="32" t="s">
        <v>227</v>
      </c>
      <c r="C1282" s="43" t="s">
        <v>220</v>
      </c>
      <c r="D1282" s="9" t="s">
        <v>11</v>
      </c>
      <c r="E1282" s="46" t="s">
        <v>12</v>
      </c>
      <c r="F1282" s="9">
        <v>98</v>
      </c>
      <c r="G1282" s="32" t="s">
        <v>212</v>
      </c>
      <c r="H1282" s="10">
        <v>1.2345679012345699E-2</v>
      </c>
      <c r="I1282" s="10">
        <v>3.28083989501304E-3</v>
      </c>
      <c r="J1282" s="10">
        <v>-1.2970168612191899E-3</v>
      </c>
      <c r="K1282" s="10">
        <v>0</v>
      </c>
      <c r="L1282" s="10">
        <v>3.7059913526868902E-3</v>
      </c>
    </row>
    <row r="1283" spans="1:12" ht="15.75" x14ac:dyDescent="0.25">
      <c r="A1283" s="31" t="s">
        <v>160</v>
      </c>
      <c r="B1283" s="32" t="s">
        <v>227</v>
      </c>
      <c r="C1283" s="43" t="s">
        <v>220</v>
      </c>
      <c r="D1283" s="9" t="s">
        <v>11</v>
      </c>
      <c r="E1283" s="46" t="s">
        <v>12</v>
      </c>
      <c r="F1283" s="9">
        <v>99</v>
      </c>
      <c r="G1283" s="32" t="s">
        <v>14</v>
      </c>
      <c r="H1283" s="10">
        <v>2.9156327543424301E-2</v>
      </c>
      <c r="I1283" s="10">
        <v>3.0605871330418401E-2</v>
      </c>
      <c r="J1283" s="10">
        <v>2.35792019347036E-2</v>
      </c>
      <c r="K1283" s="10">
        <v>3.85944700460829E-2</v>
      </c>
      <c r="L1283" s="10">
        <v>1.51594354417146E-2</v>
      </c>
    </row>
    <row r="1284" spans="1:12" ht="15.75" x14ac:dyDescent="0.25">
      <c r="A1284" s="31" t="s">
        <v>160</v>
      </c>
      <c r="B1284" s="32" t="s">
        <v>227</v>
      </c>
      <c r="C1284" s="43" t="s">
        <v>220</v>
      </c>
      <c r="D1284" s="9" t="s">
        <v>11</v>
      </c>
      <c r="E1284" s="46" t="s">
        <v>12</v>
      </c>
      <c r="F1284" s="9">
        <v>105</v>
      </c>
      <c r="G1284" s="32" t="s">
        <v>40</v>
      </c>
      <c r="H1284" s="10">
        <v>4.96894409937889E-2</v>
      </c>
      <c r="I1284" s="10">
        <v>6.0975609756097601E-2</v>
      </c>
      <c r="J1284" s="10">
        <v>2.32558139534884E-2</v>
      </c>
      <c r="K1284" s="10">
        <v>0</v>
      </c>
      <c r="L1284" s="10">
        <v>8.3565459610028796E-3</v>
      </c>
    </row>
    <row r="1285" spans="1:12" ht="15.75" x14ac:dyDescent="0.25">
      <c r="A1285" s="31" t="s">
        <v>160</v>
      </c>
      <c r="B1285" s="32" t="s">
        <v>227</v>
      </c>
      <c r="C1285" s="43" t="s">
        <v>220</v>
      </c>
      <c r="D1285" s="9" t="s">
        <v>11</v>
      </c>
      <c r="E1285" s="46" t="s">
        <v>12</v>
      </c>
      <c r="F1285" s="9">
        <v>108</v>
      </c>
      <c r="G1285" s="32" t="s">
        <v>213</v>
      </c>
      <c r="H1285" s="10">
        <v>1.41176470588235E-2</v>
      </c>
      <c r="I1285" s="10">
        <v>1.0791366906474699E-2</v>
      </c>
      <c r="J1285" s="10">
        <v>-7.1090047393365099E-3</v>
      </c>
      <c r="K1285" s="10">
        <v>8.1775700934578702E-3</v>
      </c>
      <c r="L1285" s="10">
        <v>-8.9285714285713899E-3</v>
      </c>
    </row>
    <row r="1286" spans="1:12" ht="15.75" x14ac:dyDescent="0.25">
      <c r="A1286" s="31" t="s">
        <v>160</v>
      </c>
      <c r="B1286" s="32" t="s">
        <v>227</v>
      </c>
      <c r="C1286" s="43" t="s">
        <v>220</v>
      </c>
      <c r="D1286" s="9" t="s">
        <v>11</v>
      </c>
      <c r="E1286" s="46" t="s">
        <v>12</v>
      </c>
      <c r="F1286" s="9">
        <v>110</v>
      </c>
      <c r="G1286" s="32" t="s">
        <v>30</v>
      </c>
      <c r="H1286" s="10">
        <v>6.3291139240506597E-3</v>
      </c>
      <c r="I1286" s="10">
        <v>-1.2715033657442001E-2</v>
      </c>
      <c r="J1286" s="10">
        <v>8.4033613445377801E-3</v>
      </c>
      <c r="K1286" s="10">
        <v>5.94353640416045E-3</v>
      </c>
      <c r="L1286" s="10">
        <v>-1.41643059490081E-3</v>
      </c>
    </row>
    <row r="1287" spans="1:12" ht="15.75" x14ac:dyDescent="0.25">
      <c r="A1287" s="31" t="s">
        <v>160</v>
      </c>
      <c r="B1287" s="32" t="s">
        <v>227</v>
      </c>
      <c r="C1287" s="43" t="s">
        <v>220</v>
      </c>
      <c r="D1287" s="9" t="s">
        <v>11</v>
      </c>
      <c r="E1287" s="46" t="s">
        <v>12</v>
      </c>
      <c r="F1287" s="9">
        <v>123</v>
      </c>
      <c r="G1287" s="32" t="s">
        <v>38</v>
      </c>
      <c r="H1287" s="10">
        <v>6.7345106255611801E-3</v>
      </c>
      <c r="I1287" s="10">
        <v>1.2952559300873899E-2</v>
      </c>
      <c r="J1287" s="10">
        <v>9.4048720320689602E-3</v>
      </c>
      <c r="K1287" s="10">
        <v>1.1977840994161701E-3</v>
      </c>
      <c r="L1287" s="10">
        <v>8.3525345622119593E-3</v>
      </c>
    </row>
    <row r="1288" spans="1:12" ht="15.75" x14ac:dyDescent="0.25">
      <c r="A1288" s="31" t="s">
        <v>160</v>
      </c>
      <c r="B1288" s="32" t="s">
        <v>227</v>
      </c>
      <c r="C1288" s="43" t="s">
        <v>220</v>
      </c>
      <c r="D1288" s="9" t="s">
        <v>11</v>
      </c>
      <c r="E1288" s="46" t="s">
        <v>12</v>
      </c>
      <c r="F1288" s="9">
        <v>135</v>
      </c>
      <c r="G1288" s="32" t="s">
        <v>26</v>
      </c>
      <c r="H1288" s="10">
        <v>1.63551401869159E-2</v>
      </c>
      <c r="I1288" s="10">
        <v>2.0979020979021001E-2</v>
      </c>
      <c r="J1288" s="10">
        <v>2.27272727272727E-2</v>
      </c>
      <c r="K1288" s="10">
        <v>0</v>
      </c>
      <c r="L1288" s="10">
        <v>-2.2075055187637999E-3</v>
      </c>
    </row>
    <row r="1289" spans="1:12" ht="15.75" x14ac:dyDescent="0.25">
      <c r="A1289" s="31" t="s">
        <v>160</v>
      </c>
      <c r="B1289" s="32" t="s">
        <v>227</v>
      </c>
      <c r="C1289" s="43" t="s">
        <v>220</v>
      </c>
      <c r="D1289" s="9" t="s">
        <v>11</v>
      </c>
      <c r="E1289" s="46" t="s">
        <v>12</v>
      </c>
      <c r="F1289" s="9">
        <v>136</v>
      </c>
      <c r="G1289" s="32" t="s">
        <v>51</v>
      </c>
      <c r="H1289" s="10">
        <v>1.23022847100175E-2</v>
      </c>
      <c r="I1289" s="10">
        <v>8.83392226148416E-3</v>
      </c>
      <c r="J1289" s="10">
        <v>2.9824561403508799E-2</v>
      </c>
      <c r="K1289" s="10">
        <v>1.6891891891891799E-2</v>
      </c>
      <c r="L1289" s="10">
        <v>1.65016501650172E-3</v>
      </c>
    </row>
    <row r="1290" spans="1:12" ht="15.75" x14ac:dyDescent="0.25">
      <c r="A1290" s="31" t="s">
        <v>160</v>
      </c>
      <c r="B1290" s="32" t="s">
        <v>227</v>
      </c>
      <c r="C1290" s="43" t="s">
        <v>220</v>
      </c>
      <c r="D1290" s="9" t="s">
        <v>11</v>
      </c>
      <c r="E1290" s="46" t="s">
        <v>12</v>
      </c>
      <c r="F1290" s="9">
        <v>140</v>
      </c>
      <c r="G1290" s="32" t="s">
        <v>75</v>
      </c>
      <c r="H1290" s="10">
        <v>1.17478510028652E-2</v>
      </c>
      <c r="I1290" s="10">
        <v>-8.2041932543299705E-3</v>
      </c>
      <c r="J1290" s="10">
        <v>-7.1362085013961796E-3</v>
      </c>
      <c r="K1290" s="10">
        <v>-3.7418147801683201E-3</v>
      </c>
      <c r="L1290" s="10">
        <v>-1.5174506828528E-2</v>
      </c>
    </row>
    <row r="1291" spans="1:12" ht="15.75" x14ac:dyDescent="0.25">
      <c r="A1291" s="31" t="s">
        <v>160</v>
      </c>
      <c r="B1291" s="32" t="s">
        <v>227</v>
      </c>
      <c r="C1291" s="43" t="s">
        <v>220</v>
      </c>
      <c r="D1291" s="9" t="s">
        <v>19</v>
      </c>
      <c r="E1291" s="46" t="s">
        <v>20</v>
      </c>
      <c r="F1291" s="9">
        <v>28</v>
      </c>
      <c r="G1291" s="32" t="s">
        <v>46</v>
      </c>
      <c r="H1291" s="10">
        <v>-3.4770514603615901E-3</v>
      </c>
      <c r="I1291" s="10">
        <v>7.2463768115937899E-4</v>
      </c>
      <c r="J1291" s="10">
        <v>7.2254335260115701E-3</v>
      </c>
      <c r="K1291" s="10">
        <v>0</v>
      </c>
      <c r="L1291" s="10">
        <v>8.0160320641282593E-3</v>
      </c>
    </row>
    <row r="1292" spans="1:12" ht="15.75" x14ac:dyDescent="0.25">
      <c r="A1292" s="31" t="s">
        <v>160</v>
      </c>
      <c r="B1292" s="32" t="s">
        <v>227</v>
      </c>
      <c r="C1292" s="43" t="s">
        <v>220</v>
      </c>
      <c r="D1292" s="9" t="s">
        <v>19</v>
      </c>
      <c r="E1292" s="46" t="s">
        <v>20</v>
      </c>
      <c r="F1292" s="9">
        <v>33</v>
      </c>
      <c r="G1292" s="32" t="s">
        <v>59</v>
      </c>
      <c r="H1292" s="10">
        <v>-1.04895104895105E-2</v>
      </c>
      <c r="I1292" s="10">
        <v>-1.0909090909090801E-2</v>
      </c>
      <c r="J1292" s="10">
        <v>3.7037037037036903E-2</v>
      </c>
      <c r="K1292" s="10">
        <v>-2.1428571428571401E-2</v>
      </c>
      <c r="L1292" s="10">
        <v>1.08303249097472E-2</v>
      </c>
    </row>
    <row r="1293" spans="1:12" ht="15.75" x14ac:dyDescent="0.25">
      <c r="A1293" s="31" t="s">
        <v>160</v>
      </c>
      <c r="B1293" s="32" t="s">
        <v>227</v>
      </c>
      <c r="C1293" s="43" t="s">
        <v>220</v>
      </c>
      <c r="D1293" s="9" t="s">
        <v>19</v>
      </c>
      <c r="E1293" s="46" t="s">
        <v>20</v>
      </c>
      <c r="F1293" s="9">
        <v>37</v>
      </c>
      <c r="G1293" s="32" t="s">
        <v>214</v>
      </c>
      <c r="H1293" s="10">
        <v>6.8493150684931703E-3</v>
      </c>
      <c r="I1293" s="10">
        <v>1.0344827586206799E-2</v>
      </c>
      <c r="J1293" s="10">
        <v>-2.3411371237458099E-2</v>
      </c>
      <c r="K1293" s="10">
        <v>-1.98675496688741E-2</v>
      </c>
      <c r="L1293" s="10">
        <v>-9.77198697068404E-3</v>
      </c>
    </row>
    <row r="1294" spans="1:12" ht="15.75" x14ac:dyDescent="0.25">
      <c r="A1294" s="31" t="s">
        <v>160</v>
      </c>
      <c r="B1294" s="32" t="s">
        <v>227</v>
      </c>
      <c r="C1294" s="43" t="s">
        <v>220</v>
      </c>
      <c r="D1294" s="9" t="s">
        <v>19</v>
      </c>
      <c r="E1294" s="46" t="s">
        <v>20</v>
      </c>
      <c r="F1294" s="9">
        <v>38</v>
      </c>
      <c r="G1294" s="32" t="s">
        <v>74</v>
      </c>
      <c r="H1294" s="10">
        <v>-8.5106382978723492E-3</v>
      </c>
      <c r="I1294" s="10">
        <v>-1.3043478260869599E-2</v>
      </c>
      <c r="J1294" s="10">
        <v>4.32900432900429E-3</v>
      </c>
      <c r="K1294" s="10">
        <v>-8.3333333333333003E-3</v>
      </c>
      <c r="L1294" s="10">
        <v>-1.2345679012345699E-2</v>
      </c>
    </row>
    <row r="1295" spans="1:12" ht="15.75" x14ac:dyDescent="0.25">
      <c r="A1295" s="31" t="s">
        <v>160</v>
      </c>
      <c r="B1295" s="32" t="s">
        <v>227</v>
      </c>
      <c r="C1295" s="43" t="s">
        <v>220</v>
      </c>
      <c r="D1295" s="9" t="s">
        <v>19</v>
      </c>
      <c r="E1295" s="46" t="s">
        <v>20</v>
      </c>
      <c r="F1295" s="9">
        <v>39</v>
      </c>
      <c r="G1295" s="32" t="s">
        <v>43</v>
      </c>
      <c r="H1295" s="10">
        <v>0</v>
      </c>
      <c r="I1295" s="10">
        <v>-3.8461538461538299E-3</v>
      </c>
      <c r="J1295" s="10">
        <v>2.2988505747126398E-2</v>
      </c>
      <c r="K1295" s="10">
        <v>1.8726591760299598E-2</v>
      </c>
      <c r="L1295" s="10">
        <v>1.7921146953405E-2</v>
      </c>
    </row>
    <row r="1296" spans="1:12" ht="15.75" x14ac:dyDescent="0.25">
      <c r="A1296" s="31" t="s">
        <v>160</v>
      </c>
      <c r="B1296" s="32" t="s">
        <v>227</v>
      </c>
      <c r="C1296" s="43" t="s">
        <v>220</v>
      </c>
      <c r="D1296" s="9" t="s">
        <v>19</v>
      </c>
      <c r="E1296" s="46" t="s">
        <v>20</v>
      </c>
      <c r="F1296" s="9">
        <v>85</v>
      </c>
      <c r="G1296" s="32" t="s">
        <v>33</v>
      </c>
      <c r="H1296" s="10">
        <v>1.9354838709677299E-2</v>
      </c>
      <c r="I1296" s="10">
        <v>3.2467532467532499E-2</v>
      </c>
      <c r="J1296" s="10">
        <v>4.4585987261146397E-2</v>
      </c>
      <c r="K1296" s="10">
        <v>5.5900621118012403E-2</v>
      </c>
      <c r="L1296" s="10">
        <v>-1.7857142857142901E-2</v>
      </c>
    </row>
    <row r="1297" spans="1:12" ht="15.75" x14ac:dyDescent="0.25">
      <c r="A1297" s="31" t="s">
        <v>160</v>
      </c>
      <c r="B1297" s="32" t="s">
        <v>227</v>
      </c>
      <c r="C1297" s="43" t="s">
        <v>220</v>
      </c>
      <c r="D1297" s="9" t="s">
        <v>19</v>
      </c>
      <c r="E1297" s="46" t="s">
        <v>20</v>
      </c>
      <c r="F1297" s="9">
        <v>111</v>
      </c>
      <c r="G1297" s="32" t="s">
        <v>215</v>
      </c>
      <c r="H1297" s="10">
        <v>8.2304526748970801E-3</v>
      </c>
      <c r="I1297" s="10">
        <v>-1.4799154334038001E-2</v>
      </c>
      <c r="J1297" s="10">
        <v>2.54777070063694E-2</v>
      </c>
      <c r="K1297" s="10">
        <v>-1.4198782961460399E-2</v>
      </c>
      <c r="L1297" s="10">
        <v>4.08163265306127E-3</v>
      </c>
    </row>
    <row r="1298" spans="1:12" ht="15.75" x14ac:dyDescent="0.25">
      <c r="A1298" s="31" t="s">
        <v>160</v>
      </c>
      <c r="B1298" s="32" t="s">
        <v>227</v>
      </c>
      <c r="C1298" s="43" t="s">
        <v>220</v>
      </c>
      <c r="D1298" s="9" t="s">
        <v>19</v>
      </c>
      <c r="E1298" s="46" t="s">
        <v>20</v>
      </c>
      <c r="F1298" s="9">
        <v>115</v>
      </c>
      <c r="G1298" s="32" t="s">
        <v>67</v>
      </c>
      <c r="H1298" s="10">
        <v>2.9372496662216099E-2</v>
      </c>
      <c r="I1298" s="10">
        <v>3.2382246376811502E-2</v>
      </c>
      <c r="J1298" s="10">
        <v>1.9441340782123E-2</v>
      </c>
      <c r="K1298" s="10">
        <v>1.91762911309654E-2</v>
      </c>
      <c r="L1298" s="10">
        <v>-8.3472454090149895E-4</v>
      </c>
    </row>
    <row r="1299" spans="1:12" ht="15.75" x14ac:dyDescent="0.25">
      <c r="A1299" s="31" t="s">
        <v>160</v>
      </c>
      <c r="B1299" s="32" t="s">
        <v>227</v>
      </c>
      <c r="C1299" s="43" t="s">
        <v>220</v>
      </c>
      <c r="D1299" s="9" t="s">
        <v>19</v>
      </c>
      <c r="E1299" s="46" t="s">
        <v>20</v>
      </c>
      <c r="F1299" s="9">
        <v>124</v>
      </c>
      <c r="G1299" s="32" t="s">
        <v>216</v>
      </c>
      <c r="H1299" s="10">
        <v>-2.7972027972028E-2</v>
      </c>
      <c r="I1299" s="10">
        <v>3.4965034965035002E-2</v>
      </c>
      <c r="J1299" s="10">
        <v>1.9736842105263001E-2</v>
      </c>
      <c r="K1299" s="10">
        <v>5.8823529411764698E-2</v>
      </c>
      <c r="L1299" s="10">
        <v>2.7932960893854698E-2</v>
      </c>
    </row>
    <row r="1300" spans="1:12" ht="15.75" x14ac:dyDescent="0.25">
      <c r="A1300" s="31" t="s">
        <v>160</v>
      </c>
      <c r="B1300" s="32" t="s">
        <v>227</v>
      </c>
      <c r="C1300" s="43" t="s">
        <v>220</v>
      </c>
      <c r="D1300" s="9" t="s">
        <v>19</v>
      </c>
      <c r="E1300" s="46" t="s">
        <v>20</v>
      </c>
      <c r="F1300" s="9">
        <v>127</v>
      </c>
      <c r="G1300" s="32" t="s">
        <v>58</v>
      </c>
      <c r="H1300" s="10">
        <v>-1.51133501259446E-2</v>
      </c>
      <c r="I1300" s="10">
        <v>-2.54452926208651E-2</v>
      </c>
      <c r="J1300" s="10">
        <v>-1.0443864229764999E-2</v>
      </c>
      <c r="K1300" s="10">
        <v>2.6666666666665898E-3</v>
      </c>
      <c r="L1300" s="10">
        <v>0</v>
      </c>
    </row>
    <row r="1301" spans="1:12" ht="15.75" x14ac:dyDescent="0.25">
      <c r="A1301" s="31" t="s">
        <v>95</v>
      </c>
      <c r="B1301" s="32" t="s">
        <v>226</v>
      </c>
      <c r="C1301" s="43" t="s">
        <v>224</v>
      </c>
      <c r="D1301" s="9" t="s">
        <v>4</v>
      </c>
      <c r="E1301" s="46" t="s">
        <v>5</v>
      </c>
      <c r="F1301" s="9">
        <v>56</v>
      </c>
      <c r="G1301" s="32" t="s">
        <v>10</v>
      </c>
      <c r="H1301" s="10">
        <v>-4.0932347924957299E-2</v>
      </c>
      <c r="I1301" s="10">
        <v>-4.1567695961995201E-2</v>
      </c>
      <c r="J1301" s="10">
        <v>-2.9038112522686E-2</v>
      </c>
      <c r="K1301" s="10">
        <v>-2.5810324129651799E-2</v>
      </c>
      <c r="L1301" s="10">
        <v>-1.01553166069294E-2</v>
      </c>
    </row>
    <row r="1302" spans="1:12" ht="15.75" x14ac:dyDescent="0.25">
      <c r="A1302" s="31" t="s">
        <v>95</v>
      </c>
      <c r="B1302" s="32" t="s">
        <v>226</v>
      </c>
      <c r="C1302" s="43" t="s">
        <v>224</v>
      </c>
      <c r="D1302" s="9" t="s">
        <v>4</v>
      </c>
      <c r="E1302" s="46" t="s">
        <v>5</v>
      </c>
      <c r="F1302" s="9">
        <v>57</v>
      </c>
      <c r="G1302" s="32" t="s">
        <v>6</v>
      </c>
      <c r="H1302" s="10">
        <v>-4.0123456790123399E-2</v>
      </c>
      <c r="I1302" s="10">
        <v>-5.5214723926380299E-2</v>
      </c>
      <c r="J1302" s="10">
        <v>-2.2082018927444699E-2</v>
      </c>
      <c r="K1302" s="10">
        <v>-2.54777070063694E-2</v>
      </c>
      <c r="L1302" s="10">
        <v>-1.9108280254777E-2</v>
      </c>
    </row>
    <row r="1303" spans="1:12" ht="15.75" x14ac:dyDescent="0.25">
      <c r="A1303" s="31" t="s">
        <v>95</v>
      </c>
      <c r="B1303" s="32" t="s">
        <v>226</v>
      </c>
      <c r="C1303" s="43" t="s">
        <v>224</v>
      </c>
      <c r="D1303" s="9" t="s">
        <v>2</v>
      </c>
      <c r="E1303" s="46" t="s">
        <v>3</v>
      </c>
      <c r="F1303" s="9">
        <v>15</v>
      </c>
      <c r="G1303" s="32" t="s">
        <v>41</v>
      </c>
      <c r="H1303" s="10">
        <v>-2.2959183673469299E-2</v>
      </c>
      <c r="I1303" s="10">
        <v>-3.5087719298245598E-2</v>
      </c>
      <c r="J1303" s="10">
        <v>-2.4813895781637701E-2</v>
      </c>
      <c r="K1303" s="10">
        <v>-2.4752475247524701E-3</v>
      </c>
      <c r="L1303" s="10">
        <v>1.68674698795181E-2</v>
      </c>
    </row>
    <row r="1304" spans="1:12" ht="15.75" x14ac:dyDescent="0.25">
      <c r="A1304" s="31" t="s">
        <v>95</v>
      </c>
      <c r="B1304" s="32" t="s">
        <v>226</v>
      </c>
      <c r="C1304" s="43" t="s">
        <v>224</v>
      </c>
      <c r="D1304" s="9" t="s">
        <v>2</v>
      </c>
      <c r="E1304" s="46" t="s">
        <v>3</v>
      </c>
      <c r="F1304" s="9">
        <v>23</v>
      </c>
      <c r="G1304" s="32" t="s">
        <v>73</v>
      </c>
      <c r="H1304" s="10">
        <v>-2.94117647058823E-2</v>
      </c>
      <c r="I1304" s="10">
        <v>-1.0204081632653E-2</v>
      </c>
      <c r="J1304" s="10">
        <v>0</v>
      </c>
      <c r="K1304" s="10">
        <v>0</v>
      </c>
      <c r="L1304" s="10">
        <v>0</v>
      </c>
    </row>
    <row r="1305" spans="1:12" ht="15.75" x14ac:dyDescent="0.25">
      <c r="A1305" s="31" t="s">
        <v>95</v>
      </c>
      <c r="B1305" s="32" t="s">
        <v>226</v>
      </c>
      <c r="C1305" s="43" t="s">
        <v>224</v>
      </c>
      <c r="D1305" s="9" t="s">
        <v>2</v>
      </c>
      <c r="E1305" s="46" t="s">
        <v>3</v>
      </c>
      <c r="F1305" s="9">
        <v>52</v>
      </c>
      <c r="G1305" s="32" t="s">
        <v>201</v>
      </c>
      <c r="H1305" s="10">
        <v>-8.5106382978723492E-3</v>
      </c>
      <c r="I1305" s="10">
        <v>-2.5423728813559299E-2</v>
      </c>
      <c r="J1305" s="10">
        <v>-3.4042553191489397E-2</v>
      </c>
      <c r="K1305" s="10">
        <v>-1.27659574468085E-2</v>
      </c>
      <c r="L1305" s="10">
        <v>-2.88065843621398E-2</v>
      </c>
    </row>
    <row r="1306" spans="1:12" ht="15.75" x14ac:dyDescent="0.25">
      <c r="A1306" s="31" t="s">
        <v>95</v>
      </c>
      <c r="B1306" s="32" t="s">
        <v>226</v>
      </c>
      <c r="C1306" s="43" t="s">
        <v>224</v>
      </c>
      <c r="D1306" s="9" t="s">
        <v>2</v>
      </c>
      <c r="E1306" s="46" t="s">
        <v>3</v>
      </c>
      <c r="F1306" s="9">
        <v>53</v>
      </c>
      <c r="G1306" s="32" t="s">
        <v>18</v>
      </c>
      <c r="H1306" s="10">
        <v>8.5470085470085097E-3</v>
      </c>
      <c r="I1306" s="10">
        <v>-8.4033613445377801E-3</v>
      </c>
      <c r="J1306" s="10">
        <v>-4.2016806722689003E-2</v>
      </c>
      <c r="K1306" s="10">
        <v>-5.0420168067226899E-2</v>
      </c>
      <c r="L1306" s="10">
        <v>-8.3333333333333003E-3</v>
      </c>
    </row>
    <row r="1307" spans="1:12" ht="15.75" x14ac:dyDescent="0.25">
      <c r="A1307" s="31" t="s">
        <v>95</v>
      </c>
      <c r="B1307" s="32" t="s">
        <v>226</v>
      </c>
      <c r="C1307" s="43" t="s">
        <v>224</v>
      </c>
      <c r="D1307" s="9" t="s">
        <v>2</v>
      </c>
      <c r="E1307" s="46" t="s">
        <v>3</v>
      </c>
      <c r="F1307" s="9">
        <v>54</v>
      </c>
      <c r="G1307" s="32" t="s">
        <v>25</v>
      </c>
      <c r="H1307" s="10">
        <v>4.4354838709677401E-2</v>
      </c>
      <c r="I1307" s="10">
        <v>-2.3529411764705899E-2</v>
      </c>
      <c r="J1307" s="10">
        <v>0</v>
      </c>
      <c r="K1307" s="10">
        <v>-1.53846153846153E-2</v>
      </c>
      <c r="L1307" s="10">
        <v>-1.1494252873563199E-2</v>
      </c>
    </row>
    <row r="1308" spans="1:12" ht="15.75" x14ac:dyDescent="0.25">
      <c r="A1308" s="31" t="s">
        <v>95</v>
      </c>
      <c r="B1308" s="32" t="s">
        <v>226</v>
      </c>
      <c r="C1308" s="43" t="s">
        <v>224</v>
      </c>
      <c r="D1308" s="9" t="s">
        <v>2</v>
      </c>
      <c r="E1308" s="46" t="s">
        <v>3</v>
      </c>
      <c r="F1308" s="9">
        <v>55</v>
      </c>
      <c r="G1308" s="32" t="s">
        <v>22</v>
      </c>
      <c r="H1308" s="10">
        <v>-6.0606060606060497E-2</v>
      </c>
      <c r="I1308" s="10">
        <v>-7.6923076923076802E-2</v>
      </c>
      <c r="J1308" s="10">
        <v>-6.3492063492063405E-2</v>
      </c>
      <c r="K1308" s="10">
        <v>-0.12903225806451599</v>
      </c>
      <c r="L1308" s="10">
        <v>-1.7543859649122799E-2</v>
      </c>
    </row>
    <row r="1309" spans="1:12" ht="15.75" x14ac:dyDescent="0.25">
      <c r="A1309" s="31" t="s">
        <v>95</v>
      </c>
      <c r="B1309" s="32" t="s">
        <v>226</v>
      </c>
      <c r="C1309" s="43" t="s">
        <v>224</v>
      </c>
      <c r="D1309" s="9" t="s">
        <v>2</v>
      </c>
      <c r="E1309" s="46" t="s">
        <v>3</v>
      </c>
      <c r="F1309" s="9">
        <v>61</v>
      </c>
      <c r="G1309" s="32" t="s">
        <v>76</v>
      </c>
      <c r="H1309" s="10">
        <v>1.0638297872340399E-2</v>
      </c>
      <c r="I1309" s="10">
        <v>1.0752688172042999E-2</v>
      </c>
      <c r="J1309" s="10">
        <v>-2.1052631578947299E-2</v>
      </c>
      <c r="K1309" s="10">
        <v>0</v>
      </c>
      <c r="L1309" s="10">
        <v>-2.06185567010309E-2</v>
      </c>
    </row>
    <row r="1310" spans="1:12" ht="15.75" x14ac:dyDescent="0.25">
      <c r="A1310" s="31" t="s">
        <v>95</v>
      </c>
      <c r="B1310" s="32" t="s">
        <v>226</v>
      </c>
      <c r="C1310" s="43" t="s">
        <v>224</v>
      </c>
      <c r="D1310" s="9" t="s">
        <v>2</v>
      </c>
      <c r="E1310" s="46" t="s">
        <v>3</v>
      </c>
      <c r="F1310" s="9">
        <v>83</v>
      </c>
      <c r="G1310" s="32" t="s">
        <v>42</v>
      </c>
      <c r="H1310" s="10">
        <v>2.0512820512820398E-2</v>
      </c>
      <c r="I1310" s="10">
        <v>-5.7291666666666602E-2</v>
      </c>
      <c r="J1310" s="10">
        <v>2.2222222222222102E-2</v>
      </c>
      <c r="K1310" s="10">
        <v>2.2099447513812001E-2</v>
      </c>
      <c r="L1310" s="10">
        <v>-5.4644808743169399E-3</v>
      </c>
    </row>
    <row r="1311" spans="1:12" ht="15.75" x14ac:dyDescent="0.25">
      <c r="A1311" s="31" t="s">
        <v>95</v>
      </c>
      <c r="B1311" s="32" t="s">
        <v>226</v>
      </c>
      <c r="C1311" s="43" t="s">
        <v>224</v>
      </c>
      <c r="D1311" s="9" t="s">
        <v>2</v>
      </c>
      <c r="E1311" s="46" t="s">
        <v>3</v>
      </c>
      <c r="F1311" s="9">
        <v>112</v>
      </c>
      <c r="G1311" s="32" t="s">
        <v>202</v>
      </c>
      <c r="H1311" s="10">
        <v>-6.3999999999999904E-2</v>
      </c>
      <c r="I1311" s="10">
        <v>-6.6666666666666596E-2</v>
      </c>
      <c r="J1311" s="10">
        <v>-8.1300813008129996E-2</v>
      </c>
      <c r="K1311" s="10">
        <v>-1.6666666666666701E-2</v>
      </c>
      <c r="L1311" s="10">
        <v>2.4999999999999901E-2</v>
      </c>
    </row>
    <row r="1312" spans="1:12" ht="15.75" x14ac:dyDescent="0.25">
      <c r="A1312" s="31" t="s">
        <v>95</v>
      </c>
      <c r="B1312" s="32" t="s">
        <v>226</v>
      </c>
      <c r="C1312" s="43" t="s">
        <v>224</v>
      </c>
      <c r="D1312" s="9" t="s">
        <v>2</v>
      </c>
      <c r="E1312" s="46" t="s">
        <v>3</v>
      </c>
      <c r="F1312" s="9">
        <v>144</v>
      </c>
      <c r="G1312" s="32" t="s">
        <v>203</v>
      </c>
      <c r="H1312" s="10">
        <v>3.2258064516128997E-2</v>
      </c>
      <c r="I1312" s="10">
        <v>3.3898305084745603E-2</v>
      </c>
      <c r="J1312" s="10">
        <v>8.7719298245614002E-2</v>
      </c>
      <c r="K1312" s="10">
        <v>1.6949152542372801E-2</v>
      </c>
      <c r="L1312" s="10">
        <v>1.6666666666666601E-2</v>
      </c>
    </row>
    <row r="1313" spans="1:12" ht="15.75" x14ac:dyDescent="0.25">
      <c r="A1313" s="31" t="s">
        <v>95</v>
      </c>
      <c r="B1313" s="32" t="s">
        <v>226</v>
      </c>
      <c r="C1313" s="43" t="s">
        <v>224</v>
      </c>
      <c r="D1313" s="9" t="s">
        <v>2</v>
      </c>
      <c r="E1313" s="46" t="s">
        <v>3</v>
      </c>
      <c r="F1313" s="9">
        <v>147</v>
      </c>
      <c r="G1313" s="32" t="s">
        <v>39</v>
      </c>
      <c r="H1313" s="10">
        <v>-2.17917675544794E-2</v>
      </c>
      <c r="I1313" s="10">
        <v>-5.78313253012048E-2</v>
      </c>
      <c r="J1313" s="10">
        <v>-3.5175879396984903E-2</v>
      </c>
      <c r="K1313" s="10">
        <v>2.53807106598991E-3</v>
      </c>
      <c r="L1313" s="10">
        <v>-1.2531328320802001E-2</v>
      </c>
    </row>
    <row r="1314" spans="1:12" ht="15.75" x14ac:dyDescent="0.25">
      <c r="A1314" s="31" t="s">
        <v>95</v>
      </c>
      <c r="B1314" s="32" t="s">
        <v>226</v>
      </c>
      <c r="C1314" s="43" t="s">
        <v>224</v>
      </c>
      <c r="D1314" s="9" t="s">
        <v>16</v>
      </c>
      <c r="E1314" s="46" t="s">
        <v>17</v>
      </c>
      <c r="F1314" s="9">
        <v>4</v>
      </c>
      <c r="G1314" s="32" t="s">
        <v>70</v>
      </c>
      <c r="H1314" s="10">
        <v>2.3809523809523701E-2</v>
      </c>
      <c r="I1314" s="10">
        <v>-4.8192771084337303E-2</v>
      </c>
      <c r="J1314" s="10">
        <v>1.2987012987012801E-2</v>
      </c>
      <c r="K1314" s="10">
        <v>2.40963855421687E-2</v>
      </c>
      <c r="L1314" s="10">
        <v>0</v>
      </c>
    </row>
    <row r="1315" spans="1:12" ht="15.75" x14ac:dyDescent="0.25">
      <c r="A1315" s="31" t="s">
        <v>95</v>
      </c>
      <c r="B1315" s="32" t="s">
        <v>226</v>
      </c>
      <c r="C1315" s="43" t="s">
        <v>224</v>
      </c>
      <c r="D1315" s="9" t="s">
        <v>16</v>
      </c>
      <c r="E1315" s="46" t="s">
        <v>17</v>
      </c>
      <c r="F1315" s="9">
        <v>5</v>
      </c>
      <c r="G1315" s="32" t="s">
        <v>62</v>
      </c>
      <c r="H1315" s="10">
        <v>-3.38983050847457E-2</v>
      </c>
      <c r="I1315" s="10">
        <v>-4.2613636363636298E-2</v>
      </c>
      <c r="J1315" s="10">
        <v>-3.6931818181818198E-2</v>
      </c>
      <c r="K1315" s="10">
        <v>-1.4164305949008501E-2</v>
      </c>
      <c r="L1315" s="10">
        <v>-4.15512465373961E-2</v>
      </c>
    </row>
    <row r="1316" spans="1:12" ht="15.75" x14ac:dyDescent="0.25">
      <c r="A1316" s="31" t="s">
        <v>95</v>
      </c>
      <c r="B1316" s="32" t="s">
        <v>226</v>
      </c>
      <c r="C1316" s="43" t="s">
        <v>224</v>
      </c>
      <c r="D1316" s="9" t="s">
        <v>16</v>
      </c>
      <c r="E1316" s="46" t="s">
        <v>17</v>
      </c>
      <c r="F1316" s="9">
        <v>6</v>
      </c>
      <c r="G1316" s="32" t="s">
        <v>53</v>
      </c>
      <c r="H1316" s="10">
        <v>-2.9626920263350402E-2</v>
      </c>
      <c r="I1316" s="10">
        <v>-2.1714713590415501E-2</v>
      </c>
      <c r="J1316" s="10">
        <v>-2.1787296898079699E-2</v>
      </c>
      <c r="K1316" s="10">
        <v>-3.16525579683474E-2</v>
      </c>
      <c r="L1316" s="10">
        <v>-8.9186176142698192E-3</v>
      </c>
    </row>
    <row r="1317" spans="1:12" ht="15.75" x14ac:dyDescent="0.25">
      <c r="A1317" s="31" t="s">
        <v>95</v>
      </c>
      <c r="B1317" s="32" t="s">
        <v>226</v>
      </c>
      <c r="C1317" s="43" t="s">
        <v>224</v>
      </c>
      <c r="D1317" s="9" t="s">
        <v>16</v>
      </c>
      <c r="E1317" s="46" t="s">
        <v>17</v>
      </c>
      <c r="F1317" s="9">
        <v>8</v>
      </c>
      <c r="G1317" s="32" t="s">
        <v>47</v>
      </c>
      <c r="H1317" s="10">
        <v>-1.5706806282722401E-2</v>
      </c>
      <c r="I1317" s="10">
        <v>-5.2631578947368498E-3</v>
      </c>
      <c r="J1317" s="10">
        <v>-1.8324607329842899E-2</v>
      </c>
      <c r="K1317" s="10">
        <v>0</v>
      </c>
      <c r="L1317" s="10">
        <v>-7.7319587628865696E-3</v>
      </c>
    </row>
    <row r="1318" spans="1:12" ht="15.75" x14ac:dyDescent="0.25">
      <c r="A1318" s="31" t="s">
        <v>95</v>
      </c>
      <c r="B1318" s="32" t="s">
        <v>226</v>
      </c>
      <c r="C1318" s="43" t="s">
        <v>224</v>
      </c>
      <c r="D1318" s="9" t="s">
        <v>16</v>
      </c>
      <c r="E1318" s="46" t="s">
        <v>17</v>
      </c>
      <c r="F1318" s="9">
        <v>36</v>
      </c>
      <c r="G1318" s="32" t="s">
        <v>34</v>
      </c>
      <c r="H1318" s="10">
        <v>-6.6666666666666596E-2</v>
      </c>
      <c r="I1318" s="10">
        <v>0</v>
      </c>
      <c r="J1318" s="10">
        <v>-2.77777777777777E-2</v>
      </c>
      <c r="K1318" s="10">
        <v>-5.2631578947368397E-2</v>
      </c>
      <c r="L1318" s="10">
        <v>-5.1948051948051903E-2</v>
      </c>
    </row>
    <row r="1319" spans="1:12" ht="15.75" x14ac:dyDescent="0.25">
      <c r="A1319" s="31" t="s">
        <v>95</v>
      </c>
      <c r="B1319" s="32" t="s">
        <v>226</v>
      </c>
      <c r="C1319" s="43" t="s">
        <v>224</v>
      </c>
      <c r="D1319" s="9" t="s">
        <v>16</v>
      </c>
      <c r="E1319" s="46" t="s">
        <v>17</v>
      </c>
      <c r="F1319" s="9">
        <v>82</v>
      </c>
      <c r="G1319" s="32" t="s">
        <v>60</v>
      </c>
      <c r="H1319" s="10">
        <v>-2.4759284731774401E-2</v>
      </c>
      <c r="I1319" s="10">
        <v>-3.1929662193428902E-2</v>
      </c>
      <c r="J1319" s="10">
        <v>-2.8770301624129899E-2</v>
      </c>
      <c r="K1319" s="10">
        <v>-2.4018475750577299E-2</v>
      </c>
      <c r="L1319" s="10">
        <v>-1.8315018315018299E-2</v>
      </c>
    </row>
    <row r="1320" spans="1:12" ht="15.75" x14ac:dyDescent="0.25">
      <c r="A1320" s="31" t="s">
        <v>95</v>
      </c>
      <c r="B1320" s="32" t="s">
        <v>226</v>
      </c>
      <c r="C1320" s="43" t="s">
        <v>224</v>
      </c>
      <c r="D1320" s="9" t="s">
        <v>16</v>
      </c>
      <c r="E1320" s="46" t="s">
        <v>17</v>
      </c>
      <c r="F1320" s="9">
        <v>96</v>
      </c>
      <c r="G1320" s="32" t="s">
        <v>207</v>
      </c>
      <c r="H1320" s="10">
        <v>0</v>
      </c>
      <c r="I1320" s="10">
        <v>3.0927835051546199E-2</v>
      </c>
      <c r="J1320" s="10">
        <v>-4.9019607843137303E-2</v>
      </c>
      <c r="K1320" s="10">
        <v>-3.03030303030302E-2</v>
      </c>
      <c r="L1320" s="10">
        <v>-2.02020202020202E-2</v>
      </c>
    </row>
    <row r="1321" spans="1:12" ht="15.75" x14ac:dyDescent="0.25">
      <c r="A1321" s="31" t="s">
        <v>95</v>
      </c>
      <c r="B1321" s="32" t="s">
        <v>226</v>
      </c>
      <c r="C1321" s="43" t="s">
        <v>224</v>
      </c>
      <c r="D1321" s="9" t="s">
        <v>16</v>
      </c>
      <c r="E1321" s="46" t="s">
        <v>17</v>
      </c>
      <c r="F1321" s="9">
        <v>118</v>
      </c>
      <c r="G1321" s="32" t="s">
        <v>209</v>
      </c>
      <c r="H1321" s="10">
        <v>-1.26582278481012E-2</v>
      </c>
      <c r="I1321" s="10">
        <v>-1.26582278481012E-2</v>
      </c>
      <c r="J1321" s="10">
        <v>-2.5000000000000001E-2</v>
      </c>
      <c r="K1321" s="10">
        <v>-1.28205128205127E-2</v>
      </c>
      <c r="L1321" s="10">
        <v>-1.28205128205127E-2</v>
      </c>
    </row>
    <row r="1322" spans="1:12" ht="15.75" x14ac:dyDescent="0.25">
      <c r="A1322" s="31" t="s">
        <v>95</v>
      </c>
      <c r="B1322" s="32" t="s">
        <v>226</v>
      </c>
      <c r="C1322" s="43" t="s">
        <v>224</v>
      </c>
      <c r="D1322" s="9" t="s">
        <v>16</v>
      </c>
      <c r="E1322" s="46" t="s">
        <v>17</v>
      </c>
      <c r="F1322" s="9">
        <v>126</v>
      </c>
      <c r="G1322" s="32" t="s">
        <v>23</v>
      </c>
      <c r="H1322" s="10">
        <v>-2.54614894971355E-2</v>
      </c>
      <c r="I1322" s="10">
        <v>-3.4351145038167899E-2</v>
      </c>
      <c r="J1322" s="10">
        <v>-3.8878266411727203E-2</v>
      </c>
      <c r="K1322" s="10">
        <v>-1.49837133550488E-2</v>
      </c>
      <c r="L1322" s="10">
        <v>-1.41388174807197E-2</v>
      </c>
    </row>
    <row r="1323" spans="1:12" ht="15.75" x14ac:dyDescent="0.25">
      <c r="A1323" s="31" t="s">
        <v>95</v>
      </c>
      <c r="B1323" s="32" t="s">
        <v>226</v>
      </c>
      <c r="C1323" s="43" t="s">
        <v>224</v>
      </c>
      <c r="D1323" s="9" t="s">
        <v>7</v>
      </c>
      <c r="E1323" s="46" t="s">
        <v>8</v>
      </c>
      <c r="F1323" s="9">
        <v>41</v>
      </c>
      <c r="G1323" s="32" t="s">
        <v>9</v>
      </c>
      <c r="H1323" s="10">
        <v>-2.9850746268656601E-2</v>
      </c>
      <c r="I1323" s="10">
        <v>3.8684719535784198E-3</v>
      </c>
      <c r="J1323" s="10">
        <v>-1.8975332068311701E-3</v>
      </c>
      <c r="K1323" s="10">
        <v>-1.3084112149532701E-2</v>
      </c>
      <c r="L1323" s="10">
        <v>-3.6900369003689498E-3</v>
      </c>
    </row>
    <row r="1324" spans="1:12" ht="15.75" x14ac:dyDescent="0.25">
      <c r="A1324" s="31" t="s">
        <v>95</v>
      </c>
      <c r="B1324" s="32" t="s">
        <v>226</v>
      </c>
      <c r="C1324" s="43" t="s">
        <v>224</v>
      </c>
      <c r="D1324" s="9" t="s">
        <v>7</v>
      </c>
      <c r="E1324" s="46" t="s">
        <v>8</v>
      </c>
      <c r="F1324" s="9">
        <v>42</v>
      </c>
      <c r="G1324" s="32" t="s">
        <v>27</v>
      </c>
      <c r="H1324" s="10">
        <v>-2.40963855421686E-2</v>
      </c>
      <c r="I1324" s="10">
        <v>-2.13640098603122E-2</v>
      </c>
      <c r="J1324" s="10">
        <v>-2.2040816326530599E-2</v>
      </c>
      <c r="K1324" s="10">
        <v>-2.19333874898456E-2</v>
      </c>
      <c r="L1324" s="10">
        <v>-2.0242914979756998E-2</v>
      </c>
    </row>
    <row r="1325" spans="1:12" ht="15.75" x14ac:dyDescent="0.25">
      <c r="A1325" s="31" t="s">
        <v>95</v>
      </c>
      <c r="B1325" s="32" t="s">
        <v>226</v>
      </c>
      <c r="C1325" s="43" t="s">
        <v>224</v>
      </c>
      <c r="D1325" s="9" t="s">
        <v>7</v>
      </c>
      <c r="E1325" s="46" t="s">
        <v>8</v>
      </c>
      <c r="F1325" s="9">
        <v>43</v>
      </c>
      <c r="G1325" s="32" t="s">
        <v>15</v>
      </c>
      <c r="H1325" s="10">
        <v>7.2072072072072002E-2</v>
      </c>
      <c r="I1325" s="10">
        <v>2.5423728813559199E-2</v>
      </c>
      <c r="J1325" s="10">
        <v>0</v>
      </c>
      <c r="K1325" s="10">
        <v>-8.0000000000000002E-3</v>
      </c>
      <c r="L1325" s="10">
        <v>-1.6129032258064498E-2</v>
      </c>
    </row>
    <row r="1326" spans="1:12" ht="15.75" x14ac:dyDescent="0.25">
      <c r="A1326" s="31" t="s">
        <v>95</v>
      </c>
      <c r="B1326" s="32" t="s">
        <v>226</v>
      </c>
      <c r="C1326" s="43" t="s">
        <v>224</v>
      </c>
      <c r="D1326" s="9" t="s">
        <v>7</v>
      </c>
      <c r="E1326" s="46" t="s">
        <v>8</v>
      </c>
      <c r="F1326" s="9">
        <v>46</v>
      </c>
      <c r="G1326" s="32" t="s">
        <v>55</v>
      </c>
      <c r="H1326" s="10">
        <v>1.7142857142857099E-2</v>
      </c>
      <c r="I1326" s="10">
        <v>1.7241379310344699E-2</v>
      </c>
      <c r="J1326" s="10">
        <v>-5.71428571428567E-3</v>
      </c>
      <c r="K1326" s="10">
        <v>-2.2857142857142899E-2</v>
      </c>
      <c r="L1326" s="10">
        <v>-1.1428571428571401E-2</v>
      </c>
    </row>
    <row r="1327" spans="1:12" ht="15.75" x14ac:dyDescent="0.25">
      <c r="A1327" s="31" t="s">
        <v>95</v>
      </c>
      <c r="B1327" s="32" t="s">
        <v>226</v>
      </c>
      <c r="C1327" s="43" t="s">
        <v>224</v>
      </c>
      <c r="D1327" s="9" t="s">
        <v>11</v>
      </c>
      <c r="E1327" s="46" t="s">
        <v>12</v>
      </c>
      <c r="F1327" s="9">
        <v>9</v>
      </c>
      <c r="G1327" s="32" t="s">
        <v>52</v>
      </c>
      <c r="H1327" s="10">
        <v>-6.3432835820895497E-2</v>
      </c>
      <c r="I1327" s="10">
        <v>-7.9681274900398301E-3</v>
      </c>
      <c r="J1327" s="10">
        <v>-3.9840637450199098E-3</v>
      </c>
      <c r="K1327" s="10">
        <v>-7.9681274900398301E-3</v>
      </c>
      <c r="L1327" s="10">
        <v>0</v>
      </c>
    </row>
    <row r="1328" spans="1:12" ht="15.75" x14ac:dyDescent="0.25">
      <c r="A1328" s="31" t="s">
        <v>95</v>
      </c>
      <c r="B1328" s="32" t="s">
        <v>226</v>
      </c>
      <c r="C1328" s="43" t="s">
        <v>224</v>
      </c>
      <c r="D1328" s="9" t="s">
        <v>11</v>
      </c>
      <c r="E1328" s="46" t="s">
        <v>12</v>
      </c>
      <c r="F1328" s="9">
        <v>10</v>
      </c>
      <c r="G1328" s="32" t="s">
        <v>13</v>
      </c>
      <c r="H1328" s="10">
        <v>-1.34099616858237E-2</v>
      </c>
      <c r="I1328" s="10">
        <v>-1.55945419103313E-2</v>
      </c>
      <c r="J1328" s="10">
        <v>-9.52380952380949E-3</v>
      </c>
      <c r="K1328" s="10">
        <v>-1.47874306839186E-2</v>
      </c>
      <c r="L1328" s="10">
        <v>-1.8281535648994401E-2</v>
      </c>
    </row>
    <row r="1329" spans="1:12" ht="15.75" x14ac:dyDescent="0.25">
      <c r="A1329" s="31" t="s">
        <v>95</v>
      </c>
      <c r="B1329" s="32" t="s">
        <v>226</v>
      </c>
      <c r="C1329" s="43" t="s">
        <v>224</v>
      </c>
      <c r="D1329" s="9" t="s">
        <v>11</v>
      </c>
      <c r="E1329" s="46" t="s">
        <v>12</v>
      </c>
      <c r="F1329" s="9">
        <v>11</v>
      </c>
      <c r="G1329" s="32" t="s">
        <v>24</v>
      </c>
      <c r="H1329" s="10">
        <v>-3.5874439461883401E-2</v>
      </c>
      <c r="I1329" s="10">
        <v>-9.3023255813953192E-3</v>
      </c>
      <c r="J1329" s="10">
        <v>-2.29357798165137E-2</v>
      </c>
      <c r="K1329" s="10">
        <v>-9.2165898617511104E-3</v>
      </c>
      <c r="L1329" s="10">
        <v>-1.8348623853211E-2</v>
      </c>
    </row>
    <row r="1330" spans="1:12" ht="15.75" x14ac:dyDescent="0.25">
      <c r="A1330" s="31" t="s">
        <v>95</v>
      </c>
      <c r="B1330" s="32" t="s">
        <v>226</v>
      </c>
      <c r="C1330" s="43" t="s">
        <v>224</v>
      </c>
      <c r="D1330" s="9" t="s">
        <v>11</v>
      </c>
      <c r="E1330" s="46" t="s">
        <v>12</v>
      </c>
      <c r="F1330" s="9">
        <v>12</v>
      </c>
      <c r="G1330" s="32" t="s">
        <v>56</v>
      </c>
      <c r="H1330" s="10">
        <v>-3.9787798408488097E-2</v>
      </c>
      <c r="I1330" s="10">
        <v>-2.4456521739130401E-2</v>
      </c>
      <c r="J1330" s="10">
        <v>-3.2876712328767099E-2</v>
      </c>
      <c r="K1330" s="10">
        <v>0</v>
      </c>
      <c r="L1330" s="10">
        <v>8.3102493074791398E-3</v>
      </c>
    </row>
    <row r="1331" spans="1:12" ht="15.75" x14ac:dyDescent="0.25">
      <c r="A1331" s="31" t="s">
        <v>95</v>
      </c>
      <c r="B1331" s="32" t="s">
        <v>226</v>
      </c>
      <c r="C1331" s="43" t="s">
        <v>224</v>
      </c>
      <c r="D1331" s="9" t="s">
        <v>11</v>
      </c>
      <c r="E1331" s="46" t="s">
        <v>12</v>
      </c>
      <c r="F1331" s="9">
        <v>47</v>
      </c>
      <c r="G1331" s="32" t="s">
        <v>50</v>
      </c>
      <c r="H1331" s="10">
        <v>2.08333333333332E-2</v>
      </c>
      <c r="I1331" s="10">
        <v>1.03092783505154E-2</v>
      </c>
      <c r="J1331" s="10">
        <v>6.25E-2</v>
      </c>
      <c r="K1331" s="10">
        <v>4.0404040404040401E-2</v>
      </c>
      <c r="L1331" s="10">
        <v>0.04</v>
      </c>
    </row>
    <row r="1332" spans="1:12" ht="15.75" x14ac:dyDescent="0.25">
      <c r="A1332" s="31" t="s">
        <v>95</v>
      </c>
      <c r="B1332" s="32" t="s">
        <v>226</v>
      </c>
      <c r="C1332" s="43" t="s">
        <v>224</v>
      </c>
      <c r="D1332" s="9" t="s">
        <v>11</v>
      </c>
      <c r="E1332" s="46" t="s">
        <v>12</v>
      </c>
      <c r="F1332" s="9">
        <v>50</v>
      </c>
      <c r="G1332" s="32" t="s">
        <v>21</v>
      </c>
      <c r="H1332" s="10">
        <v>-0.11764705882352899</v>
      </c>
      <c r="I1332" s="10">
        <v>-6.2780269058295896E-2</v>
      </c>
      <c r="J1332" s="10">
        <v>-1.37614678899082E-2</v>
      </c>
      <c r="K1332" s="10">
        <v>4.4444444444444696E-3</v>
      </c>
      <c r="L1332" s="10">
        <v>-1.29310344827586E-2</v>
      </c>
    </row>
    <row r="1333" spans="1:12" ht="15.75" x14ac:dyDescent="0.25">
      <c r="A1333" s="31" t="s">
        <v>95</v>
      </c>
      <c r="B1333" s="32" t="s">
        <v>226</v>
      </c>
      <c r="C1333" s="43" t="s">
        <v>224</v>
      </c>
      <c r="D1333" s="9" t="s">
        <v>11</v>
      </c>
      <c r="E1333" s="46" t="s">
        <v>12</v>
      </c>
      <c r="F1333" s="9">
        <v>70</v>
      </c>
      <c r="G1333" s="32" t="s">
        <v>32</v>
      </c>
      <c r="H1333" s="10">
        <v>-2.0161290322580599E-2</v>
      </c>
      <c r="I1333" s="10">
        <v>-1.22699386503067E-2</v>
      </c>
      <c r="J1333" s="10">
        <v>6.0975609756097598E-3</v>
      </c>
      <c r="K1333" s="10">
        <v>-1.3725490196078299E-2</v>
      </c>
      <c r="L1333" s="10">
        <v>3.8167938931297201E-3</v>
      </c>
    </row>
    <row r="1334" spans="1:12" ht="15.75" x14ac:dyDescent="0.25">
      <c r="A1334" s="31" t="s">
        <v>95</v>
      </c>
      <c r="B1334" s="32" t="s">
        <v>226</v>
      </c>
      <c r="C1334" s="43" t="s">
        <v>224</v>
      </c>
      <c r="D1334" s="9" t="s">
        <v>11</v>
      </c>
      <c r="E1334" s="46" t="s">
        <v>12</v>
      </c>
      <c r="F1334" s="9">
        <v>80</v>
      </c>
      <c r="G1334" s="32" t="s">
        <v>211</v>
      </c>
      <c r="H1334" s="10">
        <v>-3.7499999999999901E-2</v>
      </c>
      <c r="I1334" s="10">
        <v>-0.04</v>
      </c>
      <c r="J1334" s="10">
        <v>0</v>
      </c>
      <c r="K1334" s="10">
        <v>1.28205128205127E-2</v>
      </c>
      <c r="L1334" s="10">
        <v>-1.24999999999999E-2</v>
      </c>
    </row>
    <row r="1335" spans="1:12" ht="15.75" x14ac:dyDescent="0.25">
      <c r="A1335" s="31" t="s">
        <v>95</v>
      </c>
      <c r="B1335" s="32" t="s">
        <v>226</v>
      </c>
      <c r="C1335" s="43" t="s">
        <v>224</v>
      </c>
      <c r="D1335" s="9" t="s">
        <v>11</v>
      </c>
      <c r="E1335" s="46" t="s">
        <v>12</v>
      </c>
      <c r="F1335" s="9">
        <v>84</v>
      </c>
      <c r="G1335" s="32" t="s">
        <v>49</v>
      </c>
      <c r="H1335" s="10">
        <v>-5.8479532163742597E-2</v>
      </c>
      <c r="I1335" s="10">
        <v>-1.21951219512195E-2</v>
      </c>
      <c r="J1335" s="10">
        <v>-6.1349693251533301E-3</v>
      </c>
      <c r="K1335" s="10">
        <v>-2.9761904761904701E-2</v>
      </c>
      <c r="L1335" s="10">
        <v>-5.9171597633136397E-3</v>
      </c>
    </row>
    <row r="1336" spans="1:12" ht="15.75" x14ac:dyDescent="0.25">
      <c r="A1336" s="31" t="s">
        <v>95</v>
      </c>
      <c r="B1336" s="32" t="s">
        <v>226</v>
      </c>
      <c r="C1336" s="43" t="s">
        <v>224</v>
      </c>
      <c r="D1336" s="9" t="s">
        <v>11</v>
      </c>
      <c r="E1336" s="46" t="s">
        <v>12</v>
      </c>
      <c r="F1336" s="9">
        <v>86</v>
      </c>
      <c r="G1336" s="32" t="s">
        <v>65</v>
      </c>
      <c r="H1336" s="10">
        <v>-1.24999999999999E-2</v>
      </c>
      <c r="I1336" s="10">
        <v>-0.05</v>
      </c>
      <c r="J1336" s="10">
        <v>-7.59493670886075E-2</v>
      </c>
      <c r="K1336" s="10">
        <v>-3.94736842105263E-2</v>
      </c>
      <c r="L1336" s="10">
        <v>-1.35135135135134E-2</v>
      </c>
    </row>
    <row r="1337" spans="1:12" ht="15.75" x14ac:dyDescent="0.25">
      <c r="A1337" s="31" t="s">
        <v>95</v>
      </c>
      <c r="B1337" s="32" t="s">
        <v>226</v>
      </c>
      <c r="C1337" s="43" t="s">
        <v>224</v>
      </c>
      <c r="D1337" s="9" t="s">
        <v>11</v>
      </c>
      <c r="E1337" s="46" t="s">
        <v>12</v>
      </c>
      <c r="F1337" s="9">
        <v>97</v>
      </c>
      <c r="G1337" s="32" t="s">
        <v>36</v>
      </c>
      <c r="H1337" s="10">
        <v>6.3492063492063405E-2</v>
      </c>
      <c r="I1337" s="10">
        <v>4.6875E-2</v>
      </c>
      <c r="J1337" s="10">
        <v>6.15384615384615E-2</v>
      </c>
      <c r="K1337" s="10">
        <v>0</v>
      </c>
      <c r="L1337" s="10">
        <v>2.8571428571428401E-2</v>
      </c>
    </row>
    <row r="1338" spans="1:12" ht="15.75" x14ac:dyDescent="0.25">
      <c r="A1338" s="31" t="s">
        <v>95</v>
      </c>
      <c r="B1338" s="32" t="s">
        <v>226</v>
      </c>
      <c r="C1338" s="43" t="s">
        <v>224</v>
      </c>
      <c r="D1338" s="9" t="s">
        <v>11</v>
      </c>
      <c r="E1338" s="46" t="s">
        <v>12</v>
      </c>
      <c r="F1338" s="9">
        <v>98</v>
      </c>
      <c r="G1338" s="32" t="s">
        <v>212</v>
      </c>
      <c r="H1338" s="10">
        <v>1.0752688172042999E-2</v>
      </c>
      <c r="I1338" s="10">
        <v>2.1052631578947399E-2</v>
      </c>
      <c r="J1338" s="10">
        <v>0</v>
      </c>
      <c r="K1338" s="10">
        <v>1.03092783505154E-2</v>
      </c>
      <c r="L1338" s="10">
        <v>1.0204081632652901E-2</v>
      </c>
    </row>
    <row r="1339" spans="1:12" ht="15.75" x14ac:dyDescent="0.25">
      <c r="A1339" s="31" t="s">
        <v>95</v>
      </c>
      <c r="B1339" s="32" t="s">
        <v>226</v>
      </c>
      <c r="C1339" s="43" t="s">
        <v>224</v>
      </c>
      <c r="D1339" s="9" t="s">
        <v>11</v>
      </c>
      <c r="E1339" s="46" t="s">
        <v>12</v>
      </c>
      <c r="F1339" s="9">
        <v>99</v>
      </c>
      <c r="G1339" s="32" t="s">
        <v>14</v>
      </c>
      <c r="H1339" s="10">
        <v>-5.2083333333333703E-3</v>
      </c>
      <c r="I1339" s="10">
        <v>-4.6632124352331598E-2</v>
      </c>
      <c r="J1339" s="10">
        <v>5.2910052910053402E-3</v>
      </c>
      <c r="K1339" s="10">
        <v>5.12820512820511E-3</v>
      </c>
      <c r="L1339" s="10">
        <v>0</v>
      </c>
    </row>
    <row r="1340" spans="1:12" ht="15.75" x14ac:dyDescent="0.25">
      <c r="A1340" s="31" t="s">
        <v>95</v>
      </c>
      <c r="B1340" s="32" t="s">
        <v>226</v>
      </c>
      <c r="C1340" s="43" t="s">
        <v>224</v>
      </c>
      <c r="D1340" s="9" t="s">
        <v>11</v>
      </c>
      <c r="E1340" s="46" t="s">
        <v>12</v>
      </c>
      <c r="F1340" s="9">
        <v>105</v>
      </c>
      <c r="G1340" s="32" t="s">
        <v>40</v>
      </c>
      <c r="H1340" s="10">
        <v>1.49253731343284E-2</v>
      </c>
      <c r="I1340" s="10">
        <v>0</v>
      </c>
      <c r="J1340" s="10">
        <v>-2.9850746268656601E-2</v>
      </c>
      <c r="K1340" s="10">
        <v>-1.51515151515151E-2</v>
      </c>
      <c r="L1340" s="10">
        <v>0</v>
      </c>
    </row>
    <row r="1341" spans="1:12" ht="15.75" x14ac:dyDescent="0.25">
      <c r="A1341" s="31" t="s">
        <v>95</v>
      </c>
      <c r="B1341" s="32" t="s">
        <v>226</v>
      </c>
      <c r="C1341" s="43" t="s">
        <v>224</v>
      </c>
      <c r="D1341" s="9" t="s">
        <v>11</v>
      </c>
      <c r="E1341" s="46" t="s">
        <v>12</v>
      </c>
      <c r="F1341" s="9">
        <v>110</v>
      </c>
      <c r="G1341" s="32" t="s">
        <v>30</v>
      </c>
      <c r="H1341" s="10">
        <v>-3.8461538461538401E-2</v>
      </c>
      <c r="I1341" s="10">
        <v>9.8039215686274606E-2</v>
      </c>
      <c r="J1341" s="10">
        <v>1.49253731343284E-2</v>
      </c>
      <c r="K1341" s="10">
        <v>-1.44927536231883E-2</v>
      </c>
      <c r="L1341" s="10">
        <v>2.8571428571428401E-2</v>
      </c>
    </row>
    <row r="1342" spans="1:12" ht="15.75" x14ac:dyDescent="0.25">
      <c r="A1342" s="31" t="s">
        <v>95</v>
      </c>
      <c r="B1342" s="32" t="s">
        <v>226</v>
      </c>
      <c r="C1342" s="43" t="s">
        <v>224</v>
      </c>
      <c r="D1342" s="9" t="s">
        <v>11</v>
      </c>
      <c r="E1342" s="46" t="s">
        <v>12</v>
      </c>
      <c r="F1342" s="9">
        <v>123</v>
      </c>
      <c r="G1342" s="32" t="s">
        <v>38</v>
      </c>
      <c r="H1342" s="10">
        <v>0</v>
      </c>
      <c r="I1342" s="10">
        <v>8.7336244541484902E-3</v>
      </c>
      <c r="J1342" s="10">
        <v>4.32900432900429E-3</v>
      </c>
      <c r="K1342" s="10">
        <v>4.3478260869564897E-3</v>
      </c>
      <c r="L1342" s="10">
        <v>-4.3668122270742399E-3</v>
      </c>
    </row>
    <row r="1343" spans="1:12" ht="15.75" x14ac:dyDescent="0.25">
      <c r="A1343" s="31" t="s">
        <v>95</v>
      </c>
      <c r="B1343" s="32" t="s">
        <v>226</v>
      </c>
      <c r="C1343" s="43" t="s">
        <v>224</v>
      </c>
      <c r="D1343" s="9" t="s">
        <v>11</v>
      </c>
      <c r="E1343" s="46" t="s">
        <v>12</v>
      </c>
      <c r="F1343" s="9">
        <v>135</v>
      </c>
      <c r="G1343" s="32" t="s">
        <v>26</v>
      </c>
      <c r="H1343" s="10">
        <v>1.24999999999999E-2</v>
      </c>
      <c r="I1343" s="10">
        <v>1.2345679012345699E-2</v>
      </c>
      <c r="J1343" s="10">
        <v>-1.2345679012345699E-2</v>
      </c>
      <c r="K1343" s="10">
        <v>0</v>
      </c>
      <c r="L1343" s="10">
        <v>3.7499999999999999E-2</v>
      </c>
    </row>
    <row r="1344" spans="1:12" ht="15.75" x14ac:dyDescent="0.25">
      <c r="A1344" s="31" t="s">
        <v>95</v>
      </c>
      <c r="B1344" s="32" t="s">
        <v>226</v>
      </c>
      <c r="C1344" s="43" t="s">
        <v>224</v>
      </c>
      <c r="D1344" s="9" t="s">
        <v>19</v>
      </c>
      <c r="E1344" s="46" t="s">
        <v>20</v>
      </c>
      <c r="F1344" s="9">
        <v>28</v>
      </c>
      <c r="G1344" s="32" t="s">
        <v>46</v>
      </c>
      <c r="H1344" s="10">
        <v>1.6666666666666601E-2</v>
      </c>
      <c r="I1344" s="10">
        <v>0</v>
      </c>
      <c r="J1344" s="10">
        <v>0</v>
      </c>
      <c r="K1344" s="10">
        <v>8.3333333333333003E-3</v>
      </c>
      <c r="L1344" s="10">
        <v>-3.2258064516128997E-2</v>
      </c>
    </row>
    <row r="1345" spans="1:12" ht="15.75" x14ac:dyDescent="0.25">
      <c r="A1345" s="31" t="s">
        <v>95</v>
      </c>
      <c r="B1345" s="32" t="s">
        <v>226</v>
      </c>
      <c r="C1345" s="43" t="s">
        <v>224</v>
      </c>
      <c r="D1345" s="9" t="s">
        <v>19</v>
      </c>
      <c r="E1345" s="46" t="s">
        <v>20</v>
      </c>
      <c r="F1345" s="9">
        <v>33</v>
      </c>
      <c r="G1345" s="32" t="s">
        <v>59</v>
      </c>
      <c r="H1345" s="10">
        <v>-1.7391304347826E-2</v>
      </c>
      <c r="I1345" s="10">
        <v>-3.7974683544303701E-2</v>
      </c>
      <c r="J1345" s="10">
        <v>-4.60251046025104E-2</v>
      </c>
      <c r="K1345" s="10">
        <v>-3.3472803347280297E-2</v>
      </c>
      <c r="L1345" s="10">
        <v>-1.6949152542372801E-2</v>
      </c>
    </row>
    <row r="1346" spans="1:12" ht="15.75" x14ac:dyDescent="0.25">
      <c r="A1346" s="31" t="s">
        <v>95</v>
      </c>
      <c r="B1346" s="32" t="s">
        <v>226</v>
      </c>
      <c r="C1346" s="43" t="s">
        <v>224</v>
      </c>
      <c r="D1346" s="9" t="s">
        <v>19</v>
      </c>
      <c r="E1346" s="46" t="s">
        <v>20</v>
      </c>
      <c r="F1346" s="9">
        <v>124</v>
      </c>
      <c r="G1346" s="32" t="s">
        <v>216</v>
      </c>
      <c r="H1346" s="10">
        <v>-1.1601945618371599E-2</v>
      </c>
      <c r="I1346" s="10">
        <v>-8.1079985405602094E-3</v>
      </c>
      <c r="J1346" s="10">
        <v>-5.5088549742919801E-3</v>
      </c>
      <c r="K1346" s="10">
        <v>-1.5102040816326E-3</v>
      </c>
      <c r="L1346" s="10">
        <v>-1.0159710651440599E-3</v>
      </c>
    </row>
    <row r="1347" spans="1:12" ht="15.75" x14ac:dyDescent="0.25">
      <c r="A1347" s="31" t="s">
        <v>125</v>
      </c>
      <c r="B1347" s="32" t="s">
        <v>225</v>
      </c>
      <c r="C1347" s="43" t="s">
        <v>223</v>
      </c>
      <c r="D1347" s="9" t="s">
        <v>4</v>
      </c>
      <c r="E1347" s="46" t="s">
        <v>5</v>
      </c>
      <c r="F1347" s="9">
        <v>56</v>
      </c>
      <c r="G1347" s="32" t="s">
        <v>10</v>
      </c>
      <c r="H1347" s="10">
        <v>-2.47835844822058E-2</v>
      </c>
      <c r="I1347" s="10">
        <v>-3.4357449620085898E-2</v>
      </c>
      <c r="J1347" s="10">
        <v>-2.2527734295242598E-2</v>
      </c>
      <c r="K1347" s="10">
        <v>-1.35506003430532E-2</v>
      </c>
      <c r="L1347" s="10">
        <v>-2.6124020349237399E-3</v>
      </c>
    </row>
    <row r="1348" spans="1:12" ht="15.75" x14ac:dyDescent="0.25">
      <c r="A1348" s="31" t="s">
        <v>125</v>
      </c>
      <c r="B1348" s="32" t="s">
        <v>225</v>
      </c>
      <c r="C1348" s="43" t="s">
        <v>223</v>
      </c>
      <c r="D1348" s="9" t="s">
        <v>4</v>
      </c>
      <c r="E1348" s="46" t="s">
        <v>5</v>
      </c>
      <c r="F1348" s="9">
        <v>57</v>
      </c>
      <c r="G1348" s="32" t="s">
        <v>6</v>
      </c>
      <c r="H1348" s="10">
        <v>7.2928821470252803E-4</v>
      </c>
      <c r="I1348" s="10">
        <v>-1.76997676905488E-3</v>
      </c>
      <c r="J1348" s="10">
        <v>-3.3174831361273398E-3</v>
      </c>
      <c r="K1348" s="10">
        <v>6.3822763452296904E-3</v>
      </c>
      <c r="L1348" s="10">
        <v>8.3896864716306307E-3</v>
      </c>
    </row>
    <row r="1349" spans="1:12" ht="15.75" x14ac:dyDescent="0.25">
      <c r="A1349" s="31" t="s">
        <v>125</v>
      </c>
      <c r="B1349" s="32" t="s">
        <v>225</v>
      </c>
      <c r="C1349" s="43" t="s">
        <v>223</v>
      </c>
      <c r="D1349" s="9" t="s">
        <v>2</v>
      </c>
      <c r="E1349" s="46" t="s">
        <v>3</v>
      </c>
      <c r="F1349" s="9">
        <v>15</v>
      </c>
      <c r="G1349" s="32" t="s">
        <v>41</v>
      </c>
      <c r="H1349" s="10">
        <v>-1.0016993113317199E-2</v>
      </c>
      <c r="I1349" s="10">
        <v>-7.06969999093631E-3</v>
      </c>
      <c r="J1349" s="10">
        <v>-9.0628965017219808E-3</v>
      </c>
      <c r="K1349" s="10">
        <v>-6.8616829180209102E-3</v>
      </c>
      <c r="L1349" s="10">
        <v>-1.1659192825111901E-3</v>
      </c>
    </row>
    <row r="1350" spans="1:12" ht="15.75" x14ac:dyDescent="0.25">
      <c r="A1350" s="31" t="s">
        <v>125</v>
      </c>
      <c r="B1350" s="32" t="s">
        <v>225</v>
      </c>
      <c r="C1350" s="43" t="s">
        <v>223</v>
      </c>
      <c r="D1350" s="9" t="s">
        <v>2</v>
      </c>
      <c r="E1350" s="46" t="s">
        <v>3</v>
      </c>
      <c r="F1350" s="9">
        <v>23</v>
      </c>
      <c r="G1350" s="32" t="s">
        <v>73</v>
      </c>
      <c r="H1350" s="10">
        <v>-2.4118738404452601E-2</v>
      </c>
      <c r="I1350" s="10">
        <v>-2.9473244147157199E-2</v>
      </c>
      <c r="J1350" s="10">
        <v>-1.8342820999367401E-2</v>
      </c>
      <c r="K1350" s="10">
        <v>-1.4696619777451099E-2</v>
      </c>
      <c r="L1350" s="10">
        <v>-9.8121085594989801E-3</v>
      </c>
    </row>
    <row r="1351" spans="1:12" ht="15.75" x14ac:dyDescent="0.25">
      <c r="A1351" s="31" t="s">
        <v>125</v>
      </c>
      <c r="B1351" s="32" t="s">
        <v>225</v>
      </c>
      <c r="C1351" s="43" t="s">
        <v>223</v>
      </c>
      <c r="D1351" s="9" t="s">
        <v>2</v>
      </c>
      <c r="E1351" s="46" t="s">
        <v>3</v>
      </c>
      <c r="F1351" s="9">
        <v>52</v>
      </c>
      <c r="G1351" s="32" t="s">
        <v>201</v>
      </c>
      <c r="H1351" s="10">
        <v>1.98103863025433E-4</v>
      </c>
      <c r="I1351" s="10">
        <v>2.0214871359909201E-3</v>
      </c>
      <c r="J1351" s="10">
        <v>-2.3554663544628198E-3</v>
      </c>
      <c r="K1351" s="10">
        <v>6.8760657901956098E-5</v>
      </c>
      <c r="L1351" s="10">
        <v>-8.4134941064896093E-3</v>
      </c>
    </row>
    <row r="1352" spans="1:12" ht="15.75" x14ac:dyDescent="0.25">
      <c r="A1352" s="31" t="s">
        <v>125</v>
      </c>
      <c r="B1352" s="32" t="s">
        <v>225</v>
      </c>
      <c r="C1352" s="43" t="s">
        <v>223</v>
      </c>
      <c r="D1352" s="9" t="s">
        <v>2</v>
      </c>
      <c r="E1352" s="46" t="s">
        <v>3</v>
      </c>
      <c r="F1352" s="9">
        <v>53</v>
      </c>
      <c r="G1352" s="32" t="s">
        <v>18</v>
      </c>
      <c r="H1352" s="10">
        <v>-1.12095997629688E-2</v>
      </c>
      <c r="I1352" s="10">
        <v>-1.14689787861372E-2</v>
      </c>
      <c r="J1352" s="10">
        <v>-6.9557793235065501E-3</v>
      </c>
      <c r="K1352" s="10">
        <v>-4.6197494288081602E-3</v>
      </c>
      <c r="L1352" s="10">
        <v>-3.1253125312531399E-3</v>
      </c>
    </row>
    <row r="1353" spans="1:12" ht="15.75" x14ac:dyDescent="0.25">
      <c r="A1353" s="31" t="s">
        <v>125</v>
      </c>
      <c r="B1353" s="32" t="s">
        <v>225</v>
      </c>
      <c r="C1353" s="43" t="s">
        <v>223</v>
      </c>
      <c r="D1353" s="9" t="s">
        <v>2</v>
      </c>
      <c r="E1353" s="46" t="s">
        <v>3</v>
      </c>
      <c r="F1353" s="9">
        <v>54</v>
      </c>
      <c r="G1353" s="32" t="s">
        <v>25</v>
      </c>
      <c r="H1353" s="10">
        <v>-7.9855298350940407E-3</v>
      </c>
      <c r="I1353" s="10">
        <v>-7.4277693297461998E-3</v>
      </c>
      <c r="J1353" s="10">
        <v>-4.3678386054255497E-3</v>
      </c>
      <c r="K1353" s="10">
        <v>-1.8538032236662301E-3</v>
      </c>
      <c r="L1353" s="10">
        <v>-2.9079911597074099E-4</v>
      </c>
    </row>
    <row r="1354" spans="1:12" ht="15.75" x14ac:dyDescent="0.25">
      <c r="A1354" s="31" t="s">
        <v>125</v>
      </c>
      <c r="B1354" s="32" t="s">
        <v>225</v>
      </c>
      <c r="C1354" s="43" t="s">
        <v>223</v>
      </c>
      <c r="D1354" s="9" t="s">
        <v>2</v>
      </c>
      <c r="E1354" s="46" t="s">
        <v>3</v>
      </c>
      <c r="F1354" s="9">
        <v>55</v>
      </c>
      <c r="G1354" s="32" t="s">
        <v>22</v>
      </c>
      <c r="H1354" s="10">
        <v>-5.6456456456456403E-2</v>
      </c>
      <c r="I1354" s="10">
        <v>-1.9404915912031001E-2</v>
      </c>
      <c r="J1354" s="10">
        <v>-1.05680317040951E-2</v>
      </c>
      <c r="K1354" s="10">
        <v>-7.3333333333333002E-3</v>
      </c>
      <c r="L1354" s="10">
        <v>-7.2847682119204704E-3</v>
      </c>
    </row>
    <row r="1355" spans="1:12" ht="15.75" x14ac:dyDescent="0.25">
      <c r="A1355" s="31" t="s">
        <v>125</v>
      </c>
      <c r="B1355" s="32" t="s">
        <v>225</v>
      </c>
      <c r="C1355" s="43" t="s">
        <v>223</v>
      </c>
      <c r="D1355" s="9" t="s">
        <v>2</v>
      </c>
      <c r="E1355" s="46" t="s">
        <v>3</v>
      </c>
      <c r="F1355" s="9">
        <v>58</v>
      </c>
      <c r="G1355" s="32" t="s">
        <v>66</v>
      </c>
      <c r="H1355" s="10">
        <v>-6.7018945740430196E-3</v>
      </c>
      <c r="I1355" s="10">
        <v>-1.3067667227325599E-2</v>
      </c>
      <c r="J1355" s="10">
        <v>-7.2632944228274701E-3</v>
      </c>
      <c r="K1355" s="10">
        <v>-3.7559901567154599E-3</v>
      </c>
      <c r="L1355" s="10">
        <v>2.5773195876288498E-4</v>
      </c>
    </row>
    <row r="1356" spans="1:12" ht="15.75" x14ac:dyDescent="0.25">
      <c r="A1356" s="31" t="s">
        <v>125</v>
      </c>
      <c r="B1356" s="32" t="s">
        <v>225</v>
      </c>
      <c r="C1356" s="43" t="s">
        <v>223</v>
      </c>
      <c r="D1356" s="9" t="s">
        <v>2</v>
      </c>
      <c r="E1356" s="46" t="s">
        <v>3</v>
      </c>
      <c r="F1356" s="9">
        <v>60</v>
      </c>
      <c r="G1356" s="32" t="s">
        <v>48</v>
      </c>
      <c r="H1356" s="10">
        <v>-1.7822736030828502E-2</v>
      </c>
      <c r="I1356" s="10">
        <v>-2.54652301665034E-2</v>
      </c>
      <c r="J1356" s="10">
        <v>-1.12640801001251E-2</v>
      </c>
      <c r="K1356" s="10">
        <v>-8.0341451167461608E-3</v>
      </c>
      <c r="L1356" s="10">
        <v>1.5033826108745701E-3</v>
      </c>
    </row>
    <row r="1357" spans="1:12" ht="15.75" x14ac:dyDescent="0.25">
      <c r="A1357" s="31" t="s">
        <v>125</v>
      </c>
      <c r="B1357" s="32" t="s">
        <v>225</v>
      </c>
      <c r="C1357" s="43" t="s">
        <v>223</v>
      </c>
      <c r="D1357" s="9" t="s">
        <v>2</v>
      </c>
      <c r="E1357" s="46" t="s">
        <v>3</v>
      </c>
      <c r="F1357" s="9">
        <v>61</v>
      </c>
      <c r="G1357" s="32" t="s">
        <v>76</v>
      </c>
      <c r="H1357" s="10">
        <v>-6.6760365425158003E-3</v>
      </c>
      <c r="I1357" s="10">
        <v>-8.88099467140324E-3</v>
      </c>
      <c r="J1357" s="10">
        <v>-2.4355300859598802E-2</v>
      </c>
      <c r="K1357" s="10">
        <v>-7.6586433260393801E-3</v>
      </c>
      <c r="L1357" s="10">
        <v>-2.1937842778793001E-3</v>
      </c>
    </row>
    <row r="1358" spans="1:12" ht="15.75" x14ac:dyDescent="0.25">
      <c r="A1358" s="31" t="s">
        <v>125</v>
      </c>
      <c r="B1358" s="32" t="s">
        <v>225</v>
      </c>
      <c r="C1358" s="43" t="s">
        <v>223</v>
      </c>
      <c r="D1358" s="9" t="s">
        <v>2</v>
      </c>
      <c r="E1358" s="46" t="s">
        <v>3</v>
      </c>
      <c r="F1358" s="9">
        <v>62</v>
      </c>
      <c r="G1358" s="32" t="s">
        <v>35</v>
      </c>
      <c r="H1358" s="10">
        <v>-1.07979984198051E-2</v>
      </c>
      <c r="I1358" s="10">
        <v>-9.6411355115157901E-3</v>
      </c>
      <c r="J1358" s="10">
        <v>-9.1496232508073705E-3</v>
      </c>
      <c r="K1358" s="10">
        <v>-3.2171581769436701E-3</v>
      </c>
      <c r="L1358" s="10">
        <v>-4.5285029302077799E-3</v>
      </c>
    </row>
    <row r="1359" spans="1:12" ht="15.75" x14ac:dyDescent="0.25">
      <c r="A1359" s="31" t="s">
        <v>125</v>
      </c>
      <c r="B1359" s="32" t="s">
        <v>225</v>
      </c>
      <c r="C1359" s="43" t="s">
        <v>223</v>
      </c>
      <c r="D1359" s="9" t="s">
        <v>2</v>
      </c>
      <c r="E1359" s="46" t="s">
        <v>3</v>
      </c>
      <c r="F1359" s="9">
        <v>83</v>
      </c>
      <c r="G1359" s="32" t="s">
        <v>42</v>
      </c>
      <c r="H1359" s="10">
        <v>-1.24073003215956E-2</v>
      </c>
      <c r="I1359" s="10">
        <v>-8.6922328690577297E-3</v>
      </c>
      <c r="J1359" s="10">
        <v>-6.0049121638497899E-3</v>
      </c>
      <c r="K1359" s="10">
        <v>-6.1864873000549896E-3</v>
      </c>
      <c r="L1359" s="10">
        <v>-3.09645616287979E-3</v>
      </c>
    </row>
    <row r="1360" spans="1:12" ht="15.75" x14ac:dyDescent="0.25">
      <c r="A1360" s="31" t="s">
        <v>125</v>
      </c>
      <c r="B1360" s="32" t="s">
        <v>225</v>
      </c>
      <c r="C1360" s="43" t="s">
        <v>223</v>
      </c>
      <c r="D1360" s="9" t="s">
        <v>2</v>
      </c>
      <c r="E1360" s="46" t="s">
        <v>3</v>
      </c>
      <c r="F1360" s="9">
        <v>112</v>
      </c>
      <c r="G1360" s="32" t="s">
        <v>202</v>
      </c>
      <c r="H1360" s="10">
        <v>-2.7836543814719799E-3</v>
      </c>
      <c r="I1360" s="10">
        <v>-3.5794183445190201E-3</v>
      </c>
      <c r="J1360" s="10">
        <v>-2.5735705494013199E-3</v>
      </c>
      <c r="K1360" s="10">
        <v>-1.4504072297222201E-3</v>
      </c>
      <c r="L1360" s="10">
        <v>-2.76609869440136E-3</v>
      </c>
    </row>
    <row r="1361" spans="1:12" ht="15.75" x14ac:dyDescent="0.25">
      <c r="A1361" s="31" t="s">
        <v>125</v>
      </c>
      <c r="B1361" s="32" t="s">
        <v>225</v>
      </c>
      <c r="C1361" s="43" t="s">
        <v>223</v>
      </c>
      <c r="D1361" s="9" t="s">
        <v>2</v>
      </c>
      <c r="E1361" s="46" t="s">
        <v>3</v>
      </c>
      <c r="F1361" s="9">
        <v>117</v>
      </c>
      <c r="G1361" s="32" t="s">
        <v>57</v>
      </c>
      <c r="H1361" s="10">
        <v>5.30733152308071E-3</v>
      </c>
      <c r="I1361" s="10">
        <v>1.2324377618933E-4</v>
      </c>
      <c r="J1361" s="10">
        <v>8.7697929354446594E-3</v>
      </c>
      <c r="K1361" s="10">
        <v>4.9745351178491701E-3</v>
      </c>
      <c r="L1361" s="10">
        <v>-3.5751355091685399E-3</v>
      </c>
    </row>
    <row r="1362" spans="1:12" ht="15.75" x14ac:dyDescent="0.25">
      <c r="A1362" s="31" t="s">
        <v>125</v>
      </c>
      <c r="B1362" s="32" t="s">
        <v>225</v>
      </c>
      <c r="C1362" s="43" t="s">
        <v>223</v>
      </c>
      <c r="D1362" s="9" t="s">
        <v>2</v>
      </c>
      <c r="E1362" s="46" t="s">
        <v>3</v>
      </c>
      <c r="F1362" s="9">
        <v>144</v>
      </c>
      <c r="G1362" s="32" t="s">
        <v>203</v>
      </c>
      <c r="H1362" s="10">
        <v>-7.5154730327143798E-3</v>
      </c>
      <c r="I1362" s="10">
        <v>-3.9946737683089701E-3</v>
      </c>
      <c r="J1362" s="10">
        <v>-4.4091710758377102E-3</v>
      </c>
      <c r="K1362" s="10">
        <v>1.3955516790231199E-2</v>
      </c>
      <c r="L1362" s="10">
        <v>5.51782682512724E-3</v>
      </c>
    </row>
    <row r="1363" spans="1:12" ht="15.75" x14ac:dyDescent="0.25">
      <c r="A1363" s="31" t="s">
        <v>125</v>
      </c>
      <c r="B1363" s="32" t="s">
        <v>225</v>
      </c>
      <c r="C1363" s="43" t="s">
        <v>223</v>
      </c>
      <c r="D1363" s="9" t="s">
        <v>2</v>
      </c>
      <c r="E1363" s="46" t="s">
        <v>3</v>
      </c>
      <c r="F1363" s="9">
        <v>145</v>
      </c>
      <c r="G1363" s="32" t="s">
        <v>204</v>
      </c>
      <c r="H1363" s="10">
        <v>-6.1767500791890502E-3</v>
      </c>
      <c r="I1363" s="10">
        <v>4.9536593160754896E-3</v>
      </c>
      <c r="J1363" s="10">
        <v>-2.8589580686150199E-3</v>
      </c>
      <c r="K1363" s="10">
        <v>4.7132757266310499E-4</v>
      </c>
      <c r="L1363" s="10">
        <v>-9.3385214007779495E-4</v>
      </c>
    </row>
    <row r="1364" spans="1:12" ht="15.75" x14ac:dyDescent="0.25">
      <c r="A1364" s="31" t="s">
        <v>125</v>
      </c>
      <c r="B1364" s="32" t="s">
        <v>225</v>
      </c>
      <c r="C1364" s="43" t="s">
        <v>223</v>
      </c>
      <c r="D1364" s="9" t="s">
        <v>2</v>
      </c>
      <c r="E1364" s="46" t="s">
        <v>3</v>
      </c>
      <c r="F1364" s="9">
        <v>146</v>
      </c>
      <c r="G1364" s="32" t="s">
        <v>205</v>
      </c>
      <c r="H1364" s="10">
        <v>-5.0706265845707997E-3</v>
      </c>
      <c r="I1364" s="10">
        <v>-9.9807709916673801E-3</v>
      </c>
      <c r="J1364" s="10">
        <v>3.8727524204702399E-3</v>
      </c>
      <c r="K1364" s="10">
        <v>-1.4544132351604899E-3</v>
      </c>
      <c r="L1364" s="10">
        <v>-2.15092310449904E-3</v>
      </c>
    </row>
    <row r="1365" spans="1:12" ht="15.75" x14ac:dyDescent="0.25">
      <c r="A1365" s="31" t="s">
        <v>125</v>
      </c>
      <c r="B1365" s="32" t="s">
        <v>225</v>
      </c>
      <c r="C1365" s="43" t="s">
        <v>223</v>
      </c>
      <c r="D1365" s="9" t="s">
        <v>2</v>
      </c>
      <c r="E1365" s="46" t="s">
        <v>3</v>
      </c>
      <c r="F1365" s="9">
        <v>147</v>
      </c>
      <c r="G1365" s="32" t="s">
        <v>39</v>
      </c>
      <c r="H1365" s="10">
        <v>-1.8934493708103E-2</v>
      </c>
      <c r="I1365" s="10">
        <v>-1.7468849254825201E-2</v>
      </c>
      <c r="J1365" s="10">
        <v>-2.1297920320721901E-3</v>
      </c>
      <c r="K1365" s="10">
        <v>-3.7556334501753698E-4</v>
      </c>
      <c r="L1365" s="10">
        <v>1.1206574523721E-3</v>
      </c>
    </row>
    <row r="1366" spans="1:12" ht="15.75" x14ac:dyDescent="0.25">
      <c r="A1366" s="31" t="s">
        <v>125</v>
      </c>
      <c r="B1366" s="32" t="s">
        <v>225</v>
      </c>
      <c r="C1366" s="43" t="s">
        <v>223</v>
      </c>
      <c r="D1366" s="9" t="s">
        <v>16</v>
      </c>
      <c r="E1366" s="46" t="s">
        <v>17</v>
      </c>
      <c r="F1366" s="9">
        <v>3</v>
      </c>
      <c r="G1366" s="32" t="s">
        <v>63</v>
      </c>
      <c r="H1366" s="10">
        <v>-8.1134636688459105E-3</v>
      </c>
      <c r="I1366" s="10">
        <v>-1.7643630176908899E-3</v>
      </c>
      <c r="J1366" s="10">
        <v>-7.79532592257714E-4</v>
      </c>
      <c r="K1366" s="10">
        <v>-3.06142754366023E-5</v>
      </c>
      <c r="L1366" s="10">
        <v>4.4937761200847201E-5</v>
      </c>
    </row>
    <row r="1367" spans="1:12" ht="15.75" x14ac:dyDescent="0.25">
      <c r="A1367" s="31" t="s">
        <v>125</v>
      </c>
      <c r="B1367" s="32" t="s">
        <v>225</v>
      </c>
      <c r="C1367" s="43" t="s">
        <v>223</v>
      </c>
      <c r="D1367" s="9" t="s">
        <v>16</v>
      </c>
      <c r="E1367" s="46" t="s">
        <v>17</v>
      </c>
      <c r="F1367" s="9">
        <v>4</v>
      </c>
      <c r="G1367" s="32" t="s">
        <v>70</v>
      </c>
      <c r="H1367" s="10">
        <v>-4.4097222222222197E-2</v>
      </c>
      <c r="I1367" s="10">
        <v>-2.83866331297161E-2</v>
      </c>
      <c r="J1367" s="10">
        <v>-2.4698133918770598E-2</v>
      </c>
      <c r="K1367" s="10">
        <v>-2.5502606105733398E-2</v>
      </c>
      <c r="L1367" s="10">
        <v>-1.1826544021025001E-2</v>
      </c>
    </row>
    <row r="1368" spans="1:12" ht="15.75" x14ac:dyDescent="0.25">
      <c r="A1368" s="31" t="s">
        <v>125</v>
      </c>
      <c r="B1368" s="32" t="s">
        <v>225</v>
      </c>
      <c r="C1368" s="43" t="s">
        <v>223</v>
      </c>
      <c r="D1368" s="9" t="s">
        <v>16</v>
      </c>
      <c r="E1368" s="46" t="s">
        <v>17</v>
      </c>
      <c r="F1368" s="9">
        <v>5</v>
      </c>
      <c r="G1368" s="32" t="s">
        <v>62</v>
      </c>
      <c r="H1368" s="10">
        <v>3.4479250274138201E-2</v>
      </c>
      <c r="I1368" s="10">
        <v>1.8458506678344699E-2</v>
      </c>
      <c r="J1368" s="10">
        <v>2.3981297338467399E-2</v>
      </c>
      <c r="K1368" s="10">
        <v>2.4245113661576799E-2</v>
      </c>
      <c r="L1368" s="10">
        <v>3.47713853651954E-3</v>
      </c>
    </row>
    <row r="1369" spans="1:12" ht="15.75" x14ac:dyDescent="0.25">
      <c r="A1369" s="31" t="s">
        <v>125</v>
      </c>
      <c r="B1369" s="32" t="s">
        <v>225</v>
      </c>
      <c r="C1369" s="43" t="s">
        <v>223</v>
      </c>
      <c r="D1369" s="9" t="s">
        <v>16</v>
      </c>
      <c r="E1369" s="46" t="s">
        <v>17</v>
      </c>
      <c r="F1369" s="9">
        <v>6</v>
      </c>
      <c r="G1369" s="32" t="s">
        <v>53</v>
      </c>
      <c r="H1369" s="10">
        <v>-6.2266808331892199E-3</v>
      </c>
      <c r="I1369" s="10">
        <v>-8.0082600921705903E-3</v>
      </c>
      <c r="J1369" s="10">
        <v>2.3136965752206199E-3</v>
      </c>
      <c r="K1369" s="10">
        <v>3.5311625091427601E-4</v>
      </c>
      <c r="L1369" s="10">
        <v>-2.0980068934511801E-3</v>
      </c>
    </row>
    <row r="1370" spans="1:12" ht="15.75" x14ac:dyDescent="0.25">
      <c r="A1370" s="31" t="s">
        <v>125</v>
      </c>
      <c r="B1370" s="32" t="s">
        <v>225</v>
      </c>
      <c r="C1370" s="43" t="s">
        <v>223</v>
      </c>
      <c r="D1370" s="9" t="s">
        <v>16</v>
      </c>
      <c r="E1370" s="46" t="s">
        <v>17</v>
      </c>
      <c r="F1370" s="9">
        <v>7</v>
      </c>
      <c r="G1370" s="32" t="s">
        <v>29</v>
      </c>
      <c r="H1370" s="10">
        <v>-1.07221549824659E-2</v>
      </c>
      <c r="I1370" s="10">
        <v>4.4503995788869304E-3</v>
      </c>
      <c r="J1370" s="10">
        <v>-6.8077100903974896E-3</v>
      </c>
      <c r="K1370" s="10">
        <v>-4.17034244927416E-3</v>
      </c>
      <c r="L1370" s="10">
        <v>-4.1557691381993696E-3</v>
      </c>
    </row>
    <row r="1371" spans="1:12" ht="15.75" x14ac:dyDescent="0.25">
      <c r="A1371" s="31" t="s">
        <v>125</v>
      </c>
      <c r="B1371" s="32" t="s">
        <v>225</v>
      </c>
      <c r="C1371" s="43" t="s">
        <v>223</v>
      </c>
      <c r="D1371" s="9" t="s">
        <v>16</v>
      </c>
      <c r="E1371" s="46" t="s">
        <v>17</v>
      </c>
      <c r="F1371" s="9">
        <v>8</v>
      </c>
      <c r="G1371" s="32" t="s">
        <v>47</v>
      </c>
      <c r="H1371" s="10">
        <v>-6.4308681672026096E-3</v>
      </c>
      <c r="I1371" s="10">
        <v>8.6299892125134506E-3</v>
      </c>
      <c r="J1371" s="10">
        <v>3.6847492323439202E-2</v>
      </c>
      <c r="K1371" s="10">
        <v>-2.41312741312741E-2</v>
      </c>
      <c r="L1371" s="10">
        <v>-3.6619718309859099E-2</v>
      </c>
    </row>
    <row r="1372" spans="1:12" ht="15.75" x14ac:dyDescent="0.25">
      <c r="A1372" s="31" t="s">
        <v>125</v>
      </c>
      <c r="B1372" s="32" t="s">
        <v>225</v>
      </c>
      <c r="C1372" s="43" t="s">
        <v>223</v>
      </c>
      <c r="D1372" s="9" t="s">
        <v>16</v>
      </c>
      <c r="E1372" s="46" t="s">
        <v>17</v>
      </c>
      <c r="F1372" s="9">
        <v>35</v>
      </c>
      <c r="G1372" s="32" t="s">
        <v>206</v>
      </c>
      <c r="H1372" s="10">
        <v>-7.38815159392525E-3</v>
      </c>
      <c r="I1372" s="10">
        <v>3.2100488485693399E-3</v>
      </c>
      <c r="J1372" s="10">
        <v>-4.4260027662517097E-3</v>
      </c>
      <c r="K1372" s="10">
        <v>-5.8855735012318597E-3</v>
      </c>
      <c r="L1372" s="10">
        <v>1.49294245385456E-3</v>
      </c>
    </row>
    <row r="1373" spans="1:12" ht="15.75" x14ac:dyDescent="0.25">
      <c r="A1373" s="31" t="s">
        <v>125</v>
      </c>
      <c r="B1373" s="32" t="s">
        <v>225</v>
      </c>
      <c r="C1373" s="43" t="s">
        <v>223</v>
      </c>
      <c r="D1373" s="9" t="s">
        <v>16</v>
      </c>
      <c r="E1373" s="46" t="s">
        <v>17</v>
      </c>
      <c r="F1373" s="9">
        <v>36</v>
      </c>
      <c r="G1373" s="32" t="s">
        <v>34</v>
      </c>
      <c r="H1373" s="10">
        <v>-8.9647812166488705E-2</v>
      </c>
      <c r="I1373" s="10">
        <v>-4.2502951593860597E-2</v>
      </c>
      <c r="J1373" s="10">
        <v>-3.18237454100367E-2</v>
      </c>
      <c r="K1373" s="10">
        <v>-8.7609511889862306E-3</v>
      </c>
      <c r="L1373" s="10">
        <v>-8.7829360100376494E-3</v>
      </c>
    </row>
    <row r="1374" spans="1:12" ht="15.75" x14ac:dyDescent="0.25">
      <c r="A1374" s="31" t="s">
        <v>125</v>
      </c>
      <c r="B1374" s="32" t="s">
        <v>225</v>
      </c>
      <c r="C1374" s="43" t="s">
        <v>223</v>
      </c>
      <c r="D1374" s="9" t="s">
        <v>16</v>
      </c>
      <c r="E1374" s="46" t="s">
        <v>17</v>
      </c>
      <c r="F1374" s="9">
        <v>81</v>
      </c>
      <c r="G1374" s="32" t="s">
        <v>31</v>
      </c>
      <c r="H1374" s="10">
        <v>-3.24726134585289E-2</v>
      </c>
      <c r="I1374" s="10">
        <v>-9.7600650671004693E-3</v>
      </c>
      <c r="J1374" s="10">
        <v>-1.33819951338199E-2</v>
      </c>
      <c r="K1374" s="10">
        <v>-8.53311661926048E-3</v>
      </c>
      <c r="L1374" s="10">
        <v>-4.4336960902862099E-3</v>
      </c>
    </row>
    <row r="1375" spans="1:12" ht="15.75" x14ac:dyDescent="0.25">
      <c r="A1375" s="31" t="s">
        <v>125</v>
      </c>
      <c r="B1375" s="32" t="s">
        <v>225</v>
      </c>
      <c r="C1375" s="43" t="s">
        <v>223</v>
      </c>
      <c r="D1375" s="9" t="s">
        <v>16</v>
      </c>
      <c r="E1375" s="46" t="s">
        <v>17</v>
      </c>
      <c r="F1375" s="9">
        <v>82</v>
      </c>
      <c r="G1375" s="32" t="s">
        <v>60</v>
      </c>
      <c r="H1375" s="10">
        <v>-1.6746059750646899E-2</v>
      </c>
      <c r="I1375" s="10">
        <v>-1.59046923360769E-2</v>
      </c>
      <c r="J1375" s="10">
        <v>-1.51865702777124E-2</v>
      </c>
      <c r="K1375" s="10">
        <v>-7.9852299837408491E-3</v>
      </c>
      <c r="L1375" s="10">
        <v>-4.6853426486898001E-3</v>
      </c>
    </row>
    <row r="1376" spans="1:12" ht="15.75" x14ac:dyDescent="0.25">
      <c r="A1376" s="31" t="s">
        <v>125</v>
      </c>
      <c r="B1376" s="32" t="s">
        <v>225</v>
      </c>
      <c r="C1376" s="43" t="s">
        <v>223</v>
      </c>
      <c r="D1376" s="9" t="s">
        <v>16</v>
      </c>
      <c r="E1376" s="46" t="s">
        <v>17</v>
      </c>
      <c r="F1376" s="9">
        <v>96</v>
      </c>
      <c r="G1376" s="32" t="s">
        <v>207</v>
      </c>
      <c r="H1376" s="10">
        <v>-6.8181818181818205E-2</v>
      </c>
      <c r="I1376" s="10">
        <v>-5.7823129251700599E-2</v>
      </c>
      <c r="J1376" s="10">
        <v>-1.03092783505154E-2</v>
      </c>
      <c r="K1376" s="10">
        <v>3.3444816053511601E-3</v>
      </c>
      <c r="L1376" s="10">
        <v>-2.5641025641025599E-2</v>
      </c>
    </row>
    <row r="1377" spans="1:12" ht="15.75" x14ac:dyDescent="0.25">
      <c r="A1377" s="31" t="s">
        <v>125</v>
      </c>
      <c r="B1377" s="32" t="s">
        <v>225</v>
      </c>
      <c r="C1377" s="43" t="s">
        <v>223</v>
      </c>
      <c r="D1377" s="9" t="s">
        <v>16</v>
      </c>
      <c r="E1377" s="46" t="s">
        <v>17</v>
      </c>
      <c r="F1377" s="9">
        <v>103</v>
      </c>
      <c r="G1377" s="32" t="s">
        <v>208</v>
      </c>
      <c r="H1377" s="10">
        <v>-1.9794721407624599E-2</v>
      </c>
      <c r="I1377" s="10">
        <v>-2.8299031476997499E-2</v>
      </c>
      <c r="J1377" s="10">
        <v>-1.47239263803681E-2</v>
      </c>
      <c r="K1377" s="10">
        <v>-1.7927681555758E-2</v>
      </c>
      <c r="L1377" s="10">
        <v>3.0188679245291E-4</v>
      </c>
    </row>
    <row r="1378" spans="1:12" ht="15.75" x14ac:dyDescent="0.25">
      <c r="A1378" s="31" t="s">
        <v>125</v>
      </c>
      <c r="B1378" s="32" t="s">
        <v>225</v>
      </c>
      <c r="C1378" s="43" t="s">
        <v>223</v>
      </c>
      <c r="D1378" s="9" t="s">
        <v>16</v>
      </c>
      <c r="E1378" s="46" t="s">
        <v>17</v>
      </c>
      <c r="F1378" s="9">
        <v>109</v>
      </c>
      <c r="G1378" s="32" t="s">
        <v>61</v>
      </c>
      <c r="H1378" s="10">
        <v>-3.05263157894737E-2</v>
      </c>
      <c r="I1378" s="10">
        <v>1.64654226125138E-2</v>
      </c>
      <c r="J1378" s="10">
        <v>-6.4034151547491796E-3</v>
      </c>
      <c r="K1378" s="10">
        <v>-2.6123301985370901E-2</v>
      </c>
      <c r="L1378" s="10">
        <v>-1.1591148577449899E-2</v>
      </c>
    </row>
    <row r="1379" spans="1:12" ht="15.75" x14ac:dyDescent="0.25">
      <c r="A1379" s="31" t="s">
        <v>125</v>
      </c>
      <c r="B1379" s="32" t="s">
        <v>225</v>
      </c>
      <c r="C1379" s="43" t="s">
        <v>223</v>
      </c>
      <c r="D1379" s="9" t="s">
        <v>16</v>
      </c>
      <c r="E1379" s="46" t="s">
        <v>17</v>
      </c>
      <c r="F1379" s="9">
        <v>113</v>
      </c>
      <c r="G1379" s="32" t="s">
        <v>45</v>
      </c>
      <c r="H1379" s="10">
        <v>-7.9515335100340794E-3</v>
      </c>
      <c r="I1379" s="10">
        <v>4.0212443095599397E-2</v>
      </c>
      <c r="J1379" s="10">
        <v>2.1528525296017299E-3</v>
      </c>
      <c r="K1379" s="10">
        <v>-7.04970038773355E-3</v>
      </c>
      <c r="L1379" s="10">
        <v>-3.1380753138074901E-3</v>
      </c>
    </row>
    <row r="1380" spans="1:12" ht="15.75" x14ac:dyDescent="0.25">
      <c r="A1380" s="31" t="s">
        <v>125</v>
      </c>
      <c r="B1380" s="32" t="s">
        <v>225</v>
      </c>
      <c r="C1380" s="43" t="s">
        <v>223</v>
      </c>
      <c r="D1380" s="9" t="s">
        <v>16</v>
      </c>
      <c r="E1380" s="46" t="s">
        <v>17</v>
      </c>
      <c r="F1380" s="9">
        <v>118</v>
      </c>
      <c r="G1380" s="32" t="s">
        <v>209</v>
      </c>
      <c r="H1380" s="10">
        <v>1.15702479338843E-2</v>
      </c>
      <c r="I1380" s="10">
        <v>1.6134236850596999E-2</v>
      </c>
      <c r="J1380" s="10">
        <v>2.34888819292202E-2</v>
      </c>
      <c r="K1380" s="10">
        <v>-1.41566265060241E-2</v>
      </c>
      <c r="L1380" s="10">
        <v>-3.0284675953962098E-4</v>
      </c>
    </row>
    <row r="1381" spans="1:12" ht="15.75" x14ac:dyDescent="0.25">
      <c r="A1381" s="31" t="s">
        <v>125</v>
      </c>
      <c r="B1381" s="32" t="s">
        <v>225</v>
      </c>
      <c r="C1381" s="43" t="s">
        <v>223</v>
      </c>
      <c r="D1381" s="9" t="s">
        <v>16</v>
      </c>
      <c r="E1381" s="46" t="s">
        <v>17</v>
      </c>
      <c r="F1381" s="9">
        <v>119</v>
      </c>
      <c r="G1381" s="32" t="s">
        <v>37</v>
      </c>
      <c r="H1381" s="10">
        <v>-4.2421462967209299E-2</v>
      </c>
      <c r="I1381" s="10">
        <v>-2.4817518248175099E-2</v>
      </c>
      <c r="J1381" s="10">
        <v>-2.6594434868259E-2</v>
      </c>
      <c r="K1381" s="10">
        <v>-1.35576198845092E-2</v>
      </c>
      <c r="L1381" s="10">
        <v>-1.00050025012505E-2</v>
      </c>
    </row>
    <row r="1382" spans="1:12" ht="15.75" x14ac:dyDescent="0.25">
      <c r="A1382" s="31" t="s">
        <v>125</v>
      </c>
      <c r="B1382" s="32" t="s">
        <v>225</v>
      </c>
      <c r="C1382" s="43" t="s">
        <v>223</v>
      </c>
      <c r="D1382" s="9" t="s">
        <v>16</v>
      </c>
      <c r="E1382" s="46" t="s">
        <v>17</v>
      </c>
      <c r="F1382" s="9">
        <v>126</v>
      </c>
      <c r="G1382" s="32" t="s">
        <v>23</v>
      </c>
      <c r="H1382" s="10">
        <v>-1.0878448834653101E-2</v>
      </c>
      <c r="I1382" s="10">
        <v>-1.52435496933934E-2</v>
      </c>
      <c r="J1382" s="10">
        <v>-1.6606519379162601E-2</v>
      </c>
      <c r="K1382" s="10">
        <v>-1.4318323303589901E-2</v>
      </c>
      <c r="L1382" s="10">
        <v>-4.98581877892223E-3</v>
      </c>
    </row>
    <row r="1383" spans="1:12" ht="15.75" x14ac:dyDescent="0.25">
      <c r="A1383" s="31" t="s">
        <v>125</v>
      </c>
      <c r="B1383" s="32" t="s">
        <v>225</v>
      </c>
      <c r="C1383" s="43" t="s">
        <v>223</v>
      </c>
      <c r="D1383" s="9" t="s">
        <v>7</v>
      </c>
      <c r="E1383" s="46" t="s">
        <v>8</v>
      </c>
      <c r="F1383" s="9">
        <v>41</v>
      </c>
      <c r="G1383" s="32" t="s">
        <v>9</v>
      </c>
      <c r="H1383" s="10">
        <v>4.9341115590588701E-3</v>
      </c>
      <c r="I1383" s="10">
        <v>1.17625769091567E-2</v>
      </c>
      <c r="J1383" s="10">
        <v>6.9748197186427696E-3</v>
      </c>
      <c r="K1383" s="10">
        <v>5.0890585241729598E-3</v>
      </c>
      <c r="L1383" s="10">
        <v>5.2109883885584898E-3</v>
      </c>
    </row>
    <row r="1384" spans="1:12" ht="15.75" x14ac:dyDescent="0.25">
      <c r="A1384" s="31" t="s">
        <v>125</v>
      </c>
      <c r="B1384" s="32" t="s">
        <v>225</v>
      </c>
      <c r="C1384" s="43" t="s">
        <v>223</v>
      </c>
      <c r="D1384" s="9" t="s">
        <v>7</v>
      </c>
      <c r="E1384" s="46" t="s">
        <v>8</v>
      </c>
      <c r="F1384" s="9">
        <v>42</v>
      </c>
      <c r="G1384" s="32" t="s">
        <v>27</v>
      </c>
      <c r="H1384" s="10">
        <v>2.4127385848360099E-2</v>
      </c>
      <c r="I1384" s="10">
        <v>9.4032775947625602E-3</v>
      </c>
      <c r="J1384" s="10">
        <v>1.8375972395205901E-3</v>
      </c>
      <c r="K1384" s="10">
        <v>8.2172562381011005E-4</v>
      </c>
      <c r="L1384" s="10">
        <v>-1.8447287856189201E-3</v>
      </c>
    </row>
    <row r="1385" spans="1:12" ht="15.75" x14ac:dyDescent="0.25">
      <c r="A1385" s="31" t="s">
        <v>125</v>
      </c>
      <c r="B1385" s="32" t="s">
        <v>225</v>
      </c>
      <c r="C1385" s="43" t="s">
        <v>223</v>
      </c>
      <c r="D1385" s="9" t="s">
        <v>7</v>
      </c>
      <c r="E1385" s="46" t="s">
        <v>8</v>
      </c>
      <c r="F1385" s="9">
        <v>43</v>
      </c>
      <c r="G1385" s="32" t="s">
        <v>15</v>
      </c>
      <c r="H1385" s="10">
        <v>9.3872229465449694E-2</v>
      </c>
      <c r="I1385" s="10">
        <v>3.73511003432263E-2</v>
      </c>
      <c r="J1385" s="10">
        <v>2.2567798217333498E-2</v>
      </c>
      <c r="K1385" s="10">
        <v>3.9603960396039596E-3</v>
      </c>
      <c r="L1385" s="10">
        <v>7.8961221266888801E-3</v>
      </c>
    </row>
    <row r="1386" spans="1:12" ht="15.75" x14ac:dyDescent="0.25">
      <c r="A1386" s="31" t="s">
        <v>125</v>
      </c>
      <c r="B1386" s="32" t="s">
        <v>225</v>
      </c>
      <c r="C1386" s="43" t="s">
        <v>223</v>
      </c>
      <c r="D1386" s="9" t="s">
        <v>7</v>
      </c>
      <c r="E1386" s="46" t="s">
        <v>8</v>
      </c>
      <c r="F1386" s="9">
        <v>45</v>
      </c>
      <c r="G1386" s="32" t="s">
        <v>64</v>
      </c>
      <c r="H1386" s="10">
        <v>4.4493216280925701E-2</v>
      </c>
      <c r="I1386" s="10">
        <v>2.7969348659003801E-2</v>
      </c>
      <c r="J1386" s="10">
        <v>3.7818181818181702E-2</v>
      </c>
      <c r="K1386" s="10">
        <v>1.34318334452652E-2</v>
      </c>
      <c r="L1386" s="10">
        <v>-4.9831216846166699E-3</v>
      </c>
    </row>
    <row r="1387" spans="1:12" ht="15.75" x14ac:dyDescent="0.25">
      <c r="A1387" s="31" t="s">
        <v>125</v>
      </c>
      <c r="B1387" s="32" t="s">
        <v>225</v>
      </c>
      <c r="C1387" s="43" t="s">
        <v>223</v>
      </c>
      <c r="D1387" s="9" t="s">
        <v>7</v>
      </c>
      <c r="E1387" s="46" t="s">
        <v>8</v>
      </c>
      <c r="F1387" s="9">
        <v>46</v>
      </c>
      <c r="G1387" s="32" t="s">
        <v>55</v>
      </c>
      <c r="H1387" s="10">
        <v>4.7134440278521601E-2</v>
      </c>
      <c r="I1387" s="10">
        <v>6.5763052208835202E-2</v>
      </c>
      <c r="J1387" s="10">
        <v>6.0411899313501202E-2</v>
      </c>
      <c r="K1387" s="10">
        <v>4.0546131568059501E-2</v>
      </c>
      <c r="L1387" s="10">
        <v>2.31035810550634E-2</v>
      </c>
    </row>
    <row r="1388" spans="1:12" ht="15.75" x14ac:dyDescent="0.25">
      <c r="A1388" s="31" t="s">
        <v>125</v>
      </c>
      <c r="B1388" s="32" t="s">
        <v>225</v>
      </c>
      <c r="C1388" s="43" t="s">
        <v>223</v>
      </c>
      <c r="D1388" s="9" t="s">
        <v>7</v>
      </c>
      <c r="E1388" s="46" t="s">
        <v>8</v>
      </c>
      <c r="F1388" s="9">
        <v>106</v>
      </c>
      <c r="G1388" s="32" t="s">
        <v>210</v>
      </c>
      <c r="H1388" s="10">
        <v>6.9487577639751594E-2</v>
      </c>
      <c r="I1388" s="10">
        <v>6.5406976744185996E-2</v>
      </c>
      <c r="J1388" s="10">
        <v>3.3588293980711698E-2</v>
      </c>
      <c r="K1388" s="10">
        <v>1.8814675446848499E-2</v>
      </c>
      <c r="L1388" s="10">
        <v>1.1947431302270399E-3</v>
      </c>
    </row>
    <row r="1389" spans="1:12" ht="15.75" x14ac:dyDescent="0.25">
      <c r="A1389" s="31" t="s">
        <v>125</v>
      </c>
      <c r="B1389" s="32" t="s">
        <v>225</v>
      </c>
      <c r="C1389" s="43" t="s">
        <v>223</v>
      </c>
      <c r="D1389" s="9" t="s">
        <v>7</v>
      </c>
      <c r="E1389" s="46" t="s">
        <v>8</v>
      </c>
      <c r="F1389" s="9">
        <v>129</v>
      </c>
      <c r="G1389" s="32" t="s">
        <v>68</v>
      </c>
      <c r="H1389" s="10">
        <v>-1.6105054509415202E-2</v>
      </c>
      <c r="I1389" s="10">
        <v>-7.4761536478473696E-3</v>
      </c>
      <c r="J1389" s="10">
        <v>-1.6897081413210401E-2</v>
      </c>
      <c r="K1389" s="10">
        <v>-1.3860369609856199E-2</v>
      </c>
      <c r="L1389" s="10">
        <v>-4.6272493573264999E-3</v>
      </c>
    </row>
    <row r="1390" spans="1:12" ht="15.75" x14ac:dyDescent="0.25">
      <c r="A1390" s="31" t="s">
        <v>125</v>
      </c>
      <c r="B1390" s="32" t="s">
        <v>225</v>
      </c>
      <c r="C1390" s="43" t="s">
        <v>223</v>
      </c>
      <c r="D1390" s="9" t="s">
        <v>11</v>
      </c>
      <c r="E1390" s="46" t="s">
        <v>12</v>
      </c>
      <c r="F1390" s="9">
        <v>9</v>
      </c>
      <c r="G1390" s="32" t="s">
        <v>52</v>
      </c>
      <c r="H1390" s="10">
        <v>-1.1839924224484899E-2</v>
      </c>
      <c r="I1390" s="10">
        <v>-1.0388982846098099E-2</v>
      </c>
      <c r="J1390" s="10">
        <v>-1.1513552410649899E-2</v>
      </c>
      <c r="K1390" s="10">
        <v>-1.7148226450552001E-2</v>
      </c>
      <c r="L1390" s="10">
        <v>-1.11757857974388E-2</v>
      </c>
    </row>
    <row r="1391" spans="1:12" ht="15.75" x14ac:dyDescent="0.25">
      <c r="A1391" s="31" t="s">
        <v>125</v>
      </c>
      <c r="B1391" s="32" t="s">
        <v>225</v>
      </c>
      <c r="C1391" s="43" t="s">
        <v>223</v>
      </c>
      <c r="D1391" s="9" t="s">
        <v>11</v>
      </c>
      <c r="E1391" s="46" t="s">
        <v>12</v>
      </c>
      <c r="F1391" s="9">
        <v>10</v>
      </c>
      <c r="G1391" s="32" t="s">
        <v>13</v>
      </c>
      <c r="H1391" s="10">
        <v>1.0094849523649601E-3</v>
      </c>
      <c r="I1391" s="10">
        <v>5.5774695677990298E-3</v>
      </c>
      <c r="J1391" s="10">
        <v>1.19194496141861E-3</v>
      </c>
      <c r="K1391" s="10">
        <v>4.7986219342137596E-3</v>
      </c>
      <c r="L1391" s="10">
        <v>2.9566294424356798E-3</v>
      </c>
    </row>
    <row r="1392" spans="1:12" ht="15.75" x14ac:dyDescent="0.25">
      <c r="A1392" s="31" t="s">
        <v>125</v>
      </c>
      <c r="B1392" s="32" t="s">
        <v>225</v>
      </c>
      <c r="C1392" s="43" t="s">
        <v>223</v>
      </c>
      <c r="D1392" s="9" t="s">
        <v>11</v>
      </c>
      <c r="E1392" s="46" t="s">
        <v>12</v>
      </c>
      <c r="F1392" s="9">
        <v>11</v>
      </c>
      <c r="G1392" s="32" t="s">
        <v>24</v>
      </c>
      <c r="H1392" s="10">
        <v>1.53312353748091E-3</v>
      </c>
      <c r="I1392" s="10">
        <v>1.36304276852758E-2</v>
      </c>
      <c r="J1392" s="10">
        <v>1.5340133322624599E-2</v>
      </c>
      <c r="K1392" s="10">
        <v>2.6944226237234799E-2</v>
      </c>
      <c r="L1392" s="10">
        <v>1.5741507870753901E-2</v>
      </c>
    </row>
    <row r="1393" spans="1:12" ht="15.75" x14ac:dyDescent="0.25">
      <c r="A1393" s="31" t="s">
        <v>125</v>
      </c>
      <c r="B1393" s="32" t="s">
        <v>225</v>
      </c>
      <c r="C1393" s="43" t="s">
        <v>223</v>
      </c>
      <c r="D1393" s="9" t="s">
        <v>11</v>
      </c>
      <c r="E1393" s="46" t="s">
        <v>12</v>
      </c>
      <c r="F1393" s="9">
        <v>12</v>
      </c>
      <c r="G1393" s="32" t="s">
        <v>56</v>
      </c>
      <c r="H1393" s="10">
        <v>-4.3689320388349398E-2</v>
      </c>
      <c r="I1393" s="10">
        <v>-2.92682926829268E-2</v>
      </c>
      <c r="J1393" s="10">
        <v>-2.5125628140703501E-2</v>
      </c>
      <c r="K1393" s="10">
        <v>-1.00502512562814E-2</v>
      </c>
      <c r="L1393" s="10">
        <v>-3.8277511961722403E-2</v>
      </c>
    </row>
    <row r="1394" spans="1:12" ht="15.75" x14ac:dyDescent="0.25">
      <c r="A1394" s="31" t="s">
        <v>125</v>
      </c>
      <c r="B1394" s="32" t="s">
        <v>225</v>
      </c>
      <c r="C1394" s="43" t="s">
        <v>223</v>
      </c>
      <c r="D1394" s="9" t="s">
        <v>11</v>
      </c>
      <c r="E1394" s="46" t="s">
        <v>12</v>
      </c>
      <c r="F1394" s="9">
        <v>16</v>
      </c>
      <c r="G1394" s="32" t="s">
        <v>44</v>
      </c>
      <c r="H1394" s="10">
        <v>-1.9580115305123401E-2</v>
      </c>
      <c r="I1394" s="10">
        <v>-8.4571428571428298E-3</v>
      </c>
      <c r="J1394" s="10">
        <v>-2.1688970927549601E-2</v>
      </c>
      <c r="K1394" s="10">
        <v>-2.1034077555816599E-2</v>
      </c>
      <c r="L1394" s="10">
        <v>-4.5055726820014599E-3</v>
      </c>
    </row>
    <row r="1395" spans="1:12" ht="15.75" x14ac:dyDescent="0.25">
      <c r="A1395" s="31" t="s">
        <v>125</v>
      </c>
      <c r="B1395" s="32" t="s">
        <v>225</v>
      </c>
      <c r="C1395" s="43" t="s">
        <v>223</v>
      </c>
      <c r="D1395" s="9" t="s">
        <v>11</v>
      </c>
      <c r="E1395" s="46" t="s">
        <v>12</v>
      </c>
      <c r="F1395" s="9">
        <v>47</v>
      </c>
      <c r="G1395" s="32" t="s">
        <v>50</v>
      </c>
      <c r="H1395" s="10">
        <v>-3.10657118786857E-2</v>
      </c>
      <c r="I1395" s="10">
        <v>-2.2801658302421899E-2</v>
      </c>
      <c r="J1395" s="10">
        <v>-1.8575851393188798E-2</v>
      </c>
      <c r="K1395" s="10">
        <v>-1.17620949844651E-2</v>
      </c>
      <c r="L1395" s="10">
        <v>5.5370985603553303E-4</v>
      </c>
    </row>
    <row r="1396" spans="1:12" ht="15.75" x14ac:dyDescent="0.25">
      <c r="A1396" s="31" t="s">
        <v>125</v>
      </c>
      <c r="B1396" s="32" t="s">
        <v>225</v>
      </c>
      <c r="C1396" s="43" t="s">
        <v>223</v>
      </c>
      <c r="D1396" s="9" t="s">
        <v>11</v>
      </c>
      <c r="E1396" s="46" t="s">
        <v>12</v>
      </c>
      <c r="F1396" s="9">
        <v>50</v>
      </c>
      <c r="G1396" s="32" t="s">
        <v>21</v>
      </c>
      <c r="H1396" s="10">
        <v>7.8656546190991605E-5</v>
      </c>
      <c r="I1396" s="10">
        <v>1.87624750499004E-3</v>
      </c>
      <c r="J1396" s="10">
        <v>1.0759544114131701E-3</v>
      </c>
      <c r="K1396" s="10">
        <v>3.5981179075561501E-3</v>
      </c>
      <c r="L1396" s="10">
        <v>-4.6838407494142998E-4</v>
      </c>
    </row>
    <row r="1397" spans="1:12" ht="15.75" x14ac:dyDescent="0.25">
      <c r="A1397" s="31" t="s">
        <v>125</v>
      </c>
      <c r="B1397" s="32" t="s">
        <v>225</v>
      </c>
      <c r="C1397" s="43" t="s">
        <v>223</v>
      </c>
      <c r="D1397" s="9" t="s">
        <v>11</v>
      </c>
      <c r="E1397" s="46" t="s">
        <v>12</v>
      </c>
      <c r="F1397" s="9">
        <v>70</v>
      </c>
      <c r="G1397" s="32" t="s">
        <v>32</v>
      </c>
      <c r="H1397" s="10">
        <v>-2.53968253968254E-2</v>
      </c>
      <c r="I1397" s="10">
        <v>-4.3887147335423198E-2</v>
      </c>
      <c r="J1397" s="10">
        <v>-3.2051282051281898E-3</v>
      </c>
      <c r="K1397" s="10">
        <v>6.3492063492063197E-3</v>
      </c>
      <c r="L1397" s="10">
        <v>3.1347962382444099E-3</v>
      </c>
    </row>
    <row r="1398" spans="1:12" ht="15.75" x14ac:dyDescent="0.25">
      <c r="A1398" s="31" t="s">
        <v>125</v>
      </c>
      <c r="B1398" s="32" t="s">
        <v>225</v>
      </c>
      <c r="C1398" s="43" t="s">
        <v>223</v>
      </c>
      <c r="D1398" s="9" t="s">
        <v>11</v>
      </c>
      <c r="E1398" s="46" t="s">
        <v>12</v>
      </c>
      <c r="F1398" s="9">
        <v>76</v>
      </c>
      <c r="G1398" s="32" t="s">
        <v>54</v>
      </c>
      <c r="H1398" s="10">
        <v>-1.0110602167355501E-2</v>
      </c>
      <c r="I1398" s="10">
        <v>-1.7814044362716899E-2</v>
      </c>
      <c r="J1398" s="10">
        <v>-2.7044243687746099E-2</v>
      </c>
      <c r="K1398" s="10">
        <v>-2.6249781251822799E-2</v>
      </c>
      <c r="L1398" s="10">
        <v>-1.7470300489168401E-2</v>
      </c>
    </row>
    <row r="1399" spans="1:12" ht="15.75" x14ac:dyDescent="0.25">
      <c r="A1399" s="31" t="s">
        <v>125</v>
      </c>
      <c r="B1399" s="32" t="s">
        <v>225</v>
      </c>
      <c r="C1399" s="43" t="s">
        <v>223</v>
      </c>
      <c r="D1399" s="9" t="s">
        <v>11</v>
      </c>
      <c r="E1399" s="46" t="s">
        <v>12</v>
      </c>
      <c r="F1399" s="9">
        <v>80</v>
      </c>
      <c r="G1399" s="32" t="s">
        <v>211</v>
      </c>
      <c r="H1399" s="10">
        <v>-8.7296809151113895E-3</v>
      </c>
      <c r="I1399" s="10">
        <v>-1.23724095267553E-2</v>
      </c>
      <c r="J1399" s="10">
        <v>6.5707133917396396E-3</v>
      </c>
      <c r="K1399" s="10">
        <v>-2.7649769585253998E-3</v>
      </c>
      <c r="L1399" s="10">
        <v>-5.1251130539644498E-3</v>
      </c>
    </row>
    <row r="1400" spans="1:12" ht="15.75" x14ac:dyDescent="0.25">
      <c r="A1400" s="31" t="s">
        <v>125</v>
      </c>
      <c r="B1400" s="32" t="s">
        <v>225</v>
      </c>
      <c r="C1400" s="43" t="s">
        <v>223</v>
      </c>
      <c r="D1400" s="9" t="s">
        <v>11</v>
      </c>
      <c r="E1400" s="46" t="s">
        <v>12</v>
      </c>
      <c r="F1400" s="9">
        <v>84</v>
      </c>
      <c r="G1400" s="32" t="s">
        <v>49</v>
      </c>
      <c r="H1400" s="10">
        <v>6.9885641677256399E-3</v>
      </c>
      <c r="I1400" s="10">
        <v>6.6381897945046999E-3</v>
      </c>
      <c r="J1400" s="10">
        <v>1.9392003650260301E-3</v>
      </c>
      <c r="K1400" s="10">
        <v>-5.6163998876723699E-4</v>
      </c>
      <c r="L1400" s="10">
        <v>1.3317056930417499E-3</v>
      </c>
    </row>
    <row r="1401" spans="1:12" ht="15.75" x14ac:dyDescent="0.25">
      <c r="A1401" s="31" t="s">
        <v>125</v>
      </c>
      <c r="B1401" s="32" t="s">
        <v>225</v>
      </c>
      <c r="C1401" s="43" t="s">
        <v>223</v>
      </c>
      <c r="D1401" s="9" t="s">
        <v>11</v>
      </c>
      <c r="E1401" s="46" t="s">
        <v>12</v>
      </c>
      <c r="F1401" s="9">
        <v>86</v>
      </c>
      <c r="G1401" s="32" t="s">
        <v>65</v>
      </c>
      <c r="H1401" s="10">
        <v>-4.6257991726212797E-2</v>
      </c>
      <c r="I1401" s="10">
        <v>-3.7842190016102999E-2</v>
      </c>
      <c r="J1401" s="10">
        <v>-4.1873963515754502E-2</v>
      </c>
      <c r="K1401" s="10">
        <v>-2.2708158116063901E-2</v>
      </c>
      <c r="L1401" s="10">
        <v>-1.29924559932942E-2</v>
      </c>
    </row>
    <row r="1402" spans="1:12" ht="15.75" x14ac:dyDescent="0.25">
      <c r="A1402" s="31" t="s">
        <v>125</v>
      </c>
      <c r="B1402" s="32" t="s">
        <v>225</v>
      </c>
      <c r="C1402" s="43" t="s">
        <v>223</v>
      </c>
      <c r="D1402" s="9" t="s">
        <v>11</v>
      </c>
      <c r="E1402" s="46" t="s">
        <v>12</v>
      </c>
      <c r="F1402" s="9">
        <v>97</v>
      </c>
      <c r="G1402" s="32" t="s">
        <v>36</v>
      </c>
      <c r="H1402" s="10">
        <v>-5.94451783355349E-2</v>
      </c>
      <c r="I1402" s="10">
        <v>-4.2180094786729898E-2</v>
      </c>
      <c r="J1402" s="10">
        <v>-3.75243664717348E-2</v>
      </c>
      <c r="K1402" s="10">
        <v>-2.2376926902038699E-2</v>
      </c>
      <c r="L1402" s="10">
        <v>-1.2291052114061E-2</v>
      </c>
    </row>
    <row r="1403" spans="1:12" ht="15.75" x14ac:dyDescent="0.25">
      <c r="A1403" s="31" t="s">
        <v>125</v>
      </c>
      <c r="B1403" s="32" t="s">
        <v>225</v>
      </c>
      <c r="C1403" s="43" t="s">
        <v>223</v>
      </c>
      <c r="D1403" s="9" t="s">
        <v>11</v>
      </c>
      <c r="E1403" s="46" t="s">
        <v>12</v>
      </c>
      <c r="F1403" s="9">
        <v>98</v>
      </c>
      <c r="G1403" s="32" t="s">
        <v>212</v>
      </c>
      <c r="H1403" s="10">
        <v>-2.3246951219512101E-2</v>
      </c>
      <c r="I1403" s="10">
        <v>-2.9187071498530798E-2</v>
      </c>
      <c r="J1403" s="10">
        <v>-2.7821625887924199E-2</v>
      </c>
      <c r="K1403" s="10">
        <v>-1.25148986889154E-2</v>
      </c>
      <c r="L1403" s="10">
        <v>-8.4082909659757201E-3</v>
      </c>
    </row>
    <row r="1404" spans="1:12" ht="15.75" x14ac:dyDescent="0.25">
      <c r="A1404" s="31" t="s">
        <v>125</v>
      </c>
      <c r="B1404" s="32" t="s">
        <v>225</v>
      </c>
      <c r="C1404" s="43" t="s">
        <v>223</v>
      </c>
      <c r="D1404" s="9" t="s">
        <v>11</v>
      </c>
      <c r="E1404" s="46" t="s">
        <v>12</v>
      </c>
      <c r="F1404" s="9">
        <v>99</v>
      </c>
      <c r="G1404" s="32" t="s">
        <v>14</v>
      </c>
      <c r="H1404" s="10">
        <v>-2.3454157782516E-2</v>
      </c>
      <c r="I1404" s="10">
        <v>-2.5463962019853199E-2</v>
      </c>
      <c r="J1404" s="10">
        <v>-8.6058519793459302E-3</v>
      </c>
      <c r="K1404" s="10">
        <v>9.2553639040808804E-3</v>
      </c>
      <c r="L1404" s="10">
        <v>-2.42620299231699E-3</v>
      </c>
    </row>
    <row r="1405" spans="1:12" ht="15.75" x14ac:dyDescent="0.25">
      <c r="A1405" s="31" t="s">
        <v>125</v>
      </c>
      <c r="B1405" s="32" t="s">
        <v>225</v>
      </c>
      <c r="C1405" s="43" t="s">
        <v>223</v>
      </c>
      <c r="D1405" s="9" t="s">
        <v>11</v>
      </c>
      <c r="E1405" s="46" t="s">
        <v>12</v>
      </c>
      <c r="F1405" s="9">
        <v>105</v>
      </c>
      <c r="G1405" s="32" t="s">
        <v>40</v>
      </c>
      <c r="H1405" s="10">
        <v>-2.6651860077734499E-2</v>
      </c>
      <c r="I1405" s="10">
        <v>-2.74509803921568E-2</v>
      </c>
      <c r="J1405" s="10">
        <v>-3.8567493112947597E-2</v>
      </c>
      <c r="K1405" s="10">
        <v>-2.396878483835E-2</v>
      </c>
      <c r="L1405" s="10">
        <v>-1.17252931323282E-2</v>
      </c>
    </row>
    <row r="1406" spans="1:12" ht="15.75" x14ac:dyDescent="0.25">
      <c r="A1406" s="31" t="s">
        <v>125</v>
      </c>
      <c r="B1406" s="32" t="s">
        <v>225</v>
      </c>
      <c r="C1406" s="43" t="s">
        <v>223</v>
      </c>
      <c r="D1406" s="9" t="s">
        <v>11</v>
      </c>
      <c r="E1406" s="46" t="s">
        <v>12</v>
      </c>
      <c r="F1406" s="9">
        <v>108</v>
      </c>
      <c r="G1406" s="32" t="s">
        <v>213</v>
      </c>
      <c r="H1406" s="10">
        <v>-1.9211659489897299E-2</v>
      </c>
      <c r="I1406" s="10">
        <v>-3.3139733515544799E-2</v>
      </c>
      <c r="J1406" s="10">
        <v>-1.1142061281337099E-2</v>
      </c>
      <c r="K1406" s="10">
        <v>-6.5068493150685002E-3</v>
      </c>
      <c r="L1406" s="10">
        <v>-6.0708263069140199E-3</v>
      </c>
    </row>
    <row r="1407" spans="1:12" ht="15.75" x14ac:dyDescent="0.25">
      <c r="A1407" s="31" t="s">
        <v>125</v>
      </c>
      <c r="B1407" s="32" t="s">
        <v>225</v>
      </c>
      <c r="C1407" s="43" t="s">
        <v>223</v>
      </c>
      <c r="D1407" s="9" t="s">
        <v>11</v>
      </c>
      <c r="E1407" s="46" t="s">
        <v>12</v>
      </c>
      <c r="F1407" s="9">
        <v>110</v>
      </c>
      <c r="G1407" s="32" t="s">
        <v>30</v>
      </c>
      <c r="H1407" s="10">
        <v>3.125E-2</v>
      </c>
      <c r="I1407" s="10">
        <v>0.04</v>
      </c>
      <c r="J1407" s="10">
        <v>5.4507337526205499E-2</v>
      </c>
      <c r="K1407" s="10">
        <v>3.3663366336633603E-2</v>
      </c>
      <c r="L1407" s="10">
        <v>1.8975332068311201E-2</v>
      </c>
    </row>
    <row r="1408" spans="1:12" ht="15.75" x14ac:dyDescent="0.25">
      <c r="A1408" s="31" t="s">
        <v>125</v>
      </c>
      <c r="B1408" s="32" t="s">
        <v>225</v>
      </c>
      <c r="C1408" s="43" t="s">
        <v>223</v>
      </c>
      <c r="D1408" s="9" t="s">
        <v>11</v>
      </c>
      <c r="E1408" s="46" t="s">
        <v>12</v>
      </c>
      <c r="F1408" s="9">
        <v>114</v>
      </c>
      <c r="G1408" s="32" t="s">
        <v>72</v>
      </c>
      <c r="H1408" s="10">
        <v>0</v>
      </c>
      <c r="I1408" s="10">
        <v>7.5471698113207503E-2</v>
      </c>
      <c r="J1408" s="10">
        <v>1.78571428571427E-2</v>
      </c>
      <c r="K1408" s="10">
        <v>5.3571428571428603E-2</v>
      </c>
      <c r="L1408" s="10">
        <v>-1.6129032258064498E-2</v>
      </c>
    </row>
    <row r="1409" spans="1:12" ht="15.75" x14ac:dyDescent="0.25">
      <c r="A1409" s="31" t="s">
        <v>125</v>
      </c>
      <c r="B1409" s="32" t="s">
        <v>225</v>
      </c>
      <c r="C1409" s="43" t="s">
        <v>223</v>
      </c>
      <c r="D1409" s="9" t="s">
        <v>11</v>
      </c>
      <c r="E1409" s="46" t="s">
        <v>12</v>
      </c>
      <c r="F1409" s="9">
        <v>120</v>
      </c>
      <c r="G1409" s="32" t="s">
        <v>85</v>
      </c>
      <c r="H1409" s="10">
        <v>-4.2362002567394003E-2</v>
      </c>
      <c r="I1409" s="10">
        <v>-1.5260323159784501E-2</v>
      </c>
      <c r="J1409" s="10">
        <v>-1.6614279299505999E-2</v>
      </c>
      <c r="K1409" s="10">
        <v>-2.97297297297297E-2</v>
      </c>
      <c r="L1409" s="10">
        <v>-5.9715204409738201E-3</v>
      </c>
    </row>
    <row r="1410" spans="1:12" ht="15.75" x14ac:dyDescent="0.25">
      <c r="A1410" s="31" t="s">
        <v>125</v>
      </c>
      <c r="B1410" s="32" t="s">
        <v>225</v>
      </c>
      <c r="C1410" s="43" t="s">
        <v>223</v>
      </c>
      <c r="D1410" s="9" t="s">
        <v>11</v>
      </c>
      <c r="E1410" s="46" t="s">
        <v>12</v>
      </c>
      <c r="F1410" s="9">
        <v>123</v>
      </c>
      <c r="G1410" s="32" t="s">
        <v>38</v>
      </c>
      <c r="H1410" s="10">
        <v>-1.6349504154382102E-2</v>
      </c>
      <c r="I1410" s="10">
        <v>-1.6346390399912401E-2</v>
      </c>
      <c r="J1410" s="10">
        <v>-1.3140822129586199E-2</v>
      </c>
      <c r="K1410" s="10">
        <v>-1.1239385025253901E-2</v>
      </c>
      <c r="L1410" s="10">
        <v>-7.5454948956946702E-3</v>
      </c>
    </row>
    <row r="1411" spans="1:12" ht="15.75" x14ac:dyDescent="0.25">
      <c r="A1411" s="31" t="s">
        <v>125</v>
      </c>
      <c r="B1411" s="32" t="s">
        <v>225</v>
      </c>
      <c r="C1411" s="43" t="s">
        <v>223</v>
      </c>
      <c r="D1411" s="9" t="s">
        <v>11</v>
      </c>
      <c r="E1411" s="46" t="s">
        <v>12</v>
      </c>
      <c r="F1411" s="9">
        <v>135</v>
      </c>
      <c r="G1411" s="32" t="s">
        <v>26</v>
      </c>
      <c r="H1411" s="10">
        <v>1.8018018018018001E-2</v>
      </c>
      <c r="I1411" s="10">
        <v>0</v>
      </c>
      <c r="J1411" s="10">
        <v>1.34529147982063E-2</v>
      </c>
      <c r="K1411" s="10">
        <v>-6.5789473684210098E-3</v>
      </c>
      <c r="L1411" s="10">
        <v>8.6206896551723703E-3</v>
      </c>
    </row>
    <row r="1412" spans="1:12" ht="15.75" x14ac:dyDescent="0.25">
      <c r="A1412" s="31" t="s">
        <v>125</v>
      </c>
      <c r="B1412" s="32" t="s">
        <v>225</v>
      </c>
      <c r="C1412" s="43" t="s">
        <v>223</v>
      </c>
      <c r="D1412" s="9" t="s">
        <v>11</v>
      </c>
      <c r="E1412" s="46" t="s">
        <v>12</v>
      </c>
      <c r="F1412" s="9">
        <v>136</v>
      </c>
      <c r="G1412" s="32" t="s">
        <v>51</v>
      </c>
      <c r="H1412" s="10">
        <v>-3.5413153456998303E-2</v>
      </c>
      <c r="I1412" s="10">
        <v>7.0921985815601803E-3</v>
      </c>
      <c r="J1412" s="10">
        <v>3.5211267605634801E-3</v>
      </c>
      <c r="K1412" s="10">
        <v>5.2910052910053402E-3</v>
      </c>
      <c r="L1412" s="10">
        <v>6.9930069930070797E-3</v>
      </c>
    </row>
    <row r="1413" spans="1:12" ht="15.75" x14ac:dyDescent="0.25">
      <c r="A1413" s="31" t="s">
        <v>125</v>
      </c>
      <c r="B1413" s="32" t="s">
        <v>225</v>
      </c>
      <c r="C1413" s="43" t="s">
        <v>223</v>
      </c>
      <c r="D1413" s="9" t="s">
        <v>11</v>
      </c>
      <c r="E1413" s="46" t="s">
        <v>12</v>
      </c>
      <c r="F1413" s="9">
        <v>140</v>
      </c>
      <c r="G1413" s="32" t="s">
        <v>75</v>
      </c>
      <c r="H1413" s="10">
        <v>2.96296296296296E-2</v>
      </c>
      <c r="I1413" s="10">
        <v>6.8159688412852103E-3</v>
      </c>
      <c r="J1413" s="10">
        <v>-2.7788424683786801E-2</v>
      </c>
      <c r="K1413" s="10">
        <v>-5.8094500387296799E-3</v>
      </c>
      <c r="L1413" s="10">
        <v>1.03112468970785E-2</v>
      </c>
    </row>
    <row r="1414" spans="1:12" ht="15.75" x14ac:dyDescent="0.25">
      <c r="A1414" s="31" t="s">
        <v>125</v>
      </c>
      <c r="B1414" s="32" t="s">
        <v>225</v>
      </c>
      <c r="C1414" s="43" t="s">
        <v>223</v>
      </c>
      <c r="D1414" s="9" t="s">
        <v>19</v>
      </c>
      <c r="E1414" s="46" t="s">
        <v>20</v>
      </c>
      <c r="F1414" s="9">
        <v>28</v>
      </c>
      <c r="G1414" s="32" t="s">
        <v>46</v>
      </c>
      <c r="H1414" s="10">
        <v>1.9057171514543499E-2</v>
      </c>
      <c r="I1414" s="10">
        <v>4.94393476044852E-2</v>
      </c>
      <c r="J1414" s="10">
        <v>1.2124151309408301E-2</v>
      </c>
      <c r="K1414" s="10">
        <v>1.9422074846044499E-2</v>
      </c>
      <c r="L1414" s="10">
        <v>6.7567567567567901E-3</v>
      </c>
    </row>
    <row r="1415" spans="1:12" ht="15.75" x14ac:dyDescent="0.25">
      <c r="A1415" s="31" t="s">
        <v>125</v>
      </c>
      <c r="B1415" s="32" t="s">
        <v>225</v>
      </c>
      <c r="C1415" s="43" t="s">
        <v>223</v>
      </c>
      <c r="D1415" s="9" t="s">
        <v>19</v>
      </c>
      <c r="E1415" s="46" t="s">
        <v>20</v>
      </c>
      <c r="F1415" s="9">
        <v>33</v>
      </c>
      <c r="G1415" s="32" t="s">
        <v>59</v>
      </c>
      <c r="H1415" s="10">
        <v>-9.7087378640776604E-3</v>
      </c>
      <c r="I1415" s="10">
        <v>2.6209677419354701E-2</v>
      </c>
      <c r="J1415" s="10">
        <v>1.8181818181818001E-2</v>
      </c>
      <c r="K1415" s="10">
        <v>9.8619329388560592E-3</v>
      </c>
      <c r="L1415" s="10">
        <v>5.8139534883720999E-3</v>
      </c>
    </row>
    <row r="1416" spans="1:12" ht="15.75" x14ac:dyDescent="0.25">
      <c r="A1416" s="31" t="s">
        <v>125</v>
      </c>
      <c r="B1416" s="32" t="s">
        <v>225</v>
      </c>
      <c r="C1416" s="43" t="s">
        <v>223</v>
      </c>
      <c r="D1416" s="9" t="s">
        <v>19</v>
      </c>
      <c r="E1416" s="46" t="s">
        <v>20</v>
      </c>
      <c r="F1416" s="9">
        <v>37</v>
      </c>
      <c r="G1416" s="32" t="s">
        <v>214</v>
      </c>
      <c r="H1416" s="10">
        <v>-1.6750418760469E-2</v>
      </c>
      <c r="I1416" s="10">
        <v>-1.33111480865224E-2</v>
      </c>
      <c r="J1416" s="10">
        <v>-1.64744645799008E-3</v>
      </c>
      <c r="K1416" s="10">
        <v>-4.8000000000000204E-3</v>
      </c>
      <c r="L1416" s="10">
        <v>-1.3975155279503101E-2</v>
      </c>
    </row>
    <row r="1417" spans="1:12" ht="15.75" x14ac:dyDescent="0.25">
      <c r="A1417" s="31" t="s">
        <v>125</v>
      </c>
      <c r="B1417" s="32" t="s">
        <v>225</v>
      </c>
      <c r="C1417" s="43" t="s">
        <v>223</v>
      </c>
      <c r="D1417" s="9" t="s">
        <v>19</v>
      </c>
      <c r="E1417" s="46" t="s">
        <v>20</v>
      </c>
      <c r="F1417" s="9">
        <v>38</v>
      </c>
      <c r="G1417" s="32" t="s">
        <v>74</v>
      </c>
      <c r="H1417" s="10">
        <v>3.4364261168384701E-3</v>
      </c>
      <c r="I1417" s="10">
        <v>-7.1684587813619603E-3</v>
      </c>
      <c r="J1417" s="10">
        <v>2.2222222222222102E-2</v>
      </c>
      <c r="K1417" s="10">
        <v>7.0422535211267503E-3</v>
      </c>
      <c r="L1417" s="10">
        <v>3.4246575342464702E-3</v>
      </c>
    </row>
    <row r="1418" spans="1:12" ht="15.75" x14ac:dyDescent="0.25">
      <c r="A1418" s="31" t="s">
        <v>125</v>
      </c>
      <c r="B1418" s="32" t="s">
        <v>225</v>
      </c>
      <c r="C1418" s="43" t="s">
        <v>223</v>
      </c>
      <c r="D1418" s="9" t="s">
        <v>19</v>
      </c>
      <c r="E1418" s="46" t="s">
        <v>20</v>
      </c>
      <c r="F1418" s="9">
        <v>39</v>
      </c>
      <c r="G1418" s="32" t="s">
        <v>43</v>
      </c>
      <c r="H1418" s="10">
        <v>3.9215686274509803E-2</v>
      </c>
      <c r="I1418" s="10">
        <v>6.8627450980392093E-2</v>
      </c>
      <c r="J1418" s="10">
        <v>-2.83018867924528E-2</v>
      </c>
      <c r="K1418" s="10">
        <v>0</v>
      </c>
      <c r="L1418" s="10">
        <v>-2.83018867924528E-2</v>
      </c>
    </row>
    <row r="1419" spans="1:12" ht="15.75" x14ac:dyDescent="0.25">
      <c r="A1419" s="31" t="s">
        <v>125</v>
      </c>
      <c r="B1419" s="32" t="s">
        <v>225</v>
      </c>
      <c r="C1419" s="43" t="s">
        <v>223</v>
      </c>
      <c r="D1419" s="9" t="s">
        <v>19</v>
      </c>
      <c r="E1419" s="46" t="s">
        <v>20</v>
      </c>
      <c r="F1419" s="9">
        <v>85</v>
      </c>
      <c r="G1419" s="32" t="s">
        <v>33</v>
      </c>
      <c r="H1419" s="10">
        <v>-3.1486146095718302E-3</v>
      </c>
      <c r="I1419" s="10">
        <v>-4.4052863436123604E-3</v>
      </c>
      <c r="J1419" s="10">
        <v>-1.49253731343284E-2</v>
      </c>
      <c r="K1419" s="10">
        <v>-1.6666666666666701E-2</v>
      </c>
      <c r="L1419" s="10">
        <v>-8.5836909871244097E-3</v>
      </c>
    </row>
    <row r="1420" spans="1:12" ht="15.75" x14ac:dyDescent="0.25">
      <c r="A1420" s="31" t="s">
        <v>125</v>
      </c>
      <c r="B1420" s="32" t="s">
        <v>225</v>
      </c>
      <c r="C1420" s="43" t="s">
        <v>223</v>
      </c>
      <c r="D1420" s="9" t="s">
        <v>19</v>
      </c>
      <c r="E1420" s="46" t="s">
        <v>20</v>
      </c>
      <c r="F1420" s="9">
        <v>111</v>
      </c>
      <c r="G1420" s="32" t="s">
        <v>215</v>
      </c>
      <c r="H1420" s="10">
        <v>1.7595307917888499E-2</v>
      </c>
      <c r="I1420" s="10">
        <v>-3.0075187969924502E-3</v>
      </c>
      <c r="J1420" s="10">
        <v>3.8520801232665602E-2</v>
      </c>
      <c r="K1420" s="10">
        <v>1.9345238095238099E-2</v>
      </c>
      <c r="L1420" s="10">
        <v>1.8492176386913198E-2</v>
      </c>
    </row>
    <row r="1421" spans="1:12" ht="15.75" x14ac:dyDescent="0.25">
      <c r="A1421" s="31" t="s">
        <v>125</v>
      </c>
      <c r="B1421" s="32" t="s">
        <v>225</v>
      </c>
      <c r="C1421" s="43" t="s">
        <v>223</v>
      </c>
      <c r="D1421" s="9" t="s">
        <v>19</v>
      </c>
      <c r="E1421" s="46" t="s">
        <v>20</v>
      </c>
      <c r="F1421" s="9">
        <v>115</v>
      </c>
      <c r="G1421" s="32" t="s">
        <v>67</v>
      </c>
      <c r="H1421" s="10">
        <v>1.06068080907746E-2</v>
      </c>
      <c r="I1421" s="10">
        <v>8.7847730600292204E-3</v>
      </c>
      <c r="J1421" s="10">
        <v>0</v>
      </c>
      <c r="K1421" s="10">
        <v>2.3326335432702901E-3</v>
      </c>
      <c r="L1421" s="10">
        <v>-2.28414801279108E-4</v>
      </c>
    </row>
    <row r="1422" spans="1:12" ht="15.75" x14ac:dyDescent="0.25">
      <c r="A1422" s="31" t="s">
        <v>125</v>
      </c>
      <c r="B1422" s="32" t="s">
        <v>225</v>
      </c>
      <c r="C1422" s="43" t="s">
        <v>223</v>
      </c>
      <c r="D1422" s="9" t="s">
        <v>19</v>
      </c>
      <c r="E1422" s="46" t="s">
        <v>20</v>
      </c>
      <c r="F1422" s="9">
        <v>124</v>
      </c>
      <c r="G1422" s="32" t="s">
        <v>216</v>
      </c>
      <c r="H1422" s="10">
        <v>8.5348506401137208E-3</v>
      </c>
      <c r="I1422" s="10">
        <v>-1.8492176386913198E-2</v>
      </c>
      <c r="J1422" s="10">
        <v>4.2492917847025604E-3</v>
      </c>
      <c r="K1422" s="10">
        <v>-4.1379310344827804E-3</v>
      </c>
      <c r="L1422" s="10">
        <v>-8.0862533692722602E-3</v>
      </c>
    </row>
    <row r="1423" spans="1:12" ht="15.75" x14ac:dyDescent="0.25">
      <c r="A1423" s="31" t="s">
        <v>125</v>
      </c>
      <c r="B1423" s="32" t="s">
        <v>225</v>
      </c>
      <c r="C1423" s="43" t="s">
        <v>223</v>
      </c>
      <c r="D1423" s="9" t="s">
        <v>19</v>
      </c>
      <c r="E1423" s="46" t="s">
        <v>20</v>
      </c>
      <c r="F1423" s="9">
        <v>127</v>
      </c>
      <c r="G1423" s="32" t="s">
        <v>58</v>
      </c>
      <c r="H1423" s="10">
        <v>-5.54489230113031E-3</v>
      </c>
      <c r="I1423" s="10">
        <v>-6.6225165562914202E-3</v>
      </c>
      <c r="J1423" s="10">
        <v>7.8003120124805403E-3</v>
      </c>
      <c r="K1423" s="10">
        <v>7.67712217591576E-3</v>
      </c>
      <c r="L1423" s="10">
        <v>-3.3840947546531701E-3</v>
      </c>
    </row>
    <row r="1424" spans="1:12" ht="15.75" x14ac:dyDescent="0.25">
      <c r="A1424" s="31" t="s">
        <v>77</v>
      </c>
      <c r="B1424" s="32" t="s">
        <v>227</v>
      </c>
      <c r="C1424" s="43" t="s">
        <v>223</v>
      </c>
      <c r="D1424" s="9" t="s">
        <v>4</v>
      </c>
      <c r="E1424" s="46" t="s">
        <v>5</v>
      </c>
      <c r="F1424" s="9">
        <v>56</v>
      </c>
      <c r="G1424" s="32" t="s">
        <v>10</v>
      </c>
      <c r="H1424" s="10">
        <v>-3.9698956912107702E-2</v>
      </c>
      <c r="I1424" s="10">
        <v>-2.9865604778496702E-2</v>
      </c>
      <c r="J1424" s="10">
        <v>5.0886661526598998E-3</v>
      </c>
      <c r="K1424" s="10">
        <v>1.0653057179665E-2</v>
      </c>
      <c r="L1424" s="10">
        <v>3.3162073797290401E-3</v>
      </c>
    </row>
    <row r="1425" spans="1:12" ht="15.75" x14ac:dyDescent="0.25">
      <c r="A1425" s="31" t="s">
        <v>77</v>
      </c>
      <c r="B1425" s="32" t="s">
        <v>227</v>
      </c>
      <c r="C1425" s="43" t="s">
        <v>223</v>
      </c>
      <c r="D1425" s="9" t="s">
        <v>4</v>
      </c>
      <c r="E1425" s="46" t="s">
        <v>5</v>
      </c>
      <c r="F1425" s="9">
        <v>57</v>
      </c>
      <c r="G1425" s="32" t="s">
        <v>6</v>
      </c>
      <c r="H1425" s="10">
        <v>6.9994717379819804E-3</v>
      </c>
      <c r="I1425" s="10">
        <v>1.2790855898761701E-2</v>
      </c>
      <c r="J1425" s="10">
        <v>7.3775989268947103E-3</v>
      </c>
      <c r="K1425" s="10">
        <v>4.7606453319226603E-3</v>
      </c>
      <c r="L1425" s="10">
        <v>1.417004048583E-2</v>
      </c>
    </row>
    <row r="1426" spans="1:12" ht="15.75" x14ac:dyDescent="0.25">
      <c r="A1426" s="31" t="s">
        <v>77</v>
      </c>
      <c r="B1426" s="32" t="s">
        <v>227</v>
      </c>
      <c r="C1426" s="43" t="s">
        <v>223</v>
      </c>
      <c r="D1426" s="9" t="s">
        <v>2</v>
      </c>
      <c r="E1426" s="46" t="s">
        <v>3</v>
      </c>
      <c r="F1426" s="9">
        <v>15</v>
      </c>
      <c r="G1426" s="32" t="s">
        <v>41</v>
      </c>
      <c r="H1426" s="10">
        <v>-6.5594583157003701E-3</v>
      </c>
      <c r="I1426" s="10">
        <v>4.6042534531900402E-3</v>
      </c>
      <c r="J1426" s="10">
        <v>-6.3194595772499904E-3</v>
      </c>
      <c r="K1426" s="10">
        <v>-2.59291270527228E-3</v>
      </c>
      <c r="L1426" s="10">
        <v>-2.0959966464053599E-3</v>
      </c>
    </row>
    <row r="1427" spans="1:12" ht="15.75" x14ac:dyDescent="0.25">
      <c r="A1427" s="31" t="s">
        <v>77</v>
      </c>
      <c r="B1427" s="32" t="s">
        <v>227</v>
      </c>
      <c r="C1427" s="43" t="s">
        <v>223</v>
      </c>
      <c r="D1427" s="9" t="s">
        <v>2</v>
      </c>
      <c r="E1427" s="46" t="s">
        <v>3</v>
      </c>
      <c r="F1427" s="9">
        <v>23</v>
      </c>
      <c r="G1427" s="32" t="s">
        <v>73</v>
      </c>
      <c r="H1427" s="10">
        <v>-4.4510385756676499E-2</v>
      </c>
      <c r="I1427" s="10">
        <v>3.1645569620253299E-3</v>
      </c>
      <c r="J1427" s="10">
        <v>-2.4464831804281301E-2</v>
      </c>
      <c r="K1427" s="10">
        <v>-2.7522935779816401E-2</v>
      </c>
      <c r="L1427" s="10">
        <v>9.1185410334346795E-3</v>
      </c>
    </row>
    <row r="1428" spans="1:12" ht="15.75" x14ac:dyDescent="0.25">
      <c r="A1428" s="31" t="s">
        <v>77</v>
      </c>
      <c r="B1428" s="32" t="s">
        <v>227</v>
      </c>
      <c r="C1428" s="43" t="s">
        <v>223</v>
      </c>
      <c r="D1428" s="9" t="s">
        <v>2</v>
      </c>
      <c r="E1428" s="46" t="s">
        <v>3</v>
      </c>
      <c r="F1428" s="9">
        <v>52</v>
      </c>
      <c r="G1428" s="32" t="s">
        <v>201</v>
      </c>
      <c r="H1428" s="10">
        <v>-6.7124105011933102E-3</v>
      </c>
      <c r="I1428" s="10">
        <v>-2.9389017788089499E-3</v>
      </c>
      <c r="J1428" s="10">
        <v>-9.6603303209722401E-3</v>
      </c>
      <c r="K1428" s="10">
        <v>5.4288816503800198E-3</v>
      </c>
      <c r="L1428" s="10">
        <v>-5.5580591858194099E-3</v>
      </c>
    </row>
    <row r="1429" spans="1:12" ht="15.75" x14ac:dyDescent="0.25">
      <c r="A1429" s="31" t="s">
        <v>77</v>
      </c>
      <c r="B1429" s="32" t="s">
        <v>227</v>
      </c>
      <c r="C1429" s="43" t="s">
        <v>223</v>
      </c>
      <c r="D1429" s="9" t="s">
        <v>2</v>
      </c>
      <c r="E1429" s="46" t="s">
        <v>3</v>
      </c>
      <c r="F1429" s="9">
        <v>53</v>
      </c>
      <c r="G1429" s="32" t="s">
        <v>18</v>
      </c>
      <c r="H1429" s="10">
        <v>9.2363144852445293E-3</v>
      </c>
      <c r="I1429" s="10">
        <v>-6.8649885583527105E-4</v>
      </c>
      <c r="J1429" s="10">
        <v>-4.1030316845224101E-3</v>
      </c>
      <c r="K1429" s="10">
        <v>6.7446043165464398E-4</v>
      </c>
      <c r="L1429" s="10">
        <v>-1.16100766703176E-2</v>
      </c>
    </row>
    <row r="1430" spans="1:12" ht="15.75" x14ac:dyDescent="0.25">
      <c r="A1430" s="31" t="s">
        <v>77</v>
      </c>
      <c r="B1430" s="32" t="s">
        <v>227</v>
      </c>
      <c r="C1430" s="43" t="s">
        <v>223</v>
      </c>
      <c r="D1430" s="9" t="s">
        <v>2</v>
      </c>
      <c r="E1430" s="46" t="s">
        <v>3</v>
      </c>
      <c r="F1430" s="9">
        <v>54</v>
      </c>
      <c r="G1430" s="32" t="s">
        <v>25</v>
      </c>
      <c r="H1430" s="10">
        <v>-3.5650623885917698E-3</v>
      </c>
      <c r="I1430" s="10">
        <v>4.1208791208791002E-3</v>
      </c>
      <c r="J1430" s="10">
        <v>-9.1116173120731005E-4</v>
      </c>
      <c r="K1430" s="10">
        <v>-2.26244343891401E-3</v>
      </c>
      <c r="L1430" s="10">
        <v>5.2287581699346202E-3</v>
      </c>
    </row>
    <row r="1431" spans="1:12" ht="15.75" x14ac:dyDescent="0.25">
      <c r="A1431" s="31" t="s">
        <v>77</v>
      </c>
      <c r="B1431" s="32" t="s">
        <v>227</v>
      </c>
      <c r="C1431" s="43" t="s">
        <v>223</v>
      </c>
      <c r="D1431" s="9" t="s">
        <v>2</v>
      </c>
      <c r="E1431" s="46" t="s">
        <v>3</v>
      </c>
      <c r="F1431" s="9">
        <v>55</v>
      </c>
      <c r="G1431" s="32" t="s">
        <v>22</v>
      </c>
      <c r="H1431" s="10">
        <v>-1.3965087281795401E-2</v>
      </c>
      <c r="I1431" s="10">
        <v>7.77202072538862E-3</v>
      </c>
      <c r="J1431" s="10">
        <v>2.5960539979230598E-3</v>
      </c>
      <c r="K1431" s="10">
        <v>-3.6063884595569601E-3</v>
      </c>
      <c r="L1431" s="10">
        <v>-1.04685942173479E-2</v>
      </c>
    </row>
    <row r="1432" spans="1:12" ht="15.75" x14ac:dyDescent="0.25">
      <c r="A1432" s="31" t="s">
        <v>77</v>
      </c>
      <c r="B1432" s="32" t="s">
        <v>227</v>
      </c>
      <c r="C1432" s="43" t="s">
        <v>223</v>
      </c>
      <c r="D1432" s="9" t="s">
        <v>2</v>
      </c>
      <c r="E1432" s="46" t="s">
        <v>3</v>
      </c>
      <c r="F1432" s="9">
        <v>60</v>
      </c>
      <c r="G1432" s="32" t="s">
        <v>48</v>
      </c>
      <c r="H1432" s="10">
        <v>-1.69286577992744E-2</v>
      </c>
      <c r="I1432" s="10">
        <v>-3.21782178217822E-2</v>
      </c>
      <c r="J1432" s="10">
        <v>-2.6481715006305102E-2</v>
      </c>
      <c r="K1432" s="10">
        <v>-5.12820512820511E-3</v>
      </c>
      <c r="L1432" s="10">
        <v>-8.8719898605830096E-3</v>
      </c>
    </row>
    <row r="1433" spans="1:12" ht="15.75" x14ac:dyDescent="0.25">
      <c r="A1433" s="31" t="s">
        <v>77</v>
      </c>
      <c r="B1433" s="32" t="s">
        <v>227</v>
      </c>
      <c r="C1433" s="43" t="s">
        <v>223</v>
      </c>
      <c r="D1433" s="9" t="s">
        <v>2</v>
      </c>
      <c r="E1433" s="46" t="s">
        <v>3</v>
      </c>
      <c r="F1433" s="9">
        <v>61</v>
      </c>
      <c r="G1433" s="32" t="s">
        <v>76</v>
      </c>
      <c r="H1433" s="10">
        <v>-7.60456273764253E-3</v>
      </c>
      <c r="I1433" s="10">
        <v>-2.22513089005235E-2</v>
      </c>
      <c r="J1433" s="10">
        <v>-1.3386880856760401E-2</v>
      </c>
      <c r="K1433" s="10">
        <v>-2.5265957446808401E-2</v>
      </c>
      <c r="L1433" s="10">
        <v>2.6281208935610102E-3</v>
      </c>
    </row>
    <row r="1434" spans="1:12" ht="15.75" x14ac:dyDescent="0.25">
      <c r="A1434" s="31" t="s">
        <v>77</v>
      </c>
      <c r="B1434" s="32" t="s">
        <v>227</v>
      </c>
      <c r="C1434" s="43" t="s">
        <v>223</v>
      </c>
      <c r="D1434" s="9" t="s">
        <v>2</v>
      </c>
      <c r="E1434" s="46" t="s">
        <v>3</v>
      </c>
      <c r="F1434" s="9">
        <v>83</v>
      </c>
      <c r="G1434" s="32" t="s">
        <v>42</v>
      </c>
      <c r="H1434" s="10">
        <v>-1.87256176853055E-2</v>
      </c>
      <c r="I1434" s="10">
        <v>-1.4057853473911801E-2</v>
      </c>
      <c r="J1434" s="10">
        <v>-7.7977951062113597E-3</v>
      </c>
      <c r="K1434" s="10">
        <v>-7.7189246739419702E-3</v>
      </c>
      <c r="L1434" s="10">
        <v>1.0422094841062699E-3</v>
      </c>
    </row>
    <row r="1435" spans="1:12" ht="15.75" x14ac:dyDescent="0.25">
      <c r="A1435" s="31" t="s">
        <v>77</v>
      </c>
      <c r="B1435" s="32" t="s">
        <v>227</v>
      </c>
      <c r="C1435" s="43" t="s">
        <v>223</v>
      </c>
      <c r="D1435" s="9" t="s">
        <v>2</v>
      </c>
      <c r="E1435" s="46" t="s">
        <v>3</v>
      </c>
      <c r="F1435" s="9">
        <v>112</v>
      </c>
      <c r="G1435" s="32" t="s">
        <v>202</v>
      </c>
      <c r="H1435" s="10">
        <v>6.1462814996926496E-4</v>
      </c>
      <c r="I1435" s="10">
        <v>1.00250626566416E-2</v>
      </c>
      <c r="J1435" s="10">
        <v>-6.1462814996926496E-4</v>
      </c>
      <c r="K1435" s="10">
        <v>4.8573163327261196E-3</v>
      </c>
      <c r="L1435" s="10">
        <v>-2.3626698168930302E-3</v>
      </c>
    </row>
    <row r="1436" spans="1:12" ht="15.75" x14ac:dyDescent="0.25">
      <c r="A1436" s="31" t="s">
        <v>77</v>
      </c>
      <c r="B1436" s="32" t="s">
        <v>227</v>
      </c>
      <c r="C1436" s="43" t="s">
        <v>223</v>
      </c>
      <c r="D1436" s="9" t="s">
        <v>2</v>
      </c>
      <c r="E1436" s="46" t="s">
        <v>3</v>
      </c>
      <c r="F1436" s="9">
        <v>117</v>
      </c>
      <c r="G1436" s="32" t="s">
        <v>57</v>
      </c>
      <c r="H1436" s="10">
        <v>2.31328486450759E-2</v>
      </c>
      <c r="I1436" s="10">
        <v>2.5867937372362201E-2</v>
      </c>
      <c r="J1436" s="10">
        <v>1.32802124833997E-2</v>
      </c>
      <c r="K1436" s="10">
        <v>1.7341040462427602E-2</v>
      </c>
      <c r="L1436" s="10">
        <v>1.0817307692307701E-2</v>
      </c>
    </row>
    <row r="1437" spans="1:12" ht="15.75" x14ac:dyDescent="0.25">
      <c r="A1437" s="31" t="s">
        <v>77</v>
      </c>
      <c r="B1437" s="32" t="s">
        <v>227</v>
      </c>
      <c r="C1437" s="43" t="s">
        <v>223</v>
      </c>
      <c r="D1437" s="9" t="s">
        <v>2</v>
      </c>
      <c r="E1437" s="46" t="s">
        <v>3</v>
      </c>
      <c r="F1437" s="9">
        <v>144</v>
      </c>
      <c r="G1437" s="32" t="s">
        <v>203</v>
      </c>
      <c r="H1437" s="10">
        <v>-3.3482142857142898E-2</v>
      </c>
      <c r="I1437" s="10">
        <v>-1.86915887850467E-2</v>
      </c>
      <c r="J1437" s="10">
        <v>-1.8867924528301799E-2</v>
      </c>
      <c r="K1437" s="10">
        <v>1.66270783847981E-2</v>
      </c>
      <c r="L1437" s="10">
        <v>0</v>
      </c>
    </row>
    <row r="1438" spans="1:12" ht="15.75" x14ac:dyDescent="0.25">
      <c r="A1438" s="31" t="s">
        <v>77</v>
      </c>
      <c r="B1438" s="32" t="s">
        <v>227</v>
      </c>
      <c r="C1438" s="43" t="s">
        <v>223</v>
      </c>
      <c r="D1438" s="9" t="s">
        <v>2</v>
      </c>
      <c r="E1438" s="46" t="s">
        <v>3</v>
      </c>
      <c r="F1438" s="9">
        <v>145</v>
      </c>
      <c r="G1438" s="32" t="s">
        <v>204</v>
      </c>
      <c r="H1438" s="10">
        <v>0</v>
      </c>
      <c r="I1438" s="10">
        <v>1.3654618473895401E-2</v>
      </c>
      <c r="J1438" s="10">
        <v>-3.9682539682539498E-3</v>
      </c>
      <c r="K1438" s="10">
        <v>0</v>
      </c>
      <c r="L1438" s="10">
        <v>-6.80786686838119E-3</v>
      </c>
    </row>
    <row r="1439" spans="1:12" ht="15.75" x14ac:dyDescent="0.25">
      <c r="A1439" s="31" t="s">
        <v>77</v>
      </c>
      <c r="B1439" s="32" t="s">
        <v>227</v>
      </c>
      <c r="C1439" s="43" t="s">
        <v>223</v>
      </c>
      <c r="D1439" s="9" t="s">
        <v>2</v>
      </c>
      <c r="E1439" s="46" t="s">
        <v>3</v>
      </c>
      <c r="F1439" s="9">
        <v>146</v>
      </c>
      <c r="G1439" s="32" t="s">
        <v>205</v>
      </c>
      <c r="H1439" s="10">
        <v>6.7164179104477403E-3</v>
      </c>
      <c r="I1439" s="10">
        <v>-1.1235955056179799E-2</v>
      </c>
      <c r="J1439" s="10">
        <v>-3.6683785766690999E-2</v>
      </c>
      <c r="K1439" s="10">
        <v>-1.4094955489614199E-2</v>
      </c>
      <c r="L1439" s="10">
        <v>-9.4202898550724799E-3</v>
      </c>
    </row>
    <row r="1440" spans="1:12" ht="15.75" x14ac:dyDescent="0.25">
      <c r="A1440" s="31" t="s">
        <v>77</v>
      </c>
      <c r="B1440" s="32" t="s">
        <v>227</v>
      </c>
      <c r="C1440" s="43" t="s">
        <v>223</v>
      </c>
      <c r="D1440" s="9" t="s">
        <v>2</v>
      </c>
      <c r="E1440" s="46" t="s">
        <v>3</v>
      </c>
      <c r="F1440" s="9">
        <v>147</v>
      </c>
      <c r="G1440" s="32" t="s">
        <v>39</v>
      </c>
      <c r="H1440" s="10">
        <v>1.2121212121212199E-2</v>
      </c>
      <c r="I1440" s="10">
        <v>1.09356014580801E-2</v>
      </c>
      <c r="J1440" s="10">
        <v>-1.1933174224343301E-3</v>
      </c>
      <c r="K1440" s="10">
        <v>-9.41176470588234E-3</v>
      </c>
      <c r="L1440" s="10">
        <v>-3.5128805620608899E-3</v>
      </c>
    </row>
    <row r="1441" spans="1:12" ht="15.75" x14ac:dyDescent="0.25">
      <c r="A1441" s="31" t="s">
        <v>77</v>
      </c>
      <c r="B1441" s="32" t="s">
        <v>227</v>
      </c>
      <c r="C1441" s="43" t="s">
        <v>223</v>
      </c>
      <c r="D1441" s="9" t="s">
        <v>16</v>
      </c>
      <c r="E1441" s="46" t="s">
        <v>17</v>
      </c>
      <c r="F1441" s="9">
        <v>3</v>
      </c>
      <c r="G1441" s="32" t="s">
        <v>63</v>
      </c>
      <c r="H1441" s="10">
        <v>-5.0646175340551798E-3</v>
      </c>
      <c r="I1441" s="10">
        <v>2.8358738036158202E-3</v>
      </c>
      <c r="J1441" s="10">
        <v>3.8035961272475599E-3</v>
      </c>
      <c r="K1441" s="10">
        <v>1.44077734963981E-2</v>
      </c>
      <c r="L1441" s="10">
        <v>3.5423197492163001E-2</v>
      </c>
    </row>
    <row r="1442" spans="1:12" ht="15.75" x14ac:dyDescent="0.25">
      <c r="A1442" s="31" t="s">
        <v>77</v>
      </c>
      <c r="B1442" s="32" t="s">
        <v>227</v>
      </c>
      <c r="C1442" s="43" t="s">
        <v>223</v>
      </c>
      <c r="D1442" s="9" t="s">
        <v>16</v>
      </c>
      <c r="E1442" s="46" t="s">
        <v>17</v>
      </c>
      <c r="F1442" s="9">
        <v>4</v>
      </c>
      <c r="G1442" s="32" t="s">
        <v>70</v>
      </c>
      <c r="H1442" s="10">
        <v>-3.42105263157894E-2</v>
      </c>
      <c r="I1442" s="10">
        <v>1.9021739130434801E-2</v>
      </c>
      <c r="J1442" s="10">
        <v>-5.12820512820511E-3</v>
      </c>
      <c r="K1442" s="10">
        <v>-2.5062656641604499E-3</v>
      </c>
      <c r="L1442" s="10">
        <v>2.3809523809523701E-2</v>
      </c>
    </row>
    <row r="1443" spans="1:12" ht="15.75" x14ac:dyDescent="0.25">
      <c r="A1443" s="31" t="s">
        <v>77</v>
      </c>
      <c r="B1443" s="32" t="s">
        <v>227</v>
      </c>
      <c r="C1443" s="43" t="s">
        <v>223</v>
      </c>
      <c r="D1443" s="9" t="s">
        <v>16</v>
      </c>
      <c r="E1443" s="46" t="s">
        <v>17</v>
      </c>
      <c r="F1443" s="9">
        <v>5</v>
      </c>
      <c r="G1443" s="32" t="s">
        <v>62</v>
      </c>
      <c r="H1443" s="10">
        <v>-2.02690252441495E-3</v>
      </c>
      <c r="I1443" s="10">
        <v>1.4357635651687401E-2</v>
      </c>
      <c r="J1443" s="10">
        <v>4.9321824907522203E-3</v>
      </c>
      <c r="K1443" s="10">
        <v>2.0178241129981501E-2</v>
      </c>
      <c r="L1443" s="10">
        <v>1.8084604497562402E-2</v>
      </c>
    </row>
    <row r="1444" spans="1:12" ht="15.75" x14ac:dyDescent="0.25">
      <c r="A1444" s="31" t="s">
        <v>77</v>
      </c>
      <c r="B1444" s="32" t="s">
        <v>227</v>
      </c>
      <c r="C1444" s="43" t="s">
        <v>223</v>
      </c>
      <c r="D1444" s="9" t="s">
        <v>16</v>
      </c>
      <c r="E1444" s="46" t="s">
        <v>17</v>
      </c>
      <c r="F1444" s="9">
        <v>6</v>
      </c>
      <c r="G1444" s="32" t="s">
        <v>53</v>
      </c>
      <c r="H1444" s="10">
        <v>-1.47058823529411E-2</v>
      </c>
      <c r="I1444" s="10">
        <v>-6.6176470588235198E-2</v>
      </c>
      <c r="J1444" s="10">
        <v>-1.53846153846153E-2</v>
      </c>
      <c r="K1444" s="10">
        <v>2.4E-2</v>
      </c>
      <c r="L1444" s="10">
        <v>0</v>
      </c>
    </row>
    <row r="1445" spans="1:12" ht="15.75" x14ac:dyDescent="0.25">
      <c r="A1445" s="31" t="s">
        <v>77</v>
      </c>
      <c r="B1445" s="32" t="s">
        <v>227</v>
      </c>
      <c r="C1445" s="43" t="s">
        <v>223</v>
      </c>
      <c r="D1445" s="9" t="s">
        <v>16</v>
      </c>
      <c r="E1445" s="46" t="s">
        <v>17</v>
      </c>
      <c r="F1445" s="9">
        <v>7</v>
      </c>
      <c r="G1445" s="32" t="s">
        <v>29</v>
      </c>
      <c r="H1445" s="10">
        <v>-1.0219549166299901E-2</v>
      </c>
      <c r="I1445" s="10">
        <v>-1.23140071831708E-2</v>
      </c>
      <c r="J1445" s="10">
        <v>-5.3709651940392301E-3</v>
      </c>
      <c r="K1445" s="10">
        <v>-6.8958256566826696E-3</v>
      </c>
      <c r="L1445" s="10">
        <v>-1.2946659761781399E-2</v>
      </c>
    </row>
    <row r="1446" spans="1:12" ht="15.75" x14ac:dyDescent="0.25">
      <c r="A1446" s="31" t="s">
        <v>77</v>
      </c>
      <c r="B1446" s="32" t="s">
        <v>227</v>
      </c>
      <c r="C1446" s="43" t="s">
        <v>223</v>
      </c>
      <c r="D1446" s="9" t="s">
        <v>16</v>
      </c>
      <c r="E1446" s="46" t="s">
        <v>17</v>
      </c>
      <c r="F1446" s="9">
        <v>8</v>
      </c>
      <c r="G1446" s="32" t="s">
        <v>47</v>
      </c>
      <c r="H1446" s="10">
        <v>9.0090090090089101E-3</v>
      </c>
      <c r="I1446" s="10">
        <v>6.6225165562914202E-3</v>
      </c>
      <c r="J1446" s="10">
        <v>-4.1322314049586702E-2</v>
      </c>
      <c r="K1446" s="10">
        <v>-4.2857142857142802E-2</v>
      </c>
      <c r="L1446" s="10">
        <v>-2.05338809034905E-3</v>
      </c>
    </row>
    <row r="1447" spans="1:12" ht="15.75" x14ac:dyDescent="0.25">
      <c r="A1447" s="31" t="s">
        <v>77</v>
      </c>
      <c r="B1447" s="32" t="s">
        <v>227</v>
      </c>
      <c r="C1447" s="43" t="s">
        <v>223</v>
      </c>
      <c r="D1447" s="9" t="s">
        <v>16</v>
      </c>
      <c r="E1447" s="46" t="s">
        <v>17</v>
      </c>
      <c r="F1447" s="9">
        <v>35</v>
      </c>
      <c r="G1447" s="32" t="s">
        <v>206</v>
      </c>
      <c r="H1447" s="10">
        <v>-1.05337078651684E-2</v>
      </c>
      <c r="I1447" s="10">
        <v>5.5534987041836398E-3</v>
      </c>
      <c r="J1447" s="10">
        <v>1.54193305754042E-2</v>
      </c>
      <c r="K1447" s="10">
        <v>-1.0921004732434799E-3</v>
      </c>
      <c r="L1447" s="10">
        <v>-1.38987883107626E-2</v>
      </c>
    </row>
    <row r="1448" spans="1:12" ht="15.75" x14ac:dyDescent="0.25">
      <c r="A1448" s="31" t="s">
        <v>77</v>
      </c>
      <c r="B1448" s="32" t="s">
        <v>227</v>
      </c>
      <c r="C1448" s="43" t="s">
        <v>223</v>
      </c>
      <c r="D1448" s="9" t="s">
        <v>16</v>
      </c>
      <c r="E1448" s="46" t="s">
        <v>17</v>
      </c>
      <c r="F1448" s="9">
        <v>36</v>
      </c>
      <c r="G1448" s="32" t="s">
        <v>34</v>
      </c>
      <c r="H1448" s="10">
        <v>-3.3333333333333298E-2</v>
      </c>
      <c r="I1448" s="10">
        <v>-6.1957868649318501E-2</v>
      </c>
      <c r="J1448" s="10">
        <v>-6.7159167226326002E-3</v>
      </c>
      <c r="K1448" s="10">
        <v>-3.0040053404539399E-2</v>
      </c>
      <c r="L1448" s="10">
        <v>-6.9892473118279605E-2</v>
      </c>
    </row>
    <row r="1449" spans="1:12" ht="15.75" x14ac:dyDescent="0.25">
      <c r="A1449" s="31" t="s">
        <v>77</v>
      </c>
      <c r="B1449" s="32" t="s">
        <v>227</v>
      </c>
      <c r="C1449" s="43" t="s">
        <v>223</v>
      </c>
      <c r="D1449" s="9" t="s">
        <v>16</v>
      </c>
      <c r="E1449" s="46" t="s">
        <v>17</v>
      </c>
      <c r="F1449" s="9">
        <v>81</v>
      </c>
      <c r="G1449" s="32" t="s">
        <v>31</v>
      </c>
      <c r="H1449" s="10">
        <v>-1.3134328358208901E-2</v>
      </c>
      <c r="I1449" s="10">
        <v>5.6461731493098102E-3</v>
      </c>
      <c r="J1449" s="10">
        <v>1.19421747328725E-2</v>
      </c>
      <c r="K1449" s="10">
        <v>5.5350553505535399E-3</v>
      </c>
      <c r="L1449" s="10">
        <v>-3.0138637733574301E-3</v>
      </c>
    </row>
    <row r="1450" spans="1:12" ht="15.75" x14ac:dyDescent="0.25">
      <c r="A1450" s="31" t="s">
        <v>77</v>
      </c>
      <c r="B1450" s="32" t="s">
        <v>227</v>
      </c>
      <c r="C1450" s="43" t="s">
        <v>223</v>
      </c>
      <c r="D1450" s="9" t="s">
        <v>16</v>
      </c>
      <c r="E1450" s="46" t="s">
        <v>17</v>
      </c>
      <c r="F1450" s="9">
        <v>82</v>
      </c>
      <c r="G1450" s="32" t="s">
        <v>60</v>
      </c>
      <c r="H1450" s="10">
        <v>-3.8194715098604998E-3</v>
      </c>
      <c r="I1450" s="10">
        <v>4.1232696993225198E-3</v>
      </c>
      <c r="J1450" s="10">
        <v>6.27401772409941E-4</v>
      </c>
      <c r="K1450" s="10">
        <v>1.1912891721678399E-2</v>
      </c>
      <c r="L1450" s="10">
        <v>4.5234864176368897E-3</v>
      </c>
    </row>
    <row r="1451" spans="1:12" ht="15.75" x14ac:dyDescent="0.25">
      <c r="A1451" s="31" t="s">
        <v>77</v>
      </c>
      <c r="B1451" s="32" t="s">
        <v>227</v>
      </c>
      <c r="C1451" s="43" t="s">
        <v>223</v>
      </c>
      <c r="D1451" s="9" t="s">
        <v>16</v>
      </c>
      <c r="E1451" s="46" t="s">
        <v>17</v>
      </c>
      <c r="F1451" s="9">
        <v>96</v>
      </c>
      <c r="G1451" s="32" t="s">
        <v>207</v>
      </c>
      <c r="H1451" s="10">
        <v>-3.0487804878048801E-2</v>
      </c>
      <c r="I1451" s="10">
        <v>-1.8292682926829201E-2</v>
      </c>
      <c r="J1451" s="10">
        <v>-1.1494252873563199E-2</v>
      </c>
      <c r="K1451" s="10">
        <v>0</v>
      </c>
      <c r="L1451" s="10">
        <v>5.5555555555555297E-3</v>
      </c>
    </row>
    <row r="1452" spans="1:12" ht="15.75" x14ac:dyDescent="0.25">
      <c r="A1452" s="31" t="s">
        <v>77</v>
      </c>
      <c r="B1452" s="32" t="s">
        <v>227</v>
      </c>
      <c r="C1452" s="43" t="s">
        <v>223</v>
      </c>
      <c r="D1452" s="9" t="s">
        <v>16</v>
      </c>
      <c r="E1452" s="46" t="s">
        <v>17</v>
      </c>
      <c r="F1452" s="9">
        <v>103</v>
      </c>
      <c r="G1452" s="32" t="s">
        <v>208</v>
      </c>
      <c r="H1452" s="10">
        <v>-0.12878787878787801</v>
      </c>
      <c r="I1452" s="10">
        <v>-6.0085836909871203E-2</v>
      </c>
      <c r="J1452" s="10">
        <v>-6.0185185185185203E-2</v>
      </c>
      <c r="K1452" s="10">
        <v>-9.6153846153845795E-3</v>
      </c>
      <c r="L1452" s="10">
        <v>-9.3896713615023702E-3</v>
      </c>
    </row>
    <row r="1453" spans="1:12" ht="15.75" x14ac:dyDescent="0.25">
      <c r="A1453" s="31" t="s">
        <v>77</v>
      </c>
      <c r="B1453" s="32" t="s">
        <v>227</v>
      </c>
      <c r="C1453" s="43" t="s">
        <v>223</v>
      </c>
      <c r="D1453" s="9" t="s">
        <v>16</v>
      </c>
      <c r="E1453" s="46" t="s">
        <v>17</v>
      </c>
      <c r="F1453" s="9">
        <v>109</v>
      </c>
      <c r="G1453" s="32" t="s">
        <v>61</v>
      </c>
      <c r="H1453" s="10">
        <v>-5.0279329608938501E-2</v>
      </c>
      <c r="I1453" s="10">
        <v>1.51515151515151E-2</v>
      </c>
      <c r="J1453" s="10">
        <v>4.1055718475073201E-2</v>
      </c>
      <c r="K1453" s="10">
        <v>8.2417582417582107E-3</v>
      </c>
      <c r="L1453" s="10">
        <v>-1.0666666666666699E-2</v>
      </c>
    </row>
    <row r="1454" spans="1:12" ht="15.75" x14ac:dyDescent="0.25">
      <c r="A1454" s="31" t="s">
        <v>77</v>
      </c>
      <c r="B1454" s="32" t="s">
        <v>227</v>
      </c>
      <c r="C1454" s="43" t="s">
        <v>223</v>
      </c>
      <c r="D1454" s="9" t="s">
        <v>16</v>
      </c>
      <c r="E1454" s="46" t="s">
        <v>17</v>
      </c>
      <c r="F1454" s="9">
        <v>113</v>
      </c>
      <c r="G1454" s="32" t="s">
        <v>45</v>
      </c>
      <c r="H1454" s="10">
        <v>-1.51024811218986E-2</v>
      </c>
      <c r="I1454" s="10">
        <v>-2.6460859977949301E-2</v>
      </c>
      <c r="J1454" s="10">
        <v>-1.97802197802198E-2</v>
      </c>
      <c r="K1454" s="10">
        <v>-2.5027203482045599E-2</v>
      </c>
      <c r="L1454" s="10">
        <v>-6.4585575888052001E-3</v>
      </c>
    </row>
    <row r="1455" spans="1:12" ht="15.75" x14ac:dyDescent="0.25">
      <c r="A1455" s="31" t="s">
        <v>77</v>
      </c>
      <c r="B1455" s="32" t="s">
        <v>227</v>
      </c>
      <c r="C1455" s="43" t="s">
        <v>223</v>
      </c>
      <c r="D1455" s="9" t="s">
        <v>16</v>
      </c>
      <c r="E1455" s="46" t="s">
        <v>17</v>
      </c>
      <c r="F1455" s="9">
        <v>118</v>
      </c>
      <c r="G1455" s="32" t="s">
        <v>209</v>
      </c>
      <c r="H1455" s="10">
        <v>-7.0247933884297495E-2</v>
      </c>
      <c r="I1455" s="10">
        <v>-2.70270270270269E-2</v>
      </c>
      <c r="J1455" s="10">
        <v>9.0909090909090298E-3</v>
      </c>
      <c r="K1455" s="10">
        <v>-5.8823529411764698E-2</v>
      </c>
      <c r="L1455" s="10">
        <v>-2.0833333333333301E-2</v>
      </c>
    </row>
    <row r="1456" spans="1:12" ht="15.75" x14ac:dyDescent="0.25">
      <c r="A1456" s="31" t="s">
        <v>77</v>
      </c>
      <c r="B1456" s="32" t="s">
        <v>227</v>
      </c>
      <c r="C1456" s="43" t="s">
        <v>223</v>
      </c>
      <c r="D1456" s="9" t="s">
        <v>16</v>
      </c>
      <c r="E1456" s="46" t="s">
        <v>17</v>
      </c>
      <c r="F1456" s="9">
        <v>119</v>
      </c>
      <c r="G1456" s="32" t="s">
        <v>37</v>
      </c>
      <c r="H1456" s="10">
        <v>6.0606060606060497E-2</v>
      </c>
      <c r="I1456" s="10">
        <v>-2.78035217794253E-2</v>
      </c>
      <c r="J1456" s="10">
        <v>-2.2408963585434202E-2</v>
      </c>
      <c r="K1456" s="10">
        <v>-2.44821092278719E-2</v>
      </c>
      <c r="L1456" s="10">
        <v>-3.62453531598513E-2</v>
      </c>
    </row>
    <row r="1457" spans="1:12" ht="15.75" x14ac:dyDescent="0.25">
      <c r="A1457" s="31" t="s">
        <v>77</v>
      </c>
      <c r="B1457" s="32" t="s">
        <v>227</v>
      </c>
      <c r="C1457" s="43" t="s">
        <v>223</v>
      </c>
      <c r="D1457" s="9" t="s">
        <v>16</v>
      </c>
      <c r="E1457" s="46" t="s">
        <v>17</v>
      </c>
      <c r="F1457" s="9">
        <v>126</v>
      </c>
      <c r="G1457" s="32" t="s">
        <v>23</v>
      </c>
      <c r="H1457" s="10">
        <v>6.7659768023653399E-3</v>
      </c>
      <c r="I1457" s="10">
        <v>6.46070715376478E-3</v>
      </c>
      <c r="J1457" s="10">
        <v>6.44550884039984E-3</v>
      </c>
      <c r="K1457" s="10">
        <v>1.5094119703945299E-2</v>
      </c>
      <c r="L1457" s="10">
        <v>7.0371404635576297E-3</v>
      </c>
    </row>
    <row r="1458" spans="1:12" ht="15.75" x14ac:dyDescent="0.25">
      <c r="A1458" s="31" t="s">
        <v>77</v>
      </c>
      <c r="B1458" s="32" t="s">
        <v>227</v>
      </c>
      <c r="C1458" s="43" t="s">
        <v>223</v>
      </c>
      <c r="D1458" s="9" t="s">
        <v>7</v>
      </c>
      <c r="E1458" s="46" t="s">
        <v>8</v>
      </c>
      <c r="F1458" s="9">
        <v>41</v>
      </c>
      <c r="G1458" s="32" t="s">
        <v>9</v>
      </c>
      <c r="H1458" s="10">
        <v>1.6207169911036601E-2</v>
      </c>
      <c r="I1458" s="10">
        <v>3.4571403244392199E-3</v>
      </c>
      <c r="J1458" s="10">
        <v>2.0462633451956399E-3</v>
      </c>
      <c r="K1458" s="10">
        <v>6.50035137034432E-3</v>
      </c>
      <c r="L1458" s="10">
        <v>1.1848341232227799E-3</v>
      </c>
    </row>
    <row r="1459" spans="1:12" ht="15.75" x14ac:dyDescent="0.25">
      <c r="A1459" s="31" t="s">
        <v>77</v>
      </c>
      <c r="B1459" s="32" t="s">
        <v>227</v>
      </c>
      <c r="C1459" s="43" t="s">
        <v>223</v>
      </c>
      <c r="D1459" s="9" t="s">
        <v>7</v>
      </c>
      <c r="E1459" s="46" t="s">
        <v>8</v>
      </c>
      <c r="F1459" s="9">
        <v>42</v>
      </c>
      <c r="G1459" s="32" t="s">
        <v>27</v>
      </c>
      <c r="H1459" s="10">
        <v>-5.39494735275514E-3</v>
      </c>
      <c r="I1459" s="10">
        <v>-7.2066546555755702E-3</v>
      </c>
      <c r="J1459" s="10">
        <v>-6.3428217821782599E-3</v>
      </c>
      <c r="K1459" s="10">
        <v>-9.6687211093990904E-3</v>
      </c>
      <c r="L1459" s="10">
        <v>-4.9311535106022399E-4</v>
      </c>
    </row>
    <row r="1460" spans="1:12" ht="15.75" x14ac:dyDescent="0.25">
      <c r="A1460" s="31" t="s">
        <v>77</v>
      </c>
      <c r="B1460" s="32" t="s">
        <v>227</v>
      </c>
      <c r="C1460" s="43" t="s">
        <v>223</v>
      </c>
      <c r="D1460" s="9" t="s">
        <v>7</v>
      </c>
      <c r="E1460" s="46" t="s">
        <v>8</v>
      </c>
      <c r="F1460" s="9">
        <v>43</v>
      </c>
      <c r="G1460" s="32" t="s">
        <v>15</v>
      </c>
      <c r="H1460" s="10">
        <v>-1.2784090909090899E-2</v>
      </c>
      <c r="I1460" s="10">
        <v>0</v>
      </c>
      <c r="J1460" s="10">
        <v>2.7314112291350501E-2</v>
      </c>
      <c r="K1460" s="10">
        <v>-2.0231213872832301E-2</v>
      </c>
      <c r="L1460" s="10">
        <v>-1.4245014245014499E-3</v>
      </c>
    </row>
    <row r="1461" spans="1:12" ht="15.75" x14ac:dyDescent="0.25">
      <c r="A1461" s="31" t="s">
        <v>77</v>
      </c>
      <c r="B1461" s="32" t="s">
        <v>227</v>
      </c>
      <c r="C1461" s="43" t="s">
        <v>223</v>
      </c>
      <c r="D1461" s="9" t="s">
        <v>7</v>
      </c>
      <c r="E1461" s="46" t="s">
        <v>8</v>
      </c>
      <c r="F1461" s="9">
        <v>45</v>
      </c>
      <c r="G1461" s="32" t="s">
        <v>64</v>
      </c>
      <c r="H1461" s="10">
        <v>2.0750199521149201E-2</v>
      </c>
      <c r="I1461" s="10">
        <v>-8.0385852090032392E-3</v>
      </c>
      <c r="J1461" s="10">
        <v>-1.44810941271118E-2</v>
      </c>
      <c r="K1461" s="10">
        <v>-1.2987012987012899E-2</v>
      </c>
      <c r="L1461" s="10">
        <v>1.29345189975746E-2</v>
      </c>
    </row>
    <row r="1462" spans="1:12" ht="15.75" x14ac:dyDescent="0.25">
      <c r="A1462" s="31" t="s">
        <v>77</v>
      </c>
      <c r="B1462" s="32" t="s">
        <v>227</v>
      </c>
      <c r="C1462" s="43" t="s">
        <v>223</v>
      </c>
      <c r="D1462" s="9" t="s">
        <v>7</v>
      </c>
      <c r="E1462" s="46" t="s">
        <v>8</v>
      </c>
      <c r="F1462" s="9">
        <v>46</v>
      </c>
      <c r="G1462" s="32" t="s">
        <v>55</v>
      </c>
      <c r="H1462" s="10">
        <v>-2.90237467018469E-2</v>
      </c>
      <c r="I1462" s="10">
        <v>-4.91803278688525E-2</v>
      </c>
      <c r="J1462" s="10">
        <v>-5.5096418732782301E-2</v>
      </c>
      <c r="K1462" s="10">
        <v>-8.5227272727272894E-3</v>
      </c>
      <c r="L1462" s="10">
        <v>3.6516853932584102E-2</v>
      </c>
    </row>
    <row r="1463" spans="1:12" ht="15.75" x14ac:dyDescent="0.25">
      <c r="A1463" s="31" t="s">
        <v>77</v>
      </c>
      <c r="B1463" s="32" t="s">
        <v>227</v>
      </c>
      <c r="C1463" s="43" t="s">
        <v>223</v>
      </c>
      <c r="D1463" s="9" t="s">
        <v>7</v>
      </c>
      <c r="E1463" s="46" t="s">
        <v>8</v>
      </c>
      <c r="F1463" s="9">
        <v>106</v>
      </c>
      <c r="G1463" s="32" t="s">
        <v>210</v>
      </c>
      <c r="H1463" s="10">
        <v>-2.53485424588085E-2</v>
      </c>
      <c r="I1463" s="10">
        <v>-8.0000000000000002E-3</v>
      </c>
      <c r="J1463" s="10">
        <v>-2.6595744680851002E-2</v>
      </c>
      <c r="K1463" s="10">
        <v>-1.23966942148759E-2</v>
      </c>
      <c r="L1463" s="10">
        <v>-4.1095890410959204E-3</v>
      </c>
    </row>
    <row r="1464" spans="1:12" ht="15.75" x14ac:dyDescent="0.25">
      <c r="A1464" s="31" t="s">
        <v>77</v>
      </c>
      <c r="B1464" s="32" t="s">
        <v>227</v>
      </c>
      <c r="C1464" s="43" t="s">
        <v>223</v>
      </c>
      <c r="D1464" s="9" t="s">
        <v>7</v>
      </c>
      <c r="E1464" s="46" t="s">
        <v>8</v>
      </c>
      <c r="F1464" s="9">
        <v>129</v>
      </c>
      <c r="G1464" s="32" t="s">
        <v>68</v>
      </c>
      <c r="H1464" s="10">
        <v>1.8473505104521001E-2</v>
      </c>
      <c r="I1464" s="10">
        <v>-4.4400592007893796E-3</v>
      </c>
      <c r="J1464" s="10">
        <v>0</v>
      </c>
      <c r="K1464" s="10">
        <v>-6.19933237958991E-3</v>
      </c>
      <c r="L1464" s="10">
        <v>-5.4945054945054698E-3</v>
      </c>
    </row>
    <row r="1465" spans="1:12" ht="15.75" x14ac:dyDescent="0.25">
      <c r="A1465" s="31" t="s">
        <v>77</v>
      </c>
      <c r="B1465" s="32" t="s">
        <v>227</v>
      </c>
      <c r="C1465" s="43" t="s">
        <v>223</v>
      </c>
      <c r="D1465" s="9" t="s">
        <v>11</v>
      </c>
      <c r="E1465" s="46" t="s">
        <v>12</v>
      </c>
      <c r="F1465" s="9">
        <v>9</v>
      </c>
      <c r="G1465" s="32" t="s">
        <v>52</v>
      </c>
      <c r="H1465" s="10">
        <v>1.46536412078153E-2</v>
      </c>
      <c r="I1465" s="10">
        <v>-5.3859964093356796E-3</v>
      </c>
      <c r="J1465" s="10">
        <v>4.4523597506678199E-3</v>
      </c>
      <c r="K1465" s="10">
        <v>8.6393088552916199E-4</v>
      </c>
      <c r="L1465" s="10">
        <v>1.1226611226611199E-2</v>
      </c>
    </row>
    <row r="1466" spans="1:12" ht="15.75" x14ac:dyDescent="0.25">
      <c r="A1466" s="31" t="s">
        <v>77</v>
      </c>
      <c r="B1466" s="32" t="s">
        <v>227</v>
      </c>
      <c r="C1466" s="43" t="s">
        <v>223</v>
      </c>
      <c r="D1466" s="9" t="s">
        <v>11</v>
      </c>
      <c r="E1466" s="46" t="s">
        <v>12</v>
      </c>
      <c r="F1466" s="9">
        <v>10</v>
      </c>
      <c r="G1466" s="32" t="s">
        <v>13</v>
      </c>
      <c r="H1466" s="10">
        <v>-2.72598408025293E-3</v>
      </c>
      <c r="I1466" s="10">
        <v>-9.8104793756967901E-3</v>
      </c>
      <c r="J1466" s="10">
        <v>1.09853894320499E-4</v>
      </c>
      <c r="K1466" s="10">
        <v>5.8729311265348604E-3</v>
      </c>
      <c r="L1466" s="10">
        <v>9.7789548741977692E-3</v>
      </c>
    </row>
    <row r="1467" spans="1:12" ht="15.75" x14ac:dyDescent="0.25">
      <c r="A1467" s="31" t="s">
        <v>77</v>
      </c>
      <c r="B1467" s="32" t="s">
        <v>227</v>
      </c>
      <c r="C1467" s="43" t="s">
        <v>223</v>
      </c>
      <c r="D1467" s="9" t="s">
        <v>11</v>
      </c>
      <c r="E1467" s="46" t="s">
        <v>12</v>
      </c>
      <c r="F1467" s="9">
        <v>11</v>
      </c>
      <c r="G1467" s="32" t="s">
        <v>24</v>
      </c>
      <c r="H1467" s="10">
        <v>6.9224353628023205E-2</v>
      </c>
      <c r="I1467" s="10">
        <v>1.4996053670086801E-2</v>
      </c>
      <c r="J1467" s="10">
        <v>2.3219814241486302E-3</v>
      </c>
      <c r="K1467" s="10">
        <v>3.7509377344335701E-3</v>
      </c>
      <c r="L1467" s="10">
        <v>2.5107604017216598E-2</v>
      </c>
    </row>
    <row r="1468" spans="1:12" ht="15.75" x14ac:dyDescent="0.25">
      <c r="A1468" s="31" t="s">
        <v>77</v>
      </c>
      <c r="B1468" s="32" t="s">
        <v>227</v>
      </c>
      <c r="C1468" s="43" t="s">
        <v>223</v>
      </c>
      <c r="D1468" s="9" t="s">
        <v>11</v>
      </c>
      <c r="E1468" s="46" t="s">
        <v>12</v>
      </c>
      <c r="F1468" s="9">
        <v>12</v>
      </c>
      <c r="G1468" s="32" t="s">
        <v>56</v>
      </c>
      <c r="H1468" s="10">
        <v>2.0270270270270101E-2</v>
      </c>
      <c r="I1468" s="10">
        <v>-9.0090090090090193E-3</v>
      </c>
      <c r="J1468" s="10">
        <v>-1.34529147982063E-2</v>
      </c>
      <c r="K1468" s="10">
        <v>-1.7467248908296901E-2</v>
      </c>
      <c r="L1468" s="10">
        <v>8.6393088552916206E-3</v>
      </c>
    </row>
    <row r="1469" spans="1:12" ht="15.75" x14ac:dyDescent="0.25">
      <c r="A1469" s="31" t="s">
        <v>77</v>
      </c>
      <c r="B1469" s="32" t="s">
        <v>227</v>
      </c>
      <c r="C1469" s="43" t="s">
        <v>223</v>
      </c>
      <c r="D1469" s="9" t="s">
        <v>11</v>
      </c>
      <c r="E1469" s="46" t="s">
        <v>12</v>
      </c>
      <c r="F1469" s="9">
        <v>16</v>
      </c>
      <c r="G1469" s="32" t="s">
        <v>44</v>
      </c>
      <c r="H1469" s="10">
        <v>-1.54689010634869E-2</v>
      </c>
      <c r="I1469" s="10">
        <v>-2.6422764227642202E-2</v>
      </c>
      <c r="J1469" s="10">
        <v>-2.5417827298049998E-2</v>
      </c>
      <c r="K1469" s="10">
        <v>-8.4151472650771907E-3</v>
      </c>
      <c r="L1469" s="10">
        <v>-1.9460566746329701E-2</v>
      </c>
    </row>
    <row r="1470" spans="1:12" ht="15.75" x14ac:dyDescent="0.25">
      <c r="A1470" s="31" t="s">
        <v>77</v>
      </c>
      <c r="B1470" s="32" t="s">
        <v>227</v>
      </c>
      <c r="C1470" s="43" t="s">
        <v>223</v>
      </c>
      <c r="D1470" s="9" t="s">
        <v>11</v>
      </c>
      <c r="E1470" s="46" t="s">
        <v>12</v>
      </c>
      <c r="F1470" s="9">
        <v>47</v>
      </c>
      <c r="G1470" s="32" t="s">
        <v>50</v>
      </c>
      <c r="H1470" s="10">
        <v>-6.1043285238623303E-3</v>
      </c>
      <c r="I1470" s="10">
        <v>-9.6976611523102996E-3</v>
      </c>
      <c r="J1470" s="10">
        <v>-2.84414106939701E-3</v>
      </c>
      <c r="K1470" s="10">
        <v>-1.00727476217123E-2</v>
      </c>
      <c r="L1470" s="10">
        <v>-7.5839653304442499E-3</v>
      </c>
    </row>
    <row r="1471" spans="1:12" ht="15.75" x14ac:dyDescent="0.25">
      <c r="A1471" s="31" t="s">
        <v>77</v>
      </c>
      <c r="B1471" s="32" t="s">
        <v>227</v>
      </c>
      <c r="C1471" s="43" t="s">
        <v>223</v>
      </c>
      <c r="D1471" s="9" t="s">
        <v>11</v>
      </c>
      <c r="E1471" s="46" t="s">
        <v>12</v>
      </c>
      <c r="F1471" s="9">
        <v>50</v>
      </c>
      <c r="G1471" s="32" t="s">
        <v>21</v>
      </c>
      <c r="H1471" s="10">
        <v>-1.5824710894704799E-2</v>
      </c>
      <c r="I1471" s="10">
        <v>-9.6993210475266808E-3</v>
      </c>
      <c r="J1471" s="10">
        <v>-9.1743119266054496E-3</v>
      </c>
      <c r="K1471" s="10">
        <v>-1.4572538860103601E-2</v>
      </c>
      <c r="L1471" s="10">
        <v>-2.1897810218977999E-2</v>
      </c>
    </row>
    <row r="1472" spans="1:12" ht="15.75" x14ac:dyDescent="0.25">
      <c r="A1472" s="31" t="s">
        <v>77</v>
      </c>
      <c r="B1472" s="32" t="s">
        <v>227</v>
      </c>
      <c r="C1472" s="43" t="s">
        <v>223</v>
      </c>
      <c r="D1472" s="9" t="s">
        <v>11</v>
      </c>
      <c r="E1472" s="46" t="s">
        <v>12</v>
      </c>
      <c r="F1472" s="9">
        <v>70</v>
      </c>
      <c r="G1472" s="32" t="s">
        <v>32</v>
      </c>
      <c r="H1472" s="10">
        <v>-1.9002375296912E-2</v>
      </c>
      <c r="I1472" s="10">
        <v>6.8728522336769498E-3</v>
      </c>
      <c r="J1472" s="10">
        <v>-1.4406779661017E-2</v>
      </c>
      <c r="K1472" s="10">
        <v>-1.86282811176968E-2</v>
      </c>
      <c r="L1472" s="10">
        <v>-8.2712985938791991E-3</v>
      </c>
    </row>
    <row r="1473" spans="1:12" ht="15.75" x14ac:dyDescent="0.25">
      <c r="A1473" s="31" t="s">
        <v>77</v>
      </c>
      <c r="B1473" s="32" t="s">
        <v>227</v>
      </c>
      <c r="C1473" s="43" t="s">
        <v>223</v>
      </c>
      <c r="D1473" s="9" t="s">
        <v>11</v>
      </c>
      <c r="E1473" s="46" t="s">
        <v>12</v>
      </c>
      <c r="F1473" s="9">
        <v>76</v>
      </c>
      <c r="G1473" s="32" t="s">
        <v>54</v>
      </c>
      <c r="H1473" s="10">
        <v>-1.39823925427239E-2</v>
      </c>
      <c r="I1473" s="10">
        <v>-1.57697790449037E-2</v>
      </c>
      <c r="J1473" s="10">
        <v>-1.6725352112675999E-2</v>
      </c>
      <c r="K1473" s="10">
        <v>-2.0614110746937999E-2</v>
      </c>
      <c r="L1473" s="10">
        <v>-1.1080332409972299E-2</v>
      </c>
    </row>
    <row r="1474" spans="1:12" ht="15.75" x14ac:dyDescent="0.25">
      <c r="A1474" s="31" t="s">
        <v>77</v>
      </c>
      <c r="B1474" s="32" t="s">
        <v>227</v>
      </c>
      <c r="C1474" s="43" t="s">
        <v>223</v>
      </c>
      <c r="D1474" s="9" t="s">
        <v>11</v>
      </c>
      <c r="E1474" s="46" t="s">
        <v>12</v>
      </c>
      <c r="F1474" s="9">
        <v>80</v>
      </c>
      <c r="G1474" s="32" t="s">
        <v>211</v>
      </c>
      <c r="H1474" s="10">
        <v>-4.4247787610619503E-3</v>
      </c>
      <c r="I1474" s="10">
        <v>-1.5855039637598999E-2</v>
      </c>
      <c r="J1474" s="10">
        <v>-5.7438253877082302E-3</v>
      </c>
      <c r="K1474" s="10">
        <v>-2.18855218855218E-2</v>
      </c>
      <c r="L1474" s="10">
        <v>-2.2123893805309201E-3</v>
      </c>
    </row>
    <row r="1475" spans="1:12" ht="15.75" x14ac:dyDescent="0.25">
      <c r="A1475" s="31" t="s">
        <v>77</v>
      </c>
      <c r="B1475" s="32" t="s">
        <v>227</v>
      </c>
      <c r="C1475" s="43" t="s">
        <v>223</v>
      </c>
      <c r="D1475" s="9" t="s">
        <v>11</v>
      </c>
      <c r="E1475" s="46" t="s">
        <v>12</v>
      </c>
      <c r="F1475" s="9">
        <v>84</v>
      </c>
      <c r="G1475" s="32" t="s">
        <v>49</v>
      </c>
      <c r="H1475" s="10">
        <v>-8.4507042253520997E-3</v>
      </c>
      <c r="I1475" s="10">
        <v>-6.7618332081141796E-3</v>
      </c>
      <c r="J1475" s="10">
        <v>3.7411148522259398E-3</v>
      </c>
      <c r="K1475" s="10">
        <v>4.2918454935623098E-3</v>
      </c>
      <c r="L1475" s="10">
        <v>-6.6844919786090897E-4</v>
      </c>
    </row>
    <row r="1476" spans="1:12" ht="15.75" x14ac:dyDescent="0.25">
      <c r="A1476" s="31" t="s">
        <v>77</v>
      </c>
      <c r="B1476" s="32" t="s">
        <v>227</v>
      </c>
      <c r="C1476" s="43" t="s">
        <v>223</v>
      </c>
      <c r="D1476" s="9" t="s">
        <v>11</v>
      </c>
      <c r="E1476" s="46" t="s">
        <v>12</v>
      </c>
      <c r="F1476" s="9">
        <v>86</v>
      </c>
      <c r="G1476" s="32" t="s">
        <v>65</v>
      </c>
      <c r="H1476" s="10">
        <v>-5.5672268907563001E-2</v>
      </c>
      <c r="I1476" s="10">
        <v>-2.2831050228310501E-2</v>
      </c>
      <c r="J1476" s="10">
        <v>-3.5203520352035202E-2</v>
      </c>
      <c r="K1476" s="10">
        <v>-1.8579234972677501E-2</v>
      </c>
      <c r="L1476" s="10">
        <v>-3.4810126582278403E-2</v>
      </c>
    </row>
    <row r="1477" spans="1:12" ht="15.75" x14ac:dyDescent="0.25">
      <c r="A1477" s="31" t="s">
        <v>77</v>
      </c>
      <c r="B1477" s="32" t="s">
        <v>227</v>
      </c>
      <c r="C1477" s="43" t="s">
        <v>223</v>
      </c>
      <c r="D1477" s="9" t="s">
        <v>11</v>
      </c>
      <c r="E1477" s="46" t="s">
        <v>12</v>
      </c>
      <c r="F1477" s="9">
        <v>97</v>
      </c>
      <c r="G1477" s="32" t="s">
        <v>36</v>
      </c>
      <c r="H1477" s="10">
        <v>-2.5920873124147301E-2</v>
      </c>
      <c r="I1477" s="10">
        <v>-3.5511363636363598E-2</v>
      </c>
      <c r="J1477" s="10">
        <v>-2.59365994236311E-2</v>
      </c>
      <c r="K1477" s="10">
        <v>-1.53846153846153E-2</v>
      </c>
      <c r="L1477" s="10">
        <v>-2.0134228187919399E-2</v>
      </c>
    </row>
    <row r="1478" spans="1:12" ht="15.75" x14ac:dyDescent="0.25">
      <c r="A1478" s="31" t="s">
        <v>77</v>
      </c>
      <c r="B1478" s="32" t="s">
        <v>227</v>
      </c>
      <c r="C1478" s="43" t="s">
        <v>223</v>
      </c>
      <c r="D1478" s="9" t="s">
        <v>11</v>
      </c>
      <c r="E1478" s="46" t="s">
        <v>12</v>
      </c>
      <c r="F1478" s="9">
        <v>98</v>
      </c>
      <c r="G1478" s="32" t="s">
        <v>212</v>
      </c>
      <c r="H1478" s="10">
        <v>3.3391915641476297E-2</v>
      </c>
      <c r="I1478" s="10">
        <v>1.0656197420078501E-2</v>
      </c>
      <c r="J1478" s="10">
        <v>-3.3531638723634398E-2</v>
      </c>
      <c r="K1478" s="10">
        <v>1.8104366347177801E-2</v>
      </c>
      <c r="L1478" s="10">
        <v>-2.5037556334501698E-3</v>
      </c>
    </row>
    <row r="1479" spans="1:12" ht="15.75" x14ac:dyDescent="0.25">
      <c r="A1479" s="31" t="s">
        <v>77</v>
      </c>
      <c r="B1479" s="32" t="s">
        <v>227</v>
      </c>
      <c r="C1479" s="43" t="s">
        <v>223</v>
      </c>
      <c r="D1479" s="9" t="s">
        <v>11</v>
      </c>
      <c r="E1479" s="46" t="s">
        <v>12</v>
      </c>
      <c r="F1479" s="9">
        <v>99</v>
      </c>
      <c r="G1479" s="32" t="s">
        <v>14</v>
      </c>
      <c r="H1479" s="10">
        <v>4.3431053203040098E-3</v>
      </c>
      <c r="I1479" s="10">
        <v>2.5669233590026501E-3</v>
      </c>
      <c r="J1479" s="10">
        <v>1.0893246187364499E-3</v>
      </c>
      <c r="K1479" s="10">
        <v>4.2903110475509499E-3</v>
      </c>
      <c r="L1479" s="10">
        <v>-4.8611111111110904E-3</v>
      </c>
    </row>
    <row r="1480" spans="1:12" ht="15.75" x14ac:dyDescent="0.25">
      <c r="A1480" s="31" t="s">
        <v>77</v>
      </c>
      <c r="B1480" s="32" t="s">
        <v>227</v>
      </c>
      <c r="C1480" s="43" t="s">
        <v>223</v>
      </c>
      <c r="D1480" s="9" t="s">
        <v>11</v>
      </c>
      <c r="E1480" s="46" t="s">
        <v>12</v>
      </c>
      <c r="F1480" s="9">
        <v>105</v>
      </c>
      <c r="G1480" s="32" t="s">
        <v>40</v>
      </c>
      <c r="H1480" s="10">
        <v>-2.734375E-2</v>
      </c>
      <c r="I1480" s="10">
        <v>3.6290322580645198E-2</v>
      </c>
      <c r="J1480" s="10">
        <v>7.5187969924812503E-3</v>
      </c>
      <c r="K1480" s="10">
        <v>1.8248175182481601E-2</v>
      </c>
      <c r="L1480" s="10">
        <v>-7.1174377224198998E-3</v>
      </c>
    </row>
    <row r="1481" spans="1:12" ht="15.75" x14ac:dyDescent="0.25">
      <c r="A1481" s="31" t="s">
        <v>77</v>
      </c>
      <c r="B1481" s="32" t="s">
        <v>227</v>
      </c>
      <c r="C1481" s="43" t="s">
        <v>223</v>
      </c>
      <c r="D1481" s="9" t="s">
        <v>11</v>
      </c>
      <c r="E1481" s="46" t="s">
        <v>12</v>
      </c>
      <c r="F1481" s="9">
        <v>108</v>
      </c>
      <c r="G1481" s="32" t="s">
        <v>213</v>
      </c>
      <c r="H1481" s="10">
        <v>7.4626865671640896E-3</v>
      </c>
      <c r="I1481" s="10">
        <v>-9.5602294455065997E-4</v>
      </c>
      <c r="J1481" s="10">
        <v>1.8304431599229301E-2</v>
      </c>
      <c r="K1481" s="10">
        <v>1.1111111111111001E-2</v>
      </c>
      <c r="L1481" s="10">
        <v>-4.4563279857398001E-3</v>
      </c>
    </row>
    <row r="1482" spans="1:12" ht="15.75" x14ac:dyDescent="0.25">
      <c r="A1482" s="31" t="s">
        <v>77</v>
      </c>
      <c r="B1482" s="32" t="s">
        <v>227</v>
      </c>
      <c r="C1482" s="43" t="s">
        <v>223</v>
      </c>
      <c r="D1482" s="9" t="s">
        <v>11</v>
      </c>
      <c r="E1482" s="46" t="s">
        <v>12</v>
      </c>
      <c r="F1482" s="9">
        <v>110</v>
      </c>
      <c r="G1482" s="32" t="s">
        <v>30</v>
      </c>
      <c r="H1482" s="10">
        <v>-3.2625026829791799E-2</v>
      </c>
      <c r="I1482" s="10">
        <v>-1.20652945351312E-2</v>
      </c>
      <c r="J1482" s="10">
        <v>-2.45051837888784E-2</v>
      </c>
      <c r="K1482" s="10">
        <v>-1.5973690392295001E-2</v>
      </c>
      <c r="L1482" s="10">
        <v>-1.05051408135896E-2</v>
      </c>
    </row>
    <row r="1483" spans="1:12" ht="15.75" x14ac:dyDescent="0.25">
      <c r="A1483" s="31" t="s">
        <v>77</v>
      </c>
      <c r="B1483" s="32" t="s">
        <v>227</v>
      </c>
      <c r="C1483" s="43" t="s">
        <v>223</v>
      </c>
      <c r="D1483" s="9" t="s">
        <v>11</v>
      </c>
      <c r="E1483" s="46" t="s">
        <v>12</v>
      </c>
      <c r="F1483" s="9">
        <v>123</v>
      </c>
      <c r="G1483" s="32" t="s">
        <v>38</v>
      </c>
      <c r="H1483" s="10">
        <v>-1.19423163587201E-2</v>
      </c>
      <c r="I1483" s="10">
        <v>-8.1452175936700399E-3</v>
      </c>
      <c r="J1483" s="10">
        <v>-2.31160425335186E-3</v>
      </c>
      <c r="K1483" s="10">
        <v>-2.7014858171994201E-3</v>
      </c>
      <c r="L1483" s="10">
        <v>-1.94384449244056E-3</v>
      </c>
    </row>
    <row r="1484" spans="1:12" ht="15.75" x14ac:dyDescent="0.25">
      <c r="A1484" s="31" t="s">
        <v>77</v>
      </c>
      <c r="B1484" s="32" t="s">
        <v>227</v>
      </c>
      <c r="C1484" s="43" t="s">
        <v>223</v>
      </c>
      <c r="D1484" s="9" t="s">
        <v>11</v>
      </c>
      <c r="E1484" s="46" t="s">
        <v>12</v>
      </c>
      <c r="F1484" s="9">
        <v>135</v>
      </c>
      <c r="G1484" s="32" t="s">
        <v>26</v>
      </c>
      <c r="H1484" s="10">
        <v>2.01342281879195E-2</v>
      </c>
      <c r="I1484" s="10">
        <v>1.1725293132328301E-2</v>
      </c>
      <c r="J1484" s="10">
        <v>2.03389830508473E-2</v>
      </c>
      <c r="K1484" s="10">
        <v>3.3112582781456E-3</v>
      </c>
      <c r="L1484" s="10">
        <v>9.7560975609756097E-3</v>
      </c>
    </row>
    <row r="1485" spans="1:12" ht="15.75" x14ac:dyDescent="0.25">
      <c r="A1485" s="31" t="s">
        <v>77</v>
      </c>
      <c r="B1485" s="32" t="s">
        <v>227</v>
      </c>
      <c r="C1485" s="43" t="s">
        <v>223</v>
      </c>
      <c r="D1485" s="9" t="s">
        <v>11</v>
      </c>
      <c r="E1485" s="46" t="s">
        <v>12</v>
      </c>
      <c r="F1485" s="9">
        <v>136</v>
      </c>
      <c r="G1485" s="32" t="s">
        <v>51</v>
      </c>
      <c r="H1485" s="10">
        <v>-1.3872832369942099E-2</v>
      </c>
      <c r="I1485" s="10">
        <v>-2.9797377830750801E-2</v>
      </c>
      <c r="J1485" s="10">
        <v>-2.7479091995221E-2</v>
      </c>
      <c r="K1485" s="10">
        <v>-1.2033694344163401E-3</v>
      </c>
      <c r="L1485" s="10">
        <v>-1.17924528301882E-3</v>
      </c>
    </row>
    <row r="1486" spans="1:12" ht="15.75" x14ac:dyDescent="0.25">
      <c r="A1486" s="31" t="s">
        <v>77</v>
      </c>
      <c r="B1486" s="32" t="s">
        <v>227</v>
      </c>
      <c r="C1486" s="43" t="s">
        <v>223</v>
      </c>
      <c r="D1486" s="9" t="s">
        <v>11</v>
      </c>
      <c r="E1486" s="46" t="s">
        <v>12</v>
      </c>
      <c r="F1486" s="9">
        <v>140</v>
      </c>
      <c r="G1486" s="32" t="s">
        <v>75</v>
      </c>
      <c r="H1486" s="10">
        <v>-1.7464198393293199E-3</v>
      </c>
      <c r="I1486" s="10">
        <v>-2.70863836017569E-2</v>
      </c>
      <c r="J1486" s="10">
        <v>-1.37037037037036E-2</v>
      </c>
      <c r="K1486" s="10">
        <v>3.71195248700884E-4</v>
      </c>
      <c r="L1486" s="10">
        <v>6.8222621184919003E-3</v>
      </c>
    </row>
    <row r="1487" spans="1:12" ht="15.75" x14ac:dyDescent="0.25">
      <c r="A1487" s="31" t="s">
        <v>77</v>
      </c>
      <c r="B1487" s="32" t="s">
        <v>227</v>
      </c>
      <c r="C1487" s="43" t="s">
        <v>223</v>
      </c>
      <c r="D1487" s="9" t="s">
        <v>19</v>
      </c>
      <c r="E1487" s="46" t="s">
        <v>20</v>
      </c>
      <c r="F1487" s="9">
        <v>28</v>
      </c>
      <c r="G1487" s="32" t="s">
        <v>46</v>
      </c>
      <c r="H1487" s="10">
        <v>-1.6201620162016199E-2</v>
      </c>
      <c r="I1487" s="10">
        <v>0</v>
      </c>
      <c r="J1487" s="10">
        <v>1.19926199261992E-2</v>
      </c>
      <c r="K1487" s="10">
        <v>2.8880866425992701E-2</v>
      </c>
      <c r="L1487" s="10">
        <v>1.6478751084128399E-2</v>
      </c>
    </row>
    <row r="1488" spans="1:12" ht="15.75" x14ac:dyDescent="0.25">
      <c r="A1488" s="31" t="s">
        <v>77</v>
      </c>
      <c r="B1488" s="32" t="s">
        <v>227</v>
      </c>
      <c r="C1488" s="43" t="s">
        <v>223</v>
      </c>
      <c r="D1488" s="9" t="s">
        <v>19</v>
      </c>
      <c r="E1488" s="46" t="s">
        <v>20</v>
      </c>
      <c r="F1488" s="9">
        <v>33</v>
      </c>
      <c r="G1488" s="32" t="s">
        <v>59</v>
      </c>
      <c r="H1488" s="10">
        <v>-3.38983050847457E-2</v>
      </c>
      <c r="I1488" s="10">
        <v>-2.8037383177569999E-2</v>
      </c>
      <c r="J1488" s="10">
        <v>-1.9801980198019799E-2</v>
      </c>
      <c r="K1488" s="10">
        <v>0</v>
      </c>
      <c r="L1488" s="10">
        <v>-2.3923444976076499E-2</v>
      </c>
    </row>
    <row r="1489" spans="1:12" ht="15.75" x14ac:dyDescent="0.25">
      <c r="A1489" s="31" t="s">
        <v>77</v>
      </c>
      <c r="B1489" s="32" t="s">
        <v>227</v>
      </c>
      <c r="C1489" s="43" t="s">
        <v>223</v>
      </c>
      <c r="D1489" s="9" t="s">
        <v>19</v>
      </c>
      <c r="E1489" s="46" t="s">
        <v>20</v>
      </c>
      <c r="F1489" s="9">
        <v>37</v>
      </c>
      <c r="G1489" s="32" t="s">
        <v>214</v>
      </c>
      <c r="H1489" s="10">
        <v>-7.0422535211267503E-3</v>
      </c>
      <c r="I1489" s="10">
        <v>-7.3710073710073704E-3</v>
      </c>
      <c r="J1489" s="10">
        <v>9.7560975609756097E-3</v>
      </c>
      <c r="K1489" s="10">
        <v>1.67464114832536E-2</v>
      </c>
      <c r="L1489" s="10">
        <v>-1.39534883720929E-2</v>
      </c>
    </row>
    <row r="1490" spans="1:12" ht="15.75" x14ac:dyDescent="0.25">
      <c r="A1490" s="31" t="s">
        <v>77</v>
      </c>
      <c r="B1490" s="32" t="s">
        <v>227</v>
      </c>
      <c r="C1490" s="43" t="s">
        <v>223</v>
      </c>
      <c r="D1490" s="9" t="s">
        <v>19</v>
      </c>
      <c r="E1490" s="46" t="s">
        <v>20</v>
      </c>
      <c r="F1490" s="9">
        <v>38</v>
      </c>
      <c r="G1490" s="32" t="s">
        <v>74</v>
      </c>
      <c r="H1490" s="10">
        <v>2.7210884353741499E-2</v>
      </c>
      <c r="I1490" s="10">
        <v>-6.8728522336769498E-3</v>
      </c>
      <c r="J1490" s="10">
        <v>3.4965034965035399E-3</v>
      </c>
      <c r="K1490" s="10">
        <v>2.4475524475524299E-2</v>
      </c>
      <c r="L1490" s="10">
        <v>3.4129692832765E-3</v>
      </c>
    </row>
    <row r="1491" spans="1:12" ht="15.75" x14ac:dyDescent="0.25">
      <c r="A1491" s="31" t="s">
        <v>77</v>
      </c>
      <c r="B1491" s="32" t="s">
        <v>227</v>
      </c>
      <c r="C1491" s="43" t="s">
        <v>223</v>
      </c>
      <c r="D1491" s="9" t="s">
        <v>19</v>
      </c>
      <c r="E1491" s="46" t="s">
        <v>20</v>
      </c>
      <c r="F1491" s="9">
        <v>39</v>
      </c>
      <c r="G1491" s="32" t="s">
        <v>43</v>
      </c>
      <c r="H1491" s="10">
        <v>3.0674846625766899E-2</v>
      </c>
      <c r="I1491" s="10">
        <v>6.1349693251533301E-3</v>
      </c>
      <c r="J1491" s="10">
        <v>1.86335403726707E-2</v>
      </c>
      <c r="K1491" s="10">
        <v>-1.1560693641618399E-2</v>
      </c>
      <c r="L1491" s="10">
        <v>5.7471264367816499E-3</v>
      </c>
    </row>
    <row r="1492" spans="1:12" ht="15.75" x14ac:dyDescent="0.25">
      <c r="A1492" s="31" t="s">
        <v>77</v>
      </c>
      <c r="B1492" s="32" t="s">
        <v>227</v>
      </c>
      <c r="C1492" s="43" t="s">
        <v>223</v>
      </c>
      <c r="D1492" s="9" t="s">
        <v>19</v>
      </c>
      <c r="E1492" s="46" t="s">
        <v>20</v>
      </c>
      <c r="F1492" s="9">
        <v>85</v>
      </c>
      <c r="G1492" s="32" t="s">
        <v>33</v>
      </c>
      <c r="H1492" s="10">
        <v>4.2622950819671997E-2</v>
      </c>
      <c r="I1492" s="10">
        <v>6.6225165562914202E-3</v>
      </c>
      <c r="J1492" s="10">
        <v>3.3333333333334099E-3</v>
      </c>
      <c r="K1492" s="10">
        <v>-6.4308681672026096E-3</v>
      </c>
      <c r="L1492" s="10">
        <v>0</v>
      </c>
    </row>
    <row r="1493" spans="1:12" ht="15.75" x14ac:dyDescent="0.25">
      <c r="A1493" s="31" t="s">
        <v>77</v>
      </c>
      <c r="B1493" s="32" t="s">
        <v>227</v>
      </c>
      <c r="C1493" s="43" t="s">
        <v>223</v>
      </c>
      <c r="D1493" s="9" t="s">
        <v>19</v>
      </c>
      <c r="E1493" s="46" t="s">
        <v>20</v>
      </c>
      <c r="F1493" s="9">
        <v>111</v>
      </c>
      <c r="G1493" s="32" t="s">
        <v>215</v>
      </c>
      <c r="H1493" s="10">
        <v>-2.7397260273972399E-3</v>
      </c>
      <c r="I1493" s="10">
        <v>1.6736401673640201E-2</v>
      </c>
      <c r="J1493" s="10">
        <v>2.4590163934426101E-2</v>
      </c>
      <c r="K1493" s="10">
        <v>1.1889035667107001E-2</v>
      </c>
      <c r="L1493" s="10">
        <v>1.03092783505154E-2</v>
      </c>
    </row>
    <row r="1494" spans="1:12" ht="15.75" x14ac:dyDescent="0.25">
      <c r="A1494" s="31" t="s">
        <v>77</v>
      </c>
      <c r="B1494" s="32" t="s">
        <v>227</v>
      </c>
      <c r="C1494" s="43" t="s">
        <v>223</v>
      </c>
      <c r="D1494" s="9" t="s">
        <v>19</v>
      </c>
      <c r="E1494" s="46" t="s">
        <v>20</v>
      </c>
      <c r="F1494" s="9">
        <v>115</v>
      </c>
      <c r="G1494" s="32" t="s">
        <v>67</v>
      </c>
      <c r="H1494" s="10">
        <v>1.66944908180299E-2</v>
      </c>
      <c r="I1494" s="10">
        <v>1.8146624727800501E-2</v>
      </c>
      <c r="J1494" s="10">
        <v>6.20821394460358E-3</v>
      </c>
      <c r="K1494" s="10">
        <v>-3.0395136778115202E-3</v>
      </c>
      <c r="L1494" s="10">
        <v>6.6044181279891704E-3</v>
      </c>
    </row>
    <row r="1495" spans="1:12" ht="15.75" x14ac:dyDescent="0.25">
      <c r="A1495" s="31" t="s">
        <v>77</v>
      </c>
      <c r="B1495" s="32" t="s">
        <v>227</v>
      </c>
      <c r="C1495" s="43" t="s">
        <v>223</v>
      </c>
      <c r="D1495" s="9" t="s">
        <v>19</v>
      </c>
      <c r="E1495" s="46" t="s">
        <v>20</v>
      </c>
      <c r="F1495" s="9">
        <v>124</v>
      </c>
      <c r="G1495" s="32" t="s">
        <v>216</v>
      </c>
      <c r="H1495" s="10">
        <v>-0.06</v>
      </c>
      <c r="I1495" s="10">
        <v>-2.1551724137931001E-2</v>
      </c>
      <c r="J1495" s="10">
        <v>-4.2016806722689003E-2</v>
      </c>
      <c r="K1495" s="10">
        <v>-2.5423728813559299E-2</v>
      </c>
      <c r="L1495" s="10">
        <v>3.2653061224489702E-2</v>
      </c>
    </row>
    <row r="1496" spans="1:12" ht="15.75" x14ac:dyDescent="0.25">
      <c r="A1496" s="31" t="s">
        <v>77</v>
      </c>
      <c r="B1496" s="32" t="s">
        <v>227</v>
      </c>
      <c r="C1496" s="43" t="s">
        <v>223</v>
      </c>
      <c r="D1496" s="9" t="s">
        <v>19</v>
      </c>
      <c r="E1496" s="46" t="s">
        <v>20</v>
      </c>
      <c r="F1496" s="9">
        <v>127</v>
      </c>
      <c r="G1496" s="32" t="s">
        <v>58</v>
      </c>
      <c r="H1496" s="10">
        <v>1.92307692307691E-2</v>
      </c>
      <c r="I1496" s="10">
        <v>3.4246575342465599E-2</v>
      </c>
      <c r="J1496" s="10">
        <v>6.7114093959732496E-3</v>
      </c>
      <c r="K1496" s="10">
        <v>-4.1379310344827502E-2</v>
      </c>
      <c r="L1496" s="10">
        <v>7.1942446043165003E-3</v>
      </c>
    </row>
    <row r="1497" spans="1:12" ht="15.75" x14ac:dyDescent="0.25">
      <c r="A1497" s="31" t="s">
        <v>71</v>
      </c>
      <c r="B1497" s="32" t="s">
        <v>227</v>
      </c>
      <c r="C1497" s="43" t="s">
        <v>223</v>
      </c>
      <c r="D1497" s="9" t="s">
        <v>4</v>
      </c>
      <c r="E1497" s="46" t="s">
        <v>5</v>
      </c>
      <c r="F1497" s="9">
        <v>56</v>
      </c>
      <c r="G1497" s="32" t="s">
        <v>10</v>
      </c>
      <c r="H1497" s="10">
        <v>3.8610038610038498E-2</v>
      </c>
      <c r="I1497" s="10">
        <v>3.7698412698412703E-2</v>
      </c>
      <c r="J1497" s="10">
        <v>-1.54142581888246E-2</v>
      </c>
      <c r="K1497" s="10">
        <v>-1.55945419103313E-2</v>
      </c>
      <c r="L1497" s="10">
        <v>1.1650485436893201E-2</v>
      </c>
    </row>
    <row r="1498" spans="1:12" ht="15.75" x14ac:dyDescent="0.25">
      <c r="A1498" s="31" t="s">
        <v>71</v>
      </c>
      <c r="B1498" s="32" t="s">
        <v>227</v>
      </c>
      <c r="C1498" s="43" t="s">
        <v>223</v>
      </c>
      <c r="D1498" s="9" t="s">
        <v>4</v>
      </c>
      <c r="E1498" s="46" t="s">
        <v>5</v>
      </c>
      <c r="F1498" s="9">
        <v>57</v>
      </c>
      <c r="G1498" s="32" t="s">
        <v>6</v>
      </c>
      <c r="H1498" s="10">
        <v>-4.9677098857425696E-4</v>
      </c>
      <c r="I1498" s="10">
        <v>-5.1679586563302404E-4</v>
      </c>
      <c r="J1498" s="10">
        <v>4.0975103734439897E-2</v>
      </c>
      <c r="K1498" s="10">
        <v>-3.89294403892948E-3</v>
      </c>
      <c r="L1498" s="10">
        <v>8.0340264650282604E-3</v>
      </c>
    </row>
    <row r="1499" spans="1:12" ht="15.75" x14ac:dyDescent="0.25">
      <c r="A1499" s="31" t="s">
        <v>71</v>
      </c>
      <c r="B1499" s="32" t="s">
        <v>227</v>
      </c>
      <c r="C1499" s="43" t="s">
        <v>223</v>
      </c>
      <c r="D1499" s="9" t="s">
        <v>2</v>
      </c>
      <c r="E1499" s="46" t="s">
        <v>3</v>
      </c>
      <c r="F1499" s="9">
        <v>15</v>
      </c>
      <c r="G1499" s="32" t="s">
        <v>41</v>
      </c>
      <c r="H1499" s="10">
        <v>0.10896309314586999</v>
      </c>
      <c r="I1499" s="10">
        <v>4.8268625393494302E-2</v>
      </c>
      <c r="J1499" s="10">
        <v>9.3549975381585996E-3</v>
      </c>
      <c r="K1499" s="10">
        <v>5.77200577200587E-3</v>
      </c>
      <c r="L1499" s="10">
        <v>-1.33949191685912E-2</v>
      </c>
    </row>
    <row r="1500" spans="1:12" ht="15.75" x14ac:dyDescent="0.25">
      <c r="A1500" s="31" t="s">
        <v>71</v>
      </c>
      <c r="B1500" s="32" t="s">
        <v>227</v>
      </c>
      <c r="C1500" s="43" t="s">
        <v>223</v>
      </c>
      <c r="D1500" s="9" t="s">
        <v>2</v>
      </c>
      <c r="E1500" s="46" t="s">
        <v>3</v>
      </c>
      <c r="F1500" s="9">
        <v>23</v>
      </c>
      <c r="G1500" s="32" t="s">
        <v>73</v>
      </c>
      <c r="H1500" s="10">
        <v>0.132530120481927</v>
      </c>
      <c r="I1500" s="10">
        <v>0.19417475728155301</v>
      </c>
      <c r="J1500" s="10">
        <v>-9.3023255813953501E-2</v>
      </c>
      <c r="K1500" s="10">
        <v>-1.62601626016259E-2</v>
      </c>
      <c r="L1500" s="10">
        <v>-9.0909090909090898E-2</v>
      </c>
    </row>
    <row r="1501" spans="1:12" ht="15.75" x14ac:dyDescent="0.25">
      <c r="A1501" s="31" t="s">
        <v>71</v>
      </c>
      <c r="B1501" s="32" t="s">
        <v>227</v>
      </c>
      <c r="C1501" s="43" t="s">
        <v>223</v>
      </c>
      <c r="D1501" s="9" t="s">
        <v>2</v>
      </c>
      <c r="E1501" s="46" t="s">
        <v>3</v>
      </c>
      <c r="F1501" s="9">
        <v>52</v>
      </c>
      <c r="G1501" s="32" t="s">
        <v>201</v>
      </c>
      <c r="H1501" s="10">
        <v>1.6564952048822901E-2</v>
      </c>
      <c r="I1501" s="10">
        <v>-1.0771992818671401E-2</v>
      </c>
      <c r="J1501" s="10">
        <v>-3.6529680365297002E-3</v>
      </c>
      <c r="K1501" s="10">
        <v>-1.4678899082568799E-2</v>
      </c>
      <c r="L1501" s="10">
        <v>-1.55109489051095E-2</v>
      </c>
    </row>
    <row r="1502" spans="1:12" ht="15.75" x14ac:dyDescent="0.25">
      <c r="A1502" s="31" t="s">
        <v>71</v>
      </c>
      <c r="B1502" s="32" t="s">
        <v>227</v>
      </c>
      <c r="C1502" s="43" t="s">
        <v>223</v>
      </c>
      <c r="D1502" s="9" t="s">
        <v>2</v>
      </c>
      <c r="E1502" s="46" t="s">
        <v>3</v>
      </c>
      <c r="F1502" s="9">
        <v>53</v>
      </c>
      <c r="G1502" s="32" t="s">
        <v>18</v>
      </c>
      <c r="H1502" s="10">
        <v>4.0387722132471701E-2</v>
      </c>
      <c r="I1502" s="10">
        <v>3.06451612903226E-2</v>
      </c>
      <c r="J1502" s="10">
        <v>7.0643642072213395E-2</v>
      </c>
      <c r="K1502" s="10">
        <v>1.1510791366906499E-2</v>
      </c>
      <c r="L1502" s="10">
        <v>2.2099447513812001E-2</v>
      </c>
    </row>
    <row r="1503" spans="1:12" ht="15.75" x14ac:dyDescent="0.25">
      <c r="A1503" s="31" t="s">
        <v>71</v>
      </c>
      <c r="B1503" s="32" t="s">
        <v>227</v>
      </c>
      <c r="C1503" s="43" t="s">
        <v>223</v>
      </c>
      <c r="D1503" s="9" t="s">
        <v>2</v>
      </c>
      <c r="E1503" s="46" t="s">
        <v>3</v>
      </c>
      <c r="F1503" s="9">
        <v>54</v>
      </c>
      <c r="G1503" s="32" t="s">
        <v>25</v>
      </c>
      <c r="H1503" s="10">
        <v>-1.6806722689075598E-2</v>
      </c>
      <c r="I1503" s="10">
        <v>-8.7719298245614308E-3</v>
      </c>
      <c r="J1503" s="10">
        <v>-4.3290043290043198E-2</v>
      </c>
      <c r="K1503" s="10">
        <v>-4.5045045045044498E-3</v>
      </c>
      <c r="L1503" s="10">
        <v>1.7777777777777601E-2</v>
      </c>
    </row>
    <row r="1504" spans="1:12" ht="15.75" x14ac:dyDescent="0.25">
      <c r="A1504" s="31" t="s">
        <v>71</v>
      </c>
      <c r="B1504" s="32" t="s">
        <v>227</v>
      </c>
      <c r="C1504" s="43" t="s">
        <v>223</v>
      </c>
      <c r="D1504" s="9" t="s">
        <v>2</v>
      </c>
      <c r="E1504" s="46" t="s">
        <v>3</v>
      </c>
      <c r="F1504" s="9">
        <v>55</v>
      </c>
      <c r="G1504" s="32" t="s">
        <v>22</v>
      </c>
      <c r="H1504" s="10">
        <v>2.2222222222222102E-2</v>
      </c>
      <c r="I1504" s="10">
        <v>4.3010752688171998E-2</v>
      </c>
      <c r="J1504" s="10">
        <v>2.1052631578947399E-2</v>
      </c>
      <c r="K1504" s="10">
        <v>-1.03092783505154E-2</v>
      </c>
      <c r="L1504" s="10">
        <v>2.08333333333332E-2</v>
      </c>
    </row>
    <row r="1505" spans="1:12" ht="15.75" x14ac:dyDescent="0.25">
      <c r="A1505" s="31" t="s">
        <v>71</v>
      </c>
      <c r="B1505" s="32" t="s">
        <v>227</v>
      </c>
      <c r="C1505" s="43" t="s">
        <v>223</v>
      </c>
      <c r="D1505" s="9" t="s">
        <v>2</v>
      </c>
      <c r="E1505" s="46" t="s">
        <v>3</v>
      </c>
      <c r="F1505" s="9">
        <v>60</v>
      </c>
      <c r="G1505" s="32" t="s">
        <v>48</v>
      </c>
      <c r="H1505" s="10">
        <v>2.18978102189781E-2</v>
      </c>
      <c r="I1505" s="10">
        <v>2.94117647058822E-2</v>
      </c>
      <c r="J1505" s="10">
        <v>1.4388489208633001E-2</v>
      </c>
      <c r="K1505" s="10">
        <v>-1.4388489208633099E-2</v>
      </c>
      <c r="L1505" s="10">
        <v>7.2463768115942299E-3</v>
      </c>
    </row>
    <row r="1506" spans="1:12" ht="15.75" x14ac:dyDescent="0.25">
      <c r="A1506" s="31" t="s">
        <v>71</v>
      </c>
      <c r="B1506" s="32" t="s">
        <v>227</v>
      </c>
      <c r="C1506" s="43" t="s">
        <v>223</v>
      </c>
      <c r="D1506" s="9" t="s">
        <v>2</v>
      </c>
      <c r="E1506" s="46" t="s">
        <v>3</v>
      </c>
      <c r="F1506" s="9">
        <v>83</v>
      </c>
      <c r="G1506" s="32" t="s">
        <v>42</v>
      </c>
      <c r="H1506" s="10">
        <v>-1.8854242204496E-2</v>
      </c>
      <c r="I1506" s="10">
        <v>2.4297646165527698E-2</v>
      </c>
      <c r="J1506" s="10">
        <v>2.2271714922048602E-3</v>
      </c>
      <c r="K1506" s="10">
        <v>-1.4825796886582599E-2</v>
      </c>
      <c r="L1506" s="10">
        <v>-2.12298682284041E-2</v>
      </c>
    </row>
    <row r="1507" spans="1:12" ht="15.75" x14ac:dyDescent="0.25">
      <c r="A1507" s="31" t="s">
        <v>71</v>
      </c>
      <c r="B1507" s="32" t="s">
        <v>227</v>
      </c>
      <c r="C1507" s="43" t="s">
        <v>223</v>
      </c>
      <c r="D1507" s="9" t="s">
        <v>2</v>
      </c>
      <c r="E1507" s="46" t="s">
        <v>3</v>
      </c>
      <c r="F1507" s="9">
        <v>112</v>
      </c>
      <c r="G1507" s="32" t="s">
        <v>202</v>
      </c>
      <c r="H1507" s="10">
        <v>0</v>
      </c>
      <c r="I1507" s="10">
        <v>5.8823529411764698E-2</v>
      </c>
      <c r="J1507" s="10">
        <v>3.86740331491712E-2</v>
      </c>
      <c r="K1507" s="10">
        <v>4.7368421052631497E-2</v>
      </c>
      <c r="L1507" s="10">
        <v>-1.45631067961164E-2</v>
      </c>
    </row>
    <row r="1508" spans="1:12" ht="15.75" x14ac:dyDescent="0.25">
      <c r="A1508" s="31" t="s">
        <v>71</v>
      </c>
      <c r="B1508" s="32" t="s">
        <v>227</v>
      </c>
      <c r="C1508" s="43" t="s">
        <v>223</v>
      </c>
      <c r="D1508" s="9" t="s">
        <v>2</v>
      </c>
      <c r="E1508" s="46" t="s">
        <v>3</v>
      </c>
      <c r="F1508" s="9">
        <v>117</v>
      </c>
      <c r="G1508" s="32" t="s">
        <v>57</v>
      </c>
      <c r="H1508" s="10">
        <v>-3.25581395348837E-2</v>
      </c>
      <c r="I1508" s="10">
        <v>-6.25E-2</v>
      </c>
      <c r="J1508" s="10">
        <v>-9.8522167487684591E-3</v>
      </c>
      <c r="K1508" s="10">
        <v>-4.6728971962616203E-3</v>
      </c>
      <c r="L1508" s="10">
        <v>-3.1390134529147899E-2</v>
      </c>
    </row>
    <row r="1509" spans="1:12" ht="15.75" x14ac:dyDescent="0.25">
      <c r="A1509" s="31" t="s">
        <v>71</v>
      </c>
      <c r="B1509" s="32" t="s">
        <v>227</v>
      </c>
      <c r="C1509" s="43" t="s">
        <v>223</v>
      </c>
      <c r="D1509" s="9" t="s">
        <v>2</v>
      </c>
      <c r="E1509" s="46" t="s">
        <v>3</v>
      </c>
      <c r="F1509" s="9">
        <v>144</v>
      </c>
      <c r="G1509" s="32" t="s">
        <v>203</v>
      </c>
      <c r="H1509" s="10">
        <v>8.3333333333333204E-2</v>
      </c>
      <c r="I1509" s="10">
        <v>0.107344632768361</v>
      </c>
      <c r="J1509" s="10">
        <v>2.0725388601036301E-2</v>
      </c>
      <c r="K1509" s="10">
        <v>-1.53846153846153E-2</v>
      </c>
      <c r="L1509" s="10">
        <v>-3.5532994923857801E-2</v>
      </c>
    </row>
    <row r="1510" spans="1:12" ht="15.75" x14ac:dyDescent="0.25">
      <c r="A1510" s="31" t="s">
        <v>71</v>
      </c>
      <c r="B1510" s="32" t="s">
        <v>227</v>
      </c>
      <c r="C1510" s="43" t="s">
        <v>223</v>
      </c>
      <c r="D1510" s="9" t="s">
        <v>2</v>
      </c>
      <c r="E1510" s="46" t="s">
        <v>3</v>
      </c>
      <c r="F1510" s="9">
        <v>146</v>
      </c>
      <c r="G1510" s="32" t="s">
        <v>205</v>
      </c>
      <c r="H1510" s="10">
        <v>-2.1052631578947299E-2</v>
      </c>
      <c r="I1510" s="10">
        <v>2.1739130434782698E-2</v>
      </c>
      <c r="J1510" s="10">
        <v>8.5836909871244097E-3</v>
      </c>
      <c r="K1510" s="10">
        <v>2.52631578947368E-2</v>
      </c>
      <c r="L1510" s="10">
        <v>3.8461538461538498E-2</v>
      </c>
    </row>
    <row r="1511" spans="1:12" ht="15.75" x14ac:dyDescent="0.25">
      <c r="A1511" s="31" t="s">
        <v>71</v>
      </c>
      <c r="B1511" s="32" t="s">
        <v>227</v>
      </c>
      <c r="C1511" s="43" t="s">
        <v>223</v>
      </c>
      <c r="D1511" s="9" t="s">
        <v>2</v>
      </c>
      <c r="E1511" s="46" t="s">
        <v>3</v>
      </c>
      <c r="F1511" s="9">
        <v>147</v>
      </c>
      <c r="G1511" s="32" t="s">
        <v>39</v>
      </c>
      <c r="H1511" s="10">
        <v>-6.4171122994652399E-2</v>
      </c>
      <c r="I1511" s="10">
        <v>-1.2345679012345699E-2</v>
      </c>
      <c r="J1511" s="10">
        <v>-1.2903225806451601E-2</v>
      </c>
      <c r="K1511" s="10">
        <v>1.3071895424836499E-2</v>
      </c>
      <c r="L1511" s="10">
        <v>-4.37499999999999E-2</v>
      </c>
    </row>
    <row r="1512" spans="1:12" ht="15.75" x14ac:dyDescent="0.25">
      <c r="A1512" s="31" t="s">
        <v>71</v>
      </c>
      <c r="B1512" s="32" t="s">
        <v>227</v>
      </c>
      <c r="C1512" s="43" t="s">
        <v>223</v>
      </c>
      <c r="D1512" s="9" t="s">
        <v>16</v>
      </c>
      <c r="E1512" s="46" t="s">
        <v>17</v>
      </c>
      <c r="F1512" s="9">
        <v>3</v>
      </c>
      <c r="G1512" s="32" t="s">
        <v>63</v>
      </c>
      <c r="H1512" s="10">
        <v>9.7770154373927998E-2</v>
      </c>
      <c r="I1512" s="10">
        <v>0.107142857142857</v>
      </c>
      <c r="J1512" s="10">
        <v>0.195541105434277</v>
      </c>
      <c r="K1512" s="10">
        <v>6.6616766467065797E-2</v>
      </c>
      <c r="L1512" s="10">
        <v>6.4526914075559993E-2</v>
      </c>
    </row>
    <row r="1513" spans="1:12" ht="15.75" x14ac:dyDescent="0.25">
      <c r="A1513" s="31" t="s">
        <v>71</v>
      </c>
      <c r="B1513" s="32" t="s">
        <v>227</v>
      </c>
      <c r="C1513" s="43" t="s">
        <v>223</v>
      </c>
      <c r="D1513" s="9" t="s">
        <v>16</v>
      </c>
      <c r="E1513" s="46" t="s">
        <v>17</v>
      </c>
      <c r="F1513" s="9">
        <v>4</v>
      </c>
      <c r="G1513" s="32" t="s">
        <v>70</v>
      </c>
      <c r="H1513" s="10">
        <v>2.9661016949152401E-2</v>
      </c>
      <c r="I1513" s="10">
        <v>-6.3745019920318696E-2</v>
      </c>
      <c r="J1513" s="10">
        <v>-0.10121457489878501</v>
      </c>
      <c r="K1513" s="10">
        <v>-0.130252100840336</v>
      </c>
      <c r="L1513" s="10">
        <v>-1.7699115044247801E-2</v>
      </c>
    </row>
    <row r="1514" spans="1:12" ht="15.75" x14ac:dyDescent="0.25">
      <c r="A1514" s="31" t="s">
        <v>71</v>
      </c>
      <c r="B1514" s="32" t="s">
        <v>227</v>
      </c>
      <c r="C1514" s="43" t="s">
        <v>223</v>
      </c>
      <c r="D1514" s="9" t="s">
        <v>16</v>
      </c>
      <c r="E1514" s="46" t="s">
        <v>17</v>
      </c>
      <c r="F1514" s="9">
        <v>5</v>
      </c>
      <c r="G1514" s="32" t="s">
        <v>62</v>
      </c>
      <c r="H1514" s="10">
        <v>4.0308239478363997E-2</v>
      </c>
      <c r="I1514" s="10">
        <v>4.9170616113744098E-2</v>
      </c>
      <c r="J1514" s="10">
        <v>6.9436850738108194E-2</v>
      </c>
      <c r="K1514" s="10">
        <v>1.7560975609756099E-2</v>
      </c>
      <c r="L1514" s="10">
        <v>3.9037675896504698E-2</v>
      </c>
    </row>
    <row r="1515" spans="1:12" ht="15.75" x14ac:dyDescent="0.25">
      <c r="A1515" s="31" t="s">
        <v>71</v>
      </c>
      <c r="B1515" s="32" t="s">
        <v>227</v>
      </c>
      <c r="C1515" s="43" t="s">
        <v>223</v>
      </c>
      <c r="D1515" s="9" t="s">
        <v>16</v>
      </c>
      <c r="E1515" s="46" t="s">
        <v>17</v>
      </c>
      <c r="F1515" s="9">
        <v>6</v>
      </c>
      <c r="G1515" s="32" t="s">
        <v>53</v>
      </c>
      <c r="H1515" s="10">
        <v>1.3821700069108499E-2</v>
      </c>
      <c r="I1515" s="10">
        <v>-4.1807147673634401E-2</v>
      </c>
      <c r="J1515" s="10">
        <v>-4.1493775933609901E-2</v>
      </c>
      <c r="K1515" s="10">
        <v>-9.5238095238095205E-2</v>
      </c>
      <c r="L1515" s="10">
        <v>-3.73831775700934E-2</v>
      </c>
    </row>
    <row r="1516" spans="1:12" ht="15.75" x14ac:dyDescent="0.25">
      <c r="A1516" s="31" t="s">
        <v>71</v>
      </c>
      <c r="B1516" s="32" t="s">
        <v>227</v>
      </c>
      <c r="C1516" s="43" t="s">
        <v>223</v>
      </c>
      <c r="D1516" s="9" t="s">
        <v>16</v>
      </c>
      <c r="E1516" s="46" t="s">
        <v>17</v>
      </c>
      <c r="F1516" s="9">
        <v>7</v>
      </c>
      <c r="G1516" s="32" t="s">
        <v>29</v>
      </c>
      <c r="H1516" s="10">
        <v>3.8930854154561198E-2</v>
      </c>
      <c r="I1516" s="10">
        <v>-4.72255017709566E-3</v>
      </c>
      <c r="J1516" s="10">
        <v>6.0132291040289002E-3</v>
      </c>
      <c r="K1516" s="10">
        <v>6.55933214072756E-3</v>
      </c>
      <c r="L1516" s="10">
        <v>-1.56794425087107E-2</v>
      </c>
    </row>
    <row r="1517" spans="1:12" ht="15.75" x14ac:dyDescent="0.25">
      <c r="A1517" s="31" t="s">
        <v>71</v>
      </c>
      <c r="B1517" s="32" t="s">
        <v>227</v>
      </c>
      <c r="C1517" s="43" t="s">
        <v>223</v>
      </c>
      <c r="D1517" s="9" t="s">
        <v>16</v>
      </c>
      <c r="E1517" s="46" t="s">
        <v>17</v>
      </c>
      <c r="F1517" s="9">
        <v>8</v>
      </c>
      <c r="G1517" s="32" t="s">
        <v>47</v>
      </c>
      <c r="H1517" s="10">
        <v>-3.8461538461538401E-2</v>
      </c>
      <c r="I1517" s="10">
        <v>-2.4930747922437602E-2</v>
      </c>
      <c r="J1517" s="10">
        <v>-1.1428571428571401E-2</v>
      </c>
      <c r="K1517" s="10">
        <v>-8.2386363636363605E-2</v>
      </c>
      <c r="L1517" s="10">
        <v>-1.2158054711246201E-2</v>
      </c>
    </row>
    <row r="1518" spans="1:12" ht="15.75" x14ac:dyDescent="0.25">
      <c r="A1518" s="31" t="s">
        <v>71</v>
      </c>
      <c r="B1518" s="32" t="s">
        <v>227</v>
      </c>
      <c r="C1518" s="43" t="s">
        <v>223</v>
      </c>
      <c r="D1518" s="9" t="s">
        <v>16</v>
      </c>
      <c r="E1518" s="46" t="s">
        <v>17</v>
      </c>
      <c r="F1518" s="9">
        <v>36</v>
      </c>
      <c r="G1518" s="32" t="s">
        <v>34</v>
      </c>
      <c r="H1518" s="10">
        <v>7.1428571428571397E-2</v>
      </c>
      <c r="I1518" s="10">
        <v>7.0175438596491196E-2</v>
      </c>
      <c r="J1518" s="10">
        <v>-3.4482758620689599E-2</v>
      </c>
      <c r="K1518" s="10">
        <v>0.11111111111111099</v>
      </c>
      <c r="L1518" s="10">
        <v>1.6949152542372801E-2</v>
      </c>
    </row>
    <row r="1519" spans="1:12" ht="15.75" x14ac:dyDescent="0.25">
      <c r="A1519" s="31" t="s">
        <v>71</v>
      </c>
      <c r="B1519" s="32" t="s">
        <v>227</v>
      </c>
      <c r="C1519" s="43" t="s">
        <v>223</v>
      </c>
      <c r="D1519" s="9" t="s">
        <v>16</v>
      </c>
      <c r="E1519" s="46" t="s">
        <v>17</v>
      </c>
      <c r="F1519" s="9">
        <v>81</v>
      </c>
      <c r="G1519" s="32" t="s">
        <v>31</v>
      </c>
      <c r="H1519" s="10">
        <v>-8.3999999999999894E-2</v>
      </c>
      <c r="I1519" s="10">
        <v>-5.0884955752212399E-2</v>
      </c>
      <c r="J1519" s="10">
        <v>-3.0878859857482101E-2</v>
      </c>
      <c r="K1519" s="10">
        <v>-4.4226044226044203E-2</v>
      </c>
      <c r="L1519" s="10">
        <v>-1.28205128205127E-2</v>
      </c>
    </row>
    <row r="1520" spans="1:12" ht="15.75" x14ac:dyDescent="0.25">
      <c r="A1520" s="31" t="s">
        <v>71</v>
      </c>
      <c r="B1520" s="32" t="s">
        <v>227</v>
      </c>
      <c r="C1520" s="43" t="s">
        <v>223</v>
      </c>
      <c r="D1520" s="9" t="s">
        <v>16</v>
      </c>
      <c r="E1520" s="46" t="s">
        <v>17</v>
      </c>
      <c r="F1520" s="9">
        <v>82</v>
      </c>
      <c r="G1520" s="32" t="s">
        <v>60</v>
      </c>
      <c r="H1520" s="10">
        <v>4.67648495846995E-3</v>
      </c>
      <c r="I1520" s="10">
        <v>-8.3197041882955292E-3</v>
      </c>
      <c r="J1520" s="10">
        <v>-3.6329829078166398E-2</v>
      </c>
      <c r="K1520" s="10">
        <v>-2.67516857226619E-2</v>
      </c>
      <c r="L1520" s="10">
        <v>-8.4385089521573607E-3</v>
      </c>
    </row>
    <row r="1521" spans="1:12" ht="15.75" x14ac:dyDescent="0.25">
      <c r="A1521" s="31" t="s">
        <v>71</v>
      </c>
      <c r="B1521" s="32" t="s">
        <v>227</v>
      </c>
      <c r="C1521" s="43" t="s">
        <v>223</v>
      </c>
      <c r="D1521" s="9" t="s">
        <v>16</v>
      </c>
      <c r="E1521" s="46" t="s">
        <v>17</v>
      </c>
      <c r="F1521" s="9">
        <v>96</v>
      </c>
      <c r="G1521" s="32" t="s">
        <v>207</v>
      </c>
      <c r="H1521" s="10">
        <v>4.1666666666666699E-2</v>
      </c>
      <c r="I1521" s="10">
        <v>4.2857142857142899E-2</v>
      </c>
      <c r="J1521" s="10">
        <v>5.6338028169014003E-2</v>
      </c>
      <c r="K1521" s="10">
        <v>-1.38888888888888E-2</v>
      </c>
      <c r="L1521" s="10">
        <v>7.0422535211267498E-2</v>
      </c>
    </row>
    <row r="1522" spans="1:12" ht="15.75" x14ac:dyDescent="0.25">
      <c r="A1522" s="31" t="s">
        <v>71</v>
      </c>
      <c r="B1522" s="32" t="s">
        <v>227</v>
      </c>
      <c r="C1522" s="43" t="s">
        <v>223</v>
      </c>
      <c r="D1522" s="9" t="s">
        <v>16</v>
      </c>
      <c r="E1522" s="46" t="s">
        <v>17</v>
      </c>
      <c r="F1522" s="9">
        <v>113</v>
      </c>
      <c r="G1522" s="32" t="s">
        <v>45</v>
      </c>
      <c r="H1522" s="10">
        <v>2.6315789473684199E-2</v>
      </c>
      <c r="I1522" s="10">
        <v>1.3698630136986301E-2</v>
      </c>
      <c r="J1522" s="10">
        <v>0</v>
      </c>
      <c r="K1522" s="10">
        <v>0</v>
      </c>
      <c r="L1522" s="10">
        <v>0.127906976744186</v>
      </c>
    </row>
    <row r="1523" spans="1:12" ht="15.75" x14ac:dyDescent="0.25">
      <c r="A1523" s="31" t="s">
        <v>71</v>
      </c>
      <c r="B1523" s="32" t="s">
        <v>227</v>
      </c>
      <c r="C1523" s="43" t="s">
        <v>223</v>
      </c>
      <c r="D1523" s="9" t="s">
        <v>16</v>
      </c>
      <c r="E1523" s="46" t="s">
        <v>17</v>
      </c>
      <c r="F1523" s="9">
        <v>118</v>
      </c>
      <c r="G1523" s="32" t="s">
        <v>209</v>
      </c>
      <c r="H1523" s="10">
        <v>-1.88172043010752E-2</v>
      </c>
      <c r="I1523" s="10">
        <v>-2.70270270270269E-2</v>
      </c>
      <c r="J1523" s="10">
        <v>-6.19946091644204E-2</v>
      </c>
      <c r="K1523" s="10">
        <v>-2.5641025641025599E-2</v>
      </c>
      <c r="L1523" s="10">
        <v>-1.1331444759206701E-2</v>
      </c>
    </row>
    <row r="1524" spans="1:12" ht="15.75" x14ac:dyDescent="0.25">
      <c r="A1524" s="31" t="s">
        <v>71</v>
      </c>
      <c r="B1524" s="32" t="s">
        <v>227</v>
      </c>
      <c r="C1524" s="43" t="s">
        <v>223</v>
      </c>
      <c r="D1524" s="9" t="s">
        <v>16</v>
      </c>
      <c r="E1524" s="46" t="s">
        <v>17</v>
      </c>
      <c r="F1524" s="9">
        <v>126</v>
      </c>
      <c r="G1524" s="32" t="s">
        <v>23</v>
      </c>
      <c r="H1524" s="10">
        <v>-1.04375752709755E-2</v>
      </c>
      <c r="I1524" s="10">
        <v>7.3084151179787504E-3</v>
      </c>
      <c r="J1524" s="10">
        <v>-3.3634643682993702E-3</v>
      </c>
      <c r="K1524" s="10">
        <v>-1.3803355277128899E-2</v>
      </c>
      <c r="L1524" s="10">
        <v>-2.9946524064171599E-3</v>
      </c>
    </row>
    <row r="1525" spans="1:12" ht="15.75" x14ac:dyDescent="0.25">
      <c r="A1525" s="31" t="s">
        <v>71</v>
      </c>
      <c r="B1525" s="32" t="s">
        <v>227</v>
      </c>
      <c r="C1525" s="43" t="s">
        <v>223</v>
      </c>
      <c r="D1525" s="9" t="s">
        <v>7</v>
      </c>
      <c r="E1525" s="46" t="s">
        <v>8</v>
      </c>
      <c r="F1525" s="9">
        <v>41</v>
      </c>
      <c r="G1525" s="32" t="s">
        <v>9</v>
      </c>
      <c r="H1525" s="10">
        <v>2.1800947867298401E-2</v>
      </c>
      <c r="I1525" s="10">
        <v>5.70884871550902E-3</v>
      </c>
      <c r="J1525" s="10">
        <v>2.68199233716475E-2</v>
      </c>
      <c r="K1525" s="10">
        <v>1.11008325624422E-2</v>
      </c>
      <c r="L1525" s="10">
        <v>3.6133694670279401E-3</v>
      </c>
    </row>
    <row r="1526" spans="1:12" ht="15.75" x14ac:dyDescent="0.25">
      <c r="A1526" s="31" t="s">
        <v>71</v>
      </c>
      <c r="B1526" s="32" t="s">
        <v>227</v>
      </c>
      <c r="C1526" s="43" t="s">
        <v>223</v>
      </c>
      <c r="D1526" s="9" t="s">
        <v>7</v>
      </c>
      <c r="E1526" s="46" t="s">
        <v>8</v>
      </c>
      <c r="F1526" s="9">
        <v>42</v>
      </c>
      <c r="G1526" s="32" t="s">
        <v>27</v>
      </c>
      <c r="H1526" s="10">
        <v>-2.89855072463762E-3</v>
      </c>
      <c r="I1526" s="10">
        <v>-4.2006424511984398E-3</v>
      </c>
      <c r="J1526" s="10">
        <v>1.8700787401574701E-2</v>
      </c>
      <c r="K1526" s="10">
        <v>1.1056222065396399E-2</v>
      </c>
      <c r="L1526" s="10">
        <v>-1.3791544200768601E-2</v>
      </c>
    </row>
    <row r="1527" spans="1:12" ht="15.75" x14ac:dyDescent="0.25">
      <c r="A1527" s="31" t="s">
        <v>71</v>
      </c>
      <c r="B1527" s="32" t="s">
        <v>227</v>
      </c>
      <c r="C1527" s="43" t="s">
        <v>223</v>
      </c>
      <c r="D1527" s="9" t="s">
        <v>7</v>
      </c>
      <c r="E1527" s="46" t="s">
        <v>8</v>
      </c>
      <c r="F1527" s="9">
        <v>43</v>
      </c>
      <c r="G1527" s="32" t="s">
        <v>15</v>
      </c>
      <c r="H1527" s="10">
        <v>1.05263157894737E-2</v>
      </c>
      <c r="I1527" s="10">
        <v>0</v>
      </c>
      <c r="J1527" s="10">
        <v>-2.2471910112359599E-2</v>
      </c>
      <c r="K1527" s="10">
        <v>2.2988505747126398E-2</v>
      </c>
      <c r="L1527" s="10">
        <v>3.2608695652173801E-2</v>
      </c>
    </row>
    <row r="1528" spans="1:12" ht="15.75" x14ac:dyDescent="0.25">
      <c r="A1528" s="31" t="s">
        <v>71</v>
      </c>
      <c r="B1528" s="32" t="s">
        <v>227</v>
      </c>
      <c r="C1528" s="43" t="s">
        <v>223</v>
      </c>
      <c r="D1528" s="9" t="s">
        <v>7</v>
      </c>
      <c r="E1528" s="46" t="s">
        <v>8</v>
      </c>
      <c r="F1528" s="9">
        <v>45</v>
      </c>
      <c r="G1528" s="32" t="s">
        <v>64</v>
      </c>
      <c r="H1528" s="10">
        <v>-4.4692737430167502E-2</v>
      </c>
      <c r="I1528" s="10">
        <v>3.4682080924855502E-2</v>
      </c>
      <c r="J1528" s="10">
        <v>0.105555555555555</v>
      </c>
      <c r="K1528" s="10">
        <v>8.3743842364532001E-2</v>
      </c>
      <c r="L1528" s="10">
        <v>-3.03030303030302E-2</v>
      </c>
    </row>
    <row r="1529" spans="1:12" ht="15.75" x14ac:dyDescent="0.25">
      <c r="A1529" s="31" t="s">
        <v>71</v>
      </c>
      <c r="B1529" s="32" t="s">
        <v>227</v>
      </c>
      <c r="C1529" s="43" t="s">
        <v>223</v>
      </c>
      <c r="D1529" s="9" t="s">
        <v>7</v>
      </c>
      <c r="E1529" s="46" t="s">
        <v>8</v>
      </c>
      <c r="F1529" s="9">
        <v>46</v>
      </c>
      <c r="G1529" s="32" t="s">
        <v>55</v>
      </c>
      <c r="H1529" s="10">
        <v>0</v>
      </c>
      <c r="I1529" s="10">
        <v>-2.53164556962025E-2</v>
      </c>
      <c r="J1529" s="10">
        <v>-0.05</v>
      </c>
      <c r="K1529" s="10">
        <v>2.5974025974025899E-2</v>
      </c>
      <c r="L1529" s="10">
        <v>3.65853658536585E-2</v>
      </c>
    </row>
    <row r="1530" spans="1:12" ht="15.75" x14ac:dyDescent="0.25">
      <c r="A1530" s="31" t="s">
        <v>71</v>
      </c>
      <c r="B1530" s="32" t="s">
        <v>227</v>
      </c>
      <c r="C1530" s="43" t="s">
        <v>223</v>
      </c>
      <c r="D1530" s="9" t="s">
        <v>7</v>
      </c>
      <c r="E1530" s="46" t="s">
        <v>8</v>
      </c>
      <c r="F1530" s="9">
        <v>106</v>
      </c>
      <c r="G1530" s="32" t="s">
        <v>210</v>
      </c>
      <c r="H1530" s="10">
        <v>-3.1347962382445103E-2</v>
      </c>
      <c r="I1530" s="10">
        <v>-3.9344262295081901E-2</v>
      </c>
      <c r="J1530" s="10">
        <v>-2.5125628140703501E-2</v>
      </c>
      <c r="K1530" s="10">
        <v>5.0167224080268601E-3</v>
      </c>
      <c r="L1530" s="10">
        <v>-1.46341463414634E-2</v>
      </c>
    </row>
    <row r="1531" spans="1:12" ht="15.75" x14ac:dyDescent="0.25">
      <c r="A1531" s="31" t="s">
        <v>71</v>
      </c>
      <c r="B1531" s="32" t="s">
        <v>227</v>
      </c>
      <c r="C1531" s="43" t="s">
        <v>223</v>
      </c>
      <c r="D1531" s="9" t="s">
        <v>11</v>
      </c>
      <c r="E1531" s="46" t="s">
        <v>12</v>
      </c>
      <c r="F1531" s="9">
        <v>9</v>
      </c>
      <c r="G1531" s="32" t="s">
        <v>52</v>
      </c>
      <c r="H1531" s="10">
        <v>3.9761431411531297E-3</v>
      </c>
      <c r="I1531" s="10">
        <v>-1.0204081632653E-2</v>
      </c>
      <c r="J1531" s="10">
        <v>2.0242914979757099E-2</v>
      </c>
      <c r="K1531" s="10">
        <v>-2.1235521235521099E-2</v>
      </c>
      <c r="L1531" s="10">
        <v>9.5602294455066003E-3</v>
      </c>
    </row>
    <row r="1532" spans="1:12" ht="15.75" x14ac:dyDescent="0.25">
      <c r="A1532" s="31" t="s">
        <v>71</v>
      </c>
      <c r="B1532" s="32" t="s">
        <v>227</v>
      </c>
      <c r="C1532" s="43" t="s">
        <v>223</v>
      </c>
      <c r="D1532" s="9" t="s">
        <v>11</v>
      </c>
      <c r="E1532" s="46" t="s">
        <v>12</v>
      </c>
      <c r="F1532" s="9">
        <v>10</v>
      </c>
      <c r="G1532" s="32" t="s">
        <v>13</v>
      </c>
      <c r="H1532" s="10">
        <v>2.51730648206427E-3</v>
      </c>
      <c r="I1532" s="10">
        <v>4.3156596794080501E-3</v>
      </c>
      <c r="J1532" s="10">
        <v>-6.4214827787507601E-3</v>
      </c>
      <c r="K1532" s="10">
        <v>-1.41482739105829E-2</v>
      </c>
      <c r="L1532" s="10">
        <v>5.99781897491813E-3</v>
      </c>
    </row>
    <row r="1533" spans="1:12" ht="15.75" x14ac:dyDescent="0.25">
      <c r="A1533" s="31" t="s">
        <v>71</v>
      </c>
      <c r="B1533" s="32" t="s">
        <v>227</v>
      </c>
      <c r="C1533" s="43" t="s">
        <v>223</v>
      </c>
      <c r="D1533" s="9" t="s">
        <v>11</v>
      </c>
      <c r="E1533" s="46" t="s">
        <v>12</v>
      </c>
      <c r="F1533" s="9">
        <v>11</v>
      </c>
      <c r="G1533" s="32" t="s">
        <v>24</v>
      </c>
      <c r="H1533" s="10">
        <v>5.859375E-2</v>
      </c>
      <c r="I1533" s="10">
        <v>9.8425196850393706E-2</v>
      </c>
      <c r="J1533" s="10">
        <v>0.29477611940298498</v>
      </c>
      <c r="K1533" s="10">
        <v>0.18233618233618201</v>
      </c>
      <c r="L1533" s="10">
        <v>0.11267605633802801</v>
      </c>
    </row>
    <row r="1534" spans="1:12" ht="15.75" x14ac:dyDescent="0.25">
      <c r="A1534" s="31" t="s">
        <v>71</v>
      </c>
      <c r="B1534" s="32" t="s">
        <v>227</v>
      </c>
      <c r="C1534" s="43" t="s">
        <v>223</v>
      </c>
      <c r="D1534" s="9" t="s">
        <v>11</v>
      </c>
      <c r="E1534" s="46" t="s">
        <v>12</v>
      </c>
      <c r="F1534" s="9">
        <v>12</v>
      </c>
      <c r="G1534" s="32" t="s">
        <v>56</v>
      </c>
      <c r="H1534" s="10">
        <v>4.3010752688171998E-2</v>
      </c>
      <c r="I1534" s="10">
        <v>-2.1739130434782501E-2</v>
      </c>
      <c r="J1534" s="10">
        <v>-2.2222222222222199E-2</v>
      </c>
      <c r="K1534" s="10">
        <v>0</v>
      </c>
      <c r="L1534" s="10">
        <v>3.125E-2</v>
      </c>
    </row>
    <row r="1535" spans="1:12" ht="15.75" x14ac:dyDescent="0.25">
      <c r="A1535" s="31" t="s">
        <v>71</v>
      </c>
      <c r="B1535" s="32" t="s">
        <v>227</v>
      </c>
      <c r="C1535" s="43" t="s">
        <v>223</v>
      </c>
      <c r="D1535" s="9" t="s">
        <v>11</v>
      </c>
      <c r="E1535" s="46" t="s">
        <v>12</v>
      </c>
      <c r="F1535" s="9">
        <v>16</v>
      </c>
      <c r="G1535" s="32" t="s">
        <v>44</v>
      </c>
      <c r="H1535" s="10">
        <v>-5.2104208416833699E-2</v>
      </c>
      <c r="I1535" s="10">
        <v>-1.7130620985010701E-2</v>
      </c>
      <c r="J1535" s="10">
        <v>-1.50537634408601E-2</v>
      </c>
      <c r="K1535" s="10">
        <v>-2.57510729613733E-2</v>
      </c>
      <c r="L1535" s="10">
        <v>-2.1551724137931398E-3</v>
      </c>
    </row>
    <row r="1536" spans="1:12" ht="15.75" x14ac:dyDescent="0.25">
      <c r="A1536" s="31" t="s">
        <v>71</v>
      </c>
      <c r="B1536" s="32" t="s">
        <v>227</v>
      </c>
      <c r="C1536" s="43" t="s">
        <v>223</v>
      </c>
      <c r="D1536" s="9" t="s">
        <v>11</v>
      </c>
      <c r="E1536" s="46" t="s">
        <v>12</v>
      </c>
      <c r="F1536" s="9">
        <v>47</v>
      </c>
      <c r="G1536" s="32" t="s">
        <v>50</v>
      </c>
      <c r="H1536" s="10">
        <v>6.4308681672025003E-3</v>
      </c>
      <c r="I1536" s="10">
        <v>-4.7846889952153299E-3</v>
      </c>
      <c r="J1536" s="10">
        <v>1.9200000000000099E-2</v>
      </c>
      <c r="K1536" s="10">
        <v>-3.1104199066873599E-3</v>
      </c>
      <c r="L1536" s="10">
        <v>-1.21951219512195E-2</v>
      </c>
    </row>
    <row r="1537" spans="1:12" ht="15.75" x14ac:dyDescent="0.25">
      <c r="A1537" s="31" t="s">
        <v>71</v>
      </c>
      <c r="B1537" s="32" t="s">
        <v>227</v>
      </c>
      <c r="C1537" s="43" t="s">
        <v>223</v>
      </c>
      <c r="D1537" s="9" t="s">
        <v>11</v>
      </c>
      <c r="E1537" s="46" t="s">
        <v>12</v>
      </c>
      <c r="F1537" s="9">
        <v>50</v>
      </c>
      <c r="G1537" s="32" t="s">
        <v>21</v>
      </c>
      <c r="H1537" s="10">
        <v>-5.1194539249146701E-2</v>
      </c>
      <c r="I1537" s="10">
        <v>0.266666666666666</v>
      </c>
      <c r="J1537" s="10">
        <v>0.105413105413105</v>
      </c>
      <c r="K1537" s="10">
        <v>4.6116504854369002E-2</v>
      </c>
      <c r="L1537" s="10">
        <v>-2.4830699774266302E-2</v>
      </c>
    </row>
    <row r="1538" spans="1:12" ht="15.75" x14ac:dyDescent="0.25">
      <c r="A1538" s="31" t="s">
        <v>71</v>
      </c>
      <c r="B1538" s="32" t="s">
        <v>227</v>
      </c>
      <c r="C1538" s="43" t="s">
        <v>223</v>
      </c>
      <c r="D1538" s="9" t="s">
        <v>11</v>
      </c>
      <c r="E1538" s="46" t="s">
        <v>12</v>
      </c>
      <c r="F1538" s="9">
        <v>70</v>
      </c>
      <c r="G1538" s="32" t="s">
        <v>32</v>
      </c>
      <c r="H1538" s="10">
        <v>0.16129032258064499</v>
      </c>
      <c r="I1538" s="10">
        <v>0.14925373134328301</v>
      </c>
      <c r="J1538" s="10">
        <v>0.12195121951219499</v>
      </c>
      <c r="K1538" s="10">
        <v>8.6021505376343996E-2</v>
      </c>
      <c r="L1538" s="10">
        <v>2.9702970297029702E-2</v>
      </c>
    </row>
    <row r="1539" spans="1:12" ht="15.75" x14ac:dyDescent="0.25">
      <c r="A1539" s="31" t="s">
        <v>71</v>
      </c>
      <c r="B1539" s="32" t="s">
        <v>227</v>
      </c>
      <c r="C1539" s="43" t="s">
        <v>223</v>
      </c>
      <c r="D1539" s="9" t="s">
        <v>11</v>
      </c>
      <c r="E1539" s="46" t="s">
        <v>12</v>
      </c>
      <c r="F1539" s="9">
        <v>76</v>
      </c>
      <c r="G1539" s="32" t="s">
        <v>54</v>
      </c>
      <c r="H1539" s="10">
        <v>-3.8893690579083701E-3</v>
      </c>
      <c r="I1539" s="10">
        <v>-1.9991115059973301E-2</v>
      </c>
      <c r="J1539" s="10">
        <v>1.97752808988764E-2</v>
      </c>
      <c r="K1539" s="10">
        <v>2.47181266261924E-2</v>
      </c>
      <c r="L1539" s="10">
        <v>2.4439918533605198E-3</v>
      </c>
    </row>
    <row r="1540" spans="1:12" ht="15.75" x14ac:dyDescent="0.25">
      <c r="A1540" s="31" t="s">
        <v>71</v>
      </c>
      <c r="B1540" s="32" t="s">
        <v>227</v>
      </c>
      <c r="C1540" s="43" t="s">
        <v>223</v>
      </c>
      <c r="D1540" s="9" t="s">
        <v>11</v>
      </c>
      <c r="E1540" s="46" t="s">
        <v>12</v>
      </c>
      <c r="F1540" s="9">
        <v>80</v>
      </c>
      <c r="G1540" s="32" t="s">
        <v>211</v>
      </c>
      <c r="H1540" s="10">
        <v>1.13268608414238E-2</v>
      </c>
      <c r="I1540" s="10">
        <v>-7.0032573289902297E-2</v>
      </c>
      <c r="J1540" s="10">
        <v>-6.0344827586206802E-2</v>
      </c>
      <c r="K1540" s="10">
        <v>5.0632911392405097E-2</v>
      </c>
      <c r="L1540" s="10">
        <v>2.1523178807947001E-2</v>
      </c>
    </row>
    <row r="1541" spans="1:12" ht="15.75" x14ac:dyDescent="0.25">
      <c r="A1541" s="31" t="s">
        <v>71</v>
      </c>
      <c r="B1541" s="32" t="s">
        <v>227</v>
      </c>
      <c r="C1541" s="43" t="s">
        <v>223</v>
      </c>
      <c r="D1541" s="9" t="s">
        <v>11</v>
      </c>
      <c r="E1541" s="46" t="s">
        <v>12</v>
      </c>
      <c r="F1541" s="9">
        <v>84</v>
      </c>
      <c r="G1541" s="32" t="s">
        <v>49</v>
      </c>
      <c r="H1541" s="10">
        <v>-3.4482758620689599E-2</v>
      </c>
      <c r="I1541" s="10">
        <v>-3.8095238095238002E-2</v>
      </c>
      <c r="J1541" s="10">
        <v>-3.9087947882736097E-2</v>
      </c>
      <c r="K1541" s="10">
        <v>6.6006600660066797E-3</v>
      </c>
      <c r="L1541" s="10">
        <v>6.5146579804560203E-3</v>
      </c>
    </row>
    <row r="1542" spans="1:12" ht="15.75" x14ac:dyDescent="0.25">
      <c r="A1542" s="31" t="s">
        <v>71</v>
      </c>
      <c r="B1542" s="32" t="s">
        <v>227</v>
      </c>
      <c r="C1542" s="43" t="s">
        <v>223</v>
      </c>
      <c r="D1542" s="9" t="s">
        <v>11</v>
      </c>
      <c r="E1542" s="46" t="s">
        <v>12</v>
      </c>
      <c r="F1542" s="9">
        <v>86</v>
      </c>
      <c r="G1542" s="32" t="s">
        <v>65</v>
      </c>
      <c r="H1542" s="10">
        <v>-3.0769230769230702E-2</v>
      </c>
      <c r="I1542" s="10">
        <v>8.1967213114752992E-3</v>
      </c>
      <c r="J1542" s="10">
        <v>-9.7560975609756004E-2</v>
      </c>
      <c r="K1542" s="10">
        <v>-5.5045871559633003E-2</v>
      </c>
      <c r="L1542" s="10">
        <v>9.52380952380949E-3</v>
      </c>
    </row>
    <row r="1543" spans="1:12" ht="15.75" x14ac:dyDescent="0.25">
      <c r="A1543" s="31" t="s">
        <v>71</v>
      </c>
      <c r="B1543" s="32" t="s">
        <v>227</v>
      </c>
      <c r="C1543" s="43" t="s">
        <v>223</v>
      </c>
      <c r="D1543" s="9" t="s">
        <v>11</v>
      </c>
      <c r="E1543" s="46" t="s">
        <v>12</v>
      </c>
      <c r="F1543" s="9">
        <v>97</v>
      </c>
      <c r="G1543" s="32" t="s">
        <v>36</v>
      </c>
      <c r="H1543" s="10">
        <v>-6.5989847715736002E-2</v>
      </c>
      <c r="I1543" s="10">
        <v>-2.2857142857142899E-2</v>
      </c>
      <c r="J1543" s="10">
        <v>0</v>
      </c>
      <c r="K1543" s="10">
        <v>1.6304347826086901E-2</v>
      </c>
      <c r="L1543" s="10">
        <v>-5.1546391752577303E-2</v>
      </c>
    </row>
    <row r="1544" spans="1:12" ht="15.75" x14ac:dyDescent="0.25">
      <c r="A1544" s="31" t="s">
        <v>71</v>
      </c>
      <c r="B1544" s="32" t="s">
        <v>227</v>
      </c>
      <c r="C1544" s="43" t="s">
        <v>223</v>
      </c>
      <c r="D1544" s="9" t="s">
        <v>11</v>
      </c>
      <c r="E1544" s="46" t="s">
        <v>12</v>
      </c>
      <c r="F1544" s="9">
        <v>98</v>
      </c>
      <c r="G1544" s="32" t="s">
        <v>212</v>
      </c>
      <c r="H1544" s="10">
        <v>-1.94552529182879E-2</v>
      </c>
      <c r="I1544" s="10">
        <v>-3.6290322580645101E-2</v>
      </c>
      <c r="J1544" s="10">
        <v>-2.92887029288703E-2</v>
      </c>
      <c r="K1544" s="10">
        <v>-2.1097046413502001E-2</v>
      </c>
      <c r="L1544" s="10">
        <v>5.9829059829059797E-2</v>
      </c>
    </row>
    <row r="1545" spans="1:12" ht="15.75" x14ac:dyDescent="0.25">
      <c r="A1545" s="31" t="s">
        <v>71</v>
      </c>
      <c r="B1545" s="32" t="s">
        <v>227</v>
      </c>
      <c r="C1545" s="43" t="s">
        <v>223</v>
      </c>
      <c r="D1545" s="9" t="s">
        <v>11</v>
      </c>
      <c r="E1545" s="46" t="s">
        <v>12</v>
      </c>
      <c r="F1545" s="9">
        <v>99</v>
      </c>
      <c r="G1545" s="32" t="s">
        <v>14</v>
      </c>
      <c r="H1545" s="10">
        <v>1.29310344827586E-2</v>
      </c>
      <c r="I1545" s="10">
        <v>7.2254335260115701E-3</v>
      </c>
      <c r="J1545" s="10">
        <v>-1.30246020260491E-2</v>
      </c>
      <c r="K1545" s="10">
        <v>1.14942528735633E-2</v>
      </c>
      <c r="L1545" s="10">
        <v>8.4033613445377801E-3</v>
      </c>
    </row>
    <row r="1546" spans="1:12" ht="15.75" x14ac:dyDescent="0.25">
      <c r="A1546" s="31" t="s">
        <v>71</v>
      </c>
      <c r="B1546" s="32" t="s">
        <v>227</v>
      </c>
      <c r="C1546" s="43" t="s">
        <v>223</v>
      </c>
      <c r="D1546" s="9" t="s">
        <v>11</v>
      </c>
      <c r="E1546" s="46" t="s">
        <v>12</v>
      </c>
      <c r="F1546" s="9">
        <v>105</v>
      </c>
      <c r="G1546" s="32" t="s">
        <v>40</v>
      </c>
      <c r="H1546" s="10">
        <v>-0.01</v>
      </c>
      <c r="I1546" s="10">
        <v>-5.3475935828877202E-3</v>
      </c>
      <c r="J1546" s="10">
        <v>3.8043478260869602E-2</v>
      </c>
      <c r="K1546" s="10">
        <v>3.6269430051813302E-2</v>
      </c>
      <c r="L1546" s="10">
        <v>3.4313725490196102E-2</v>
      </c>
    </row>
    <row r="1547" spans="1:12" ht="15.75" x14ac:dyDescent="0.25">
      <c r="A1547" s="31" t="s">
        <v>71</v>
      </c>
      <c r="B1547" s="32" t="s">
        <v>227</v>
      </c>
      <c r="C1547" s="43" t="s">
        <v>223</v>
      </c>
      <c r="D1547" s="9" t="s">
        <v>11</v>
      </c>
      <c r="E1547" s="46" t="s">
        <v>12</v>
      </c>
      <c r="F1547" s="9">
        <v>108</v>
      </c>
      <c r="G1547" s="32" t="s">
        <v>213</v>
      </c>
      <c r="H1547" s="10">
        <v>2.3809523809523701E-2</v>
      </c>
      <c r="I1547" s="10">
        <v>0</v>
      </c>
      <c r="J1547" s="10">
        <v>6.0606060606060996E-3</v>
      </c>
      <c r="K1547" s="10">
        <v>6.4705882352941099E-2</v>
      </c>
      <c r="L1547" s="10">
        <v>-5.3475935828877202E-3</v>
      </c>
    </row>
    <row r="1548" spans="1:12" ht="15.75" x14ac:dyDescent="0.25">
      <c r="A1548" s="31" t="s">
        <v>71</v>
      </c>
      <c r="B1548" s="32" t="s">
        <v>227</v>
      </c>
      <c r="C1548" s="43" t="s">
        <v>223</v>
      </c>
      <c r="D1548" s="9" t="s">
        <v>11</v>
      </c>
      <c r="E1548" s="46" t="s">
        <v>12</v>
      </c>
      <c r="F1548" s="9">
        <v>110</v>
      </c>
      <c r="G1548" s="32" t="s">
        <v>30</v>
      </c>
      <c r="H1548" s="10">
        <v>-0.05</v>
      </c>
      <c r="I1548" s="10">
        <v>-3.5294117647058802E-2</v>
      </c>
      <c r="J1548" s="10">
        <v>-2.45398773006134E-2</v>
      </c>
      <c r="K1548" s="10">
        <v>-1.2422360248447201E-2</v>
      </c>
      <c r="L1548" s="10">
        <v>-2.5000000000000001E-2</v>
      </c>
    </row>
    <row r="1549" spans="1:12" ht="15.75" x14ac:dyDescent="0.25">
      <c r="A1549" s="31" t="s">
        <v>71</v>
      </c>
      <c r="B1549" s="32" t="s">
        <v>227</v>
      </c>
      <c r="C1549" s="43" t="s">
        <v>223</v>
      </c>
      <c r="D1549" s="9" t="s">
        <v>11</v>
      </c>
      <c r="E1549" s="46" t="s">
        <v>12</v>
      </c>
      <c r="F1549" s="9">
        <v>114</v>
      </c>
      <c r="G1549" s="32" t="s">
        <v>72</v>
      </c>
      <c r="H1549" s="10">
        <v>-0.11369268897149901</v>
      </c>
      <c r="I1549" s="10">
        <v>-0.113179448994787</v>
      </c>
      <c r="J1549" s="10">
        <v>-0.113685113685113</v>
      </c>
      <c r="K1549" s="10">
        <v>-7.9864472410454995E-2</v>
      </c>
      <c r="L1549" s="10">
        <v>-7.3673364245234393E-2</v>
      </c>
    </row>
    <row r="1550" spans="1:12" ht="15.75" x14ac:dyDescent="0.25">
      <c r="A1550" s="31" t="s">
        <v>71</v>
      </c>
      <c r="B1550" s="32" t="s">
        <v>227</v>
      </c>
      <c r="C1550" s="43" t="s">
        <v>223</v>
      </c>
      <c r="D1550" s="9" t="s">
        <v>11</v>
      </c>
      <c r="E1550" s="46" t="s">
        <v>12</v>
      </c>
      <c r="F1550" s="9">
        <v>123</v>
      </c>
      <c r="G1550" s="32" t="s">
        <v>38</v>
      </c>
      <c r="H1550" s="10">
        <v>4.3202033036848698E-2</v>
      </c>
      <c r="I1550" s="10">
        <v>0.210656753407682</v>
      </c>
      <c r="J1550" s="10">
        <v>6.4777327935222603E-2</v>
      </c>
      <c r="K1550" s="10">
        <v>5.4205607476635498E-2</v>
      </c>
      <c r="L1550" s="10">
        <v>3.1171019376579501E-2</v>
      </c>
    </row>
    <row r="1551" spans="1:12" ht="15.75" x14ac:dyDescent="0.25">
      <c r="A1551" s="31" t="s">
        <v>71</v>
      </c>
      <c r="B1551" s="32" t="s">
        <v>227</v>
      </c>
      <c r="C1551" s="43" t="s">
        <v>223</v>
      </c>
      <c r="D1551" s="9" t="s">
        <v>11</v>
      </c>
      <c r="E1551" s="46" t="s">
        <v>12</v>
      </c>
      <c r="F1551" s="9">
        <v>135</v>
      </c>
      <c r="G1551" s="32" t="s">
        <v>26</v>
      </c>
      <c r="H1551" s="10">
        <v>5.1948051948051903E-2</v>
      </c>
      <c r="I1551" s="10">
        <v>4.8780487804878002E-2</v>
      </c>
      <c r="J1551" s="10">
        <v>1.2048192771084199E-2</v>
      </c>
      <c r="K1551" s="10">
        <v>4.6511627906976799E-2</v>
      </c>
      <c r="L1551" s="10">
        <v>-3.2608695652173898E-2</v>
      </c>
    </row>
    <row r="1552" spans="1:12" ht="15.75" x14ac:dyDescent="0.25">
      <c r="A1552" s="31" t="s">
        <v>71</v>
      </c>
      <c r="B1552" s="32" t="s">
        <v>227</v>
      </c>
      <c r="C1552" s="43" t="s">
        <v>223</v>
      </c>
      <c r="D1552" s="9" t="s">
        <v>11</v>
      </c>
      <c r="E1552" s="46" t="s">
        <v>12</v>
      </c>
      <c r="F1552" s="9">
        <v>136</v>
      </c>
      <c r="G1552" s="32" t="s">
        <v>51</v>
      </c>
      <c r="H1552" s="10">
        <v>4.6511627906976799E-2</v>
      </c>
      <c r="I1552" s="10">
        <v>-3.7037037037037E-2</v>
      </c>
      <c r="J1552" s="10">
        <v>7.8740157480314803E-3</v>
      </c>
      <c r="K1552" s="10">
        <v>1.51515151515151E-2</v>
      </c>
      <c r="L1552" s="10">
        <v>-1.49253731343284E-2</v>
      </c>
    </row>
    <row r="1553" spans="1:12" ht="15.75" x14ac:dyDescent="0.25">
      <c r="A1553" s="31" t="s">
        <v>71</v>
      </c>
      <c r="B1553" s="32" t="s">
        <v>227</v>
      </c>
      <c r="C1553" s="43" t="s">
        <v>223</v>
      </c>
      <c r="D1553" s="9" t="s">
        <v>11</v>
      </c>
      <c r="E1553" s="46" t="s">
        <v>12</v>
      </c>
      <c r="F1553" s="9">
        <v>140</v>
      </c>
      <c r="G1553" s="32" t="s">
        <v>75</v>
      </c>
      <c r="H1553" s="10">
        <v>-8.6206896551723703E-3</v>
      </c>
      <c r="I1553" s="10">
        <v>-2.1834061135371199E-2</v>
      </c>
      <c r="J1553" s="10">
        <v>-8.6206896551723703E-3</v>
      </c>
      <c r="K1553" s="10">
        <v>1.6666666666666601E-2</v>
      </c>
      <c r="L1553" s="10">
        <v>-2.6415094339622601E-2</v>
      </c>
    </row>
    <row r="1554" spans="1:12" ht="15.75" x14ac:dyDescent="0.25">
      <c r="A1554" s="31" t="s">
        <v>71</v>
      </c>
      <c r="B1554" s="32" t="s">
        <v>227</v>
      </c>
      <c r="C1554" s="43" t="s">
        <v>223</v>
      </c>
      <c r="D1554" s="9" t="s">
        <v>19</v>
      </c>
      <c r="E1554" s="46" t="s">
        <v>20</v>
      </c>
      <c r="F1554" s="9">
        <v>28</v>
      </c>
      <c r="G1554" s="32" t="s">
        <v>46</v>
      </c>
      <c r="H1554" s="10">
        <v>1.79640718562874E-2</v>
      </c>
      <c r="I1554" s="10">
        <v>-1.2345679012345699E-2</v>
      </c>
      <c r="J1554" s="10">
        <v>-1.85185185185184E-2</v>
      </c>
      <c r="K1554" s="10">
        <v>5.9523809523809304E-3</v>
      </c>
      <c r="L1554" s="10">
        <v>-2.8571428571428501E-2</v>
      </c>
    </row>
    <row r="1555" spans="1:12" ht="15.75" x14ac:dyDescent="0.25">
      <c r="A1555" s="31" t="s">
        <v>71</v>
      </c>
      <c r="B1555" s="32" t="s">
        <v>227</v>
      </c>
      <c r="C1555" s="43" t="s">
        <v>223</v>
      </c>
      <c r="D1555" s="9" t="s">
        <v>19</v>
      </c>
      <c r="E1555" s="46" t="s">
        <v>20</v>
      </c>
      <c r="F1555" s="9">
        <v>33</v>
      </c>
      <c r="G1555" s="32" t="s">
        <v>59</v>
      </c>
      <c r="H1555" s="10">
        <v>-3.4482758620689599E-2</v>
      </c>
      <c r="I1555" s="10">
        <v>-5.0847457627118599E-2</v>
      </c>
      <c r="J1555" s="10">
        <v>-3.38983050847457E-2</v>
      </c>
      <c r="K1555" s="10">
        <v>-3.38983050847457E-2</v>
      </c>
      <c r="L1555" s="10">
        <v>-3.3333333333333298E-2</v>
      </c>
    </row>
    <row r="1556" spans="1:12" ht="15.75" x14ac:dyDescent="0.25">
      <c r="A1556" s="31" t="s">
        <v>71</v>
      </c>
      <c r="B1556" s="32" t="s">
        <v>227</v>
      </c>
      <c r="C1556" s="43" t="s">
        <v>223</v>
      </c>
      <c r="D1556" s="9" t="s">
        <v>19</v>
      </c>
      <c r="E1556" s="46" t="s">
        <v>20</v>
      </c>
      <c r="F1556" s="9">
        <v>38</v>
      </c>
      <c r="G1556" s="32" t="s">
        <v>74</v>
      </c>
      <c r="H1556" s="10">
        <v>0</v>
      </c>
      <c r="I1556" s="10">
        <v>1.14942528735633E-2</v>
      </c>
      <c r="J1556" s="10">
        <v>-2.32558139534884E-2</v>
      </c>
      <c r="K1556" s="10">
        <v>-1.13636363636363E-2</v>
      </c>
      <c r="L1556" s="10">
        <v>-1.1111111111111001E-2</v>
      </c>
    </row>
    <row r="1557" spans="1:12" ht="15.75" x14ac:dyDescent="0.25">
      <c r="A1557" s="31" t="s">
        <v>71</v>
      </c>
      <c r="B1557" s="32" t="s">
        <v>227</v>
      </c>
      <c r="C1557" s="43" t="s">
        <v>223</v>
      </c>
      <c r="D1557" s="9" t="s">
        <v>19</v>
      </c>
      <c r="E1557" s="46" t="s">
        <v>20</v>
      </c>
      <c r="F1557" s="9">
        <v>115</v>
      </c>
      <c r="G1557" s="32" t="s">
        <v>67</v>
      </c>
      <c r="H1557" s="10">
        <v>-1.88679245283018E-3</v>
      </c>
      <c r="I1557" s="10">
        <v>-7.7821011673151396E-3</v>
      </c>
      <c r="J1557" s="10">
        <v>-1.5686274509803901E-2</v>
      </c>
      <c r="K1557" s="10">
        <v>1.171875E-2</v>
      </c>
      <c r="L1557" s="10">
        <v>7.5187969924812503E-3</v>
      </c>
    </row>
    <row r="1558" spans="1:12" ht="15.75" x14ac:dyDescent="0.25">
      <c r="A1558" s="31" t="s">
        <v>71</v>
      </c>
      <c r="B1558" s="32" t="s">
        <v>227</v>
      </c>
      <c r="C1558" s="43" t="s">
        <v>223</v>
      </c>
      <c r="D1558" s="9" t="s">
        <v>19</v>
      </c>
      <c r="E1558" s="46" t="s">
        <v>20</v>
      </c>
      <c r="F1558" s="9">
        <v>124</v>
      </c>
      <c r="G1558" s="32" t="s">
        <v>216</v>
      </c>
      <c r="H1558" s="10">
        <v>-3.3333333333333298E-2</v>
      </c>
      <c r="I1558" s="10">
        <v>8.3333333333333204E-2</v>
      </c>
      <c r="J1558" s="10">
        <v>4.6153846153846198E-2</v>
      </c>
      <c r="K1558" s="10">
        <v>-1.44927536231883E-2</v>
      </c>
      <c r="L1558" s="10">
        <v>0</v>
      </c>
    </row>
    <row r="1559" spans="1:12" ht="15.75" x14ac:dyDescent="0.25">
      <c r="A1559" s="31" t="s">
        <v>71</v>
      </c>
      <c r="B1559" s="32" t="s">
        <v>227</v>
      </c>
      <c r="C1559" s="43" t="s">
        <v>223</v>
      </c>
      <c r="D1559" s="9" t="s">
        <v>19</v>
      </c>
      <c r="E1559" s="46" t="s">
        <v>20</v>
      </c>
      <c r="F1559" s="9">
        <v>127</v>
      </c>
      <c r="G1559" s="32" t="s">
        <v>58</v>
      </c>
      <c r="H1559" s="10">
        <v>1.1111111111111001E-2</v>
      </c>
      <c r="I1559" s="10">
        <v>2.19780219780219E-2</v>
      </c>
      <c r="J1559" s="10">
        <v>0</v>
      </c>
      <c r="K1559" s="10">
        <v>-1.06382978723403E-2</v>
      </c>
      <c r="L1559" s="10">
        <v>-2.1052631578947299E-2</v>
      </c>
    </row>
    <row r="1560" spans="1:12" ht="15.75" x14ac:dyDescent="0.25">
      <c r="A1560" s="31" t="s">
        <v>79</v>
      </c>
      <c r="B1560" s="32" t="s">
        <v>227</v>
      </c>
      <c r="C1560" s="43" t="s">
        <v>223</v>
      </c>
      <c r="D1560" s="9" t="s">
        <v>4</v>
      </c>
      <c r="E1560" s="46" t="s">
        <v>5</v>
      </c>
      <c r="F1560" s="9">
        <v>56</v>
      </c>
      <c r="G1560" s="32" t="s">
        <v>10</v>
      </c>
      <c r="H1560" s="10">
        <v>-4.4585987261146397E-2</v>
      </c>
      <c r="I1560" s="10">
        <v>-2.6666666666666599E-2</v>
      </c>
      <c r="J1560" s="10">
        <v>-2.6315789473684102E-2</v>
      </c>
      <c r="K1560" s="10">
        <v>-3.2894736842105303E-2</v>
      </c>
      <c r="L1560" s="10">
        <v>-1.94805194805194E-2</v>
      </c>
    </row>
    <row r="1561" spans="1:12" ht="15.75" x14ac:dyDescent="0.25">
      <c r="A1561" s="31" t="s">
        <v>79</v>
      </c>
      <c r="B1561" s="32" t="s">
        <v>227</v>
      </c>
      <c r="C1561" s="43" t="s">
        <v>223</v>
      </c>
      <c r="D1561" s="9" t="s">
        <v>4</v>
      </c>
      <c r="E1561" s="46" t="s">
        <v>5</v>
      </c>
      <c r="F1561" s="9">
        <v>57</v>
      </c>
      <c r="G1561" s="32" t="s">
        <v>6</v>
      </c>
      <c r="H1561" s="10">
        <v>3.73831775700934E-2</v>
      </c>
      <c r="I1561" s="10">
        <v>2.7272727272727299E-2</v>
      </c>
      <c r="J1561" s="10">
        <v>0</v>
      </c>
      <c r="K1561" s="10">
        <v>-2.6086956521739001E-2</v>
      </c>
      <c r="L1561" s="10">
        <v>-8.6956521739129898E-3</v>
      </c>
    </row>
    <row r="1562" spans="1:12" ht="15.75" x14ac:dyDescent="0.25">
      <c r="A1562" s="31" t="s">
        <v>79</v>
      </c>
      <c r="B1562" s="32" t="s">
        <v>227</v>
      </c>
      <c r="C1562" s="43" t="s">
        <v>223</v>
      </c>
      <c r="D1562" s="9" t="s">
        <v>2</v>
      </c>
      <c r="E1562" s="46" t="s">
        <v>3</v>
      </c>
      <c r="F1562" s="9">
        <v>15</v>
      </c>
      <c r="G1562" s="32" t="s">
        <v>41</v>
      </c>
      <c r="H1562" s="10">
        <v>-0.15976331360946699</v>
      </c>
      <c r="I1562" s="10">
        <v>-0.134556574923547</v>
      </c>
      <c r="J1562" s="10">
        <v>-8.1504702194357306E-2</v>
      </c>
      <c r="K1562" s="10">
        <v>-5.8651026392961797E-2</v>
      </c>
      <c r="L1562" s="10">
        <v>-5.0420168067226899E-2</v>
      </c>
    </row>
    <row r="1563" spans="1:12" ht="15.75" x14ac:dyDescent="0.25">
      <c r="A1563" s="31" t="s">
        <v>79</v>
      </c>
      <c r="B1563" s="32" t="s">
        <v>227</v>
      </c>
      <c r="C1563" s="43" t="s">
        <v>223</v>
      </c>
      <c r="D1563" s="9" t="s">
        <v>16</v>
      </c>
      <c r="E1563" s="46" t="s">
        <v>17</v>
      </c>
      <c r="F1563" s="9">
        <v>4</v>
      </c>
      <c r="G1563" s="32" t="s">
        <v>70</v>
      </c>
      <c r="H1563" s="10">
        <v>-0.128</v>
      </c>
      <c r="I1563" s="10">
        <v>-6.3492063492063405E-2</v>
      </c>
      <c r="J1563" s="10">
        <v>-9.7744360902255606E-2</v>
      </c>
      <c r="K1563" s="10">
        <v>-0.10294117647058799</v>
      </c>
      <c r="L1563" s="10">
        <v>-7.9710144927536197E-2</v>
      </c>
    </row>
    <row r="1564" spans="1:12" ht="15.75" x14ac:dyDescent="0.25">
      <c r="A1564" s="31" t="s">
        <v>79</v>
      </c>
      <c r="B1564" s="32" t="s">
        <v>227</v>
      </c>
      <c r="C1564" s="43" t="s">
        <v>223</v>
      </c>
      <c r="D1564" s="9" t="s">
        <v>16</v>
      </c>
      <c r="E1564" s="46" t="s">
        <v>17</v>
      </c>
      <c r="F1564" s="9">
        <v>6</v>
      </c>
      <c r="G1564" s="32" t="s">
        <v>53</v>
      </c>
      <c r="H1564" s="10">
        <v>-3.1893004115226303E-2</v>
      </c>
      <c r="I1564" s="10">
        <v>-2.9075804776739302E-2</v>
      </c>
      <c r="J1564" s="10">
        <v>-3.4196891191709801E-2</v>
      </c>
      <c r="K1564" s="10">
        <v>-2.40837696335078E-2</v>
      </c>
      <c r="L1564" s="10">
        <v>-1.99789695057833E-2</v>
      </c>
    </row>
    <row r="1565" spans="1:12" ht="15.75" x14ac:dyDescent="0.25">
      <c r="A1565" s="31" t="s">
        <v>79</v>
      </c>
      <c r="B1565" s="32" t="s">
        <v>227</v>
      </c>
      <c r="C1565" s="43" t="s">
        <v>223</v>
      </c>
      <c r="D1565" s="9" t="s">
        <v>16</v>
      </c>
      <c r="E1565" s="46" t="s">
        <v>17</v>
      </c>
      <c r="F1565" s="9">
        <v>8</v>
      </c>
      <c r="G1565" s="32" t="s">
        <v>47</v>
      </c>
      <c r="H1565" s="10">
        <v>-5.0847457627118599E-2</v>
      </c>
      <c r="I1565" s="10">
        <v>-8.3333333333333301E-2</v>
      </c>
      <c r="J1565" s="10">
        <v>-8.3333333333333301E-2</v>
      </c>
      <c r="K1565" s="10">
        <v>-3.3333333333333298E-2</v>
      </c>
      <c r="L1565" s="10">
        <v>-3.3333333333333298E-2</v>
      </c>
    </row>
    <row r="1566" spans="1:12" ht="15.75" x14ac:dyDescent="0.25">
      <c r="A1566" s="31" t="s">
        <v>79</v>
      </c>
      <c r="B1566" s="32" t="s">
        <v>227</v>
      </c>
      <c r="C1566" s="43" t="s">
        <v>223</v>
      </c>
      <c r="D1566" s="9" t="s">
        <v>16</v>
      </c>
      <c r="E1566" s="46" t="s">
        <v>17</v>
      </c>
      <c r="F1566" s="9">
        <v>35</v>
      </c>
      <c r="G1566" s="32" t="s">
        <v>206</v>
      </c>
      <c r="H1566" s="10">
        <v>-3.38983050847457E-2</v>
      </c>
      <c r="I1566" s="10">
        <v>-2.8409090909090901E-2</v>
      </c>
      <c r="J1566" s="10">
        <v>-4.4692737430167502E-2</v>
      </c>
      <c r="K1566" s="10">
        <v>-3.38983050847457E-2</v>
      </c>
      <c r="L1566" s="10">
        <v>-1.1494252873563199E-2</v>
      </c>
    </row>
    <row r="1567" spans="1:12" ht="15.75" x14ac:dyDescent="0.25">
      <c r="A1567" s="31" t="s">
        <v>79</v>
      </c>
      <c r="B1567" s="32" t="s">
        <v>227</v>
      </c>
      <c r="C1567" s="43" t="s">
        <v>223</v>
      </c>
      <c r="D1567" s="9" t="s">
        <v>16</v>
      </c>
      <c r="E1567" s="46" t="s">
        <v>17</v>
      </c>
      <c r="F1567" s="9">
        <v>36</v>
      </c>
      <c r="G1567" s="32" t="s">
        <v>34</v>
      </c>
      <c r="H1567" s="10">
        <v>-0.114754098360655</v>
      </c>
      <c r="I1567" s="10">
        <v>-0.13114754098360601</v>
      </c>
      <c r="J1567" s="10">
        <v>-0.10344827586206801</v>
      </c>
      <c r="K1567" s="10">
        <v>-0.10344827586206801</v>
      </c>
      <c r="L1567" s="10">
        <v>-8.9285714285714302E-2</v>
      </c>
    </row>
    <row r="1568" spans="1:12" ht="15.75" x14ac:dyDescent="0.25">
      <c r="A1568" s="31" t="s">
        <v>79</v>
      </c>
      <c r="B1568" s="32" t="s">
        <v>227</v>
      </c>
      <c r="C1568" s="43" t="s">
        <v>223</v>
      </c>
      <c r="D1568" s="9" t="s">
        <v>16</v>
      </c>
      <c r="E1568" s="46" t="s">
        <v>17</v>
      </c>
      <c r="F1568" s="9">
        <v>82</v>
      </c>
      <c r="G1568" s="32" t="s">
        <v>60</v>
      </c>
      <c r="H1568" s="10">
        <v>-0.109999999999999</v>
      </c>
      <c r="I1568" s="10">
        <v>-9.0216010165184199E-2</v>
      </c>
      <c r="J1568" s="10">
        <v>-9.5771144278607001E-2</v>
      </c>
      <c r="K1568" s="10">
        <v>-8.7064676616915401E-2</v>
      </c>
      <c r="L1568" s="10">
        <v>-4.5283018867924497E-2</v>
      </c>
    </row>
    <row r="1569" spans="1:12" ht="15.75" x14ac:dyDescent="0.25">
      <c r="A1569" s="31" t="s">
        <v>79</v>
      </c>
      <c r="B1569" s="32" t="s">
        <v>227</v>
      </c>
      <c r="C1569" s="43" t="s">
        <v>223</v>
      </c>
      <c r="D1569" s="9" t="s">
        <v>16</v>
      </c>
      <c r="E1569" s="46" t="s">
        <v>17</v>
      </c>
      <c r="F1569" s="9">
        <v>96</v>
      </c>
      <c r="G1569" s="32" t="s">
        <v>207</v>
      </c>
      <c r="H1569" s="10">
        <v>0</v>
      </c>
      <c r="I1569" s="10">
        <v>-2.94117647058823E-2</v>
      </c>
      <c r="J1569" s="10">
        <v>1.51515151515151E-2</v>
      </c>
      <c r="K1569" s="10">
        <v>-1.47058823529411E-2</v>
      </c>
      <c r="L1569" s="10">
        <v>-2.8985507246376802E-2</v>
      </c>
    </row>
    <row r="1570" spans="1:12" ht="15.75" x14ac:dyDescent="0.25">
      <c r="A1570" s="31" t="s">
        <v>79</v>
      </c>
      <c r="B1570" s="32" t="s">
        <v>227</v>
      </c>
      <c r="C1570" s="43" t="s">
        <v>223</v>
      </c>
      <c r="D1570" s="9" t="s">
        <v>16</v>
      </c>
      <c r="E1570" s="46" t="s">
        <v>17</v>
      </c>
      <c r="F1570" s="9">
        <v>113</v>
      </c>
      <c r="G1570" s="32" t="s">
        <v>45</v>
      </c>
      <c r="H1570" s="10">
        <v>-5.1282051282051301E-2</v>
      </c>
      <c r="I1570" s="10">
        <v>2.70270270270269E-2</v>
      </c>
      <c r="J1570" s="10">
        <v>-1.2987012987012899E-2</v>
      </c>
      <c r="K1570" s="10">
        <v>-9.8765432098765399E-2</v>
      </c>
      <c r="L1570" s="10">
        <v>-1.2987012987012899E-2</v>
      </c>
    </row>
    <row r="1571" spans="1:12" ht="15.75" x14ac:dyDescent="0.25">
      <c r="A1571" s="31" t="s">
        <v>79</v>
      </c>
      <c r="B1571" s="32" t="s">
        <v>227</v>
      </c>
      <c r="C1571" s="43" t="s">
        <v>223</v>
      </c>
      <c r="D1571" s="9" t="s">
        <v>7</v>
      </c>
      <c r="E1571" s="46" t="s">
        <v>8</v>
      </c>
      <c r="F1571" s="9">
        <v>43</v>
      </c>
      <c r="G1571" s="32" t="s">
        <v>15</v>
      </c>
      <c r="H1571" s="10">
        <v>-3.7037037037037E-2</v>
      </c>
      <c r="I1571" s="10">
        <v>-3.7837837837837701E-2</v>
      </c>
      <c r="J1571" s="10">
        <v>-6.9148936170212699E-2</v>
      </c>
      <c r="K1571" s="10">
        <v>-1.1235955056179799E-2</v>
      </c>
      <c r="L1571" s="10">
        <v>-5.4644808743169399E-3</v>
      </c>
    </row>
    <row r="1572" spans="1:12" ht="15.75" x14ac:dyDescent="0.25">
      <c r="A1572" s="31" t="s">
        <v>79</v>
      </c>
      <c r="B1572" s="32" t="s">
        <v>227</v>
      </c>
      <c r="C1572" s="43" t="s">
        <v>223</v>
      </c>
      <c r="D1572" s="9" t="s">
        <v>11</v>
      </c>
      <c r="E1572" s="46" t="s">
        <v>12</v>
      </c>
      <c r="F1572" s="9">
        <v>11</v>
      </c>
      <c r="G1572" s="32" t="s">
        <v>24</v>
      </c>
      <c r="H1572" s="10">
        <v>-2.9806259314456001E-2</v>
      </c>
      <c r="I1572" s="10">
        <v>-2.12121212121212E-2</v>
      </c>
      <c r="J1572" s="10">
        <v>-1.5267175572519101E-2</v>
      </c>
      <c r="K1572" s="10">
        <v>-1.0752688172042999E-2</v>
      </c>
      <c r="L1572" s="10">
        <v>-1.54798761609908E-3</v>
      </c>
    </row>
    <row r="1573" spans="1:12" ht="15.75" x14ac:dyDescent="0.25">
      <c r="A1573" s="31" t="s">
        <v>79</v>
      </c>
      <c r="B1573" s="32" t="s">
        <v>227</v>
      </c>
      <c r="C1573" s="43" t="s">
        <v>223</v>
      </c>
      <c r="D1573" s="9" t="s">
        <v>11</v>
      </c>
      <c r="E1573" s="46" t="s">
        <v>12</v>
      </c>
      <c r="F1573" s="9">
        <v>12</v>
      </c>
      <c r="G1573" s="32" t="s">
        <v>56</v>
      </c>
      <c r="H1573" s="10">
        <v>1.2987012987012801E-2</v>
      </c>
      <c r="I1573" s="10">
        <v>1.2987012987012801E-2</v>
      </c>
      <c r="J1573" s="10">
        <v>-1.28205128205127E-2</v>
      </c>
      <c r="K1573" s="10">
        <v>-2.5000000000000001E-2</v>
      </c>
      <c r="L1573" s="10">
        <v>-1.26582278481012E-2</v>
      </c>
    </row>
    <row r="1574" spans="1:12" ht="15.75" x14ac:dyDescent="0.25">
      <c r="A1574" s="31" t="s">
        <v>79</v>
      </c>
      <c r="B1574" s="32" t="s">
        <v>227</v>
      </c>
      <c r="C1574" s="43" t="s">
        <v>223</v>
      </c>
      <c r="D1574" s="9" t="s">
        <v>11</v>
      </c>
      <c r="E1574" s="46" t="s">
        <v>12</v>
      </c>
      <c r="F1574" s="9">
        <v>50</v>
      </c>
      <c r="G1574" s="32" t="s">
        <v>21</v>
      </c>
      <c r="H1574" s="10">
        <v>-0.119047619047619</v>
      </c>
      <c r="I1574" s="10">
        <v>-9.4527363184079602E-2</v>
      </c>
      <c r="J1574" s="10">
        <v>-9.9999999999999895E-2</v>
      </c>
      <c r="K1574" s="10">
        <v>-6.25E-2</v>
      </c>
      <c r="L1574" s="10">
        <v>-6.3829787234042507E-2</v>
      </c>
    </row>
    <row r="1575" spans="1:12" ht="15.75" x14ac:dyDescent="0.25">
      <c r="A1575" s="31" t="s">
        <v>79</v>
      </c>
      <c r="B1575" s="32" t="s">
        <v>227</v>
      </c>
      <c r="C1575" s="43" t="s">
        <v>223</v>
      </c>
      <c r="D1575" s="9" t="s">
        <v>11</v>
      </c>
      <c r="E1575" s="46" t="s">
        <v>12</v>
      </c>
      <c r="F1575" s="9">
        <v>70</v>
      </c>
      <c r="G1575" s="32" t="s">
        <v>32</v>
      </c>
      <c r="H1575" s="10">
        <v>-9.5238095238095205E-2</v>
      </c>
      <c r="I1575" s="10">
        <v>-7.3619631901840496E-2</v>
      </c>
      <c r="J1575" s="10">
        <v>-8.0246913580246895E-2</v>
      </c>
      <c r="K1575" s="10">
        <v>-6.4102564102563797E-3</v>
      </c>
      <c r="L1575" s="10">
        <v>-3.65853658536585E-2</v>
      </c>
    </row>
    <row r="1576" spans="1:12" ht="15.75" x14ac:dyDescent="0.25">
      <c r="A1576" s="31" t="s">
        <v>79</v>
      </c>
      <c r="B1576" s="32" t="s">
        <v>227</v>
      </c>
      <c r="C1576" s="43" t="s">
        <v>223</v>
      </c>
      <c r="D1576" s="9" t="s">
        <v>11</v>
      </c>
      <c r="E1576" s="46" t="s">
        <v>12</v>
      </c>
      <c r="F1576" s="9">
        <v>80</v>
      </c>
      <c r="G1576" s="32" t="s">
        <v>211</v>
      </c>
      <c r="H1576" s="10">
        <v>-3.7735849056603703E-2</v>
      </c>
      <c r="I1576" s="10">
        <v>-4.37499999999999E-2</v>
      </c>
      <c r="J1576" s="10">
        <v>-2.51572327044025E-2</v>
      </c>
      <c r="K1576" s="10">
        <v>-1.9354838709677399E-2</v>
      </c>
      <c r="L1576" s="10">
        <v>-3.2051282051282E-2</v>
      </c>
    </row>
    <row r="1577" spans="1:12" ht="15.75" x14ac:dyDescent="0.25">
      <c r="A1577" s="31" t="s">
        <v>79</v>
      </c>
      <c r="B1577" s="32" t="s">
        <v>227</v>
      </c>
      <c r="C1577" s="43" t="s">
        <v>223</v>
      </c>
      <c r="D1577" s="9" t="s">
        <v>11</v>
      </c>
      <c r="E1577" s="46" t="s">
        <v>12</v>
      </c>
      <c r="F1577" s="9">
        <v>84</v>
      </c>
      <c r="G1577" s="32" t="s">
        <v>49</v>
      </c>
      <c r="H1577" s="10">
        <v>2.1739130434782698E-2</v>
      </c>
      <c r="I1577" s="10">
        <v>0</v>
      </c>
      <c r="J1577" s="10">
        <v>-3.0927835051546299E-2</v>
      </c>
      <c r="K1577" s="10">
        <v>-2.1052631578947299E-2</v>
      </c>
      <c r="L1577" s="10">
        <v>-1.06382978723403E-2</v>
      </c>
    </row>
    <row r="1578" spans="1:12" ht="15.75" x14ac:dyDescent="0.25">
      <c r="A1578" s="31" t="s">
        <v>79</v>
      </c>
      <c r="B1578" s="32" t="s">
        <v>227</v>
      </c>
      <c r="C1578" s="43" t="s">
        <v>223</v>
      </c>
      <c r="D1578" s="9" t="s">
        <v>11</v>
      </c>
      <c r="E1578" s="46" t="s">
        <v>12</v>
      </c>
      <c r="F1578" s="9">
        <v>99</v>
      </c>
      <c r="G1578" s="32" t="s">
        <v>14</v>
      </c>
      <c r="H1578" s="10">
        <v>1.8867924528301799E-2</v>
      </c>
      <c r="I1578" s="10">
        <v>-1.85185185185184E-2</v>
      </c>
      <c r="J1578" s="10">
        <v>-7.0175438596491196E-2</v>
      </c>
      <c r="K1578" s="10">
        <v>-3.7037037037037E-2</v>
      </c>
      <c r="L1578" s="10">
        <v>0</v>
      </c>
    </row>
    <row r="1579" spans="1:12" ht="15.75" x14ac:dyDescent="0.25">
      <c r="A1579" s="31" t="s">
        <v>79</v>
      </c>
      <c r="B1579" s="32" t="s">
        <v>227</v>
      </c>
      <c r="C1579" s="43" t="s">
        <v>223</v>
      </c>
      <c r="D1579" s="9" t="s">
        <v>19</v>
      </c>
      <c r="E1579" s="46" t="s">
        <v>20</v>
      </c>
      <c r="F1579" s="9">
        <v>38</v>
      </c>
      <c r="G1579" s="32" t="s">
        <v>74</v>
      </c>
      <c r="H1579" s="10">
        <v>0</v>
      </c>
      <c r="I1579" s="10">
        <v>0</v>
      </c>
      <c r="J1579" s="10">
        <v>-3.6363636363636299E-2</v>
      </c>
      <c r="K1579" s="10">
        <v>-1.85185185185184E-2</v>
      </c>
      <c r="L1579" s="10">
        <v>-1.85185185185184E-2</v>
      </c>
    </row>
    <row r="1580" spans="1:12" ht="15.75" x14ac:dyDescent="0.25">
      <c r="A1580" s="31" t="s">
        <v>79</v>
      </c>
      <c r="B1580" s="32" t="s">
        <v>227</v>
      </c>
      <c r="C1580" s="43" t="s">
        <v>223</v>
      </c>
      <c r="D1580" s="9" t="s">
        <v>19</v>
      </c>
      <c r="E1580" s="46" t="s">
        <v>20</v>
      </c>
      <c r="F1580" s="9">
        <v>39</v>
      </c>
      <c r="G1580" s="32" t="s">
        <v>43</v>
      </c>
      <c r="H1580" s="10">
        <v>-6.1728395061728399E-2</v>
      </c>
      <c r="I1580" s="10">
        <v>-6.3291139240506306E-2</v>
      </c>
      <c r="J1580" s="10">
        <v>-2.5974025974025899E-2</v>
      </c>
      <c r="K1580" s="10">
        <v>-3.8461538461538401E-2</v>
      </c>
      <c r="L1580" s="10">
        <v>-1.2987012987012899E-2</v>
      </c>
    </row>
    <row r="1581" spans="1:12" ht="15.75" x14ac:dyDescent="0.25">
      <c r="A1581" s="31" t="s">
        <v>79</v>
      </c>
      <c r="B1581" s="32" t="s">
        <v>227</v>
      </c>
      <c r="C1581" s="43" t="s">
        <v>223</v>
      </c>
      <c r="D1581" s="9" t="s">
        <v>19</v>
      </c>
      <c r="E1581" s="46" t="s">
        <v>20</v>
      </c>
      <c r="F1581" s="9">
        <v>124</v>
      </c>
      <c r="G1581" s="32" t="s">
        <v>216</v>
      </c>
      <c r="H1581" s="10">
        <v>0.26</v>
      </c>
      <c r="I1581" s="10">
        <v>-8.6206896551724005E-2</v>
      </c>
      <c r="J1581" s="10">
        <v>-1.8181818181818101E-2</v>
      </c>
      <c r="K1581" s="10">
        <v>-5.3571428571428603E-2</v>
      </c>
      <c r="L1581" s="10">
        <v>0</v>
      </c>
    </row>
    <row r="1582" spans="1:12" ht="15.75" x14ac:dyDescent="0.25">
      <c r="A1582" s="31" t="s">
        <v>69</v>
      </c>
      <c r="B1582" s="32" t="s">
        <v>222</v>
      </c>
      <c r="C1582" s="43" t="s">
        <v>220</v>
      </c>
      <c r="D1582" s="9" t="s">
        <v>4</v>
      </c>
      <c r="E1582" s="46" t="s">
        <v>5</v>
      </c>
      <c r="F1582" s="9">
        <v>56</v>
      </c>
      <c r="G1582" s="32" t="s">
        <v>10</v>
      </c>
      <c r="H1582" s="10">
        <v>5.99315068493151E-2</v>
      </c>
      <c r="I1582" s="10">
        <v>5.6776556776556797E-2</v>
      </c>
      <c r="J1582" s="10">
        <v>3.9325842696629199E-2</v>
      </c>
      <c r="K1582" s="10">
        <v>2.9795158286778301E-2</v>
      </c>
      <c r="L1582" s="10">
        <v>3.3582089552238702E-2</v>
      </c>
    </row>
    <row r="1583" spans="1:12" ht="15.75" x14ac:dyDescent="0.25">
      <c r="A1583" s="31" t="s">
        <v>69</v>
      </c>
      <c r="B1583" s="32" t="s">
        <v>222</v>
      </c>
      <c r="C1583" s="43" t="s">
        <v>220</v>
      </c>
      <c r="D1583" s="9" t="s">
        <v>4</v>
      </c>
      <c r="E1583" s="46" t="s">
        <v>5</v>
      </c>
      <c r="F1583" s="9">
        <v>57</v>
      </c>
      <c r="G1583" s="32" t="s">
        <v>6</v>
      </c>
      <c r="H1583" s="10">
        <v>6.8075117370892002E-2</v>
      </c>
      <c r="I1583" s="10">
        <v>4.6728971962616703E-2</v>
      </c>
      <c r="J1583" s="10">
        <v>5.99078341013825E-2</v>
      </c>
      <c r="K1583" s="10">
        <v>3.10421286031041E-2</v>
      </c>
      <c r="L1583" s="10">
        <v>4.3383947939261702E-3</v>
      </c>
    </row>
    <row r="1584" spans="1:12" ht="15.75" x14ac:dyDescent="0.25">
      <c r="A1584" s="31" t="s">
        <v>69</v>
      </c>
      <c r="B1584" s="32" t="s">
        <v>222</v>
      </c>
      <c r="C1584" s="43" t="s">
        <v>220</v>
      </c>
      <c r="D1584" s="9" t="s">
        <v>2</v>
      </c>
      <c r="E1584" s="46" t="s">
        <v>3</v>
      </c>
      <c r="F1584" s="9">
        <v>15</v>
      </c>
      <c r="G1584" s="32" t="s">
        <v>41</v>
      </c>
      <c r="H1584" s="10">
        <v>2.6086956521739198E-2</v>
      </c>
      <c r="I1584" s="10">
        <v>6.4814814814814797E-2</v>
      </c>
      <c r="J1584" s="10">
        <v>5.4545454545454397E-2</v>
      </c>
      <c r="K1584" s="10">
        <v>-8.8495575221239006E-3</v>
      </c>
      <c r="L1584" s="10">
        <v>2.6548672566371698E-2</v>
      </c>
    </row>
    <row r="1585" spans="1:12" ht="15.75" x14ac:dyDescent="0.25">
      <c r="A1585" s="31" t="s">
        <v>69</v>
      </c>
      <c r="B1585" s="32" t="s">
        <v>222</v>
      </c>
      <c r="C1585" s="43" t="s">
        <v>220</v>
      </c>
      <c r="D1585" s="9" t="s">
        <v>2</v>
      </c>
      <c r="E1585" s="46" t="s">
        <v>3</v>
      </c>
      <c r="F1585" s="9">
        <v>23</v>
      </c>
      <c r="G1585" s="32" t="s">
        <v>73</v>
      </c>
      <c r="H1585" s="10">
        <v>2.2026431718061599E-2</v>
      </c>
      <c r="I1585" s="10">
        <v>3.6529680365296802E-2</v>
      </c>
      <c r="J1585" s="10">
        <v>2.2624434389140101E-2</v>
      </c>
      <c r="K1585" s="10">
        <v>-8.6206896551723703E-3</v>
      </c>
      <c r="L1585" s="10">
        <v>-2.1551724137931001E-2</v>
      </c>
    </row>
    <row r="1586" spans="1:12" ht="15.75" x14ac:dyDescent="0.25">
      <c r="A1586" s="31" t="s">
        <v>69</v>
      </c>
      <c r="B1586" s="32" t="s">
        <v>222</v>
      </c>
      <c r="C1586" s="43" t="s">
        <v>220</v>
      </c>
      <c r="D1586" s="9" t="s">
        <v>2</v>
      </c>
      <c r="E1586" s="46" t="s">
        <v>3</v>
      </c>
      <c r="F1586" s="9">
        <v>53</v>
      </c>
      <c r="G1586" s="32" t="s">
        <v>18</v>
      </c>
      <c r="H1586" s="10">
        <v>5.4945054945054903E-2</v>
      </c>
      <c r="I1586" s="10">
        <v>-1.1111111111111001E-2</v>
      </c>
      <c r="J1586" s="10">
        <v>-2.2988505747126398E-2</v>
      </c>
      <c r="K1586" s="10">
        <v>-1.19047619047618E-2</v>
      </c>
      <c r="L1586" s="10">
        <v>0</v>
      </c>
    </row>
    <row r="1587" spans="1:12" ht="15.75" x14ac:dyDescent="0.25">
      <c r="A1587" s="31" t="s">
        <v>69</v>
      </c>
      <c r="B1587" s="32" t="s">
        <v>222</v>
      </c>
      <c r="C1587" s="43" t="s">
        <v>220</v>
      </c>
      <c r="D1587" s="9" t="s">
        <v>2</v>
      </c>
      <c r="E1587" s="46" t="s">
        <v>3</v>
      </c>
      <c r="F1587" s="9">
        <v>54</v>
      </c>
      <c r="G1587" s="32" t="s">
        <v>25</v>
      </c>
      <c r="H1587" s="10">
        <v>6.8965517241379198E-2</v>
      </c>
      <c r="I1587" s="10">
        <v>-6.7796610169491497E-2</v>
      </c>
      <c r="J1587" s="10">
        <v>1.7241379310344699E-2</v>
      </c>
      <c r="K1587" s="10">
        <v>8.6206896551724199E-2</v>
      </c>
      <c r="L1587" s="10">
        <v>-7.9365079365079402E-2</v>
      </c>
    </row>
    <row r="1588" spans="1:12" ht="15.75" x14ac:dyDescent="0.25">
      <c r="A1588" s="31" t="s">
        <v>69</v>
      </c>
      <c r="B1588" s="32" t="s">
        <v>222</v>
      </c>
      <c r="C1588" s="43" t="s">
        <v>220</v>
      </c>
      <c r="D1588" s="9" t="s">
        <v>2</v>
      </c>
      <c r="E1588" s="46" t="s">
        <v>3</v>
      </c>
      <c r="F1588" s="9">
        <v>55</v>
      </c>
      <c r="G1588" s="32" t="s">
        <v>22</v>
      </c>
      <c r="H1588" s="10">
        <v>0</v>
      </c>
      <c r="I1588" s="10">
        <v>4.4776119402984899E-2</v>
      </c>
      <c r="J1588" s="10">
        <v>7.2463768115942299E-3</v>
      </c>
      <c r="K1588" s="10">
        <v>-1.45985401459853E-2</v>
      </c>
      <c r="L1588" s="10">
        <v>3.7037037037036903E-2</v>
      </c>
    </row>
    <row r="1589" spans="1:12" ht="15.75" x14ac:dyDescent="0.25">
      <c r="A1589" s="31" t="s">
        <v>69</v>
      </c>
      <c r="B1589" s="32" t="s">
        <v>222</v>
      </c>
      <c r="C1589" s="43" t="s">
        <v>220</v>
      </c>
      <c r="D1589" s="9" t="s">
        <v>2</v>
      </c>
      <c r="E1589" s="46" t="s">
        <v>3</v>
      </c>
      <c r="F1589" s="9">
        <v>112</v>
      </c>
      <c r="G1589" s="32" t="s">
        <v>202</v>
      </c>
      <c r="H1589" s="10">
        <v>0</v>
      </c>
      <c r="I1589" s="10">
        <v>5.4347826086956499E-2</v>
      </c>
      <c r="J1589" s="10">
        <v>7.6086956521738996E-2</v>
      </c>
      <c r="K1589" s="10">
        <v>3.0927835051546199E-2</v>
      </c>
      <c r="L1589" s="10">
        <v>3.06122448979591E-2</v>
      </c>
    </row>
    <row r="1590" spans="1:12" ht="15.75" x14ac:dyDescent="0.25">
      <c r="A1590" s="31" t="s">
        <v>69</v>
      </c>
      <c r="B1590" s="32" t="s">
        <v>222</v>
      </c>
      <c r="C1590" s="43" t="s">
        <v>220</v>
      </c>
      <c r="D1590" s="9" t="s">
        <v>2</v>
      </c>
      <c r="E1590" s="46" t="s">
        <v>3</v>
      </c>
      <c r="F1590" s="9">
        <v>144</v>
      </c>
      <c r="G1590" s="32" t="s">
        <v>203</v>
      </c>
      <c r="H1590" s="10">
        <v>0.141975308641975</v>
      </c>
      <c r="I1590" s="10">
        <v>0.11864406779661001</v>
      </c>
      <c r="J1590" s="10">
        <v>0.105154639175257</v>
      </c>
      <c r="K1590" s="10">
        <v>0.100790513833992</v>
      </c>
      <c r="L1590" s="10">
        <v>6.4981949458483707E-2</v>
      </c>
    </row>
    <row r="1591" spans="1:12" ht="15.75" x14ac:dyDescent="0.25">
      <c r="A1591" s="31" t="s">
        <v>69</v>
      </c>
      <c r="B1591" s="32" t="s">
        <v>222</v>
      </c>
      <c r="C1591" s="43" t="s">
        <v>220</v>
      </c>
      <c r="D1591" s="9" t="s">
        <v>16</v>
      </c>
      <c r="E1591" s="46" t="s">
        <v>17</v>
      </c>
      <c r="F1591" s="9">
        <v>4</v>
      </c>
      <c r="G1591" s="32" t="s">
        <v>70</v>
      </c>
      <c r="H1591" s="10">
        <v>0.164383561643835</v>
      </c>
      <c r="I1591" s="10">
        <v>0.24477611940298499</v>
      </c>
      <c r="J1591" s="10">
        <v>0.18130311614730801</v>
      </c>
      <c r="K1591" s="10">
        <v>0.15223097112860801</v>
      </c>
      <c r="L1591" s="10">
        <v>7.3825503355704702E-2</v>
      </c>
    </row>
    <row r="1592" spans="1:12" ht="15.75" x14ac:dyDescent="0.25">
      <c r="A1592" s="31" t="s">
        <v>69</v>
      </c>
      <c r="B1592" s="32" t="s">
        <v>222</v>
      </c>
      <c r="C1592" s="43" t="s">
        <v>220</v>
      </c>
      <c r="D1592" s="9" t="s">
        <v>16</v>
      </c>
      <c r="E1592" s="46" t="s">
        <v>17</v>
      </c>
      <c r="F1592" s="9">
        <v>6</v>
      </c>
      <c r="G1592" s="32" t="s">
        <v>53</v>
      </c>
      <c r="H1592" s="10">
        <v>5.1456912585244798E-2</v>
      </c>
      <c r="I1592" s="10">
        <v>5.7594936708860803E-2</v>
      </c>
      <c r="J1592" s="10">
        <v>5.2765416401780098E-2</v>
      </c>
      <c r="K1592" s="10">
        <v>5.6555269922879001E-2</v>
      </c>
      <c r="L1592" s="10">
        <v>3.5185185185185201E-2</v>
      </c>
    </row>
    <row r="1593" spans="1:12" ht="15.75" x14ac:dyDescent="0.25">
      <c r="A1593" s="31" t="s">
        <v>69</v>
      </c>
      <c r="B1593" s="32" t="s">
        <v>222</v>
      </c>
      <c r="C1593" s="43" t="s">
        <v>220</v>
      </c>
      <c r="D1593" s="9" t="s">
        <v>16</v>
      </c>
      <c r="E1593" s="46" t="s">
        <v>17</v>
      </c>
      <c r="F1593" s="9">
        <v>8</v>
      </c>
      <c r="G1593" s="32" t="s">
        <v>47</v>
      </c>
      <c r="H1593" s="10">
        <v>4.72972972972973E-2</v>
      </c>
      <c r="I1593" s="10">
        <v>0.10344827586206801</v>
      </c>
      <c r="J1593" s="10">
        <v>2.5806451612903201E-2</v>
      </c>
      <c r="K1593" s="10">
        <v>6.5789473684210098E-3</v>
      </c>
      <c r="L1593" s="10">
        <v>6.6225165562914202E-3</v>
      </c>
    </row>
    <row r="1594" spans="1:12" ht="15.75" x14ac:dyDescent="0.25">
      <c r="A1594" s="31" t="s">
        <v>69</v>
      </c>
      <c r="B1594" s="32" t="s">
        <v>222</v>
      </c>
      <c r="C1594" s="43" t="s">
        <v>220</v>
      </c>
      <c r="D1594" s="9" t="s">
        <v>16</v>
      </c>
      <c r="E1594" s="46" t="s">
        <v>17</v>
      </c>
      <c r="F1594" s="9">
        <v>36</v>
      </c>
      <c r="G1594" s="32" t="s">
        <v>34</v>
      </c>
      <c r="H1594" s="10">
        <v>1.8987341772152E-2</v>
      </c>
      <c r="I1594" s="10">
        <v>-5.7324840764331197E-2</v>
      </c>
      <c r="J1594" s="10">
        <v>-2.7397260273972601E-2</v>
      </c>
      <c r="K1594" s="10">
        <v>-2.1276595744680799E-2</v>
      </c>
      <c r="L1594" s="10">
        <v>-1.4388489208633099E-2</v>
      </c>
    </row>
    <row r="1595" spans="1:12" ht="15.75" x14ac:dyDescent="0.25">
      <c r="A1595" s="31" t="s">
        <v>69</v>
      </c>
      <c r="B1595" s="32" t="s">
        <v>222</v>
      </c>
      <c r="C1595" s="43" t="s">
        <v>220</v>
      </c>
      <c r="D1595" s="9" t="s">
        <v>16</v>
      </c>
      <c r="E1595" s="46" t="s">
        <v>17</v>
      </c>
      <c r="F1595" s="9">
        <v>82</v>
      </c>
      <c r="G1595" s="32" t="s">
        <v>60</v>
      </c>
      <c r="H1595" s="10">
        <v>0.11213341000575</v>
      </c>
      <c r="I1595" s="10">
        <v>0.12668621700879701</v>
      </c>
      <c r="J1595" s="10">
        <v>0.126002290950744</v>
      </c>
      <c r="K1595" s="10">
        <v>5.23224773091297E-2</v>
      </c>
      <c r="L1595" s="10">
        <v>2.3088763468445302E-2</v>
      </c>
    </row>
    <row r="1596" spans="1:12" ht="15.75" x14ac:dyDescent="0.25">
      <c r="A1596" s="31" t="s">
        <v>69</v>
      </c>
      <c r="B1596" s="32" t="s">
        <v>222</v>
      </c>
      <c r="C1596" s="43" t="s">
        <v>220</v>
      </c>
      <c r="D1596" s="9" t="s">
        <v>16</v>
      </c>
      <c r="E1596" s="46" t="s">
        <v>17</v>
      </c>
      <c r="F1596" s="9">
        <v>96</v>
      </c>
      <c r="G1596" s="32" t="s">
        <v>207</v>
      </c>
      <c r="H1596" s="10">
        <v>1.0845070422535199</v>
      </c>
      <c r="I1596" s="10">
        <v>0.76041666666666596</v>
      </c>
      <c r="J1596" s="10">
        <v>0.45985401459853997</v>
      </c>
      <c r="K1596" s="10">
        <v>0.17486338797814199</v>
      </c>
      <c r="L1596" s="10">
        <v>6.7961165048543604E-2</v>
      </c>
    </row>
    <row r="1597" spans="1:12" ht="15.75" x14ac:dyDescent="0.25">
      <c r="A1597" s="31" t="s">
        <v>69</v>
      </c>
      <c r="B1597" s="32" t="s">
        <v>222</v>
      </c>
      <c r="C1597" s="43" t="s">
        <v>220</v>
      </c>
      <c r="D1597" s="9" t="s">
        <v>16</v>
      </c>
      <c r="E1597" s="46" t="s">
        <v>17</v>
      </c>
      <c r="F1597" s="9">
        <v>109</v>
      </c>
      <c r="G1597" s="32" t="s">
        <v>61</v>
      </c>
      <c r="H1597" s="10">
        <v>0.186440677966101</v>
      </c>
      <c r="I1597" s="10">
        <v>9.8360655737704999E-2</v>
      </c>
      <c r="J1597" s="10">
        <v>7.9365079365079305E-2</v>
      </c>
      <c r="K1597" s="10">
        <v>7.4626865671641701E-2</v>
      </c>
      <c r="L1597" s="10">
        <v>0.194029850746268</v>
      </c>
    </row>
    <row r="1598" spans="1:12" ht="15.75" x14ac:dyDescent="0.25">
      <c r="A1598" s="31" t="s">
        <v>69</v>
      </c>
      <c r="B1598" s="32" t="s">
        <v>222</v>
      </c>
      <c r="C1598" s="43" t="s">
        <v>220</v>
      </c>
      <c r="D1598" s="9" t="s">
        <v>16</v>
      </c>
      <c r="E1598" s="46" t="s">
        <v>17</v>
      </c>
      <c r="F1598" s="9">
        <v>113</v>
      </c>
      <c r="G1598" s="32" t="s">
        <v>45</v>
      </c>
      <c r="H1598" s="10">
        <v>0.10256410256410201</v>
      </c>
      <c r="I1598" s="10">
        <v>0.21621621621621601</v>
      </c>
      <c r="J1598" s="10">
        <v>8.3333333333333204E-2</v>
      </c>
      <c r="K1598" s="10">
        <v>1.2048192771084199E-2</v>
      </c>
      <c r="L1598" s="10">
        <v>8.43373493975903E-2</v>
      </c>
    </row>
    <row r="1599" spans="1:12" ht="15.75" x14ac:dyDescent="0.25">
      <c r="A1599" s="31" t="s">
        <v>69</v>
      </c>
      <c r="B1599" s="32" t="s">
        <v>222</v>
      </c>
      <c r="C1599" s="43" t="s">
        <v>220</v>
      </c>
      <c r="D1599" s="9" t="s">
        <v>16</v>
      </c>
      <c r="E1599" s="46" t="s">
        <v>17</v>
      </c>
      <c r="F1599" s="9">
        <v>118</v>
      </c>
      <c r="G1599" s="32" t="s">
        <v>209</v>
      </c>
      <c r="H1599" s="10">
        <v>7.9754601226993793E-2</v>
      </c>
      <c r="I1599" s="10">
        <v>1.24999999999999E-2</v>
      </c>
      <c r="J1599" s="10">
        <v>-6.4516129032258203E-3</v>
      </c>
      <c r="K1599" s="10">
        <v>1.9607843137254801E-2</v>
      </c>
      <c r="L1599" s="10">
        <v>-1.26582278481012E-2</v>
      </c>
    </row>
    <row r="1600" spans="1:12" ht="15.75" x14ac:dyDescent="0.25">
      <c r="A1600" s="31" t="s">
        <v>69</v>
      </c>
      <c r="B1600" s="32" t="s">
        <v>222</v>
      </c>
      <c r="C1600" s="43" t="s">
        <v>220</v>
      </c>
      <c r="D1600" s="9" t="s">
        <v>16</v>
      </c>
      <c r="E1600" s="46" t="s">
        <v>17</v>
      </c>
      <c r="F1600" s="9">
        <v>126</v>
      </c>
      <c r="G1600" s="32" t="s">
        <v>23</v>
      </c>
      <c r="H1600" s="10">
        <v>5.6952081696779198E-2</v>
      </c>
      <c r="I1600" s="10">
        <v>2.80673616680031E-2</v>
      </c>
      <c r="J1600" s="10">
        <v>2.98804780876493E-2</v>
      </c>
      <c r="K1600" s="10">
        <v>-1.9577133907595599E-3</v>
      </c>
      <c r="L1600" s="10">
        <v>1.6496465043205101E-2</v>
      </c>
    </row>
    <row r="1601" spans="1:12" ht="15.75" x14ac:dyDescent="0.25">
      <c r="A1601" s="31" t="s">
        <v>69</v>
      </c>
      <c r="B1601" s="32" t="s">
        <v>222</v>
      </c>
      <c r="C1601" s="43" t="s">
        <v>220</v>
      </c>
      <c r="D1601" s="9" t="s">
        <v>7</v>
      </c>
      <c r="E1601" s="46" t="s">
        <v>8</v>
      </c>
      <c r="F1601" s="9">
        <v>41</v>
      </c>
      <c r="G1601" s="32" t="s">
        <v>9</v>
      </c>
      <c r="H1601" s="10">
        <v>4.03768506056527E-2</v>
      </c>
      <c r="I1601" s="10">
        <v>2.5469168900804098E-2</v>
      </c>
      <c r="J1601" s="10">
        <v>1.9920318725099501E-2</v>
      </c>
      <c r="K1601" s="10">
        <v>1.0443864229764999E-2</v>
      </c>
      <c r="L1601" s="10">
        <v>1.15384615384614E-2</v>
      </c>
    </row>
    <row r="1602" spans="1:12" ht="15.75" x14ac:dyDescent="0.25">
      <c r="A1602" s="31" t="s">
        <v>69</v>
      </c>
      <c r="B1602" s="32" t="s">
        <v>222</v>
      </c>
      <c r="C1602" s="43" t="s">
        <v>220</v>
      </c>
      <c r="D1602" s="9" t="s">
        <v>7</v>
      </c>
      <c r="E1602" s="46" t="s">
        <v>8</v>
      </c>
      <c r="F1602" s="9">
        <v>42</v>
      </c>
      <c r="G1602" s="32" t="s">
        <v>27</v>
      </c>
      <c r="H1602" s="10">
        <v>3.6594861147158E-2</v>
      </c>
      <c r="I1602" s="10">
        <v>5.4117037804246503E-2</v>
      </c>
      <c r="J1602" s="10">
        <v>4.7822803926503801E-2</v>
      </c>
      <c r="K1602" s="10">
        <v>7.0077594568380197E-2</v>
      </c>
      <c r="L1602" s="10">
        <v>2.9937444146559401E-2</v>
      </c>
    </row>
    <row r="1603" spans="1:12" ht="15.75" x14ac:dyDescent="0.25">
      <c r="A1603" s="31" t="s">
        <v>69</v>
      </c>
      <c r="B1603" s="32" t="s">
        <v>222</v>
      </c>
      <c r="C1603" s="43" t="s">
        <v>220</v>
      </c>
      <c r="D1603" s="9" t="s">
        <v>7</v>
      </c>
      <c r="E1603" s="46" t="s">
        <v>8</v>
      </c>
      <c r="F1603" s="9">
        <v>43</v>
      </c>
      <c r="G1603" s="32" t="s">
        <v>15</v>
      </c>
      <c r="H1603" s="10">
        <v>9.8765432098765399E-2</v>
      </c>
      <c r="I1603" s="10">
        <v>-2.32558139534884E-2</v>
      </c>
      <c r="J1603" s="10">
        <v>-0.18390804597701099</v>
      </c>
      <c r="K1603" s="10">
        <v>-2.94117647058823E-2</v>
      </c>
      <c r="L1603" s="10">
        <v>1.53846153846153E-2</v>
      </c>
    </row>
    <row r="1604" spans="1:12" ht="15.75" x14ac:dyDescent="0.25">
      <c r="A1604" s="31" t="s">
        <v>69</v>
      </c>
      <c r="B1604" s="32" t="s">
        <v>222</v>
      </c>
      <c r="C1604" s="43" t="s">
        <v>220</v>
      </c>
      <c r="D1604" s="9" t="s">
        <v>7</v>
      </c>
      <c r="E1604" s="46" t="s">
        <v>8</v>
      </c>
      <c r="F1604" s="9">
        <v>45</v>
      </c>
      <c r="G1604" s="32" t="s">
        <v>64</v>
      </c>
      <c r="H1604" s="10">
        <v>0.14399999999999899</v>
      </c>
      <c r="I1604" s="10">
        <v>0.22500000000000001</v>
      </c>
      <c r="J1604" s="10">
        <v>0.25396825396825301</v>
      </c>
      <c r="K1604" s="10">
        <v>0.105263157894736</v>
      </c>
      <c r="L1604" s="10">
        <v>4.6783625730994101E-2</v>
      </c>
    </row>
    <row r="1605" spans="1:12" ht="15.75" x14ac:dyDescent="0.25">
      <c r="A1605" s="31" t="s">
        <v>69</v>
      </c>
      <c r="B1605" s="32" t="s">
        <v>222</v>
      </c>
      <c r="C1605" s="43" t="s">
        <v>220</v>
      </c>
      <c r="D1605" s="9" t="s">
        <v>7</v>
      </c>
      <c r="E1605" s="46" t="s">
        <v>8</v>
      </c>
      <c r="F1605" s="9">
        <v>46</v>
      </c>
      <c r="G1605" s="32" t="s">
        <v>55</v>
      </c>
      <c r="H1605" s="10">
        <v>0.18867924528301799</v>
      </c>
      <c r="I1605" s="10">
        <v>0.18518518518518501</v>
      </c>
      <c r="J1605" s="10">
        <v>0.233333333333333</v>
      </c>
      <c r="K1605" s="10">
        <v>0.19512195121951201</v>
      </c>
      <c r="L1605" s="10">
        <v>0.17999999999999899</v>
      </c>
    </row>
    <row r="1606" spans="1:12" ht="15.75" x14ac:dyDescent="0.25">
      <c r="A1606" s="31" t="s">
        <v>69</v>
      </c>
      <c r="B1606" s="32" t="s">
        <v>222</v>
      </c>
      <c r="C1606" s="43" t="s">
        <v>220</v>
      </c>
      <c r="D1606" s="9" t="s">
        <v>7</v>
      </c>
      <c r="E1606" s="46" t="s">
        <v>8</v>
      </c>
      <c r="F1606" s="9">
        <v>129</v>
      </c>
      <c r="G1606" s="32" t="s">
        <v>68</v>
      </c>
      <c r="H1606" s="10">
        <v>3.65853658536585E-2</v>
      </c>
      <c r="I1606" s="10">
        <v>2.8391167192429002E-2</v>
      </c>
      <c r="J1606" s="10">
        <v>6.3091482649841801E-3</v>
      </c>
      <c r="K1606" s="10">
        <v>-4.9382716049382699E-2</v>
      </c>
      <c r="L1606" s="10">
        <v>6.4102564102563797E-3</v>
      </c>
    </row>
    <row r="1607" spans="1:12" ht="15.75" x14ac:dyDescent="0.25">
      <c r="A1607" s="31" t="s">
        <v>69</v>
      </c>
      <c r="B1607" s="32" t="s">
        <v>222</v>
      </c>
      <c r="C1607" s="43" t="s">
        <v>220</v>
      </c>
      <c r="D1607" s="9" t="s">
        <v>11</v>
      </c>
      <c r="E1607" s="46" t="s">
        <v>12</v>
      </c>
      <c r="F1607" s="9">
        <v>9</v>
      </c>
      <c r="G1607" s="32" t="s">
        <v>52</v>
      </c>
      <c r="H1607" s="10">
        <v>3.8284839203675397E-2</v>
      </c>
      <c r="I1607" s="10">
        <v>1.10062893081761E-2</v>
      </c>
      <c r="J1607" s="10">
        <v>2.53968253968253E-2</v>
      </c>
      <c r="K1607" s="10">
        <v>4.9206349206349198E-2</v>
      </c>
      <c r="L1607" s="10">
        <v>4.2488619119878501E-2</v>
      </c>
    </row>
    <row r="1608" spans="1:12" ht="15.75" x14ac:dyDescent="0.25">
      <c r="A1608" s="31" t="s">
        <v>69</v>
      </c>
      <c r="B1608" s="32" t="s">
        <v>222</v>
      </c>
      <c r="C1608" s="43" t="s">
        <v>220</v>
      </c>
      <c r="D1608" s="9" t="s">
        <v>11</v>
      </c>
      <c r="E1608" s="46" t="s">
        <v>12</v>
      </c>
      <c r="F1608" s="9">
        <v>10</v>
      </c>
      <c r="G1608" s="32" t="s">
        <v>13</v>
      </c>
      <c r="H1608" s="10">
        <v>-3.66300366300365E-3</v>
      </c>
      <c r="I1608" s="10">
        <v>-6.3856960408684698E-3</v>
      </c>
      <c r="J1608" s="10">
        <v>2.8683181225554098E-2</v>
      </c>
      <c r="K1608" s="10">
        <v>2.5673940949935799E-2</v>
      </c>
      <c r="L1608" s="10">
        <v>-1.57766990291262E-2</v>
      </c>
    </row>
    <row r="1609" spans="1:12" ht="15.75" x14ac:dyDescent="0.25">
      <c r="A1609" s="31" t="s">
        <v>69</v>
      </c>
      <c r="B1609" s="32" t="s">
        <v>222</v>
      </c>
      <c r="C1609" s="43" t="s">
        <v>220</v>
      </c>
      <c r="D1609" s="9" t="s">
        <v>11</v>
      </c>
      <c r="E1609" s="46" t="s">
        <v>12</v>
      </c>
      <c r="F1609" s="9">
        <v>11</v>
      </c>
      <c r="G1609" s="32" t="s">
        <v>24</v>
      </c>
      <c r="H1609" s="10">
        <v>6.1247216035633604E-3</v>
      </c>
      <c r="I1609" s="10">
        <v>8.1112398609501906E-3</v>
      </c>
      <c r="J1609" s="10">
        <v>-1.06069534472599E-2</v>
      </c>
      <c r="K1609" s="10">
        <v>-1.37559808612439E-2</v>
      </c>
      <c r="L1609" s="10">
        <v>-2.57485029940119E-2</v>
      </c>
    </row>
    <row r="1610" spans="1:12" ht="15.75" x14ac:dyDescent="0.25">
      <c r="A1610" s="31" t="s">
        <v>69</v>
      </c>
      <c r="B1610" s="32" t="s">
        <v>222</v>
      </c>
      <c r="C1610" s="43" t="s">
        <v>220</v>
      </c>
      <c r="D1610" s="9" t="s">
        <v>11</v>
      </c>
      <c r="E1610" s="46" t="s">
        <v>12</v>
      </c>
      <c r="F1610" s="9">
        <v>47</v>
      </c>
      <c r="G1610" s="32" t="s">
        <v>50</v>
      </c>
      <c r="H1610" s="10">
        <v>3.0864197530864099E-2</v>
      </c>
      <c r="I1610" s="10">
        <v>5.6962025316455701E-2</v>
      </c>
      <c r="J1610" s="10">
        <v>5.22875816993464E-2</v>
      </c>
      <c r="K1610" s="10">
        <v>-6.1349693251533301E-3</v>
      </c>
      <c r="L1610" s="10">
        <v>1.8292682926829201E-2</v>
      </c>
    </row>
    <row r="1611" spans="1:12" ht="15.75" x14ac:dyDescent="0.25">
      <c r="A1611" s="31" t="s">
        <v>69</v>
      </c>
      <c r="B1611" s="32" t="s">
        <v>222</v>
      </c>
      <c r="C1611" s="43" t="s">
        <v>220</v>
      </c>
      <c r="D1611" s="9" t="s">
        <v>11</v>
      </c>
      <c r="E1611" s="46" t="s">
        <v>12</v>
      </c>
      <c r="F1611" s="9">
        <v>50</v>
      </c>
      <c r="G1611" s="32" t="s">
        <v>21</v>
      </c>
      <c r="H1611" s="10">
        <v>6.9605568445475705E-2</v>
      </c>
      <c r="I1611" s="10">
        <v>7.7481840193704493E-2</v>
      </c>
      <c r="J1611" s="10">
        <v>8.7378640776698893E-2</v>
      </c>
      <c r="K1611" s="10">
        <v>8.1585081585081598E-2</v>
      </c>
      <c r="L1611" s="10">
        <v>4.7826086956521602E-2</v>
      </c>
    </row>
    <row r="1612" spans="1:12" ht="15.75" x14ac:dyDescent="0.25">
      <c r="A1612" s="31" t="s">
        <v>69</v>
      </c>
      <c r="B1612" s="32" t="s">
        <v>222</v>
      </c>
      <c r="C1612" s="43" t="s">
        <v>220</v>
      </c>
      <c r="D1612" s="9" t="s">
        <v>11</v>
      </c>
      <c r="E1612" s="46" t="s">
        <v>12</v>
      </c>
      <c r="F1612" s="9">
        <v>70</v>
      </c>
      <c r="G1612" s="32" t="s">
        <v>32</v>
      </c>
      <c r="H1612" s="10">
        <v>0.125233644859813</v>
      </c>
      <c r="I1612" s="10">
        <v>0.14018691588785001</v>
      </c>
      <c r="J1612" s="10">
        <v>0.16696588868940701</v>
      </c>
      <c r="K1612" s="10">
        <v>8.1504702194357306E-2</v>
      </c>
      <c r="L1612" s="10">
        <v>5.6980056980056003E-3</v>
      </c>
    </row>
    <row r="1613" spans="1:12" ht="15.75" x14ac:dyDescent="0.25">
      <c r="A1613" s="31" t="s">
        <v>69</v>
      </c>
      <c r="B1613" s="32" t="s">
        <v>222</v>
      </c>
      <c r="C1613" s="43" t="s">
        <v>220</v>
      </c>
      <c r="D1613" s="9" t="s">
        <v>11</v>
      </c>
      <c r="E1613" s="46" t="s">
        <v>12</v>
      </c>
      <c r="F1613" s="9">
        <v>80</v>
      </c>
      <c r="G1613" s="32" t="s">
        <v>211</v>
      </c>
      <c r="H1613" s="10">
        <v>3.3898305084745603E-2</v>
      </c>
      <c r="I1613" s="10">
        <v>0.12068965517241299</v>
      </c>
      <c r="J1613" s="10">
        <v>0.10344827586206801</v>
      </c>
      <c r="K1613" s="10">
        <v>-1.63934426229508E-2</v>
      </c>
      <c r="L1613" s="10">
        <v>-1.7543859649122799E-2</v>
      </c>
    </row>
    <row r="1614" spans="1:12" ht="15.75" x14ac:dyDescent="0.25">
      <c r="A1614" s="31" t="s">
        <v>69</v>
      </c>
      <c r="B1614" s="32" t="s">
        <v>222</v>
      </c>
      <c r="C1614" s="43" t="s">
        <v>220</v>
      </c>
      <c r="D1614" s="9" t="s">
        <v>11</v>
      </c>
      <c r="E1614" s="46" t="s">
        <v>12</v>
      </c>
      <c r="F1614" s="9">
        <v>86</v>
      </c>
      <c r="G1614" s="32" t="s">
        <v>65</v>
      </c>
      <c r="H1614" s="10">
        <v>-3.7037037037037E-2</v>
      </c>
      <c r="I1614" s="10">
        <v>0</v>
      </c>
      <c r="J1614" s="10">
        <v>3.7037037037036903E-2</v>
      </c>
      <c r="K1614" s="10">
        <v>-1.7543859649122799E-2</v>
      </c>
      <c r="L1614" s="10">
        <v>3.5087719298245702E-2</v>
      </c>
    </row>
    <row r="1615" spans="1:12" ht="15.75" x14ac:dyDescent="0.25">
      <c r="A1615" s="31" t="s">
        <v>69</v>
      </c>
      <c r="B1615" s="32" t="s">
        <v>222</v>
      </c>
      <c r="C1615" s="43" t="s">
        <v>220</v>
      </c>
      <c r="D1615" s="9" t="s">
        <v>11</v>
      </c>
      <c r="E1615" s="46" t="s">
        <v>12</v>
      </c>
      <c r="F1615" s="9">
        <v>98</v>
      </c>
      <c r="G1615" s="32" t="s">
        <v>212</v>
      </c>
      <c r="H1615" s="10">
        <v>4.3596730245231502E-2</v>
      </c>
      <c r="I1615" s="10">
        <v>3.2608695652173801E-2</v>
      </c>
      <c r="J1615" s="10">
        <v>2.7472527472527299E-2</v>
      </c>
      <c r="K1615" s="10">
        <v>2.4390243902439001E-2</v>
      </c>
      <c r="L1615" s="10">
        <v>1.31926121372032E-2</v>
      </c>
    </row>
    <row r="1616" spans="1:12" ht="15.75" x14ac:dyDescent="0.25">
      <c r="A1616" s="31" t="s">
        <v>69</v>
      </c>
      <c r="B1616" s="32" t="s">
        <v>222</v>
      </c>
      <c r="C1616" s="43" t="s">
        <v>220</v>
      </c>
      <c r="D1616" s="9" t="s">
        <v>11</v>
      </c>
      <c r="E1616" s="46" t="s">
        <v>12</v>
      </c>
      <c r="F1616" s="9">
        <v>99</v>
      </c>
      <c r="G1616" s="32" t="s">
        <v>14</v>
      </c>
      <c r="H1616" s="10">
        <v>6.25E-2</v>
      </c>
      <c r="I1616" s="10">
        <v>0.05</v>
      </c>
      <c r="J1616" s="10">
        <v>1.94174757281553E-2</v>
      </c>
      <c r="K1616" s="10">
        <v>1.86915887850467E-2</v>
      </c>
      <c r="L1616" s="10">
        <v>-1.7857142857142901E-2</v>
      </c>
    </row>
    <row r="1617" spans="1:12" ht="15.75" x14ac:dyDescent="0.25">
      <c r="A1617" s="31" t="s">
        <v>69</v>
      </c>
      <c r="B1617" s="32" t="s">
        <v>222</v>
      </c>
      <c r="C1617" s="43" t="s">
        <v>220</v>
      </c>
      <c r="D1617" s="9" t="s">
        <v>11</v>
      </c>
      <c r="E1617" s="46" t="s">
        <v>12</v>
      </c>
      <c r="F1617" s="9">
        <v>105</v>
      </c>
      <c r="G1617" s="32" t="s">
        <v>40</v>
      </c>
      <c r="H1617" s="10">
        <v>5.7471264367816499E-3</v>
      </c>
      <c r="I1617" s="10">
        <v>4.5161290322580601E-2</v>
      </c>
      <c r="J1617" s="10">
        <v>5.7324840764331197E-2</v>
      </c>
      <c r="K1617" s="10">
        <v>5.8479532163742097E-3</v>
      </c>
      <c r="L1617" s="10">
        <v>1.7045454545454499E-2</v>
      </c>
    </row>
    <row r="1618" spans="1:12" ht="15.75" x14ac:dyDescent="0.25">
      <c r="A1618" s="31" t="s">
        <v>69</v>
      </c>
      <c r="B1618" s="32" t="s">
        <v>222</v>
      </c>
      <c r="C1618" s="43" t="s">
        <v>220</v>
      </c>
      <c r="D1618" s="9" t="s">
        <v>11</v>
      </c>
      <c r="E1618" s="46" t="s">
        <v>12</v>
      </c>
      <c r="F1618" s="9">
        <v>110</v>
      </c>
      <c r="G1618" s="32" t="s">
        <v>30</v>
      </c>
      <c r="H1618" s="10">
        <v>0.100671140939597</v>
      </c>
      <c r="I1618" s="10">
        <v>9.5890410958903993E-2</v>
      </c>
      <c r="J1618" s="10">
        <v>9.3959731543624206E-2</v>
      </c>
      <c r="K1618" s="10">
        <v>9.7402597402597296E-2</v>
      </c>
      <c r="L1618" s="10">
        <v>6.5476190476190396E-2</v>
      </c>
    </row>
    <row r="1619" spans="1:12" ht="15.75" x14ac:dyDescent="0.25">
      <c r="A1619" s="31" t="s">
        <v>69</v>
      </c>
      <c r="B1619" s="32" t="s">
        <v>222</v>
      </c>
      <c r="C1619" s="43" t="s">
        <v>220</v>
      </c>
      <c r="D1619" s="9" t="s">
        <v>11</v>
      </c>
      <c r="E1619" s="46" t="s">
        <v>12</v>
      </c>
      <c r="F1619" s="9">
        <v>135</v>
      </c>
      <c r="G1619" s="32" t="s">
        <v>26</v>
      </c>
      <c r="H1619" s="10">
        <v>0.15652173913043399</v>
      </c>
      <c r="I1619" s="10">
        <v>0.15517241379310301</v>
      </c>
      <c r="J1619" s="10">
        <v>0.11570247933884301</v>
      </c>
      <c r="K1619" s="10">
        <v>0.12068965517241299</v>
      </c>
      <c r="L1619" s="10">
        <v>3.00751879699248E-2</v>
      </c>
    </row>
    <row r="1620" spans="1:12" ht="15.75" x14ac:dyDescent="0.25">
      <c r="A1620" s="31" t="s">
        <v>69</v>
      </c>
      <c r="B1620" s="32" t="s">
        <v>222</v>
      </c>
      <c r="C1620" s="43" t="s">
        <v>220</v>
      </c>
      <c r="D1620" s="9" t="s">
        <v>19</v>
      </c>
      <c r="E1620" s="46" t="s">
        <v>20</v>
      </c>
      <c r="F1620" s="9">
        <v>28</v>
      </c>
      <c r="G1620" s="32" t="s">
        <v>46</v>
      </c>
      <c r="H1620" s="10">
        <v>5.0251256281407003E-2</v>
      </c>
      <c r="I1620" s="10">
        <v>-2.04081632653061E-2</v>
      </c>
      <c r="J1620" s="10">
        <v>-3.10880829015544E-2</v>
      </c>
      <c r="K1620" s="10">
        <v>-1.03092783505154E-2</v>
      </c>
      <c r="L1620" s="10">
        <v>-5.0761421319797098E-3</v>
      </c>
    </row>
    <row r="1621" spans="1:12" ht="15.75" x14ac:dyDescent="0.25">
      <c r="A1621" s="31" t="s">
        <v>69</v>
      </c>
      <c r="B1621" s="32" t="s">
        <v>222</v>
      </c>
      <c r="C1621" s="43" t="s">
        <v>220</v>
      </c>
      <c r="D1621" s="9" t="s">
        <v>19</v>
      </c>
      <c r="E1621" s="46" t="s">
        <v>20</v>
      </c>
      <c r="F1621" s="9">
        <v>33</v>
      </c>
      <c r="G1621" s="32" t="s">
        <v>59</v>
      </c>
      <c r="H1621" s="10">
        <v>4.85436893203883E-2</v>
      </c>
      <c r="I1621" s="10">
        <v>4.3689320388349398E-2</v>
      </c>
      <c r="J1621" s="10">
        <v>3.88349514563106E-2</v>
      </c>
      <c r="K1621" s="10">
        <v>3.8277511961722403E-2</v>
      </c>
      <c r="L1621" s="10">
        <v>9.0090090090089101E-3</v>
      </c>
    </row>
    <row r="1622" spans="1:12" ht="15.75" x14ac:dyDescent="0.25">
      <c r="A1622" s="31" t="s">
        <v>69</v>
      </c>
      <c r="B1622" s="32" t="s">
        <v>222</v>
      </c>
      <c r="C1622" s="43" t="s">
        <v>220</v>
      </c>
      <c r="D1622" s="9" t="s">
        <v>19</v>
      </c>
      <c r="E1622" s="46" t="s">
        <v>20</v>
      </c>
      <c r="F1622" s="9">
        <v>124</v>
      </c>
      <c r="G1622" s="32" t="s">
        <v>216</v>
      </c>
      <c r="H1622" s="10">
        <v>1.0964912280701801E-2</v>
      </c>
      <c r="I1622" s="10">
        <v>-8.9285714285713899E-3</v>
      </c>
      <c r="J1622" s="10">
        <v>-9.8261526832955602E-3</v>
      </c>
      <c r="K1622" s="10">
        <v>9.9846390168971608E-3</v>
      </c>
      <c r="L1622" s="10">
        <v>-8.2893745290127906E-3</v>
      </c>
    </row>
    <row r="1623" spans="1:12" ht="15.75" x14ac:dyDescent="0.25">
      <c r="A1623" s="31" t="s">
        <v>144</v>
      </c>
      <c r="B1623" s="32" t="s">
        <v>222</v>
      </c>
      <c r="C1623" s="43" t="s">
        <v>220</v>
      </c>
      <c r="D1623" s="9" t="s">
        <v>4</v>
      </c>
      <c r="E1623" s="46" t="s">
        <v>5</v>
      </c>
      <c r="F1623" s="9">
        <v>56</v>
      </c>
      <c r="G1623" s="32" t="s">
        <v>10</v>
      </c>
      <c r="H1623" s="10">
        <v>6.6068100965610502E-3</v>
      </c>
      <c r="I1623" s="10">
        <v>9.4093047569263604E-3</v>
      </c>
      <c r="J1623" s="10">
        <v>9.1886269070735604E-3</v>
      </c>
      <c r="K1623" s="10">
        <v>-2.2199453551912099E-3</v>
      </c>
      <c r="L1623" s="10">
        <v>2.6999662504219001E-3</v>
      </c>
    </row>
    <row r="1624" spans="1:12" ht="15.75" x14ac:dyDescent="0.25">
      <c r="A1624" s="31" t="s">
        <v>144</v>
      </c>
      <c r="B1624" s="32" t="s">
        <v>222</v>
      </c>
      <c r="C1624" s="43" t="s">
        <v>220</v>
      </c>
      <c r="D1624" s="9" t="s">
        <v>4</v>
      </c>
      <c r="E1624" s="46" t="s">
        <v>5</v>
      </c>
      <c r="F1624" s="9">
        <v>57</v>
      </c>
      <c r="G1624" s="32" t="s">
        <v>6</v>
      </c>
      <c r="H1624" s="10">
        <v>9.06106369008534E-2</v>
      </c>
      <c r="I1624" s="10">
        <v>6.9079627714581093E-2</v>
      </c>
      <c r="J1624" s="10">
        <v>6.5318818040435295E-2</v>
      </c>
      <c r="K1624" s="10">
        <v>7.0729053318824703E-2</v>
      </c>
      <c r="L1624" s="10">
        <v>3.10589790186683E-2</v>
      </c>
    </row>
    <row r="1625" spans="1:12" ht="15.75" x14ac:dyDescent="0.25">
      <c r="A1625" s="31" t="s">
        <v>144</v>
      </c>
      <c r="B1625" s="32" t="s">
        <v>222</v>
      </c>
      <c r="C1625" s="43" t="s">
        <v>220</v>
      </c>
      <c r="D1625" s="9" t="s">
        <v>2</v>
      </c>
      <c r="E1625" s="46" t="s">
        <v>3</v>
      </c>
      <c r="F1625" s="9">
        <v>15</v>
      </c>
      <c r="G1625" s="32" t="s">
        <v>41</v>
      </c>
      <c r="H1625" s="10">
        <v>-2.14326001128031E-2</v>
      </c>
      <c r="I1625" s="10">
        <v>5.3380782918148696E-3</v>
      </c>
      <c r="J1625" s="10">
        <v>2.80764635603345E-2</v>
      </c>
      <c r="K1625" s="10">
        <v>2.63466042154567E-2</v>
      </c>
      <c r="L1625" s="10">
        <v>2.7995520716685902E-3</v>
      </c>
    </row>
    <row r="1626" spans="1:12" ht="15.75" x14ac:dyDescent="0.25">
      <c r="A1626" s="31" t="s">
        <v>144</v>
      </c>
      <c r="B1626" s="32" t="s">
        <v>222</v>
      </c>
      <c r="C1626" s="43" t="s">
        <v>220</v>
      </c>
      <c r="D1626" s="9" t="s">
        <v>2</v>
      </c>
      <c r="E1626" s="46" t="s">
        <v>3</v>
      </c>
      <c r="F1626" s="9">
        <v>23</v>
      </c>
      <c r="G1626" s="32" t="s">
        <v>73</v>
      </c>
      <c r="H1626" s="10">
        <v>2.5280898876404299E-2</v>
      </c>
      <c r="I1626" s="10">
        <v>4.1847041847041799E-2</v>
      </c>
      <c r="J1626" s="10">
        <v>1.4664804469273599E-2</v>
      </c>
      <c r="K1626" s="10">
        <v>2.1872863978127099E-2</v>
      </c>
      <c r="L1626" s="10">
        <v>3.31564986737409E-3</v>
      </c>
    </row>
    <row r="1627" spans="1:12" ht="15.75" x14ac:dyDescent="0.25">
      <c r="A1627" s="31" t="s">
        <v>144</v>
      </c>
      <c r="B1627" s="32" t="s">
        <v>222</v>
      </c>
      <c r="C1627" s="43" t="s">
        <v>220</v>
      </c>
      <c r="D1627" s="9" t="s">
        <v>2</v>
      </c>
      <c r="E1627" s="46" t="s">
        <v>3</v>
      </c>
      <c r="F1627" s="9">
        <v>52</v>
      </c>
      <c r="G1627" s="32" t="s">
        <v>201</v>
      </c>
      <c r="H1627" s="10">
        <v>1.9857219989201501E-2</v>
      </c>
      <c r="I1627" s="10">
        <v>3.3615972096939097E-2</v>
      </c>
      <c r="J1627" s="10">
        <v>2.0348667716168101E-2</v>
      </c>
      <c r="K1627" s="10">
        <v>1.4182393490789799E-2</v>
      </c>
      <c r="L1627" s="10">
        <v>-9.5769714879877493E-3</v>
      </c>
    </row>
    <row r="1628" spans="1:12" ht="15.75" x14ac:dyDescent="0.25">
      <c r="A1628" s="31" t="s">
        <v>144</v>
      </c>
      <c r="B1628" s="32" t="s">
        <v>222</v>
      </c>
      <c r="C1628" s="43" t="s">
        <v>220</v>
      </c>
      <c r="D1628" s="9" t="s">
        <v>2</v>
      </c>
      <c r="E1628" s="46" t="s">
        <v>3</v>
      </c>
      <c r="F1628" s="9">
        <v>53</v>
      </c>
      <c r="G1628" s="32" t="s">
        <v>18</v>
      </c>
      <c r="H1628" s="10">
        <v>8.8378258948296196E-4</v>
      </c>
      <c r="I1628" s="10">
        <v>-5.4372451291345696E-3</v>
      </c>
      <c r="J1628" s="10">
        <v>1.2250453720508101E-2</v>
      </c>
      <c r="K1628" s="10">
        <v>-1.33809099018733E-3</v>
      </c>
      <c r="L1628" s="10">
        <v>-4.8415492957746198E-3</v>
      </c>
    </row>
    <row r="1629" spans="1:12" ht="15.75" x14ac:dyDescent="0.25">
      <c r="A1629" s="31" t="s">
        <v>144</v>
      </c>
      <c r="B1629" s="32" t="s">
        <v>222</v>
      </c>
      <c r="C1629" s="43" t="s">
        <v>220</v>
      </c>
      <c r="D1629" s="9" t="s">
        <v>2</v>
      </c>
      <c r="E1629" s="46" t="s">
        <v>3</v>
      </c>
      <c r="F1629" s="9">
        <v>54</v>
      </c>
      <c r="G1629" s="32" t="s">
        <v>25</v>
      </c>
      <c r="H1629" s="10">
        <v>1.27203343630746E-2</v>
      </c>
      <c r="I1629" s="10">
        <v>7.2846476051720002E-3</v>
      </c>
      <c r="J1629" s="10">
        <v>1.38563973366925E-2</v>
      </c>
      <c r="K1629" s="10">
        <v>6.6468427496939597E-3</v>
      </c>
      <c r="L1629" s="10">
        <v>-1.0219724067450601E-3</v>
      </c>
    </row>
    <row r="1630" spans="1:12" ht="15.75" x14ac:dyDescent="0.25">
      <c r="A1630" s="31" t="s">
        <v>144</v>
      </c>
      <c r="B1630" s="32" t="s">
        <v>222</v>
      </c>
      <c r="C1630" s="43" t="s">
        <v>220</v>
      </c>
      <c r="D1630" s="9" t="s">
        <v>2</v>
      </c>
      <c r="E1630" s="46" t="s">
        <v>3</v>
      </c>
      <c r="F1630" s="9">
        <v>55</v>
      </c>
      <c r="G1630" s="32" t="s">
        <v>22</v>
      </c>
      <c r="H1630" s="10">
        <v>3.9175257731958797E-2</v>
      </c>
      <c r="I1630" s="10">
        <v>2.0790020790020201E-3</v>
      </c>
      <c r="J1630" s="10">
        <v>-4.2105263157894398E-3</v>
      </c>
      <c r="K1630" s="10">
        <v>1.8987341772152E-2</v>
      </c>
      <c r="L1630" s="10">
        <v>8.1300813008129396E-3</v>
      </c>
    </row>
    <row r="1631" spans="1:12" ht="15.75" x14ac:dyDescent="0.25">
      <c r="A1631" s="31" t="s">
        <v>144</v>
      </c>
      <c r="B1631" s="32" t="s">
        <v>222</v>
      </c>
      <c r="C1631" s="43" t="s">
        <v>220</v>
      </c>
      <c r="D1631" s="9" t="s">
        <v>2</v>
      </c>
      <c r="E1631" s="46" t="s">
        <v>3</v>
      </c>
      <c r="F1631" s="9">
        <v>60</v>
      </c>
      <c r="G1631" s="32" t="s">
        <v>48</v>
      </c>
      <c r="H1631" s="10">
        <v>6.1403508771929703E-2</v>
      </c>
      <c r="I1631" s="10">
        <v>8.3815028901734007E-2</v>
      </c>
      <c r="J1631" s="10">
        <v>2.4258760107816801E-2</v>
      </c>
      <c r="K1631" s="10">
        <v>2.89473684210526E-2</v>
      </c>
      <c r="L1631" s="10">
        <v>7.3891625615762901E-3</v>
      </c>
    </row>
    <row r="1632" spans="1:12" ht="15.75" x14ac:dyDescent="0.25">
      <c r="A1632" s="31" t="s">
        <v>144</v>
      </c>
      <c r="B1632" s="32" t="s">
        <v>222</v>
      </c>
      <c r="C1632" s="43" t="s">
        <v>220</v>
      </c>
      <c r="D1632" s="9" t="s">
        <v>2</v>
      </c>
      <c r="E1632" s="46" t="s">
        <v>3</v>
      </c>
      <c r="F1632" s="9">
        <v>61</v>
      </c>
      <c r="G1632" s="32" t="s">
        <v>76</v>
      </c>
      <c r="H1632" s="10">
        <v>3.9577836411608296E-3</v>
      </c>
      <c r="I1632" s="10">
        <v>4.0053404539386302E-3</v>
      </c>
      <c r="J1632" s="10">
        <v>1.3245033112582801E-2</v>
      </c>
      <c r="K1632" s="10">
        <v>2.36842105263157E-2</v>
      </c>
      <c r="L1632" s="10">
        <v>2.00501253132832E-2</v>
      </c>
    </row>
    <row r="1633" spans="1:12" ht="15.75" x14ac:dyDescent="0.25">
      <c r="A1633" s="31" t="s">
        <v>144</v>
      </c>
      <c r="B1633" s="32" t="s">
        <v>222</v>
      </c>
      <c r="C1633" s="43" t="s">
        <v>220</v>
      </c>
      <c r="D1633" s="9" t="s">
        <v>2</v>
      </c>
      <c r="E1633" s="46" t="s">
        <v>3</v>
      </c>
      <c r="F1633" s="9">
        <v>62</v>
      </c>
      <c r="G1633" s="32" t="s">
        <v>35</v>
      </c>
      <c r="H1633" s="10">
        <v>-1.26422250316056E-2</v>
      </c>
      <c r="I1633" s="10">
        <v>2.5806451612904102E-3</v>
      </c>
      <c r="J1633" s="10">
        <v>-5.12820512820511E-3</v>
      </c>
      <c r="K1633" s="10">
        <v>-1.27713920817373E-3</v>
      </c>
      <c r="L1633" s="10">
        <v>-8.9285714285713899E-3</v>
      </c>
    </row>
    <row r="1634" spans="1:12" ht="15.75" x14ac:dyDescent="0.25">
      <c r="A1634" s="31" t="s">
        <v>144</v>
      </c>
      <c r="B1634" s="32" t="s">
        <v>222</v>
      </c>
      <c r="C1634" s="43" t="s">
        <v>220</v>
      </c>
      <c r="D1634" s="9" t="s">
        <v>2</v>
      </c>
      <c r="E1634" s="46" t="s">
        <v>3</v>
      </c>
      <c r="F1634" s="9">
        <v>83</v>
      </c>
      <c r="G1634" s="32" t="s">
        <v>42</v>
      </c>
      <c r="H1634" s="10">
        <v>1.3249082755808399E-3</v>
      </c>
      <c r="I1634" s="10">
        <v>-1.2134923899629699E-2</v>
      </c>
      <c r="J1634" s="10">
        <v>-8.4313521390653092E-3</v>
      </c>
      <c r="K1634" s="10">
        <v>-2.9206943145203199E-2</v>
      </c>
      <c r="L1634" s="10">
        <v>-3.1894535402932002E-4</v>
      </c>
    </row>
    <row r="1635" spans="1:12" ht="15.75" x14ac:dyDescent="0.25">
      <c r="A1635" s="31" t="s">
        <v>144</v>
      </c>
      <c r="B1635" s="32" t="s">
        <v>222</v>
      </c>
      <c r="C1635" s="43" t="s">
        <v>220</v>
      </c>
      <c r="D1635" s="9" t="s">
        <v>2</v>
      </c>
      <c r="E1635" s="46" t="s">
        <v>3</v>
      </c>
      <c r="F1635" s="9">
        <v>112</v>
      </c>
      <c r="G1635" s="32" t="s">
        <v>202</v>
      </c>
      <c r="H1635" s="10">
        <v>-1.35317997293638E-3</v>
      </c>
      <c r="I1635" s="10">
        <v>5.3981106612686E-3</v>
      </c>
      <c r="J1635" s="10">
        <v>1.8543046357615899E-2</v>
      </c>
      <c r="K1635" s="10">
        <v>2.0304568527918801E-2</v>
      </c>
      <c r="L1635" s="10">
        <v>9.7799511002445404E-3</v>
      </c>
    </row>
    <row r="1636" spans="1:12" ht="15.75" x14ac:dyDescent="0.25">
      <c r="A1636" s="31" t="s">
        <v>144</v>
      </c>
      <c r="B1636" s="32" t="s">
        <v>222</v>
      </c>
      <c r="C1636" s="43" t="s">
        <v>220</v>
      </c>
      <c r="D1636" s="9" t="s">
        <v>2</v>
      </c>
      <c r="E1636" s="46" t="s">
        <v>3</v>
      </c>
      <c r="F1636" s="9">
        <v>117</v>
      </c>
      <c r="G1636" s="32" t="s">
        <v>57</v>
      </c>
      <c r="H1636" s="10">
        <v>0</v>
      </c>
      <c r="I1636" s="10">
        <v>3.53535353535352E-2</v>
      </c>
      <c r="J1636" s="10">
        <v>1.6447368421052599E-2</v>
      </c>
      <c r="K1636" s="10">
        <v>1.44694533762057E-2</v>
      </c>
      <c r="L1636" s="10">
        <v>3.1104199066874099E-2</v>
      </c>
    </row>
    <row r="1637" spans="1:12" ht="15.75" x14ac:dyDescent="0.25">
      <c r="A1637" s="31" t="s">
        <v>144</v>
      </c>
      <c r="B1637" s="32" t="s">
        <v>222</v>
      </c>
      <c r="C1637" s="43" t="s">
        <v>220</v>
      </c>
      <c r="D1637" s="9" t="s">
        <v>2</v>
      </c>
      <c r="E1637" s="46" t="s">
        <v>3</v>
      </c>
      <c r="F1637" s="9">
        <v>144</v>
      </c>
      <c r="G1637" s="32" t="s">
        <v>203</v>
      </c>
      <c r="H1637" s="10">
        <v>4.9568965517241298E-2</v>
      </c>
      <c r="I1637" s="10">
        <v>8.3160083160083095E-3</v>
      </c>
      <c r="J1637" s="10">
        <v>1.85567010309277E-2</v>
      </c>
      <c r="K1637" s="10">
        <v>1.4198782961460399E-2</v>
      </c>
      <c r="L1637" s="10">
        <v>3.4136546184738902E-2</v>
      </c>
    </row>
    <row r="1638" spans="1:12" ht="15.75" x14ac:dyDescent="0.25">
      <c r="A1638" s="31" t="s">
        <v>144</v>
      </c>
      <c r="B1638" s="32" t="s">
        <v>222</v>
      </c>
      <c r="C1638" s="43" t="s">
        <v>220</v>
      </c>
      <c r="D1638" s="9" t="s">
        <v>2</v>
      </c>
      <c r="E1638" s="46" t="s">
        <v>3</v>
      </c>
      <c r="F1638" s="9">
        <v>145</v>
      </c>
      <c r="G1638" s="32" t="s">
        <v>204</v>
      </c>
      <c r="H1638" s="10">
        <v>9.97782705099781E-3</v>
      </c>
      <c r="I1638" s="10">
        <v>2.3863636363636399E-2</v>
      </c>
      <c r="J1638" s="10">
        <v>5.5242390078917597E-2</v>
      </c>
      <c r="K1638" s="10">
        <v>1.8599562363238401E-2</v>
      </c>
      <c r="L1638" s="10">
        <v>1.37857900318134E-2</v>
      </c>
    </row>
    <row r="1639" spans="1:12" ht="15.75" x14ac:dyDescent="0.25">
      <c r="A1639" s="31" t="s">
        <v>144</v>
      </c>
      <c r="B1639" s="32" t="s">
        <v>222</v>
      </c>
      <c r="C1639" s="43" t="s">
        <v>220</v>
      </c>
      <c r="D1639" s="9" t="s">
        <v>2</v>
      </c>
      <c r="E1639" s="46" t="s">
        <v>3</v>
      </c>
      <c r="F1639" s="9">
        <v>146</v>
      </c>
      <c r="G1639" s="32" t="s">
        <v>205</v>
      </c>
      <c r="H1639" s="10">
        <v>3.49750178443968E-2</v>
      </c>
      <c r="I1639" s="10">
        <v>2.3338048090523401E-2</v>
      </c>
      <c r="J1639" s="10">
        <v>3.5027472527472597E-2</v>
      </c>
      <c r="K1639" s="10">
        <v>1.0443864229764999E-2</v>
      </c>
      <c r="L1639" s="10">
        <v>-1.25078173858661E-2</v>
      </c>
    </row>
    <row r="1640" spans="1:12" ht="15.75" x14ac:dyDescent="0.25">
      <c r="A1640" s="31" t="s">
        <v>144</v>
      </c>
      <c r="B1640" s="32" t="s">
        <v>222</v>
      </c>
      <c r="C1640" s="43" t="s">
        <v>220</v>
      </c>
      <c r="D1640" s="9" t="s">
        <v>2</v>
      </c>
      <c r="E1640" s="46" t="s">
        <v>3</v>
      </c>
      <c r="F1640" s="9">
        <v>147</v>
      </c>
      <c r="G1640" s="32" t="s">
        <v>39</v>
      </c>
      <c r="H1640" s="10">
        <v>-2.4175824175824201E-2</v>
      </c>
      <c r="I1640" s="10">
        <v>-1.1792452830188699E-2</v>
      </c>
      <c r="J1640" s="10">
        <v>2.6960784313725301E-2</v>
      </c>
      <c r="K1640" s="10">
        <v>-3.9906103286384997E-2</v>
      </c>
      <c r="L1640" s="10">
        <v>2.44498777506112E-2</v>
      </c>
    </row>
    <row r="1641" spans="1:12" ht="15.75" x14ac:dyDescent="0.25">
      <c r="A1641" s="31" t="s">
        <v>144</v>
      </c>
      <c r="B1641" s="32" t="s">
        <v>222</v>
      </c>
      <c r="C1641" s="43" t="s">
        <v>220</v>
      </c>
      <c r="D1641" s="9" t="s">
        <v>16</v>
      </c>
      <c r="E1641" s="46" t="s">
        <v>17</v>
      </c>
      <c r="F1641" s="9">
        <v>3</v>
      </c>
      <c r="G1641" s="32" t="s">
        <v>63</v>
      </c>
      <c r="H1641" s="10">
        <v>5.3349573690621099E-2</v>
      </c>
      <c r="I1641" s="10">
        <v>2.5904897090134701E-2</v>
      </c>
      <c r="J1641" s="10">
        <v>9.2975206611569591E-3</v>
      </c>
      <c r="K1641" s="10">
        <v>1.3820224719101E-2</v>
      </c>
      <c r="L1641" s="10">
        <v>1.62919517758226E-2</v>
      </c>
    </row>
    <row r="1642" spans="1:12" ht="15.75" x14ac:dyDescent="0.25">
      <c r="A1642" s="31" t="s">
        <v>144</v>
      </c>
      <c r="B1642" s="32" t="s">
        <v>222</v>
      </c>
      <c r="C1642" s="43" t="s">
        <v>220</v>
      </c>
      <c r="D1642" s="9" t="s">
        <v>16</v>
      </c>
      <c r="E1642" s="46" t="s">
        <v>17</v>
      </c>
      <c r="F1642" s="9">
        <v>4</v>
      </c>
      <c r="G1642" s="32" t="s">
        <v>70</v>
      </c>
      <c r="H1642" s="10">
        <v>1.3698630136986301E-2</v>
      </c>
      <c r="I1642" s="10">
        <v>2.15633423180592E-2</v>
      </c>
      <c r="J1642" s="10">
        <v>2.31362467866322E-2</v>
      </c>
      <c r="K1642" s="10">
        <v>-4.8076923076922897E-3</v>
      </c>
      <c r="L1642" s="10">
        <v>-9.3023255813953192E-3</v>
      </c>
    </row>
    <row r="1643" spans="1:12" ht="15.75" x14ac:dyDescent="0.25">
      <c r="A1643" s="31" t="s">
        <v>144</v>
      </c>
      <c r="B1643" s="32" t="s">
        <v>222</v>
      </c>
      <c r="C1643" s="43" t="s">
        <v>220</v>
      </c>
      <c r="D1643" s="9" t="s">
        <v>16</v>
      </c>
      <c r="E1643" s="46" t="s">
        <v>17</v>
      </c>
      <c r="F1643" s="9">
        <v>5</v>
      </c>
      <c r="G1643" s="32" t="s">
        <v>62</v>
      </c>
      <c r="H1643" s="10">
        <v>5.2437525604260599E-2</v>
      </c>
      <c r="I1643" s="10">
        <v>5.1748534465332501E-2</v>
      </c>
      <c r="J1643" s="10">
        <v>3.39048352918511E-2</v>
      </c>
      <c r="K1643" s="10">
        <v>1.3736263736263601E-2</v>
      </c>
      <c r="L1643" s="10">
        <v>8.8183421516752005E-4</v>
      </c>
    </row>
    <row r="1644" spans="1:12" ht="15.75" x14ac:dyDescent="0.25">
      <c r="A1644" s="31" t="s">
        <v>144</v>
      </c>
      <c r="B1644" s="32" t="s">
        <v>222</v>
      </c>
      <c r="C1644" s="43" t="s">
        <v>220</v>
      </c>
      <c r="D1644" s="9" t="s">
        <v>16</v>
      </c>
      <c r="E1644" s="46" t="s">
        <v>17</v>
      </c>
      <c r="F1644" s="9">
        <v>6</v>
      </c>
      <c r="G1644" s="32" t="s">
        <v>53</v>
      </c>
      <c r="H1644" s="10">
        <v>-2.63819095477386E-2</v>
      </c>
      <c r="I1644" s="10">
        <v>-3.5248041775456901E-2</v>
      </c>
      <c r="J1644" s="10">
        <v>-3.2171581769436998E-2</v>
      </c>
      <c r="K1644" s="10">
        <v>0.138166894664842</v>
      </c>
      <c r="L1644" s="10">
        <v>4.8292108362779598E-2</v>
      </c>
    </row>
    <row r="1645" spans="1:12" ht="15.75" x14ac:dyDescent="0.25">
      <c r="A1645" s="31" t="s">
        <v>144</v>
      </c>
      <c r="B1645" s="32" t="s">
        <v>222</v>
      </c>
      <c r="C1645" s="43" t="s">
        <v>220</v>
      </c>
      <c r="D1645" s="9" t="s">
        <v>16</v>
      </c>
      <c r="E1645" s="46" t="s">
        <v>17</v>
      </c>
      <c r="F1645" s="9">
        <v>7</v>
      </c>
      <c r="G1645" s="32" t="s">
        <v>29</v>
      </c>
      <c r="H1645" s="10">
        <v>-2.0874178295467598E-2</v>
      </c>
      <c r="I1645" s="10">
        <v>-1.2740414063457E-2</v>
      </c>
      <c r="J1645" s="10">
        <v>-1.1249999999999901E-2</v>
      </c>
      <c r="K1645" s="10">
        <v>-9.9642309657639299E-3</v>
      </c>
      <c r="L1645" s="10">
        <v>-2.3980507822518499E-2</v>
      </c>
    </row>
    <row r="1646" spans="1:12" ht="15.75" x14ac:dyDescent="0.25">
      <c r="A1646" s="31" t="s">
        <v>144</v>
      </c>
      <c r="B1646" s="32" t="s">
        <v>222</v>
      </c>
      <c r="C1646" s="43" t="s">
        <v>220</v>
      </c>
      <c r="D1646" s="9" t="s">
        <v>16</v>
      </c>
      <c r="E1646" s="46" t="s">
        <v>17</v>
      </c>
      <c r="F1646" s="9">
        <v>8</v>
      </c>
      <c r="G1646" s="32" t="s">
        <v>47</v>
      </c>
      <c r="H1646" s="10">
        <v>4.5766590389015802E-3</v>
      </c>
      <c r="I1646" s="10">
        <v>-7.1258907363420604E-3</v>
      </c>
      <c r="J1646" s="10">
        <v>1.6509433962264199E-2</v>
      </c>
      <c r="K1646" s="10">
        <v>6.8807339449541401E-3</v>
      </c>
      <c r="L1646" s="10">
        <v>9.0090090090089101E-3</v>
      </c>
    </row>
    <row r="1647" spans="1:12" ht="15.75" x14ac:dyDescent="0.25">
      <c r="A1647" s="31" t="s">
        <v>144</v>
      </c>
      <c r="B1647" s="32" t="s">
        <v>222</v>
      </c>
      <c r="C1647" s="43" t="s">
        <v>220</v>
      </c>
      <c r="D1647" s="9" t="s">
        <v>16</v>
      </c>
      <c r="E1647" s="46" t="s">
        <v>17</v>
      </c>
      <c r="F1647" s="9">
        <v>35</v>
      </c>
      <c r="G1647" s="32" t="s">
        <v>206</v>
      </c>
      <c r="H1647" s="10">
        <v>-1.6666666666666701E-2</v>
      </c>
      <c r="I1647" s="10">
        <v>-6.7849686847598597E-3</v>
      </c>
      <c r="J1647" s="10">
        <v>3.6572622779518201E-3</v>
      </c>
      <c r="K1647" s="10">
        <v>-2.4327122153209001E-2</v>
      </c>
      <c r="L1647" s="10">
        <v>-1.4055179593961501E-2</v>
      </c>
    </row>
    <row r="1648" spans="1:12" ht="15.75" x14ac:dyDescent="0.25">
      <c r="A1648" s="31" t="s">
        <v>144</v>
      </c>
      <c r="B1648" s="32" t="s">
        <v>222</v>
      </c>
      <c r="C1648" s="43" t="s">
        <v>220</v>
      </c>
      <c r="D1648" s="9" t="s">
        <v>16</v>
      </c>
      <c r="E1648" s="46" t="s">
        <v>17</v>
      </c>
      <c r="F1648" s="9">
        <v>36</v>
      </c>
      <c r="G1648" s="32" t="s">
        <v>34</v>
      </c>
      <c r="H1648" s="10">
        <v>-5.2459016393442602E-2</v>
      </c>
      <c r="I1648" s="10">
        <v>2.4561403508771999E-2</v>
      </c>
      <c r="J1648" s="10">
        <v>-5.4421768707482901E-2</v>
      </c>
      <c r="K1648" s="10">
        <v>1.7667844522968101E-2</v>
      </c>
      <c r="L1648" s="10">
        <v>-1.3698630136986301E-2</v>
      </c>
    </row>
    <row r="1649" spans="1:12" ht="15.75" x14ac:dyDescent="0.25">
      <c r="A1649" s="31" t="s">
        <v>144</v>
      </c>
      <c r="B1649" s="32" t="s">
        <v>222</v>
      </c>
      <c r="C1649" s="43" t="s">
        <v>220</v>
      </c>
      <c r="D1649" s="9" t="s">
        <v>16</v>
      </c>
      <c r="E1649" s="46" t="s">
        <v>17</v>
      </c>
      <c r="F1649" s="9">
        <v>81</v>
      </c>
      <c r="G1649" s="32" t="s">
        <v>31</v>
      </c>
      <c r="H1649" s="10">
        <v>1.0010010010010799E-3</v>
      </c>
      <c r="I1649" s="10">
        <v>-3.2426778242677798E-2</v>
      </c>
      <c r="J1649" s="10">
        <v>-5.4525627044711396E-3</v>
      </c>
      <c r="K1649" s="10">
        <v>-9.8468271334791694E-3</v>
      </c>
      <c r="L1649" s="10">
        <v>3.2967032967032798E-3</v>
      </c>
    </row>
    <row r="1650" spans="1:12" ht="15.75" x14ac:dyDescent="0.25">
      <c r="A1650" s="31" t="s">
        <v>144</v>
      </c>
      <c r="B1650" s="32" t="s">
        <v>222</v>
      </c>
      <c r="C1650" s="43" t="s">
        <v>220</v>
      </c>
      <c r="D1650" s="9" t="s">
        <v>16</v>
      </c>
      <c r="E1650" s="46" t="s">
        <v>17</v>
      </c>
      <c r="F1650" s="9">
        <v>82</v>
      </c>
      <c r="G1650" s="32" t="s">
        <v>60</v>
      </c>
      <c r="H1650" s="10">
        <v>2.2635550096508E-2</v>
      </c>
      <c r="I1650" s="10">
        <v>3.4155597722960097E-2</v>
      </c>
      <c r="J1650" s="10">
        <v>2.2021635290812001E-2</v>
      </c>
      <c r="K1650" s="10">
        <v>1.09220392371691E-2</v>
      </c>
      <c r="L1650" s="10">
        <v>9.0628423463798794E-3</v>
      </c>
    </row>
    <row r="1651" spans="1:12" ht="15.75" x14ac:dyDescent="0.25">
      <c r="A1651" s="31" t="s">
        <v>144</v>
      </c>
      <c r="B1651" s="32" t="s">
        <v>222</v>
      </c>
      <c r="C1651" s="43" t="s">
        <v>220</v>
      </c>
      <c r="D1651" s="9" t="s">
        <v>16</v>
      </c>
      <c r="E1651" s="46" t="s">
        <v>17</v>
      </c>
      <c r="F1651" s="9">
        <v>96</v>
      </c>
      <c r="G1651" s="32" t="s">
        <v>207</v>
      </c>
      <c r="H1651" s="10">
        <v>9.8901098901098994E-2</v>
      </c>
      <c r="I1651" s="10">
        <v>7.2164948453608199E-2</v>
      </c>
      <c r="J1651" s="10">
        <v>1.9801980198019799E-2</v>
      </c>
      <c r="K1651" s="10">
        <v>1.92307692307691E-2</v>
      </c>
      <c r="L1651" s="10">
        <v>1.8867924528301799E-2</v>
      </c>
    </row>
    <row r="1652" spans="1:12" ht="15.75" x14ac:dyDescent="0.25">
      <c r="A1652" s="31" t="s">
        <v>144</v>
      </c>
      <c r="B1652" s="32" t="s">
        <v>222</v>
      </c>
      <c r="C1652" s="43" t="s">
        <v>220</v>
      </c>
      <c r="D1652" s="9" t="s">
        <v>16</v>
      </c>
      <c r="E1652" s="46" t="s">
        <v>17</v>
      </c>
      <c r="F1652" s="9">
        <v>103</v>
      </c>
      <c r="G1652" s="32" t="s">
        <v>208</v>
      </c>
      <c r="H1652" s="10">
        <v>4.8494983277592003E-2</v>
      </c>
      <c r="I1652" s="10">
        <v>3.5897435897435902E-2</v>
      </c>
      <c r="J1652" s="10">
        <v>5.5649241146711499E-2</v>
      </c>
      <c r="K1652" s="10">
        <v>5.2373158756137503E-2</v>
      </c>
      <c r="L1652" s="10">
        <v>1.8461538461538501E-2</v>
      </c>
    </row>
    <row r="1653" spans="1:12" ht="15.75" x14ac:dyDescent="0.25">
      <c r="A1653" s="31" t="s">
        <v>144</v>
      </c>
      <c r="B1653" s="32" t="s">
        <v>222</v>
      </c>
      <c r="C1653" s="43" t="s">
        <v>220</v>
      </c>
      <c r="D1653" s="9" t="s">
        <v>16</v>
      </c>
      <c r="E1653" s="46" t="s">
        <v>17</v>
      </c>
      <c r="F1653" s="9">
        <v>109</v>
      </c>
      <c r="G1653" s="32" t="s">
        <v>61</v>
      </c>
      <c r="H1653" s="10">
        <v>3.8910505836575698E-3</v>
      </c>
      <c r="I1653" s="10">
        <v>-4.04858299595145E-3</v>
      </c>
      <c r="J1653" s="10">
        <v>-2.0325203252032499E-2</v>
      </c>
      <c r="K1653" s="10">
        <v>3.9682539682539701E-2</v>
      </c>
      <c r="L1653" s="10">
        <v>-1.0869565217391301E-2</v>
      </c>
    </row>
    <row r="1654" spans="1:12" ht="15.75" x14ac:dyDescent="0.25">
      <c r="A1654" s="31" t="s">
        <v>144</v>
      </c>
      <c r="B1654" s="32" t="s">
        <v>222</v>
      </c>
      <c r="C1654" s="43" t="s">
        <v>220</v>
      </c>
      <c r="D1654" s="9" t="s">
        <v>16</v>
      </c>
      <c r="E1654" s="46" t="s">
        <v>17</v>
      </c>
      <c r="F1654" s="9">
        <v>113</v>
      </c>
      <c r="G1654" s="32" t="s">
        <v>45</v>
      </c>
      <c r="H1654" s="10">
        <v>8.2770270270270105E-2</v>
      </c>
      <c r="I1654" s="10">
        <v>0.27929373996789703</v>
      </c>
      <c r="J1654" s="10">
        <v>6.2885326757089896E-2</v>
      </c>
      <c r="K1654" s="10">
        <v>5.0228310502283102E-2</v>
      </c>
      <c r="L1654" s="10">
        <v>6.4377682403433403E-2</v>
      </c>
    </row>
    <row r="1655" spans="1:12" ht="15.75" x14ac:dyDescent="0.25">
      <c r="A1655" s="31" t="s">
        <v>144</v>
      </c>
      <c r="B1655" s="32" t="s">
        <v>222</v>
      </c>
      <c r="C1655" s="43" t="s">
        <v>220</v>
      </c>
      <c r="D1655" s="9" t="s">
        <v>16</v>
      </c>
      <c r="E1655" s="46" t="s">
        <v>17</v>
      </c>
      <c r="F1655" s="9">
        <v>118</v>
      </c>
      <c r="G1655" s="32" t="s">
        <v>209</v>
      </c>
      <c r="H1655" s="10">
        <v>0.148148148148148</v>
      </c>
      <c r="I1655" s="10">
        <v>0.152542372881355</v>
      </c>
      <c r="J1655" s="10">
        <v>2.8985507246376701E-2</v>
      </c>
      <c r="K1655" s="10">
        <v>7.0422535211267498E-2</v>
      </c>
      <c r="L1655" s="10">
        <v>0.05</v>
      </c>
    </row>
    <row r="1656" spans="1:12" ht="15.75" x14ac:dyDescent="0.25">
      <c r="A1656" s="31" t="s">
        <v>144</v>
      </c>
      <c r="B1656" s="32" t="s">
        <v>222</v>
      </c>
      <c r="C1656" s="43" t="s">
        <v>220</v>
      </c>
      <c r="D1656" s="9" t="s">
        <v>16</v>
      </c>
      <c r="E1656" s="46" t="s">
        <v>17</v>
      </c>
      <c r="F1656" s="9">
        <v>119</v>
      </c>
      <c r="G1656" s="32" t="s">
        <v>37</v>
      </c>
      <c r="H1656" s="10">
        <v>-1.9410496046010001E-2</v>
      </c>
      <c r="I1656" s="10">
        <v>7.47384155455899E-3</v>
      </c>
      <c r="J1656" s="10">
        <v>1.25276344878408E-2</v>
      </c>
      <c r="K1656" s="10">
        <v>-1.37981118373274E-2</v>
      </c>
      <c r="L1656" s="10">
        <v>1.00574712643677E-2</v>
      </c>
    </row>
    <row r="1657" spans="1:12" ht="15.75" x14ac:dyDescent="0.25">
      <c r="A1657" s="31" t="s">
        <v>144</v>
      </c>
      <c r="B1657" s="32" t="s">
        <v>222</v>
      </c>
      <c r="C1657" s="43" t="s">
        <v>220</v>
      </c>
      <c r="D1657" s="9" t="s">
        <v>16</v>
      </c>
      <c r="E1657" s="46" t="s">
        <v>17</v>
      </c>
      <c r="F1657" s="9">
        <v>126</v>
      </c>
      <c r="G1657" s="32" t="s">
        <v>23</v>
      </c>
      <c r="H1657" s="10">
        <v>1.6110702587071202E-2</v>
      </c>
      <c r="I1657" s="10">
        <v>2.0201337747449401E-2</v>
      </c>
      <c r="J1657" s="10">
        <v>4.4406150583244904E-3</v>
      </c>
      <c r="K1657" s="10">
        <v>-9.9094932945762403E-3</v>
      </c>
      <c r="L1657" s="10">
        <v>-1.35579834145057E-2</v>
      </c>
    </row>
    <row r="1658" spans="1:12" ht="15.75" x14ac:dyDescent="0.25">
      <c r="A1658" s="31" t="s">
        <v>144</v>
      </c>
      <c r="B1658" s="32" t="s">
        <v>222</v>
      </c>
      <c r="C1658" s="43" t="s">
        <v>220</v>
      </c>
      <c r="D1658" s="9" t="s">
        <v>7</v>
      </c>
      <c r="E1658" s="46" t="s">
        <v>8</v>
      </c>
      <c r="F1658" s="9">
        <v>41</v>
      </c>
      <c r="G1658" s="32" t="s">
        <v>9</v>
      </c>
      <c r="H1658" s="10">
        <v>1.97463768115941E-2</v>
      </c>
      <c r="I1658" s="10">
        <v>1.13366246114463E-2</v>
      </c>
      <c r="J1658" s="10">
        <v>4.7178370531664104E-3</v>
      </c>
      <c r="K1658" s="10">
        <v>5.3734551316495498E-3</v>
      </c>
      <c r="L1658" s="10">
        <v>1.23001230012298E-3</v>
      </c>
    </row>
    <row r="1659" spans="1:12" ht="15.75" x14ac:dyDescent="0.25">
      <c r="A1659" s="31" t="s">
        <v>144</v>
      </c>
      <c r="B1659" s="32" t="s">
        <v>222</v>
      </c>
      <c r="C1659" s="43" t="s">
        <v>220</v>
      </c>
      <c r="D1659" s="9" t="s">
        <v>7</v>
      </c>
      <c r="E1659" s="46" t="s">
        <v>8</v>
      </c>
      <c r="F1659" s="9">
        <v>42</v>
      </c>
      <c r="G1659" s="32" t="s">
        <v>27</v>
      </c>
      <c r="H1659" s="10">
        <v>1.0607340655214501E-2</v>
      </c>
      <c r="I1659" s="10">
        <v>-5.2798310454065201E-3</v>
      </c>
      <c r="J1659" s="10">
        <v>1.30346625470696E-2</v>
      </c>
      <c r="K1659" s="10">
        <v>1.7085142533509401E-2</v>
      </c>
      <c r="L1659" s="10">
        <v>1.0952902519167401E-2</v>
      </c>
    </row>
    <row r="1660" spans="1:12" ht="15.75" x14ac:dyDescent="0.25">
      <c r="A1660" s="31" t="s">
        <v>144</v>
      </c>
      <c r="B1660" s="32" t="s">
        <v>222</v>
      </c>
      <c r="C1660" s="43" t="s">
        <v>220</v>
      </c>
      <c r="D1660" s="9" t="s">
        <v>7</v>
      </c>
      <c r="E1660" s="46" t="s">
        <v>8</v>
      </c>
      <c r="F1660" s="9">
        <v>43</v>
      </c>
      <c r="G1660" s="32" t="s">
        <v>15</v>
      </c>
      <c r="H1660" s="10">
        <v>2.6252983293556E-2</v>
      </c>
      <c r="I1660" s="10">
        <v>5.97014925373133E-2</v>
      </c>
      <c r="J1660" s="10">
        <v>3.6496350364963501E-2</v>
      </c>
      <c r="K1660" s="10">
        <v>4.8611111111111098E-2</v>
      </c>
      <c r="L1660" s="10">
        <v>5.1282051282051301E-2</v>
      </c>
    </row>
    <row r="1661" spans="1:12" ht="15.75" x14ac:dyDescent="0.25">
      <c r="A1661" s="31" t="s">
        <v>144</v>
      </c>
      <c r="B1661" s="32" t="s">
        <v>222</v>
      </c>
      <c r="C1661" s="43" t="s">
        <v>220</v>
      </c>
      <c r="D1661" s="9" t="s">
        <v>7</v>
      </c>
      <c r="E1661" s="46" t="s">
        <v>8</v>
      </c>
      <c r="F1661" s="9">
        <v>45</v>
      </c>
      <c r="G1661" s="32" t="s">
        <v>64</v>
      </c>
      <c r="H1661" s="10">
        <v>0.100817438692098</v>
      </c>
      <c r="I1661" s="10">
        <v>0.105128205128205</v>
      </c>
      <c r="J1661" s="10">
        <v>8.5057471264367898E-2</v>
      </c>
      <c r="K1661" s="10">
        <v>3.7190082644628003E-2</v>
      </c>
      <c r="L1661" s="10">
        <v>3.2504780114722603E-2</v>
      </c>
    </row>
    <row r="1662" spans="1:12" ht="15.75" x14ac:dyDescent="0.25">
      <c r="A1662" s="31" t="s">
        <v>144</v>
      </c>
      <c r="B1662" s="32" t="s">
        <v>222</v>
      </c>
      <c r="C1662" s="43" t="s">
        <v>220</v>
      </c>
      <c r="D1662" s="9" t="s">
        <v>7</v>
      </c>
      <c r="E1662" s="46" t="s">
        <v>8</v>
      </c>
      <c r="F1662" s="9">
        <v>46</v>
      </c>
      <c r="G1662" s="32" t="s">
        <v>55</v>
      </c>
      <c r="H1662" s="10">
        <v>3.2258064516128997E-2</v>
      </c>
      <c r="I1662" s="10">
        <v>0.124352331606217</v>
      </c>
      <c r="J1662" s="10">
        <v>6.4516129032257993E-2</v>
      </c>
      <c r="K1662" s="10">
        <v>8.18965517241379E-2</v>
      </c>
      <c r="L1662" s="10">
        <v>-3.8610038610038498E-3</v>
      </c>
    </row>
    <row r="1663" spans="1:12" ht="15.75" x14ac:dyDescent="0.25">
      <c r="A1663" s="31" t="s">
        <v>144</v>
      </c>
      <c r="B1663" s="32" t="s">
        <v>222</v>
      </c>
      <c r="C1663" s="43" t="s">
        <v>220</v>
      </c>
      <c r="D1663" s="9" t="s">
        <v>7</v>
      </c>
      <c r="E1663" s="46" t="s">
        <v>8</v>
      </c>
      <c r="F1663" s="9">
        <v>106</v>
      </c>
      <c r="G1663" s="32" t="s">
        <v>210</v>
      </c>
      <c r="H1663" s="10">
        <v>8.1632653061224497E-2</v>
      </c>
      <c r="I1663" s="10">
        <v>-6.80272108843538E-3</v>
      </c>
      <c r="J1663" s="10">
        <v>-2.1897810218977999E-2</v>
      </c>
      <c r="K1663" s="10">
        <v>-6.0606060606060497E-2</v>
      </c>
      <c r="L1663" s="10">
        <v>0</v>
      </c>
    </row>
    <row r="1664" spans="1:12" ht="15.75" x14ac:dyDescent="0.25">
      <c r="A1664" s="31" t="s">
        <v>144</v>
      </c>
      <c r="B1664" s="32" t="s">
        <v>222</v>
      </c>
      <c r="C1664" s="43" t="s">
        <v>220</v>
      </c>
      <c r="D1664" s="9" t="s">
        <v>7</v>
      </c>
      <c r="E1664" s="46" t="s">
        <v>8</v>
      </c>
      <c r="F1664" s="9">
        <v>129</v>
      </c>
      <c r="G1664" s="32" t="s">
        <v>68</v>
      </c>
      <c r="H1664" s="10">
        <v>-1.31752305665349E-2</v>
      </c>
      <c r="I1664" s="10">
        <v>-1.9553072625698199E-2</v>
      </c>
      <c r="J1664" s="10">
        <v>-1.2949640287769701E-2</v>
      </c>
      <c r="K1664" s="10">
        <v>4.3541364296080199E-3</v>
      </c>
      <c r="L1664" s="10">
        <v>-1.58730158730159E-2</v>
      </c>
    </row>
    <row r="1665" spans="1:12" ht="15.75" x14ac:dyDescent="0.25">
      <c r="A1665" s="31" t="s">
        <v>144</v>
      </c>
      <c r="B1665" s="32" t="s">
        <v>222</v>
      </c>
      <c r="C1665" s="43" t="s">
        <v>220</v>
      </c>
      <c r="D1665" s="9" t="s">
        <v>11</v>
      </c>
      <c r="E1665" s="46" t="s">
        <v>12</v>
      </c>
      <c r="F1665" s="9">
        <v>9</v>
      </c>
      <c r="G1665" s="32" t="s">
        <v>52</v>
      </c>
      <c r="H1665" s="10">
        <v>9.5628415300545999E-3</v>
      </c>
      <c r="I1665" s="10">
        <v>-3.6671368124118503E-2</v>
      </c>
      <c r="J1665" s="10">
        <v>-4.3134435657800002E-3</v>
      </c>
      <c r="K1665" s="10">
        <v>1.40548137737184E-3</v>
      </c>
      <c r="L1665" s="10">
        <v>-2.0147750167898099E-3</v>
      </c>
    </row>
    <row r="1666" spans="1:12" ht="15.75" x14ac:dyDescent="0.25">
      <c r="A1666" s="31" t="s">
        <v>144</v>
      </c>
      <c r="B1666" s="32" t="s">
        <v>222</v>
      </c>
      <c r="C1666" s="43" t="s">
        <v>220</v>
      </c>
      <c r="D1666" s="9" t="s">
        <v>11</v>
      </c>
      <c r="E1666" s="46" t="s">
        <v>12</v>
      </c>
      <c r="F1666" s="9">
        <v>10</v>
      </c>
      <c r="G1666" s="32" t="s">
        <v>13</v>
      </c>
      <c r="H1666" s="10">
        <v>2.1949307551607001E-2</v>
      </c>
      <c r="I1666" s="10">
        <v>2.5929806181246701E-2</v>
      </c>
      <c r="J1666" s="10">
        <v>1.49140546006065E-2</v>
      </c>
      <c r="K1666" s="10">
        <v>-1.0747435271128499E-2</v>
      </c>
      <c r="L1666" s="10">
        <v>1.1541235874008101E-2</v>
      </c>
    </row>
    <row r="1667" spans="1:12" ht="15.75" x14ac:dyDescent="0.25">
      <c r="A1667" s="31" t="s">
        <v>144</v>
      </c>
      <c r="B1667" s="32" t="s">
        <v>222</v>
      </c>
      <c r="C1667" s="43" t="s">
        <v>220</v>
      </c>
      <c r="D1667" s="9" t="s">
        <v>11</v>
      </c>
      <c r="E1667" s="46" t="s">
        <v>12</v>
      </c>
      <c r="F1667" s="9">
        <v>11</v>
      </c>
      <c r="G1667" s="32" t="s">
        <v>24</v>
      </c>
      <c r="H1667" s="10">
        <v>7.7951002227172302E-3</v>
      </c>
      <c r="I1667" s="10">
        <v>2.2016222479721698E-2</v>
      </c>
      <c r="J1667" s="10">
        <v>1.8327605956471801E-2</v>
      </c>
      <c r="K1667" s="10">
        <v>5.2690582959641297E-2</v>
      </c>
      <c r="L1667" s="10">
        <v>2.6399155227032799E-2</v>
      </c>
    </row>
    <row r="1668" spans="1:12" ht="15.75" x14ac:dyDescent="0.25">
      <c r="A1668" s="31" t="s">
        <v>144</v>
      </c>
      <c r="B1668" s="32" t="s">
        <v>222</v>
      </c>
      <c r="C1668" s="43" t="s">
        <v>220</v>
      </c>
      <c r="D1668" s="9" t="s">
        <v>11</v>
      </c>
      <c r="E1668" s="46" t="s">
        <v>12</v>
      </c>
      <c r="F1668" s="9">
        <v>12</v>
      </c>
      <c r="G1668" s="32" t="s">
        <v>56</v>
      </c>
      <c r="H1668" s="10">
        <v>8.7719298245614308E-3</v>
      </c>
      <c r="I1668" s="10">
        <v>8.6956521739129898E-3</v>
      </c>
      <c r="J1668" s="10">
        <v>2.4999999999999901E-2</v>
      </c>
      <c r="K1668" s="10">
        <v>-7.8740157480314803E-3</v>
      </c>
      <c r="L1668" s="10">
        <v>0</v>
      </c>
    </row>
    <row r="1669" spans="1:12" ht="15.75" x14ac:dyDescent="0.25">
      <c r="A1669" s="31" t="s">
        <v>144</v>
      </c>
      <c r="B1669" s="32" t="s">
        <v>222</v>
      </c>
      <c r="C1669" s="43" t="s">
        <v>220</v>
      </c>
      <c r="D1669" s="9" t="s">
        <v>11</v>
      </c>
      <c r="E1669" s="46" t="s">
        <v>12</v>
      </c>
      <c r="F1669" s="9">
        <v>16</v>
      </c>
      <c r="G1669" s="32" t="s">
        <v>44</v>
      </c>
      <c r="H1669" s="10">
        <v>-7.8125E-3</v>
      </c>
      <c r="I1669" s="10">
        <v>-7.4404761904767105E-4</v>
      </c>
      <c r="J1669" s="10">
        <v>-1.03934669636228E-2</v>
      </c>
      <c r="K1669" s="10">
        <v>-1.11028867505551E-2</v>
      </c>
      <c r="L1669" s="10">
        <v>-7.3367571533378096E-4</v>
      </c>
    </row>
    <row r="1670" spans="1:12" ht="15.75" x14ac:dyDescent="0.25">
      <c r="A1670" s="31" t="s">
        <v>144</v>
      </c>
      <c r="B1670" s="32" t="s">
        <v>222</v>
      </c>
      <c r="C1670" s="43" t="s">
        <v>220</v>
      </c>
      <c r="D1670" s="9" t="s">
        <v>11</v>
      </c>
      <c r="E1670" s="46" t="s">
        <v>12</v>
      </c>
      <c r="F1670" s="9">
        <v>47</v>
      </c>
      <c r="G1670" s="32" t="s">
        <v>50</v>
      </c>
      <c r="H1670" s="10">
        <v>5.57103064066843E-3</v>
      </c>
      <c r="I1670" s="10">
        <v>3.2440056417489302E-2</v>
      </c>
      <c r="J1670" s="10">
        <v>-5.4347826086956702E-3</v>
      </c>
      <c r="K1670" s="10">
        <v>1.3351134846462101E-3</v>
      </c>
      <c r="L1670" s="10">
        <v>0</v>
      </c>
    </row>
    <row r="1671" spans="1:12" ht="15.75" x14ac:dyDescent="0.25">
      <c r="A1671" s="31" t="s">
        <v>144</v>
      </c>
      <c r="B1671" s="32" t="s">
        <v>222</v>
      </c>
      <c r="C1671" s="43" t="s">
        <v>220</v>
      </c>
      <c r="D1671" s="9" t="s">
        <v>11</v>
      </c>
      <c r="E1671" s="46" t="s">
        <v>12</v>
      </c>
      <c r="F1671" s="9">
        <v>50</v>
      </c>
      <c r="G1671" s="32" t="s">
        <v>21</v>
      </c>
      <c r="H1671" s="10">
        <v>1.6025641025640899E-3</v>
      </c>
      <c r="I1671" s="10">
        <v>1.40806184428492E-2</v>
      </c>
      <c r="J1671" s="10">
        <v>1.12175102599179E-2</v>
      </c>
      <c r="K1671" s="10">
        <v>-6.1927840603123096E-3</v>
      </c>
      <c r="L1671" s="10">
        <v>5.3050397877973899E-4</v>
      </c>
    </row>
    <row r="1672" spans="1:12" ht="15.75" x14ac:dyDescent="0.25">
      <c r="A1672" s="31" t="s">
        <v>144</v>
      </c>
      <c r="B1672" s="32" t="s">
        <v>222</v>
      </c>
      <c r="C1672" s="43" t="s">
        <v>220</v>
      </c>
      <c r="D1672" s="9" t="s">
        <v>11</v>
      </c>
      <c r="E1672" s="46" t="s">
        <v>12</v>
      </c>
      <c r="F1672" s="9">
        <v>70</v>
      </c>
      <c r="G1672" s="32" t="s">
        <v>32</v>
      </c>
      <c r="H1672" s="10">
        <v>2.8846153846153699E-2</v>
      </c>
      <c r="I1672" s="10">
        <v>4.7619047619047603E-2</v>
      </c>
      <c r="J1672" s="10">
        <v>8.8495575221239006E-3</v>
      </c>
      <c r="K1672" s="10">
        <v>-1.7094017094017099E-2</v>
      </c>
      <c r="L1672" s="10">
        <v>3.4782608695652098E-2</v>
      </c>
    </row>
    <row r="1673" spans="1:12" ht="15.75" x14ac:dyDescent="0.25">
      <c r="A1673" s="31" t="s">
        <v>144</v>
      </c>
      <c r="B1673" s="32" t="s">
        <v>222</v>
      </c>
      <c r="C1673" s="43" t="s">
        <v>220</v>
      </c>
      <c r="D1673" s="9" t="s">
        <v>11</v>
      </c>
      <c r="E1673" s="46" t="s">
        <v>12</v>
      </c>
      <c r="F1673" s="9">
        <v>76</v>
      </c>
      <c r="G1673" s="32" t="s">
        <v>54</v>
      </c>
      <c r="H1673" s="10">
        <v>8.2701585113713599E-3</v>
      </c>
      <c r="I1673" s="10">
        <v>2.27272727272727E-2</v>
      </c>
      <c r="J1673" s="10">
        <v>2.21261884183232E-2</v>
      </c>
      <c r="K1673" s="10">
        <v>5.0058401468380202E-3</v>
      </c>
      <c r="L1673" s="10">
        <v>-2.0984665052461399E-3</v>
      </c>
    </row>
    <row r="1674" spans="1:12" ht="15.75" x14ac:dyDescent="0.25">
      <c r="A1674" s="31" t="s">
        <v>144</v>
      </c>
      <c r="B1674" s="32" t="s">
        <v>222</v>
      </c>
      <c r="C1674" s="43" t="s">
        <v>220</v>
      </c>
      <c r="D1674" s="9" t="s">
        <v>11</v>
      </c>
      <c r="E1674" s="46" t="s">
        <v>12</v>
      </c>
      <c r="F1674" s="9">
        <v>80</v>
      </c>
      <c r="G1674" s="32" t="s">
        <v>211</v>
      </c>
      <c r="H1674" s="10">
        <v>9.2696629213483206E-2</v>
      </c>
      <c r="I1674" s="10">
        <v>9.9601593625497906E-2</v>
      </c>
      <c r="J1674" s="10">
        <v>9.5857988165680405E-2</v>
      </c>
      <c r="K1674" s="10">
        <v>9.2672413793103398E-2</v>
      </c>
      <c r="L1674" s="10">
        <v>4.9603174603174401E-3</v>
      </c>
    </row>
    <row r="1675" spans="1:12" ht="15.75" x14ac:dyDescent="0.25">
      <c r="A1675" s="31" t="s">
        <v>144</v>
      </c>
      <c r="B1675" s="32" t="s">
        <v>222</v>
      </c>
      <c r="C1675" s="43" t="s">
        <v>220</v>
      </c>
      <c r="D1675" s="9" t="s">
        <v>11</v>
      </c>
      <c r="E1675" s="46" t="s">
        <v>12</v>
      </c>
      <c r="F1675" s="9">
        <v>84</v>
      </c>
      <c r="G1675" s="32" t="s">
        <v>49</v>
      </c>
      <c r="H1675" s="10">
        <v>1.5133876600698501E-2</v>
      </c>
      <c r="I1675" s="10">
        <v>-6.9686411149826304E-3</v>
      </c>
      <c r="J1675" s="10">
        <v>1.64899882214368E-2</v>
      </c>
      <c r="K1675" s="10">
        <v>3.41685649202738E-3</v>
      </c>
      <c r="L1675" s="10">
        <v>1.6816143497757799E-2</v>
      </c>
    </row>
    <row r="1676" spans="1:12" ht="15.75" x14ac:dyDescent="0.25">
      <c r="A1676" s="31" t="s">
        <v>144</v>
      </c>
      <c r="B1676" s="32" t="s">
        <v>222</v>
      </c>
      <c r="C1676" s="43" t="s">
        <v>220</v>
      </c>
      <c r="D1676" s="9" t="s">
        <v>11</v>
      </c>
      <c r="E1676" s="46" t="s">
        <v>12</v>
      </c>
      <c r="F1676" s="9">
        <v>86</v>
      </c>
      <c r="G1676" s="32" t="s">
        <v>65</v>
      </c>
      <c r="H1676" s="10">
        <v>3.8626609442059902E-2</v>
      </c>
      <c r="I1676" s="10">
        <v>-5.3314121037464003E-2</v>
      </c>
      <c r="J1676" s="10">
        <v>7.7399380804954402E-3</v>
      </c>
      <c r="K1676" s="10">
        <v>-1.04011887072807E-2</v>
      </c>
      <c r="L1676" s="10">
        <v>-2.8064992614475499E-2</v>
      </c>
    </row>
    <row r="1677" spans="1:12" ht="15.75" x14ac:dyDescent="0.25">
      <c r="A1677" s="31" t="s">
        <v>144</v>
      </c>
      <c r="B1677" s="32" t="s">
        <v>222</v>
      </c>
      <c r="C1677" s="43" t="s">
        <v>220</v>
      </c>
      <c r="D1677" s="9" t="s">
        <v>11</v>
      </c>
      <c r="E1677" s="46" t="s">
        <v>12</v>
      </c>
      <c r="F1677" s="9">
        <v>97</v>
      </c>
      <c r="G1677" s="32" t="s">
        <v>36</v>
      </c>
      <c r="H1677" s="10">
        <v>-5.2083333333333703E-3</v>
      </c>
      <c r="I1677" s="10">
        <v>-2.9143897996356902E-2</v>
      </c>
      <c r="J1677" s="10">
        <v>-3.6697247706422E-2</v>
      </c>
      <c r="K1677" s="10">
        <v>-1.5180265654648899E-2</v>
      </c>
      <c r="L1677" s="10">
        <v>-1.1214953271028E-2</v>
      </c>
    </row>
    <row r="1678" spans="1:12" ht="15.75" x14ac:dyDescent="0.25">
      <c r="A1678" s="31" t="s">
        <v>144</v>
      </c>
      <c r="B1678" s="32" t="s">
        <v>222</v>
      </c>
      <c r="C1678" s="43" t="s">
        <v>220</v>
      </c>
      <c r="D1678" s="9" t="s">
        <v>11</v>
      </c>
      <c r="E1678" s="46" t="s">
        <v>12</v>
      </c>
      <c r="F1678" s="9">
        <v>98</v>
      </c>
      <c r="G1678" s="32" t="s">
        <v>212</v>
      </c>
      <c r="H1678" s="10">
        <v>5.1252847380409902E-2</v>
      </c>
      <c r="I1678" s="10">
        <v>5.5363321799307898E-2</v>
      </c>
      <c r="J1678" s="10">
        <v>5.4994388327721702E-2</v>
      </c>
      <c r="K1678" s="10">
        <v>3.1512605042016903E-2</v>
      </c>
      <c r="L1678" s="10">
        <v>-9.9304865938432108E-4</v>
      </c>
    </row>
    <row r="1679" spans="1:12" ht="15.75" x14ac:dyDescent="0.25">
      <c r="A1679" s="31" t="s">
        <v>144</v>
      </c>
      <c r="B1679" s="32" t="s">
        <v>222</v>
      </c>
      <c r="C1679" s="43" t="s">
        <v>220</v>
      </c>
      <c r="D1679" s="9" t="s">
        <v>11</v>
      </c>
      <c r="E1679" s="46" t="s">
        <v>12</v>
      </c>
      <c r="F1679" s="9">
        <v>99</v>
      </c>
      <c r="G1679" s="32" t="s">
        <v>14</v>
      </c>
      <c r="H1679" s="10">
        <v>-3.1746031746031703E-2</v>
      </c>
      <c r="I1679" s="10">
        <v>-2.4279210925644799E-2</v>
      </c>
      <c r="J1679" s="10">
        <v>1.4018691588784901E-2</v>
      </c>
      <c r="K1679" s="10">
        <v>8.9820359281436099E-3</v>
      </c>
      <c r="L1679" s="10">
        <v>-1.1544011544011501E-2</v>
      </c>
    </row>
    <row r="1680" spans="1:12" ht="15.75" x14ac:dyDescent="0.25">
      <c r="A1680" s="31" t="s">
        <v>144</v>
      </c>
      <c r="B1680" s="32" t="s">
        <v>222</v>
      </c>
      <c r="C1680" s="43" t="s">
        <v>220</v>
      </c>
      <c r="D1680" s="9" t="s">
        <v>11</v>
      </c>
      <c r="E1680" s="46" t="s">
        <v>12</v>
      </c>
      <c r="F1680" s="9">
        <v>105</v>
      </c>
      <c r="G1680" s="32" t="s">
        <v>40</v>
      </c>
      <c r="H1680" s="10">
        <v>2.2346368715083699E-2</v>
      </c>
      <c r="I1680" s="10">
        <v>-6.6964285714285997E-3</v>
      </c>
      <c r="J1680" s="10">
        <v>1.3498312710911099E-2</v>
      </c>
      <c r="K1680" s="10">
        <v>-3.8043478260869498E-2</v>
      </c>
      <c r="L1680" s="10">
        <v>-2.2148394241417999E-3</v>
      </c>
    </row>
    <row r="1681" spans="1:12" ht="15.75" x14ac:dyDescent="0.25">
      <c r="A1681" s="31" t="s">
        <v>144</v>
      </c>
      <c r="B1681" s="32" t="s">
        <v>222</v>
      </c>
      <c r="C1681" s="43" t="s">
        <v>220</v>
      </c>
      <c r="D1681" s="9" t="s">
        <v>11</v>
      </c>
      <c r="E1681" s="46" t="s">
        <v>12</v>
      </c>
      <c r="F1681" s="9">
        <v>108</v>
      </c>
      <c r="G1681" s="32" t="s">
        <v>213</v>
      </c>
      <c r="H1681" s="10">
        <v>-2.1413276231263502E-3</v>
      </c>
      <c r="I1681" s="10">
        <v>-1.9362186788154899E-2</v>
      </c>
      <c r="J1681" s="10">
        <v>-1.72413793103448E-2</v>
      </c>
      <c r="K1681" s="10">
        <v>1.01237345331832E-2</v>
      </c>
      <c r="L1681" s="10">
        <v>-5.3304904051172299E-3</v>
      </c>
    </row>
    <row r="1682" spans="1:12" ht="15.75" x14ac:dyDescent="0.25">
      <c r="A1682" s="31" t="s">
        <v>144</v>
      </c>
      <c r="B1682" s="32" t="s">
        <v>222</v>
      </c>
      <c r="C1682" s="43" t="s">
        <v>220</v>
      </c>
      <c r="D1682" s="9" t="s">
        <v>11</v>
      </c>
      <c r="E1682" s="46" t="s">
        <v>12</v>
      </c>
      <c r="F1682" s="9">
        <v>110</v>
      </c>
      <c r="G1682" s="32" t="s">
        <v>30</v>
      </c>
      <c r="H1682" s="10">
        <v>-2.70270270270269E-2</v>
      </c>
      <c r="I1682" s="10">
        <v>-0.12534059945504</v>
      </c>
      <c r="J1682" s="10">
        <v>-8.7499999999999994E-2</v>
      </c>
      <c r="K1682" s="10">
        <v>-5.7823129251700599E-2</v>
      </c>
      <c r="L1682" s="10">
        <v>-2.09790209790209E-2</v>
      </c>
    </row>
    <row r="1683" spans="1:12" ht="15.75" x14ac:dyDescent="0.25">
      <c r="A1683" s="31" t="s">
        <v>144</v>
      </c>
      <c r="B1683" s="32" t="s">
        <v>222</v>
      </c>
      <c r="C1683" s="43" t="s">
        <v>220</v>
      </c>
      <c r="D1683" s="9" t="s">
        <v>11</v>
      </c>
      <c r="E1683" s="46" t="s">
        <v>12</v>
      </c>
      <c r="F1683" s="9">
        <v>114</v>
      </c>
      <c r="G1683" s="32" t="s">
        <v>72</v>
      </c>
      <c r="H1683" s="10">
        <v>6.8783068783068793E-2</v>
      </c>
      <c r="I1683" s="10">
        <v>-3.7102473498233202E-2</v>
      </c>
      <c r="J1683" s="10">
        <v>-7.3970037453183493E-2</v>
      </c>
      <c r="K1683" s="10">
        <v>-8.5771947527749706E-2</v>
      </c>
      <c r="L1683" s="10">
        <v>0</v>
      </c>
    </row>
    <row r="1684" spans="1:12" ht="15.75" x14ac:dyDescent="0.25">
      <c r="A1684" s="31" t="s">
        <v>144</v>
      </c>
      <c r="B1684" s="32" t="s">
        <v>222</v>
      </c>
      <c r="C1684" s="43" t="s">
        <v>220</v>
      </c>
      <c r="D1684" s="9" t="s">
        <v>11</v>
      </c>
      <c r="E1684" s="46" t="s">
        <v>12</v>
      </c>
      <c r="F1684" s="9">
        <v>123</v>
      </c>
      <c r="G1684" s="32" t="s">
        <v>38</v>
      </c>
      <c r="H1684" s="10">
        <v>5.5681224986949803E-3</v>
      </c>
      <c r="I1684" s="10">
        <v>-1.5666726010325802E-2</v>
      </c>
      <c r="J1684" s="10">
        <v>-4.0102078016770399E-3</v>
      </c>
      <c r="K1684" s="10">
        <v>1.6788321167883199E-2</v>
      </c>
      <c r="L1684" s="10">
        <v>1.4235500878734699E-2</v>
      </c>
    </row>
    <row r="1685" spans="1:12" ht="15.75" x14ac:dyDescent="0.25">
      <c r="A1685" s="31" t="s">
        <v>144</v>
      </c>
      <c r="B1685" s="32" t="s">
        <v>222</v>
      </c>
      <c r="C1685" s="43" t="s">
        <v>220</v>
      </c>
      <c r="D1685" s="9" t="s">
        <v>11</v>
      </c>
      <c r="E1685" s="46" t="s">
        <v>12</v>
      </c>
      <c r="F1685" s="9">
        <v>135</v>
      </c>
      <c r="G1685" s="32" t="s">
        <v>26</v>
      </c>
      <c r="H1685" s="10">
        <v>3.5587188612100601E-3</v>
      </c>
      <c r="I1685" s="10">
        <v>2.5362318840579601E-2</v>
      </c>
      <c r="J1685" s="10">
        <v>-1.06761565836298E-2</v>
      </c>
      <c r="K1685" s="10">
        <v>1.7543859649122799E-2</v>
      </c>
      <c r="L1685" s="10">
        <v>-1.6891891891891799E-2</v>
      </c>
    </row>
    <row r="1686" spans="1:12" ht="15.75" x14ac:dyDescent="0.25">
      <c r="A1686" s="31" t="s">
        <v>144</v>
      </c>
      <c r="B1686" s="32" t="s">
        <v>222</v>
      </c>
      <c r="C1686" s="43" t="s">
        <v>220</v>
      </c>
      <c r="D1686" s="9" t="s">
        <v>11</v>
      </c>
      <c r="E1686" s="46" t="s">
        <v>12</v>
      </c>
      <c r="F1686" s="9">
        <v>136</v>
      </c>
      <c r="G1686" s="32" t="s">
        <v>51</v>
      </c>
      <c r="H1686" s="10">
        <v>-7.0921985815602896E-3</v>
      </c>
      <c r="I1686" s="10">
        <v>5.5970149253731401E-2</v>
      </c>
      <c r="J1686" s="10">
        <v>-7.1174377224198998E-3</v>
      </c>
      <c r="K1686" s="10">
        <v>-3.7162162162162102E-2</v>
      </c>
      <c r="L1686" s="10">
        <v>1.38408304498269E-2</v>
      </c>
    </row>
    <row r="1687" spans="1:12" ht="15.75" x14ac:dyDescent="0.25">
      <c r="A1687" s="31" t="s">
        <v>144</v>
      </c>
      <c r="B1687" s="32" t="s">
        <v>222</v>
      </c>
      <c r="C1687" s="43" t="s">
        <v>220</v>
      </c>
      <c r="D1687" s="9" t="s">
        <v>11</v>
      </c>
      <c r="E1687" s="46" t="s">
        <v>12</v>
      </c>
      <c r="F1687" s="9">
        <v>140</v>
      </c>
      <c r="G1687" s="32" t="s">
        <v>75</v>
      </c>
      <c r="H1687" s="10">
        <v>2.5668449197860901E-2</v>
      </c>
      <c r="I1687" s="10">
        <v>4.2716319824753497E-2</v>
      </c>
      <c r="J1687" s="10">
        <v>5.0209205020920397E-2</v>
      </c>
      <c r="K1687" s="10">
        <v>2.8128031037827302E-2</v>
      </c>
      <c r="L1687" s="10">
        <v>6.4102564102563797E-3</v>
      </c>
    </row>
    <row r="1688" spans="1:12" ht="15.75" x14ac:dyDescent="0.25">
      <c r="A1688" s="31" t="s">
        <v>144</v>
      </c>
      <c r="B1688" s="32" t="s">
        <v>222</v>
      </c>
      <c r="C1688" s="43" t="s">
        <v>220</v>
      </c>
      <c r="D1688" s="9" t="s">
        <v>19</v>
      </c>
      <c r="E1688" s="46" t="s">
        <v>20</v>
      </c>
      <c r="F1688" s="9">
        <v>28</v>
      </c>
      <c r="G1688" s="32" t="s">
        <v>46</v>
      </c>
      <c r="H1688" s="10">
        <v>7.6335877862594402E-3</v>
      </c>
      <c r="I1688" s="10">
        <v>2.9333333333333399E-2</v>
      </c>
      <c r="J1688" s="10">
        <v>1.7333333333333398E-2</v>
      </c>
      <c r="K1688" s="10">
        <v>-3.22164948453608E-2</v>
      </c>
      <c r="L1688" s="10">
        <v>-6.4516129032258203E-3</v>
      </c>
    </row>
    <row r="1689" spans="1:12" ht="15.75" x14ac:dyDescent="0.25">
      <c r="A1689" s="31" t="s">
        <v>144</v>
      </c>
      <c r="B1689" s="32" t="s">
        <v>222</v>
      </c>
      <c r="C1689" s="43" t="s">
        <v>220</v>
      </c>
      <c r="D1689" s="9" t="s">
        <v>19</v>
      </c>
      <c r="E1689" s="46" t="s">
        <v>20</v>
      </c>
      <c r="F1689" s="9">
        <v>33</v>
      </c>
      <c r="G1689" s="32" t="s">
        <v>59</v>
      </c>
      <c r="H1689" s="10">
        <v>-4.9773755656108601E-2</v>
      </c>
      <c r="I1689" s="10">
        <v>-8.6956521739130405E-2</v>
      </c>
      <c r="J1689" s="10">
        <v>-1.53061224489795E-2</v>
      </c>
      <c r="K1689" s="10">
        <v>1.49253731343284E-2</v>
      </c>
      <c r="L1689" s="10">
        <v>-4.7619047619047398E-3</v>
      </c>
    </row>
    <row r="1690" spans="1:12" ht="15.75" x14ac:dyDescent="0.25">
      <c r="A1690" s="31" t="s">
        <v>144</v>
      </c>
      <c r="B1690" s="32" t="s">
        <v>222</v>
      </c>
      <c r="C1690" s="43" t="s">
        <v>220</v>
      </c>
      <c r="D1690" s="9" t="s">
        <v>19</v>
      </c>
      <c r="E1690" s="46" t="s">
        <v>20</v>
      </c>
      <c r="F1690" s="9">
        <v>37</v>
      </c>
      <c r="G1690" s="32" t="s">
        <v>214</v>
      </c>
      <c r="H1690" s="10">
        <v>1.6260162601626101E-2</v>
      </c>
      <c r="I1690" s="10">
        <v>-4.0322580645161199E-2</v>
      </c>
      <c r="J1690" s="10">
        <v>3.2000000000000001E-2</v>
      </c>
      <c r="K1690" s="10">
        <v>-3.8759689922480502E-2</v>
      </c>
      <c r="L1690" s="10">
        <v>0</v>
      </c>
    </row>
    <row r="1691" spans="1:12" ht="15.75" x14ac:dyDescent="0.25">
      <c r="A1691" s="31" t="s">
        <v>144</v>
      </c>
      <c r="B1691" s="32" t="s">
        <v>222</v>
      </c>
      <c r="C1691" s="43" t="s">
        <v>220</v>
      </c>
      <c r="D1691" s="9" t="s">
        <v>19</v>
      </c>
      <c r="E1691" s="46" t="s">
        <v>20</v>
      </c>
      <c r="F1691" s="9">
        <v>38</v>
      </c>
      <c r="G1691" s="32" t="s">
        <v>74</v>
      </c>
      <c r="H1691" s="10">
        <v>5.1660516605165997E-2</v>
      </c>
      <c r="I1691" s="10">
        <v>3.5587188612100601E-3</v>
      </c>
      <c r="J1691" s="10">
        <v>-7.3529411764705604E-3</v>
      </c>
      <c r="K1691" s="10">
        <v>-3.7593984962406199E-3</v>
      </c>
      <c r="L1691" s="10">
        <v>7.4626865671640896E-3</v>
      </c>
    </row>
    <row r="1692" spans="1:12" ht="15.75" x14ac:dyDescent="0.25">
      <c r="A1692" s="31" t="s">
        <v>144</v>
      </c>
      <c r="B1692" s="32" t="s">
        <v>222</v>
      </c>
      <c r="C1692" s="43" t="s">
        <v>220</v>
      </c>
      <c r="D1692" s="9" t="s">
        <v>19</v>
      </c>
      <c r="E1692" s="46" t="s">
        <v>20</v>
      </c>
      <c r="F1692" s="9">
        <v>39</v>
      </c>
      <c r="G1692" s="32" t="s">
        <v>43</v>
      </c>
      <c r="H1692" s="10">
        <v>-3.59281437125748E-2</v>
      </c>
      <c r="I1692" s="10">
        <v>-6.2893081761006197E-3</v>
      </c>
      <c r="J1692" s="10">
        <v>-2.51572327044025E-2</v>
      </c>
      <c r="K1692" s="10">
        <v>1.3071895424836499E-2</v>
      </c>
      <c r="L1692" s="10">
        <v>6.3291139240506597E-3</v>
      </c>
    </row>
    <row r="1693" spans="1:12" ht="15.75" x14ac:dyDescent="0.25">
      <c r="A1693" s="31" t="s">
        <v>144</v>
      </c>
      <c r="B1693" s="32" t="s">
        <v>222</v>
      </c>
      <c r="C1693" s="43" t="s">
        <v>220</v>
      </c>
      <c r="D1693" s="9" t="s">
        <v>19</v>
      </c>
      <c r="E1693" s="46" t="s">
        <v>20</v>
      </c>
      <c r="F1693" s="9">
        <v>85</v>
      </c>
      <c r="G1693" s="32" t="s">
        <v>33</v>
      </c>
      <c r="H1693" s="10">
        <v>6.9620253164556806E-2</v>
      </c>
      <c r="I1693" s="10">
        <v>2.4539877300613501E-2</v>
      </c>
      <c r="J1693" s="10">
        <v>3.0487804878048801E-2</v>
      </c>
      <c r="K1693" s="10">
        <v>-1.1764705882352899E-2</v>
      </c>
      <c r="L1693" s="10">
        <v>-1.74418604651163E-2</v>
      </c>
    </row>
    <row r="1694" spans="1:12" ht="15.75" x14ac:dyDescent="0.25">
      <c r="A1694" s="31" t="s">
        <v>144</v>
      </c>
      <c r="B1694" s="32" t="s">
        <v>222</v>
      </c>
      <c r="C1694" s="43" t="s">
        <v>220</v>
      </c>
      <c r="D1694" s="9" t="s">
        <v>19</v>
      </c>
      <c r="E1694" s="46" t="s">
        <v>20</v>
      </c>
      <c r="F1694" s="9">
        <v>111</v>
      </c>
      <c r="G1694" s="32" t="s">
        <v>215</v>
      </c>
      <c r="H1694" s="10">
        <v>1.9498607242339702E-2</v>
      </c>
      <c r="I1694" s="10">
        <v>2.01729106628241E-2</v>
      </c>
      <c r="J1694" s="10">
        <v>-2.8490028490028001E-3</v>
      </c>
      <c r="K1694" s="10">
        <v>1.1560693641618601E-2</v>
      </c>
      <c r="L1694" s="10">
        <v>1.12994350282484E-2</v>
      </c>
    </row>
    <row r="1695" spans="1:12" ht="15.75" x14ac:dyDescent="0.25">
      <c r="A1695" s="31" t="s">
        <v>144</v>
      </c>
      <c r="B1695" s="32" t="s">
        <v>222</v>
      </c>
      <c r="C1695" s="43" t="s">
        <v>220</v>
      </c>
      <c r="D1695" s="9" t="s">
        <v>19</v>
      </c>
      <c r="E1695" s="46" t="s">
        <v>20</v>
      </c>
      <c r="F1695" s="9">
        <v>115</v>
      </c>
      <c r="G1695" s="32" t="s">
        <v>67</v>
      </c>
      <c r="H1695" s="10">
        <v>2.7801179443976299E-2</v>
      </c>
      <c r="I1695" s="10">
        <v>1.1874469889737E-2</v>
      </c>
      <c r="J1695" s="10">
        <v>2.8854080791426099E-2</v>
      </c>
      <c r="K1695" s="10">
        <v>1.9638648860958299E-2</v>
      </c>
      <c r="L1695" s="10">
        <v>4.5248868778280304E-3</v>
      </c>
    </row>
    <row r="1696" spans="1:12" ht="15.75" x14ac:dyDescent="0.25">
      <c r="A1696" s="31" t="s">
        <v>144</v>
      </c>
      <c r="B1696" s="32" t="s">
        <v>222</v>
      </c>
      <c r="C1696" s="43" t="s">
        <v>220</v>
      </c>
      <c r="D1696" s="9" t="s">
        <v>19</v>
      </c>
      <c r="E1696" s="46" t="s">
        <v>20</v>
      </c>
      <c r="F1696" s="9">
        <v>124</v>
      </c>
      <c r="G1696" s="32" t="s">
        <v>216</v>
      </c>
      <c r="H1696" s="10">
        <v>0.10416666666666601</v>
      </c>
      <c r="I1696" s="10">
        <v>9.5890410958903993E-2</v>
      </c>
      <c r="J1696" s="10">
        <v>0.17808219178082099</v>
      </c>
      <c r="K1696" s="10">
        <v>6.3953488372092901E-2</v>
      </c>
      <c r="L1696" s="10">
        <v>6.8062827225130906E-2</v>
      </c>
    </row>
    <row r="1697" spans="1:12" ht="15.75" x14ac:dyDescent="0.25">
      <c r="A1697" s="31" t="s">
        <v>144</v>
      </c>
      <c r="B1697" s="32" t="s">
        <v>222</v>
      </c>
      <c r="C1697" s="43" t="s">
        <v>220</v>
      </c>
      <c r="D1697" s="9" t="s">
        <v>19</v>
      </c>
      <c r="E1697" s="46" t="s">
        <v>20</v>
      </c>
      <c r="F1697" s="9">
        <v>127</v>
      </c>
      <c r="G1697" s="32" t="s">
        <v>58</v>
      </c>
      <c r="H1697" s="10">
        <v>2.4266078398099401E-2</v>
      </c>
      <c r="I1697" s="10">
        <v>1.7300740230676601E-2</v>
      </c>
      <c r="J1697" s="10">
        <v>1.5457277801631499E-2</v>
      </c>
      <c r="K1697" s="10">
        <v>8.0958003035924708E-3</v>
      </c>
      <c r="L1697" s="10">
        <v>1.4873574615765701E-3</v>
      </c>
    </row>
    <row r="1698" spans="1:12" ht="15.75" x14ac:dyDescent="0.25">
      <c r="A1698" s="31" t="s">
        <v>151</v>
      </c>
      <c r="B1698" s="32" t="s">
        <v>222</v>
      </c>
      <c r="C1698" s="43" t="s">
        <v>220</v>
      </c>
      <c r="D1698" s="9" t="s">
        <v>4</v>
      </c>
      <c r="E1698" s="46" t="s">
        <v>5</v>
      </c>
      <c r="F1698" s="9">
        <v>56</v>
      </c>
      <c r="G1698" s="32" t="s">
        <v>10</v>
      </c>
      <c r="H1698" s="10">
        <v>5.3513121296408103E-2</v>
      </c>
      <c r="I1698" s="10">
        <v>2.85219328095032E-2</v>
      </c>
      <c r="J1698" s="10">
        <v>2.44977643428427E-2</v>
      </c>
      <c r="K1698" s="10">
        <v>5.9872691750173504E-3</v>
      </c>
      <c r="L1698" s="10">
        <v>2.36833904643196E-3</v>
      </c>
    </row>
    <row r="1699" spans="1:12" ht="15.75" x14ac:dyDescent="0.25">
      <c r="A1699" s="31" t="s">
        <v>151</v>
      </c>
      <c r="B1699" s="32" t="s">
        <v>222</v>
      </c>
      <c r="C1699" s="43" t="s">
        <v>220</v>
      </c>
      <c r="D1699" s="9" t="s">
        <v>4</v>
      </c>
      <c r="E1699" s="46" t="s">
        <v>5</v>
      </c>
      <c r="F1699" s="9">
        <v>57</v>
      </c>
      <c r="G1699" s="32" t="s">
        <v>6</v>
      </c>
      <c r="H1699" s="10">
        <v>3.7665782493368598E-2</v>
      </c>
      <c r="I1699" s="10">
        <v>3.7794811320754601E-2</v>
      </c>
      <c r="J1699" s="10">
        <v>3.1852784614503998E-2</v>
      </c>
      <c r="K1699" s="10">
        <v>1.60165975103734E-2</v>
      </c>
      <c r="L1699" s="10">
        <v>9.4097519247220394E-3</v>
      </c>
    </row>
    <row r="1700" spans="1:12" ht="15.75" x14ac:dyDescent="0.25">
      <c r="A1700" s="31" t="s">
        <v>151</v>
      </c>
      <c r="B1700" s="32" t="s">
        <v>222</v>
      </c>
      <c r="C1700" s="43" t="s">
        <v>220</v>
      </c>
      <c r="D1700" s="9" t="s">
        <v>2</v>
      </c>
      <c r="E1700" s="46" t="s">
        <v>3</v>
      </c>
      <c r="F1700" s="9">
        <v>15</v>
      </c>
      <c r="G1700" s="32" t="s">
        <v>41</v>
      </c>
      <c r="H1700" s="10">
        <v>2.8743625405656101E-2</v>
      </c>
      <c r="I1700" s="10">
        <v>2.51270468661772E-2</v>
      </c>
      <c r="J1700" s="10">
        <v>2.0451798828669598E-2</v>
      </c>
      <c r="K1700" s="10">
        <v>4.9140049140048402E-3</v>
      </c>
      <c r="L1700" s="10">
        <v>2.58236865538741E-3</v>
      </c>
    </row>
    <row r="1701" spans="1:12" ht="15.75" x14ac:dyDescent="0.25">
      <c r="A1701" s="31" t="s">
        <v>151</v>
      </c>
      <c r="B1701" s="32" t="s">
        <v>222</v>
      </c>
      <c r="C1701" s="43" t="s">
        <v>220</v>
      </c>
      <c r="D1701" s="9" t="s">
        <v>2</v>
      </c>
      <c r="E1701" s="46" t="s">
        <v>3</v>
      </c>
      <c r="F1701" s="9">
        <v>23</v>
      </c>
      <c r="G1701" s="32" t="s">
        <v>73</v>
      </c>
      <c r="H1701" s="10">
        <v>1.43793706293706E-2</v>
      </c>
      <c r="I1701" s="10">
        <v>2.48219006227876E-2</v>
      </c>
      <c r="J1701" s="10">
        <v>1.41158658770093E-2</v>
      </c>
      <c r="K1701" s="10">
        <v>3.2859719350723599E-2</v>
      </c>
      <c r="L1701" s="10">
        <v>1.17203850983675E-2</v>
      </c>
    </row>
    <row r="1702" spans="1:12" ht="15.75" x14ac:dyDescent="0.25">
      <c r="A1702" s="31" t="s">
        <v>151</v>
      </c>
      <c r="B1702" s="32" t="s">
        <v>222</v>
      </c>
      <c r="C1702" s="43" t="s">
        <v>220</v>
      </c>
      <c r="D1702" s="9" t="s">
        <v>2</v>
      </c>
      <c r="E1702" s="46" t="s">
        <v>3</v>
      </c>
      <c r="F1702" s="9">
        <v>52</v>
      </c>
      <c r="G1702" s="32" t="s">
        <v>201</v>
      </c>
      <c r="H1702" s="10">
        <v>4.5552382308355899E-2</v>
      </c>
      <c r="I1702" s="10">
        <v>3.73926899877359E-2</v>
      </c>
      <c r="J1702" s="10">
        <v>3.4786709818016098E-2</v>
      </c>
      <c r="K1702" s="10">
        <v>2.0172549019607799E-2</v>
      </c>
      <c r="L1702" s="10">
        <v>6.9389208311554304E-3</v>
      </c>
    </row>
    <row r="1703" spans="1:12" ht="15.75" x14ac:dyDescent="0.25">
      <c r="A1703" s="31" t="s">
        <v>151</v>
      </c>
      <c r="B1703" s="32" t="s">
        <v>222</v>
      </c>
      <c r="C1703" s="43" t="s">
        <v>220</v>
      </c>
      <c r="D1703" s="9" t="s">
        <v>2</v>
      </c>
      <c r="E1703" s="46" t="s">
        <v>3</v>
      </c>
      <c r="F1703" s="9">
        <v>53</v>
      </c>
      <c r="G1703" s="32" t="s">
        <v>18</v>
      </c>
      <c r="H1703" s="10">
        <v>2.0061802906667901E-2</v>
      </c>
      <c r="I1703" s="10">
        <v>1.6735896445131401E-2</v>
      </c>
      <c r="J1703" s="10">
        <v>2.2262434819876501E-2</v>
      </c>
      <c r="K1703" s="10">
        <v>2.5059112615327402E-2</v>
      </c>
      <c r="L1703" s="10">
        <v>8.2208260927683005E-3</v>
      </c>
    </row>
    <row r="1704" spans="1:12" ht="15.75" x14ac:dyDescent="0.25">
      <c r="A1704" s="31" t="s">
        <v>151</v>
      </c>
      <c r="B1704" s="32" t="s">
        <v>222</v>
      </c>
      <c r="C1704" s="43" t="s">
        <v>220</v>
      </c>
      <c r="D1704" s="9" t="s">
        <v>2</v>
      </c>
      <c r="E1704" s="46" t="s">
        <v>3</v>
      </c>
      <c r="F1704" s="9">
        <v>54</v>
      </c>
      <c r="G1704" s="32" t="s">
        <v>25</v>
      </c>
      <c r="H1704" s="10">
        <v>7.2228910084266504E-3</v>
      </c>
      <c r="I1704" s="10">
        <v>9.1560658936544696E-3</v>
      </c>
      <c r="J1704" s="10">
        <v>1.23442998380158E-2</v>
      </c>
      <c r="K1704" s="10">
        <v>1.3164842768440699E-2</v>
      </c>
      <c r="L1704" s="10">
        <v>5.58846936068624E-3</v>
      </c>
    </row>
    <row r="1705" spans="1:12" ht="15.75" x14ac:dyDescent="0.25">
      <c r="A1705" s="31" t="s">
        <v>151</v>
      </c>
      <c r="B1705" s="32" t="s">
        <v>222</v>
      </c>
      <c r="C1705" s="43" t="s">
        <v>220</v>
      </c>
      <c r="D1705" s="9" t="s">
        <v>2</v>
      </c>
      <c r="E1705" s="46" t="s">
        <v>3</v>
      </c>
      <c r="F1705" s="9">
        <v>55</v>
      </c>
      <c r="G1705" s="32" t="s">
        <v>22</v>
      </c>
      <c r="H1705" s="10">
        <v>3.8509316770186403E-2</v>
      </c>
      <c r="I1705" s="10">
        <v>5.1282051282051301E-2</v>
      </c>
      <c r="J1705" s="10">
        <v>3.2993401319736097E-2</v>
      </c>
      <c r="K1705" s="10">
        <v>3.0023094688221601E-2</v>
      </c>
      <c r="L1705" s="10">
        <v>1.9823788546255501E-2</v>
      </c>
    </row>
    <row r="1706" spans="1:12" ht="15.75" x14ac:dyDescent="0.25">
      <c r="A1706" s="31" t="s">
        <v>151</v>
      </c>
      <c r="B1706" s="32" t="s">
        <v>222</v>
      </c>
      <c r="C1706" s="43" t="s">
        <v>220</v>
      </c>
      <c r="D1706" s="9" t="s">
        <v>2</v>
      </c>
      <c r="E1706" s="46" t="s">
        <v>3</v>
      </c>
      <c r="F1706" s="9">
        <v>58</v>
      </c>
      <c r="G1706" s="32" t="s">
        <v>66</v>
      </c>
      <c r="H1706" s="10">
        <v>1.6854939931862899E-2</v>
      </c>
      <c r="I1706" s="10">
        <v>1.64383561643834E-2</v>
      </c>
      <c r="J1706" s="10">
        <v>1.21929026387626E-2</v>
      </c>
      <c r="K1706" s="10">
        <v>1.09593963348904E-2</v>
      </c>
      <c r="L1706" s="10">
        <v>3.6719706242349598E-3</v>
      </c>
    </row>
    <row r="1707" spans="1:12" ht="15.75" x14ac:dyDescent="0.25">
      <c r="A1707" s="31" t="s">
        <v>151</v>
      </c>
      <c r="B1707" s="32" t="s">
        <v>222</v>
      </c>
      <c r="C1707" s="43" t="s">
        <v>220</v>
      </c>
      <c r="D1707" s="9" t="s">
        <v>2</v>
      </c>
      <c r="E1707" s="46" t="s">
        <v>3</v>
      </c>
      <c r="F1707" s="9">
        <v>60</v>
      </c>
      <c r="G1707" s="32" t="s">
        <v>48</v>
      </c>
      <c r="H1707" s="10">
        <v>2.1406727828745501E-3</v>
      </c>
      <c r="I1707" s="10">
        <v>4.36137071651088E-3</v>
      </c>
      <c r="J1707" s="10">
        <v>-3.0988534242329898E-3</v>
      </c>
      <c r="K1707" s="10">
        <v>-3.0911901081916902E-3</v>
      </c>
      <c r="L1707" s="10">
        <v>3.3670033670034601E-3</v>
      </c>
    </row>
    <row r="1708" spans="1:12" ht="15.75" x14ac:dyDescent="0.25">
      <c r="A1708" s="31" t="s">
        <v>151</v>
      </c>
      <c r="B1708" s="32" t="s">
        <v>222</v>
      </c>
      <c r="C1708" s="43" t="s">
        <v>220</v>
      </c>
      <c r="D1708" s="9" t="s">
        <v>2</v>
      </c>
      <c r="E1708" s="46" t="s">
        <v>3</v>
      </c>
      <c r="F1708" s="9">
        <v>61</v>
      </c>
      <c r="G1708" s="32" t="s">
        <v>76</v>
      </c>
      <c r="H1708" s="10">
        <v>2.2998673153471899E-2</v>
      </c>
      <c r="I1708" s="10">
        <v>4.8500881834214696E-3</v>
      </c>
      <c r="J1708" s="10">
        <v>4.3572984749455201E-2</v>
      </c>
      <c r="K1708" s="10">
        <v>2.4610336341263299E-2</v>
      </c>
      <c r="L1708" s="10">
        <v>4.0656763096168898E-2</v>
      </c>
    </row>
    <row r="1709" spans="1:12" ht="15.75" x14ac:dyDescent="0.25">
      <c r="A1709" s="31" t="s">
        <v>151</v>
      </c>
      <c r="B1709" s="32" t="s">
        <v>222</v>
      </c>
      <c r="C1709" s="43" t="s">
        <v>220</v>
      </c>
      <c r="D1709" s="9" t="s">
        <v>2</v>
      </c>
      <c r="E1709" s="46" t="s">
        <v>3</v>
      </c>
      <c r="F1709" s="9">
        <v>62</v>
      </c>
      <c r="G1709" s="32" t="s">
        <v>35</v>
      </c>
      <c r="H1709" s="10">
        <v>1.0191530486733401E-2</v>
      </c>
      <c r="I1709" s="10">
        <v>2.8469750889679101E-3</v>
      </c>
      <c r="J1709" s="10">
        <v>4.1226026169565097E-3</v>
      </c>
      <c r="K1709" s="10">
        <v>3.5612535612534698E-3</v>
      </c>
      <c r="L1709" s="10">
        <v>-5.5934277224260996E-3</v>
      </c>
    </row>
    <row r="1710" spans="1:12" ht="15.75" x14ac:dyDescent="0.25">
      <c r="A1710" s="31" t="s">
        <v>151</v>
      </c>
      <c r="B1710" s="32" t="s">
        <v>222</v>
      </c>
      <c r="C1710" s="43" t="s">
        <v>220</v>
      </c>
      <c r="D1710" s="9" t="s">
        <v>2</v>
      </c>
      <c r="E1710" s="46" t="s">
        <v>3</v>
      </c>
      <c r="F1710" s="9">
        <v>83</v>
      </c>
      <c r="G1710" s="32" t="s">
        <v>42</v>
      </c>
      <c r="H1710" s="10">
        <v>8.0917060013485607E-3</v>
      </c>
      <c r="I1710" s="10">
        <v>2.6507244597249398E-2</v>
      </c>
      <c r="J1710" s="10">
        <v>9.4137001325229602E-3</v>
      </c>
      <c r="K1710" s="10">
        <v>7.9756182620429605E-3</v>
      </c>
      <c r="L1710" s="10">
        <v>3.4039390561129098E-3</v>
      </c>
    </row>
    <row r="1711" spans="1:12" ht="15.75" x14ac:dyDescent="0.25">
      <c r="A1711" s="31" t="s">
        <v>151</v>
      </c>
      <c r="B1711" s="32" t="s">
        <v>222</v>
      </c>
      <c r="C1711" s="43" t="s">
        <v>220</v>
      </c>
      <c r="D1711" s="9" t="s">
        <v>2</v>
      </c>
      <c r="E1711" s="46" t="s">
        <v>3</v>
      </c>
      <c r="F1711" s="9">
        <v>112</v>
      </c>
      <c r="G1711" s="32" t="s">
        <v>202</v>
      </c>
      <c r="H1711" s="10">
        <v>1.8826673144661799E-2</v>
      </c>
      <c r="I1711" s="10">
        <v>1.9615054554370501E-2</v>
      </c>
      <c r="J1711" s="10">
        <v>1.5489913544668599E-2</v>
      </c>
      <c r="K1711" s="10">
        <v>9.7337867948867896E-3</v>
      </c>
      <c r="L1711" s="10">
        <v>-4.3503148254150298E-3</v>
      </c>
    </row>
    <row r="1712" spans="1:12" ht="15.75" x14ac:dyDescent="0.25">
      <c r="A1712" s="31" t="s">
        <v>151</v>
      </c>
      <c r="B1712" s="32" t="s">
        <v>222</v>
      </c>
      <c r="C1712" s="43" t="s">
        <v>220</v>
      </c>
      <c r="D1712" s="9" t="s">
        <v>2</v>
      </c>
      <c r="E1712" s="46" t="s">
        <v>3</v>
      </c>
      <c r="F1712" s="9">
        <v>117</v>
      </c>
      <c r="G1712" s="32" t="s">
        <v>57</v>
      </c>
      <c r="H1712" s="10">
        <v>1.4498986299686699E-2</v>
      </c>
      <c r="I1712" s="10">
        <v>2.4428242039010499E-2</v>
      </c>
      <c r="J1712" s="10">
        <v>1.9597103036942301E-2</v>
      </c>
      <c r="K1712" s="10">
        <v>0</v>
      </c>
      <c r="L1712" s="10">
        <v>1.26277120881643E-2</v>
      </c>
    </row>
    <row r="1713" spans="1:12" ht="15.75" x14ac:dyDescent="0.25">
      <c r="A1713" s="31" t="s">
        <v>151</v>
      </c>
      <c r="B1713" s="32" t="s">
        <v>222</v>
      </c>
      <c r="C1713" s="43" t="s">
        <v>220</v>
      </c>
      <c r="D1713" s="9" t="s">
        <v>2</v>
      </c>
      <c r="E1713" s="46" t="s">
        <v>3</v>
      </c>
      <c r="F1713" s="9">
        <v>144</v>
      </c>
      <c r="G1713" s="32" t="s">
        <v>203</v>
      </c>
      <c r="H1713" s="10">
        <v>9.4607379375590793E-3</v>
      </c>
      <c r="I1713" s="10">
        <v>4.1269841269842003E-3</v>
      </c>
      <c r="J1713" s="10">
        <v>-2.21169036334911E-3</v>
      </c>
      <c r="K1713" s="10">
        <v>3.3877038895859503E-2</v>
      </c>
      <c r="L1713" s="10">
        <v>1.8761167361524601E-2</v>
      </c>
    </row>
    <row r="1714" spans="1:12" ht="15.75" x14ac:dyDescent="0.25">
      <c r="A1714" s="31" t="s">
        <v>151</v>
      </c>
      <c r="B1714" s="32" t="s">
        <v>222</v>
      </c>
      <c r="C1714" s="43" t="s">
        <v>220</v>
      </c>
      <c r="D1714" s="9" t="s">
        <v>2</v>
      </c>
      <c r="E1714" s="46" t="s">
        <v>3</v>
      </c>
      <c r="F1714" s="9">
        <v>145</v>
      </c>
      <c r="G1714" s="32" t="s">
        <v>204</v>
      </c>
      <c r="H1714" s="10">
        <v>1.5662480598278499E-2</v>
      </c>
      <c r="I1714" s="10">
        <v>1.19845912398344E-2</v>
      </c>
      <c r="J1714" s="10">
        <v>1.48211486390195E-2</v>
      </c>
      <c r="K1714" s="10">
        <v>6.7236307606106599E-3</v>
      </c>
      <c r="L1714" s="10">
        <v>5.50736610216162E-3</v>
      </c>
    </row>
    <row r="1715" spans="1:12" ht="15.75" x14ac:dyDescent="0.25">
      <c r="A1715" s="31" t="s">
        <v>151</v>
      </c>
      <c r="B1715" s="32" t="s">
        <v>222</v>
      </c>
      <c r="C1715" s="43" t="s">
        <v>220</v>
      </c>
      <c r="D1715" s="9" t="s">
        <v>2</v>
      </c>
      <c r="E1715" s="46" t="s">
        <v>3</v>
      </c>
      <c r="F1715" s="9">
        <v>146</v>
      </c>
      <c r="G1715" s="32" t="s">
        <v>205</v>
      </c>
      <c r="H1715" s="10">
        <v>2.79318028709125E-2</v>
      </c>
      <c r="I1715" s="10">
        <v>2.2728446717288998E-2</v>
      </c>
      <c r="J1715" s="10">
        <v>2.1223660827621199E-2</v>
      </c>
      <c r="K1715" s="10">
        <v>2.35033259423502E-2</v>
      </c>
      <c r="L1715" s="10">
        <v>1.1644352253441501E-2</v>
      </c>
    </row>
    <row r="1716" spans="1:12" ht="15.75" x14ac:dyDescent="0.25">
      <c r="A1716" s="31" t="s">
        <v>151</v>
      </c>
      <c r="B1716" s="32" t="s">
        <v>222</v>
      </c>
      <c r="C1716" s="43" t="s">
        <v>220</v>
      </c>
      <c r="D1716" s="9" t="s">
        <v>2</v>
      </c>
      <c r="E1716" s="46" t="s">
        <v>3</v>
      </c>
      <c r="F1716" s="9">
        <v>147</v>
      </c>
      <c r="G1716" s="32" t="s">
        <v>39</v>
      </c>
      <c r="H1716" s="10">
        <v>1.18702953097857E-2</v>
      </c>
      <c r="I1716" s="10">
        <v>4.0983606557376496E-3</v>
      </c>
      <c r="J1716" s="10">
        <v>8.8313217544893005E-3</v>
      </c>
      <c r="K1716" s="10">
        <v>9.9154272382617707E-3</v>
      </c>
      <c r="L1716" s="10">
        <v>-5.11945392491464E-3</v>
      </c>
    </row>
    <row r="1717" spans="1:12" ht="15.75" x14ac:dyDescent="0.25">
      <c r="A1717" s="31" t="s">
        <v>151</v>
      </c>
      <c r="B1717" s="32" t="s">
        <v>222</v>
      </c>
      <c r="C1717" s="43" t="s">
        <v>220</v>
      </c>
      <c r="D1717" s="9" t="s">
        <v>16</v>
      </c>
      <c r="E1717" s="46" t="s">
        <v>17</v>
      </c>
      <c r="F1717" s="9">
        <v>3</v>
      </c>
      <c r="G1717" s="32" t="s">
        <v>63</v>
      </c>
      <c r="H1717" s="10">
        <v>8.07966290648678E-2</v>
      </c>
      <c r="I1717" s="10">
        <v>7.26163663663663E-2</v>
      </c>
      <c r="J1717" s="10">
        <v>6.3459477136057194E-2</v>
      </c>
      <c r="K1717" s="10">
        <v>4.3223163449520798E-2</v>
      </c>
      <c r="L1717" s="10">
        <v>1.9899107744384401E-2</v>
      </c>
    </row>
    <row r="1718" spans="1:12" ht="15.75" x14ac:dyDescent="0.25">
      <c r="A1718" s="31" t="s">
        <v>151</v>
      </c>
      <c r="B1718" s="32" t="s">
        <v>222</v>
      </c>
      <c r="C1718" s="43" t="s">
        <v>220</v>
      </c>
      <c r="D1718" s="9" t="s">
        <v>16</v>
      </c>
      <c r="E1718" s="46" t="s">
        <v>17</v>
      </c>
      <c r="F1718" s="9">
        <v>4</v>
      </c>
      <c r="G1718" s="32" t="s">
        <v>70</v>
      </c>
      <c r="H1718" s="10">
        <v>8.14564564564563E-2</v>
      </c>
      <c r="I1718" s="10">
        <v>5.15274199484725E-2</v>
      </c>
      <c r="J1718" s="10">
        <v>3.8461538461538498E-2</v>
      </c>
      <c r="K1718" s="10">
        <v>3.3463866144535399E-2</v>
      </c>
      <c r="L1718" s="10">
        <v>3.5578583765112297E-2</v>
      </c>
    </row>
    <row r="1719" spans="1:12" ht="15.75" x14ac:dyDescent="0.25">
      <c r="A1719" s="31" t="s">
        <v>151</v>
      </c>
      <c r="B1719" s="32" t="s">
        <v>222</v>
      </c>
      <c r="C1719" s="43" t="s">
        <v>220</v>
      </c>
      <c r="D1719" s="9" t="s">
        <v>16</v>
      </c>
      <c r="E1719" s="46" t="s">
        <v>17</v>
      </c>
      <c r="F1719" s="9">
        <v>5</v>
      </c>
      <c r="G1719" s="32" t="s">
        <v>62</v>
      </c>
      <c r="H1719" s="10">
        <v>8.0918927234500698E-2</v>
      </c>
      <c r="I1719" s="10">
        <v>7.2044210099371203E-2</v>
      </c>
      <c r="J1719" s="10">
        <v>4.9163054670849402E-2</v>
      </c>
      <c r="K1719" s="10">
        <v>2.5442980463425701E-2</v>
      </c>
      <c r="L1719" s="10">
        <v>3.14088754847048E-2</v>
      </c>
    </row>
    <row r="1720" spans="1:12" ht="15.75" x14ac:dyDescent="0.25">
      <c r="A1720" s="31" t="s">
        <v>151</v>
      </c>
      <c r="B1720" s="32" t="s">
        <v>222</v>
      </c>
      <c r="C1720" s="43" t="s">
        <v>220</v>
      </c>
      <c r="D1720" s="9" t="s">
        <v>16</v>
      </c>
      <c r="E1720" s="46" t="s">
        <v>17</v>
      </c>
      <c r="F1720" s="9">
        <v>6</v>
      </c>
      <c r="G1720" s="32" t="s">
        <v>53</v>
      </c>
      <c r="H1720" s="10">
        <v>6.0742570660466497E-2</v>
      </c>
      <c r="I1720" s="10">
        <v>2.9509379509379399E-2</v>
      </c>
      <c r="J1720" s="10">
        <v>2.81932021466904E-2</v>
      </c>
      <c r="K1720" s="10">
        <v>2.2774905686740302E-2</v>
      </c>
      <c r="L1720" s="10">
        <v>-2.1467629784648602E-2</v>
      </c>
    </row>
    <row r="1721" spans="1:12" ht="15.75" x14ac:dyDescent="0.25">
      <c r="A1721" s="31" t="s">
        <v>151</v>
      </c>
      <c r="B1721" s="32" t="s">
        <v>222</v>
      </c>
      <c r="C1721" s="43" t="s">
        <v>220</v>
      </c>
      <c r="D1721" s="9" t="s">
        <v>16</v>
      </c>
      <c r="E1721" s="46" t="s">
        <v>17</v>
      </c>
      <c r="F1721" s="9">
        <v>7</v>
      </c>
      <c r="G1721" s="32" t="s">
        <v>29</v>
      </c>
      <c r="H1721" s="10">
        <v>2.9173111889060799E-2</v>
      </c>
      <c r="I1721" s="10">
        <v>2.2166105499438801E-2</v>
      </c>
      <c r="J1721" s="10">
        <v>1.9289397954240999E-2</v>
      </c>
      <c r="K1721" s="10">
        <v>9.0046309530615806E-3</v>
      </c>
      <c r="L1721" s="10">
        <v>-4.5588401857514704E-3</v>
      </c>
    </row>
    <row r="1722" spans="1:12" ht="15.75" x14ac:dyDescent="0.25">
      <c r="A1722" s="31" t="s">
        <v>151</v>
      </c>
      <c r="B1722" s="32" t="s">
        <v>222</v>
      </c>
      <c r="C1722" s="43" t="s">
        <v>220</v>
      </c>
      <c r="D1722" s="9" t="s">
        <v>16</v>
      </c>
      <c r="E1722" s="46" t="s">
        <v>17</v>
      </c>
      <c r="F1722" s="9">
        <v>8</v>
      </c>
      <c r="G1722" s="32" t="s">
        <v>47</v>
      </c>
      <c r="H1722" s="10">
        <v>2.2670025188916899E-2</v>
      </c>
      <c r="I1722" s="10">
        <v>2.3369036027263802E-2</v>
      </c>
      <c r="J1722" s="10">
        <v>5.7563159577869102E-3</v>
      </c>
      <c r="K1722" s="10">
        <v>8.8411746131986605E-3</v>
      </c>
      <c r="L1722" s="10">
        <v>-8.5626911314984292E-3</v>
      </c>
    </row>
    <row r="1723" spans="1:12" ht="15.75" x14ac:dyDescent="0.25">
      <c r="A1723" s="31" t="s">
        <v>151</v>
      </c>
      <c r="B1723" s="32" t="s">
        <v>222</v>
      </c>
      <c r="C1723" s="43" t="s">
        <v>220</v>
      </c>
      <c r="D1723" s="9" t="s">
        <v>16</v>
      </c>
      <c r="E1723" s="46" t="s">
        <v>17</v>
      </c>
      <c r="F1723" s="9">
        <v>35</v>
      </c>
      <c r="G1723" s="32" t="s">
        <v>206</v>
      </c>
      <c r="H1723" s="10">
        <v>1.6404516066775999E-2</v>
      </c>
      <c r="I1723" s="10">
        <v>1.11398448378754E-2</v>
      </c>
      <c r="J1723" s="10">
        <v>6.7898152770844399E-3</v>
      </c>
      <c r="K1723" s="10">
        <v>-8.4367245657568299E-3</v>
      </c>
      <c r="L1723" s="10">
        <v>-6.0491868306227197E-3</v>
      </c>
    </row>
    <row r="1724" spans="1:12" ht="15.75" x14ac:dyDescent="0.25">
      <c r="A1724" s="31" t="s">
        <v>151</v>
      </c>
      <c r="B1724" s="32" t="s">
        <v>222</v>
      </c>
      <c r="C1724" s="43" t="s">
        <v>220</v>
      </c>
      <c r="D1724" s="9" t="s">
        <v>16</v>
      </c>
      <c r="E1724" s="46" t="s">
        <v>17</v>
      </c>
      <c r="F1724" s="9">
        <v>36</v>
      </c>
      <c r="G1724" s="32" t="s">
        <v>34</v>
      </c>
      <c r="H1724" s="10">
        <v>3.5353535353535E-3</v>
      </c>
      <c r="I1724" s="10">
        <v>-3.1965903036760201E-3</v>
      </c>
      <c r="J1724" s="10">
        <v>2.6997840172786601E-3</v>
      </c>
      <c r="K1724" s="10">
        <v>-5.95882990249185E-3</v>
      </c>
      <c r="L1724" s="10">
        <v>-5.9076262083780301E-3</v>
      </c>
    </row>
    <row r="1725" spans="1:12" ht="15.75" x14ac:dyDescent="0.25">
      <c r="A1725" s="31" t="s">
        <v>151</v>
      </c>
      <c r="B1725" s="32" t="s">
        <v>222</v>
      </c>
      <c r="C1725" s="43" t="s">
        <v>220</v>
      </c>
      <c r="D1725" s="9" t="s">
        <v>16</v>
      </c>
      <c r="E1725" s="46" t="s">
        <v>17</v>
      </c>
      <c r="F1725" s="9">
        <v>81</v>
      </c>
      <c r="G1725" s="32" t="s">
        <v>31</v>
      </c>
      <c r="H1725" s="10">
        <v>4.8181324647122896E-3</v>
      </c>
      <c r="I1725" s="10">
        <v>3.1084422465559301E-3</v>
      </c>
      <c r="J1725" s="10">
        <v>-2.2081344825130001E-3</v>
      </c>
      <c r="K1725" s="10">
        <v>-1.37999715464504E-2</v>
      </c>
      <c r="L1725" s="10">
        <v>-4.6815151085259901E-3</v>
      </c>
    </row>
    <row r="1726" spans="1:12" ht="15.75" x14ac:dyDescent="0.25">
      <c r="A1726" s="31" t="s">
        <v>151</v>
      </c>
      <c r="B1726" s="32" t="s">
        <v>222</v>
      </c>
      <c r="C1726" s="43" t="s">
        <v>220</v>
      </c>
      <c r="D1726" s="9" t="s">
        <v>16</v>
      </c>
      <c r="E1726" s="46" t="s">
        <v>17</v>
      </c>
      <c r="F1726" s="9">
        <v>82</v>
      </c>
      <c r="G1726" s="32" t="s">
        <v>60</v>
      </c>
      <c r="H1726" s="10">
        <v>9.2069377238735498E-2</v>
      </c>
      <c r="I1726" s="10">
        <v>8.0421145541090103E-2</v>
      </c>
      <c r="J1726" s="10">
        <v>6.49576122490442E-2</v>
      </c>
      <c r="K1726" s="10">
        <v>4.7504545535307099E-2</v>
      </c>
      <c r="L1726" s="10">
        <v>2.6490771680383898E-2</v>
      </c>
    </row>
    <row r="1727" spans="1:12" ht="15.75" x14ac:dyDescent="0.25">
      <c r="A1727" s="31" t="s">
        <v>151</v>
      </c>
      <c r="B1727" s="32" t="s">
        <v>222</v>
      </c>
      <c r="C1727" s="43" t="s">
        <v>220</v>
      </c>
      <c r="D1727" s="9" t="s">
        <v>16</v>
      </c>
      <c r="E1727" s="46" t="s">
        <v>17</v>
      </c>
      <c r="F1727" s="9">
        <v>96</v>
      </c>
      <c r="G1727" s="32" t="s">
        <v>207</v>
      </c>
      <c r="H1727" s="10">
        <v>3.7837837837837798E-2</v>
      </c>
      <c r="I1727" s="10">
        <v>3.0493273542600799E-2</v>
      </c>
      <c r="J1727" s="10">
        <v>1.4047410008779701E-2</v>
      </c>
      <c r="K1727" s="10">
        <v>1.37575236457436E-2</v>
      </c>
      <c r="L1727" s="10">
        <v>-3.33055786844294E-3</v>
      </c>
    </row>
    <row r="1728" spans="1:12" ht="15.75" x14ac:dyDescent="0.25">
      <c r="A1728" s="31" t="s">
        <v>151</v>
      </c>
      <c r="B1728" s="32" t="s">
        <v>222</v>
      </c>
      <c r="C1728" s="43" t="s">
        <v>220</v>
      </c>
      <c r="D1728" s="9" t="s">
        <v>16</v>
      </c>
      <c r="E1728" s="46" t="s">
        <v>17</v>
      </c>
      <c r="F1728" s="9">
        <v>103</v>
      </c>
      <c r="G1728" s="32" t="s">
        <v>208</v>
      </c>
      <c r="H1728" s="10">
        <v>-1.03562551781277E-3</v>
      </c>
      <c r="I1728" s="10">
        <v>-5.3315708305794199E-2</v>
      </c>
      <c r="J1728" s="10">
        <v>-5.4347826086956499E-2</v>
      </c>
      <c r="K1728" s="10">
        <v>-1.5442092154420901E-2</v>
      </c>
      <c r="L1728" s="10">
        <v>2.7458811782326E-3</v>
      </c>
    </row>
    <row r="1729" spans="1:12" ht="15.75" x14ac:dyDescent="0.25">
      <c r="A1729" s="31" t="s">
        <v>151</v>
      </c>
      <c r="B1729" s="32" t="s">
        <v>222</v>
      </c>
      <c r="C1729" s="43" t="s">
        <v>220</v>
      </c>
      <c r="D1729" s="9" t="s">
        <v>16</v>
      </c>
      <c r="E1729" s="46" t="s">
        <v>17</v>
      </c>
      <c r="F1729" s="9">
        <v>109</v>
      </c>
      <c r="G1729" s="32" t="s">
        <v>61</v>
      </c>
      <c r="H1729" s="10">
        <v>7.0837828119381496E-2</v>
      </c>
      <c r="I1729" s="10">
        <v>5.7788944723618098E-2</v>
      </c>
      <c r="J1729" s="10">
        <v>2.5938566552900999E-2</v>
      </c>
      <c r="K1729" s="10">
        <v>1.9510582010581999E-2</v>
      </c>
      <c r="L1729" s="10">
        <v>2.3536895674300201E-2</v>
      </c>
    </row>
    <row r="1730" spans="1:12" ht="15.75" x14ac:dyDescent="0.25">
      <c r="A1730" s="31" t="s">
        <v>151</v>
      </c>
      <c r="B1730" s="32" t="s">
        <v>222</v>
      </c>
      <c r="C1730" s="43" t="s">
        <v>220</v>
      </c>
      <c r="D1730" s="9" t="s">
        <v>16</v>
      </c>
      <c r="E1730" s="46" t="s">
        <v>17</v>
      </c>
      <c r="F1730" s="9">
        <v>113</v>
      </c>
      <c r="G1730" s="32" t="s">
        <v>45</v>
      </c>
      <c r="H1730" s="10">
        <v>8.6267605633802702E-2</v>
      </c>
      <c r="I1730" s="10">
        <v>6.6805845511482095E-2</v>
      </c>
      <c r="J1730" s="10">
        <v>7.5808625336927199E-2</v>
      </c>
      <c r="K1730" s="10">
        <v>4.5011016682404703E-2</v>
      </c>
      <c r="L1730" s="10">
        <v>4.3244855353414803E-2</v>
      </c>
    </row>
    <row r="1731" spans="1:12" ht="15.75" x14ac:dyDescent="0.25">
      <c r="A1731" s="31" t="s">
        <v>151</v>
      </c>
      <c r="B1731" s="32" t="s">
        <v>222</v>
      </c>
      <c r="C1731" s="43" t="s">
        <v>220</v>
      </c>
      <c r="D1731" s="9" t="s">
        <v>16</v>
      </c>
      <c r="E1731" s="46" t="s">
        <v>17</v>
      </c>
      <c r="F1731" s="9">
        <v>118</v>
      </c>
      <c r="G1731" s="32" t="s">
        <v>209</v>
      </c>
      <c r="H1731" s="10">
        <v>9.5512082853854902E-2</v>
      </c>
      <c r="I1731" s="10">
        <v>7.4116305587229106E-2</v>
      </c>
      <c r="J1731" s="10">
        <v>0.114130434782608</v>
      </c>
      <c r="K1731" s="10">
        <v>3.9177277179235998E-2</v>
      </c>
      <c r="L1731" s="10">
        <v>3.3994334277620303E-2</v>
      </c>
    </row>
    <row r="1732" spans="1:12" ht="15.75" x14ac:dyDescent="0.25">
      <c r="A1732" s="31" t="s">
        <v>151</v>
      </c>
      <c r="B1732" s="32" t="s">
        <v>222</v>
      </c>
      <c r="C1732" s="43" t="s">
        <v>220</v>
      </c>
      <c r="D1732" s="9" t="s">
        <v>16</v>
      </c>
      <c r="E1732" s="46" t="s">
        <v>17</v>
      </c>
      <c r="F1732" s="9">
        <v>119</v>
      </c>
      <c r="G1732" s="32" t="s">
        <v>37</v>
      </c>
      <c r="H1732" s="10">
        <v>1.3615273446413599E-2</v>
      </c>
      <c r="I1732" s="10">
        <v>8.3770453299929493E-3</v>
      </c>
      <c r="J1732" s="10">
        <v>-3.1274433150896199E-4</v>
      </c>
      <c r="K1732" s="10">
        <v>7.79119594858102E-5</v>
      </c>
      <c r="L1732" s="10">
        <v>-7.4700815610946299E-3</v>
      </c>
    </row>
    <row r="1733" spans="1:12" ht="15.75" x14ac:dyDescent="0.25">
      <c r="A1733" s="31" t="s">
        <v>151</v>
      </c>
      <c r="B1733" s="32" t="s">
        <v>222</v>
      </c>
      <c r="C1733" s="43" t="s">
        <v>220</v>
      </c>
      <c r="D1733" s="9" t="s">
        <v>16</v>
      </c>
      <c r="E1733" s="46" t="s">
        <v>17</v>
      </c>
      <c r="F1733" s="9">
        <v>126</v>
      </c>
      <c r="G1733" s="32" t="s">
        <v>23</v>
      </c>
      <c r="H1733" s="10">
        <v>1.66718716217839E-2</v>
      </c>
      <c r="I1733" s="10">
        <v>1.21597006842908E-2</v>
      </c>
      <c r="J1733" s="10">
        <v>3.2280492649980801E-3</v>
      </c>
      <c r="K1733" s="10">
        <v>3.65383652835471E-3</v>
      </c>
      <c r="L1733" s="10">
        <v>5.4575674133609999E-3</v>
      </c>
    </row>
    <row r="1734" spans="1:12" ht="15.75" x14ac:dyDescent="0.25">
      <c r="A1734" s="31" t="s">
        <v>151</v>
      </c>
      <c r="B1734" s="32" t="s">
        <v>222</v>
      </c>
      <c r="C1734" s="43" t="s">
        <v>220</v>
      </c>
      <c r="D1734" s="9" t="s">
        <v>7</v>
      </c>
      <c r="E1734" s="46" t="s">
        <v>8</v>
      </c>
      <c r="F1734" s="9">
        <v>41</v>
      </c>
      <c r="G1734" s="32" t="s">
        <v>9</v>
      </c>
      <c r="H1734" s="10">
        <v>2.3035902523717899E-2</v>
      </c>
      <c r="I1734" s="10">
        <v>1.7507112264357302E-2</v>
      </c>
      <c r="J1734" s="10">
        <v>1.4376847673875899E-2</v>
      </c>
      <c r="K1734" s="10">
        <v>1.62263686187573E-2</v>
      </c>
      <c r="L1734" s="10">
        <v>1.4959827317424E-2</v>
      </c>
    </row>
    <row r="1735" spans="1:12" ht="15.75" x14ac:dyDescent="0.25">
      <c r="A1735" s="31" t="s">
        <v>151</v>
      </c>
      <c r="B1735" s="32" t="s">
        <v>222</v>
      </c>
      <c r="C1735" s="43" t="s">
        <v>220</v>
      </c>
      <c r="D1735" s="9" t="s">
        <v>7</v>
      </c>
      <c r="E1735" s="46" t="s">
        <v>8</v>
      </c>
      <c r="F1735" s="9">
        <v>42</v>
      </c>
      <c r="G1735" s="32" t="s">
        <v>27</v>
      </c>
      <c r="H1735" s="10">
        <v>3.9447731755424001E-2</v>
      </c>
      <c r="I1735" s="10">
        <v>3.61241576475392E-2</v>
      </c>
      <c r="J1735" s="10">
        <v>2.75346937140796E-2</v>
      </c>
      <c r="K1735" s="10">
        <v>3.1813920787438298E-2</v>
      </c>
      <c r="L1735" s="10">
        <v>2.02115988918019E-2</v>
      </c>
    </row>
    <row r="1736" spans="1:12" ht="15.75" x14ac:dyDescent="0.25">
      <c r="A1736" s="31" t="s">
        <v>151</v>
      </c>
      <c r="B1736" s="32" t="s">
        <v>222</v>
      </c>
      <c r="C1736" s="43" t="s">
        <v>220</v>
      </c>
      <c r="D1736" s="9" t="s">
        <v>7</v>
      </c>
      <c r="E1736" s="46" t="s">
        <v>8</v>
      </c>
      <c r="F1736" s="9">
        <v>43</v>
      </c>
      <c r="G1736" s="32" t="s">
        <v>15</v>
      </c>
      <c r="H1736" s="10">
        <v>7.5927523727351107E-2</v>
      </c>
      <c r="I1736" s="10">
        <v>8.4674005080440599E-3</v>
      </c>
      <c r="J1736" s="10">
        <v>1.54241645244215E-2</v>
      </c>
      <c r="K1736" s="10">
        <v>3.4569983136593499E-2</v>
      </c>
      <c r="L1736" s="10">
        <v>-2.34558248631744E-3</v>
      </c>
    </row>
    <row r="1737" spans="1:12" ht="15.75" x14ac:dyDescent="0.25">
      <c r="A1737" s="31" t="s">
        <v>151</v>
      </c>
      <c r="B1737" s="32" t="s">
        <v>222</v>
      </c>
      <c r="C1737" s="43" t="s">
        <v>220</v>
      </c>
      <c r="D1737" s="9" t="s">
        <v>7</v>
      </c>
      <c r="E1737" s="46" t="s">
        <v>8</v>
      </c>
      <c r="F1737" s="9">
        <v>45</v>
      </c>
      <c r="G1737" s="32" t="s">
        <v>64</v>
      </c>
      <c r="H1737" s="10">
        <v>3.6096537250787097E-2</v>
      </c>
      <c r="I1737" s="10">
        <v>4.3185169580787802E-2</v>
      </c>
      <c r="J1737" s="10">
        <v>4.1956610724518999E-2</v>
      </c>
      <c r="K1737" s="10">
        <v>2.7679623085983401E-2</v>
      </c>
      <c r="L1737" s="10">
        <v>3.0933633295837999E-2</v>
      </c>
    </row>
    <row r="1738" spans="1:12" ht="15.75" x14ac:dyDescent="0.25">
      <c r="A1738" s="31" t="s">
        <v>151</v>
      </c>
      <c r="B1738" s="32" t="s">
        <v>222</v>
      </c>
      <c r="C1738" s="43" t="s">
        <v>220</v>
      </c>
      <c r="D1738" s="9" t="s">
        <v>7</v>
      </c>
      <c r="E1738" s="46" t="s">
        <v>8</v>
      </c>
      <c r="F1738" s="9">
        <v>46</v>
      </c>
      <c r="G1738" s="32" t="s">
        <v>55</v>
      </c>
      <c r="H1738" s="10">
        <v>0.107986501687289</v>
      </c>
      <c r="I1738" s="10">
        <v>0.10611802923659901</v>
      </c>
      <c r="J1738" s="10">
        <v>9.6039603960396097E-2</v>
      </c>
      <c r="K1738" s="10">
        <v>7.6785714285714193E-2</v>
      </c>
      <c r="L1738" s="10">
        <v>3.48557692307691E-2</v>
      </c>
    </row>
    <row r="1739" spans="1:12" ht="15.75" x14ac:dyDescent="0.25">
      <c r="A1739" s="31" t="s">
        <v>151</v>
      </c>
      <c r="B1739" s="32" t="s">
        <v>222</v>
      </c>
      <c r="C1739" s="43" t="s">
        <v>220</v>
      </c>
      <c r="D1739" s="9" t="s">
        <v>7</v>
      </c>
      <c r="E1739" s="46" t="s">
        <v>8</v>
      </c>
      <c r="F1739" s="9">
        <v>106</v>
      </c>
      <c r="G1739" s="32" t="s">
        <v>210</v>
      </c>
      <c r="H1739" s="10">
        <v>3.1558185404339099E-2</v>
      </c>
      <c r="I1739" s="10">
        <v>6.6532258064516195E-2</v>
      </c>
      <c r="J1739" s="10">
        <v>1.92307692307691E-2</v>
      </c>
      <c r="K1739" s="10">
        <v>1.8867924528301799E-2</v>
      </c>
      <c r="L1739" s="10">
        <v>0</v>
      </c>
    </row>
    <row r="1740" spans="1:12" ht="15.75" x14ac:dyDescent="0.25">
      <c r="A1740" s="31" t="s">
        <v>151</v>
      </c>
      <c r="B1740" s="32" t="s">
        <v>222</v>
      </c>
      <c r="C1740" s="43" t="s">
        <v>220</v>
      </c>
      <c r="D1740" s="9" t="s">
        <v>7</v>
      </c>
      <c r="E1740" s="46" t="s">
        <v>8</v>
      </c>
      <c r="F1740" s="9">
        <v>129</v>
      </c>
      <c r="G1740" s="32" t="s">
        <v>68</v>
      </c>
      <c r="H1740" s="10">
        <v>1.12984324164449E-2</v>
      </c>
      <c r="I1740" s="10">
        <v>4.9603774726272301E-3</v>
      </c>
      <c r="J1740" s="10">
        <v>2.35948938229779E-3</v>
      </c>
      <c r="K1740" s="10">
        <v>-1.6709434863042499E-3</v>
      </c>
      <c r="L1740" s="10">
        <v>1.2245611989036801E-3</v>
      </c>
    </row>
    <row r="1741" spans="1:12" ht="15.75" x14ac:dyDescent="0.25">
      <c r="A1741" s="31" t="s">
        <v>151</v>
      </c>
      <c r="B1741" s="32" t="s">
        <v>222</v>
      </c>
      <c r="C1741" s="43" t="s">
        <v>220</v>
      </c>
      <c r="D1741" s="9" t="s">
        <v>11</v>
      </c>
      <c r="E1741" s="46" t="s">
        <v>12</v>
      </c>
      <c r="F1741" s="9">
        <v>9</v>
      </c>
      <c r="G1741" s="32" t="s">
        <v>52</v>
      </c>
      <c r="H1741" s="10">
        <v>1.02092904543134E-2</v>
      </c>
      <c r="I1741" s="10">
        <v>1.62964909975029E-2</v>
      </c>
      <c r="J1741" s="10">
        <v>1.0259740259740101E-2</v>
      </c>
      <c r="K1741" s="10">
        <v>1.21173469387754E-2</v>
      </c>
      <c r="L1741" s="10">
        <v>8.5963404150803894E-3</v>
      </c>
    </row>
    <row r="1742" spans="1:12" ht="15.75" x14ac:dyDescent="0.25">
      <c r="A1742" s="31" t="s">
        <v>151</v>
      </c>
      <c r="B1742" s="32" t="s">
        <v>222</v>
      </c>
      <c r="C1742" s="43" t="s">
        <v>220</v>
      </c>
      <c r="D1742" s="9" t="s">
        <v>11</v>
      </c>
      <c r="E1742" s="46" t="s">
        <v>12</v>
      </c>
      <c r="F1742" s="9">
        <v>10</v>
      </c>
      <c r="G1742" s="32" t="s">
        <v>13</v>
      </c>
      <c r="H1742" s="10">
        <v>3.4163365402754199E-2</v>
      </c>
      <c r="I1742" s="10">
        <v>3.0393875973377001E-2</v>
      </c>
      <c r="J1742" s="10">
        <v>2.6168292327849601E-2</v>
      </c>
      <c r="K1742" s="10">
        <v>2.54137320889566E-2</v>
      </c>
      <c r="L1742" s="10">
        <v>1.26656560222992E-2</v>
      </c>
    </row>
    <row r="1743" spans="1:12" ht="15.75" x14ac:dyDescent="0.25">
      <c r="A1743" s="31" t="s">
        <v>151</v>
      </c>
      <c r="B1743" s="32" t="s">
        <v>222</v>
      </c>
      <c r="C1743" s="43" t="s">
        <v>220</v>
      </c>
      <c r="D1743" s="9" t="s">
        <v>11</v>
      </c>
      <c r="E1743" s="46" t="s">
        <v>12</v>
      </c>
      <c r="F1743" s="9">
        <v>11</v>
      </c>
      <c r="G1743" s="32" t="s">
        <v>24</v>
      </c>
      <c r="H1743" s="10">
        <v>4.8409711460408698E-2</v>
      </c>
      <c r="I1743" s="10">
        <v>3.3644859813084002E-2</v>
      </c>
      <c r="J1743" s="10">
        <v>2.4347946725859999E-2</v>
      </c>
      <c r="K1743" s="10">
        <v>3.74916611074049E-2</v>
      </c>
      <c r="L1743" s="10">
        <v>2.8412638940926702E-2</v>
      </c>
    </row>
    <row r="1744" spans="1:12" ht="15.75" x14ac:dyDescent="0.25">
      <c r="A1744" s="31" t="s">
        <v>151</v>
      </c>
      <c r="B1744" s="32" t="s">
        <v>222</v>
      </c>
      <c r="C1744" s="43" t="s">
        <v>220</v>
      </c>
      <c r="D1744" s="9" t="s">
        <v>11</v>
      </c>
      <c r="E1744" s="46" t="s">
        <v>12</v>
      </c>
      <c r="F1744" s="9">
        <v>12</v>
      </c>
      <c r="G1744" s="32" t="s">
        <v>56</v>
      </c>
      <c r="H1744" s="10">
        <v>9.7975179621163592E-3</v>
      </c>
      <c r="I1744" s="10">
        <v>1.31839156229407E-3</v>
      </c>
      <c r="J1744" s="10">
        <v>7.8791858174656008E-3</v>
      </c>
      <c r="K1744" s="10">
        <v>-3.2278889606197599E-3</v>
      </c>
      <c r="L1744" s="10">
        <v>1.4659018483110299E-2</v>
      </c>
    </row>
    <row r="1745" spans="1:12" ht="15.75" x14ac:dyDescent="0.25">
      <c r="A1745" s="31" t="s">
        <v>151</v>
      </c>
      <c r="B1745" s="32" t="s">
        <v>222</v>
      </c>
      <c r="C1745" s="43" t="s">
        <v>220</v>
      </c>
      <c r="D1745" s="9" t="s">
        <v>11</v>
      </c>
      <c r="E1745" s="46" t="s">
        <v>12</v>
      </c>
      <c r="F1745" s="9">
        <v>16</v>
      </c>
      <c r="G1745" s="32" t="s">
        <v>44</v>
      </c>
      <c r="H1745" s="10">
        <v>9.6174170365672593E-3</v>
      </c>
      <c r="I1745" s="10">
        <v>-8.3686677081008503E-3</v>
      </c>
      <c r="J1745" s="10">
        <v>1.4976958525345599E-3</v>
      </c>
      <c r="K1745" s="10">
        <v>-1.0332017645693E-2</v>
      </c>
      <c r="L1745" s="10">
        <v>-2.02998846597463E-2</v>
      </c>
    </row>
    <row r="1746" spans="1:12" ht="15.75" x14ac:dyDescent="0.25">
      <c r="A1746" s="31" t="s">
        <v>151</v>
      </c>
      <c r="B1746" s="32" t="s">
        <v>222</v>
      </c>
      <c r="C1746" s="43" t="s">
        <v>220</v>
      </c>
      <c r="D1746" s="9" t="s">
        <v>11</v>
      </c>
      <c r="E1746" s="46" t="s">
        <v>12</v>
      </c>
      <c r="F1746" s="9">
        <v>47</v>
      </c>
      <c r="G1746" s="32" t="s">
        <v>50</v>
      </c>
      <c r="H1746" s="10">
        <v>3.3573548113607403E-2</v>
      </c>
      <c r="I1746" s="10">
        <v>2.3377739578856801E-2</v>
      </c>
      <c r="J1746" s="10">
        <v>2.10123351765205E-2</v>
      </c>
      <c r="K1746" s="10">
        <v>8.9734090721988995E-3</v>
      </c>
      <c r="L1746" s="10">
        <v>4.5385779122542004E-3</v>
      </c>
    </row>
    <row r="1747" spans="1:12" ht="15.75" x14ac:dyDescent="0.25">
      <c r="A1747" s="31" t="s">
        <v>151</v>
      </c>
      <c r="B1747" s="32" t="s">
        <v>222</v>
      </c>
      <c r="C1747" s="43" t="s">
        <v>220</v>
      </c>
      <c r="D1747" s="9" t="s">
        <v>11</v>
      </c>
      <c r="E1747" s="46" t="s">
        <v>12</v>
      </c>
      <c r="F1747" s="9">
        <v>50</v>
      </c>
      <c r="G1747" s="32" t="s">
        <v>21</v>
      </c>
      <c r="H1747" s="10">
        <v>-3.1587412946390302E-2</v>
      </c>
      <c r="I1747" s="10">
        <v>-3.2597859413501899E-2</v>
      </c>
      <c r="J1747" s="10">
        <v>-2.80197416284877E-2</v>
      </c>
      <c r="K1747" s="10">
        <v>-3.1708004509582798E-2</v>
      </c>
      <c r="L1747" s="10">
        <v>-2.38244387414876E-2</v>
      </c>
    </row>
    <row r="1748" spans="1:12" ht="15.75" x14ac:dyDescent="0.25">
      <c r="A1748" s="31" t="s">
        <v>151</v>
      </c>
      <c r="B1748" s="32" t="s">
        <v>222</v>
      </c>
      <c r="C1748" s="43" t="s">
        <v>220</v>
      </c>
      <c r="D1748" s="9" t="s">
        <v>11</v>
      </c>
      <c r="E1748" s="46" t="s">
        <v>12</v>
      </c>
      <c r="F1748" s="9">
        <v>70</v>
      </c>
      <c r="G1748" s="32" t="s">
        <v>32</v>
      </c>
      <c r="H1748" s="10">
        <v>2.1202641640597899E-2</v>
      </c>
      <c r="I1748" s="10">
        <v>1.75197526623154E-2</v>
      </c>
      <c r="J1748" s="10">
        <v>1.81940700808624E-2</v>
      </c>
      <c r="K1748" s="10">
        <v>3.25443786982249E-2</v>
      </c>
      <c r="L1748" s="10">
        <v>3.8665419395073203E-2</v>
      </c>
    </row>
    <row r="1749" spans="1:12" ht="15.75" x14ac:dyDescent="0.25">
      <c r="A1749" s="31" t="s">
        <v>151</v>
      </c>
      <c r="B1749" s="32" t="s">
        <v>222</v>
      </c>
      <c r="C1749" s="43" t="s">
        <v>220</v>
      </c>
      <c r="D1749" s="9" t="s">
        <v>11</v>
      </c>
      <c r="E1749" s="46" t="s">
        <v>12</v>
      </c>
      <c r="F1749" s="9">
        <v>76</v>
      </c>
      <c r="G1749" s="32" t="s">
        <v>54</v>
      </c>
      <c r="H1749" s="10">
        <v>3.4314469225711797E-2</v>
      </c>
      <c r="I1749" s="10">
        <v>2.7177302016212899E-2</v>
      </c>
      <c r="J1749" s="10">
        <v>1.4793959559764499E-2</v>
      </c>
      <c r="K1749" s="10">
        <v>1.3798640206728E-3</v>
      </c>
      <c r="L1749" s="10">
        <v>-1.02599179206566E-2</v>
      </c>
    </row>
    <row r="1750" spans="1:12" ht="15.75" x14ac:dyDescent="0.25">
      <c r="A1750" s="31" t="s">
        <v>151</v>
      </c>
      <c r="B1750" s="32" t="s">
        <v>222</v>
      </c>
      <c r="C1750" s="43" t="s">
        <v>220</v>
      </c>
      <c r="D1750" s="9" t="s">
        <v>11</v>
      </c>
      <c r="E1750" s="46" t="s">
        <v>12</v>
      </c>
      <c r="F1750" s="9">
        <v>80</v>
      </c>
      <c r="G1750" s="32" t="s">
        <v>211</v>
      </c>
      <c r="H1750" s="10">
        <v>6.5943012211668803E-2</v>
      </c>
      <c r="I1750" s="10">
        <v>3.91091797935905E-2</v>
      </c>
      <c r="J1750" s="10">
        <v>3.7066666666666498E-2</v>
      </c>
      <c r="K1750" s="10">
        <v>4.5419553502694401E-2</v>
      </c>
      <c r="L1750" s="10">
        <v>2.57893468305616E-2</v>
      </c>
    </row>
    <row r="1751" spans="1:12" ht="15.75" x14ac:dyDescent="0.25">
      <c r="A1751" s="31" t="s">
        <v>151</v>
      </c>
      <c r="B1751" s="32" t="s">
        <v>222</v>
      </c>
      <c r="C1751" s="43" t="s">
        <v>220</v>
      </c>
      <c r="D1751" s="9" t="s">
        <v>11</v>
      </c>
      <c r="E1751" s="46" t="s">
        <v>12</v>
      </c>
      <c r="F1751" s="9">
        <v>84</v>
      </c>
      <c r="G1751" s="32" t="s">
        <v>49</v>
      </c>
      <c r="H1751" s="10">
        <v>3.6896877956480598E-2</v>
      </c>
      <c r="I1751" s="10">
        <v>2.1175123998473801E-2</v>
      </c>
      <c r="J1751" s="10">
        <v>1.5777610818933099E-2</v>
      </c>
      <c r="K1751" s="10">
        <v>6.9648093841643199E-3</v>
      </c>
      <c r="L1751" s="10">
        <v>2.41734802701742E-2</v>
      </c>
    </row>
    <row r="1752" spans="1:12" ht="15.75" x14ac:dyDescent="0.25">
      <c r="A1752" s="31" t="s">
        <v>151</v>
      </c>
      <c r="B1752" s="32" t="s">
        <v>222</v>
      </c>
      <c r="C1752" s="43" t="s">
        <v>220</v>
      </c>
      <c r="D1752" s="9" t="s">
        <v>11</v>
      </c>
      <c r="E1752" s="46" t="s">
        <v>12</v>
      </c>
      <c r="F1752" s="9">
        <v>86</v>
      </c>
      <c r="G1752" s="32" t="s">
        <v>65</v>
      </c>
      <c r="H1752" s="10">
        <v>1.99004975124377E-2</v>
      </c>
      <c r="I1752" s="10">
        <v>2.16512702078521E-2</v>
      </c>
      <c r="J1752" s="10">
        <v>-3.9954337899543698E-3</v>
      </c>
      <c r="K1752" s="10">
        <v>2.8653295128939701E-3</v>
      </c>
      <c r="L1752" s="10">
        <v>-5.01952035694364E-3</v>
      </c>
    </row>
    <row r="1753" spans="1:12" ht="15.75" x14ac:dyDescent="0.25">
      <c r="A1753" s="31" t="s">
        <v>151</v>
      </c>
      <c r="B1753" s="32" t="s">
        <v>222</v>
      </c>
      <c r="C1753" s="43" t="s">
        <v>220</v>
      </c>
      <c r="D1753" s="9" t="s">
        <v>11</v>
      </c>
      <c r="E1753" s="46" t="s">
        <v>12</v>
      </c>
      <c r="F1753" s="9">
        <v>97</v>
      </c>
      <c r="G1753" s="32" t="s">
        <v>36</v>
      </c>
      <c r="H1753" s="10">
        <v>2.50501002004011E-3</v>
      </c>
      <c r="I1753" s="10">
        <v>-1.0539258738802E-3</v>
      </c>
      <c r="J1753" s="10">
        <v>-1.48357470858353E-2</v>
      </c>
      <c r="K1753" s="10">
        <v>-1.10085227272727E-2</v>
      </c>
      <c r="L1753" s="10">
        <v>-1.35557872784149E-2</v>
      </c>
    </row>
    <row r="1754" spans="1:12" ht="15.75" x14ac:dyDescent="0.25">
      <c r="A1754" s="31" t="s">
        <v>151</v>
      </c>
      <c r="B1754" s="32" t="s">
        <v>222</v>
      </c>
      <c r="C1754" s="43" t="s">
        <v>220</v>
      </c>
      <c r="D1754" s="9" t="s">
        <v>11</v>
      </c>
      <c r="E1754" s="46" t="s">
        <v>12</v>
      </c>
      <c r="F1754" s="9">
        <v>98</v>
      </c>
      <c r="G1754" s="32" t="s">
        <v>212</v>
      </c>
      <c r="H1754" s="10">
        <v>4.5419354838709597E-2</v>
      </c>
      <c r="I1754" s="10">
        <v>3.6794838259656501E-2</v>
      </c>
      <c r="J1754" s="10">
        <v>2.8241777165489899E-2</v>
      </c>
      <c r="K1754" s="10">
        <v>1.0342218111494E-2</v>
      </c>
      <c r="L1754" s="10">
        <v>1.2326403155558099E-3</v>
      </c>
    </row>
    <row r="1755" spans="1:12" ht="15.75" x14ac:dyDescent="0.25">
      <c r="A1755" s="31" t="s">
        <v>151</v>
      </c>
      <c r="B1755" s="32" t="s">
        <v>222</v>
      </c>
      <c r="C1755" s="43" t="s">
        <v>220</v>
      </c>
      <c r="D1755" s="9" t="s">
        <v>11</v>
      </c>
      <c r="E1755" s="46" t="s">
        <v>12</v>
      </c>
      <c r="F1755" s="9">
        <v>99</v>
      </c>
      <c r="G1755" s="32" t="s">
        <v>14</v>
      </c>
      <c r="H1755" s="10">
        <v>1.94078947368421E-2</v>
      </c>
      <c r="I1755" s="10">
        <v>2.6908790755262001E-2</v>
      </c>
      <c r="J1755" s="10">
        <v>1.6372391653290502E-2</v>
      </c>
      <c r="K1755" s="10">
        <v>2.25563909774435E-2</v>
      </c>
      <c r="L1755" s="10">
        <v>1.6735476260690101E-2</v>
      </c>
    </row>
    <row r="1756" spans="1:12" ht="15.75" x14ac:dyDescent="0.25">
      <c r="A1756" s="31" t="s">
        <v>151</v>
      </c>
      <c r="B1756" s="32" t="s">
        <v>222</v>
      </c>
      <c r="C1756" s="43" t="s">
        <v>220</v>
      </c>
      <c r="D1756" s="9" t="s">
        <v>11</v>
      </c>
      <c r="E1756" s="46" t="s">
        <v>12</v>
      </c>
      <c r="F1756" s="9">
        <v>105</v>
      </c>
      <c r="G1756" s="32" t="s">
        <v>40</v>
      </c>
      <c r="H1756" s="10">
        <v>6.8055555555555494E-2</v>
      </c>
      <c r="I1756" s="10">
        <v>4.8297428769979098E-2</v>
      </c>
      <c r="J1756" s="10">
        <v>3.9428959891230499E-2</v>
      </c>
      <c r="K1756" s="10">
        <v>1.2888301387970799E-2</v>
      </c>
      <c r="L1756" s="10">
        <v>-1.16467162730508E-2</v>
      </c>
    </row>
    <row r="1757" spans="1:12" ht="15.75" x14ac:dyDescent="0.25">
      <c r="A1757" s="31" t="s">
        <v>151</v>
      </c>
      <c r="B1757" s="32" t="s">
        <v>222</v>
      </c>
      <c r="C1757" s="43" t="s">
        <v>220</v>
      </c>
      <c r="D1757" s="9" t="s">
        <v>11</v>
      </c>
      <c r="E1757" s="46" t="s">
        <v>12</v>
      </c>
      <c r="F1757" s="9">
        <v>108</v>
      </c>
      <c r="G1757" s="32" t="s">
        <v>213</v>
      </c>
      <c r="H1757" s="10">
        <v>-1.19614799797262E-2</v>
      </c>
      <c r="I1757" s="10">
        <v>1.6125564394753301E-3</v>
      </c>
      <c r="J1757" s="10">
        <v>-6.9686411149826304E-3</v>
      </c>
      <c r="K1757" s="10">
        <v>-9.6459497972157804E-3</v>
      </c>
      <c r="L1757" s="10">
        <v>-3.0487804878048799E-3</v>
      </c>
    </row>
    <row r="1758" spans="1:12" ht="15.75" x14ac:dyDescent="0.25">
      <c r="A1758" s="31" t="s">
        <v>151</v>
      </c>
      <c r="B1758" s="32" t="s">
        <v>222</v>
      </c>
      <c r="C1758" s="43" t="s">
        <v>220</v>
      </c>
      <c r="D1758" s="9" t="s">
        <v>11</v>
      </c>
      <c r="E1758" s="46" t="s">
        <v>12</v>
      </c>
      <c r="F1758" s="9">
        <v>110</v>
      </c>
      <c r="G1758" s="32" t="s">
        <v>30</v>
      </c>
      <c r="H1758" s="10">
        <v>4.8335974643422999E-2</v>
      </c>
      <c r="I1758" s="10">
        <v>1.5873015873015799E-2</v>
      </c>
      <c r="J1758" s="10">
        <v>3.2967032967033003E-2</v>
      </c>
      <c r="K1758" s="10">
        <v>1.94756554307116E-2</v>
      </c>
      <c r="L1758" s="10">
        <v>-1.5895953757225401E-2</v>
      </c>
    </row>
    <row r="1759" spans="1:12" ht="15.75" x14ac:dyDescent="0.25">
      <c r="A1759" s="31" t="s">
        <v>151</v>
      </c>
      <c r="B1759" s="32" t="s">
        <v>222</v>
      </c>
      <c r="C1759" s="43" t="s">
        <v>220</v>
      </c>
      <c r="D1759" s="9" t="s">
        <v>11</v>
      </c>
      <c r="E1759" s="46" t="s">
        <v>12</v>
      </c>
      <c r="F1759" s="9">
        <v>114</v>
      </c>
      <c r="G1759" s="32" t="s">
        <v>72</v>
      </c>
      <c r="H1759" s="10">
        <v>2.9850746268656799E-2</v>
      </c>
      <c r="I1759" s="10">
        <v>9.375E-2</v>
      </c>
      <c r="J1759" s="10">
        <v>0.12121212121212099</v>
      </c>
      <c r="K1759" s="10">
        <v>6.7567567567567502E-2</v>
      </c>
      <c r="L1759" s="10">
        <v>0.05</v>
      </c>
    </row>
    <row r="1760" spans="1:12" ht="15.75" x14ac:dyDescent="0.25">
      <c r="A1760" s="31" t="s">
        <v>151</v>
      </c>
      <c r="B1760" s="32" t="s">
        <v>222</v>
      </c>
      <c r="C1760" s="43" t="s">
        <v>220</v>
      </c>
      <c r="D1760" s="9" t="s">
        <v>11</v>
      </c>
      <c r="E1760" s="46" t="s">
        <v>12</v>
      </c>
      <c r="F1760" s="9">
        <v>120</v>
      </c>
      <c r="G1760" s="32" t="s">
        <v>85</v>
      </c>
      <c r="H1760" s="10">
        <v>5.4339327599687202E-2</v>
      </c>
      <c r="I1760" s="10">
        <v>4.7113752122241101E-2</v>
      </c>
      <c r="J1760" s="10">
        <v>1.46236559139785E-2</v>
      </c>
      <c r="K1760" s="10">
        <v>2.4295010845986901E-2</v>
      </c>
      <c r="L1760" s="10">
        <v>-2.45398773006134E-2</v>
      </c>
    </row>
    <row r="1761" spans="1:12" ht="15.75" x14ac:dyDescent="0.25">
      <c r="A1761" s="31" t="s">
        <v>151</v>
      </c>
      <c r="B1761" s="32" t="s">
        <v>222</v>
      </c>
      <c r="C1761" s="43" t="s">
        <v>220</v>
      </c>
      <c r="D1761" s="9" t="s">
        <v>11</v>
      </c>
      <c r="E1761" s="46" t="s">
        <v>12</v>
      </c>
      <c r="F1761" s="9">
        <v>123</v>
      </c>
      <c r="G1761" s="32" t="s">
        <v>38</v>
      </c>
      <c r="H1761" s="10">
        <v>2.3329370331321899E-2</v>
      </c>
      <c r="I1761" s="10">
        <v>9.3243273976029092E-3</v>
      </c>
      <c r="J1761" s="10">
        <v>1.5432451587827601E-2</v>
      </c>
      <c r="K1761" s="10">
        <v>9.1784396652569902E-3</v>
      </c>
      <c r="L1761" s="10">
        <v>4.7417294140890097E-3</v>
      </c>
    </row>
    <row r="1762" spans="1:12" ht="15.75" x14ac:dyDescent="0.25">
      <c r="A1762" s="31" t="s">
        <v>151</v>
      </c>
      <c r="B1762" s="32" t="s">
        <v>222</v>
      </c>
      <c r="C1762" s="43" t="s">
        <v>220</v>
      </c>
      <c r="D1762" s="9" t="s">
        <v>11</v>
      </c>
      <c r="E1762" s="46" t="s">
        <v>12</v>
      </c>
      <c r="F1762" s="9">
        <v>135</v>
      </c>
      <c r="G1762" s="32" t="s">
        <v>26</v>
      </c>
      <c r="H1762" s="10">
        <v>2.19298245614034E-2</v>
      </c>
      <c r="I1762" s="10">
        <v>1.8976897689768998E-2</v>
      </c>
      <c r="J1762" s="10">
        <v>1.3136288998357899E-2</v>
      </c>
      <c r="K1762" s="10">
        <v>8.1344902386115605E-4</v>
      </c>
      <c r="L1762" s="10">
        <v>4.3115063325249699E-3</v>
      </c>
    </row>
    <row r="1763" spans="1:12" ht="15.75" x14ac:dyDescent="0.25">
      <c r="A1763" s="31" t="s">
        <v>151</v>
      </c>
      <c r="B1763" s="32" t="s">
        <v>222</v>
      </c>
      <c r="C1763" s="43" t="s">
        <v>220</v>
      </c>
      <c r="D1763" s="9" t="s">
        <v>11</v>
      </c>
      <c r="E1763" s="46" t="s">
        <v>12</v>
      </c>
      <c r="F1763" s="9">
        <v>136</v>
      </c>
      <c r="G1763" s="32" t="s">
        <v>51</v>
      </c>
      <c r="H1763" s="10">
        <v>3.2761310452418001E-2</v>
      </c>
      <c r="I1763" s="10">
        <v>4.2536115569823299E-2</v>
      </c>
      <c r="J1763" s="10">
        <v>4.2721518987341701E-2</v>
      </c>
      <c r="K1763" s="10">
        <v>1.63297045101089E-2</v>
      </c>
      <c r="L1763" s="10">
        <v>1.92307692307691E-2</v>
      </c>
    </row>
    <row r="1764" spans="1:12" ht="15.75" x14ac:dyDescent="0.25">
      <c r="A1764" s="31" t="s">
        <v>151</v>
      </c>
      <c r="B1764" s="32" t="s">
        <v>222</v>
      </c>
      <c r="C1764" s="43" t="s">
        <v>220</v>
      </c>
      <c r="D1764" s="9" t="s">
        <v>11</v>
      </c>
      <c r="E1764" s="46" t="s">
        <v>12</v>
      </c>
      <c r="F1764" s="9">
        <v>140</v>
      </c>
      <c r="G1764" s="32" t="s">
        <v>75</v>
      </c>
      <c r="H1764" s="10">
        <v>4.3986526649494699E-2</v>
      </c>
      <c r="I1764" s="10">
        <v>4.1823504809702997E-2</v>
      </c>
      <c r="J1764" s="10">
        <v>3.8111369892017598E-2</v>
      </c>
      <c r="K1764" s="10">
        <v>2.04978038067349E-2</v>
      </c>
      <c r="L1764" s="10">
        <v>1.40787594368496E-2</v>
      </c>
    </row>
    <row r="1765" spans="1:12" ht="15.75" x14ac:dyDescent="0.25">
      <c r="A1765" s="31" t="s">
        <v>151</v>
      </c>
      <c r="B1765" s="32" t="s">
        <v>222</v>
      </c>
      <c r="C1765" s="43" t="s">
        <v>220</v>
      </c>
      <c r="D1765" s="9" t="s">
        <v>19</v>
      </c>
      <c r="E1765" s="46" t="s">
        <v>20</v>
      </c>
      <c r="F1765" s="9">
        <v>28</v>
      </c>
      <c r="G1765" s="32" t="s">
        <v>46</v>
      </c>
      <c r="H1765" s="10">
        <v>2.5534276991395901E-2</v>
      </c>
      <c r="I1765" s="10">
        <v>9.3444711878805098E-3</v>
      </c>
      <c r="J1765" s="10">
        <v>7.4753173483779103E-3</v>
      </c>
      <c r="K1765" s="10">
        <v>5.2777777777777103E-3</v>
      </c>
      <c r="L1765" s="10">
        <v>1.6072393300918301E-2</v>
      </c>
    </row>
    <row r="1766" spans="1:12" ht="15.75" x14ac:dyDescent="0.25">
      <c r="A1766" s="31" t="s">
        <v>151</v>
      </c>
      <c r="B1766" s="32" t="s">
        <v>222</v>
      </c>
      <c r="C1766" s="43" t="s">
        <v>220</v>
      </c>
      <c r="D1766" s="9" t="s">
        <v>19</v>
      </c>
      <c r="E1766" s="46" t="s">
        <v>20</v>
      </c>
      <c r="F1766" s="9">
        <v>33</v>
      </c>
      <c r="G1766" s="32" t="s">
        <v>59</v>
      </c>
      <c r="H1766" s="10">
        <v>3.04982817869414E-2</v>
      </c>
      <c r="I1766" s="10">
        <v>1.4171833480956599E-2</v>
      </c>
      <c r="J1766" s="10">
        <v>8.3553210202287308E-3</v>
      </c>
      <c r="K1766" s="10">
        <v>3.8876889848811201E-3</v>
      </c>
      <c r="L1766" s="10">
        <v>8.7719298245614308E-3</v>
      </c>
    </row>
    <row r="1767" spans="1:12" ht="15.75" x14ac:dyDescent="0.25">
      <c r="A1767" s="31" t="s">
        <v>151</v>
      </c>
      <c r="B1767" s="32" t="s">
        <v>222</v>
      </c>
      <c r="C1767" s="43" t="s">
        <v>220</v>
      </c>
      <c r="D1767" s="9" t="s">
        <v>19</v>
      </c>
      <c r="E1767" s="46" t="s">
        <v>20</v>
      </c>
      <c r="F1767" s="9">
        <v>37</v>
      </c>
      <c r="G1767" s="32" t="s">
        <v>214</v>
      </c>
      <c r="H1767" s="10">
        <v>4.11334552102375E-2</v>
      </c>
      <c r="I1767" s="10">
        <v>2.7752081406105401E-2</v>
      </c>
      <c r="J1767" s="10">
        <v>3.0219780219780099E-2</v>
      </c>
      <c r="K1767" s="10">
        <v>8.9525514771704397E-4</v>
      </c>
      <c r="L1767" s="10">
        <v>0</v>
      </c>
    </row>
    <row r="1768" spans="1:12" ht="15.75" x14ac:dyDescent="0.25">
      <c r="A1768" s="31" t="s">
        <v>151</v>
      </c>
      <c r="B1768" s="32" t="s">
        <v>222</v>
      </c>
      <c r="C1768" s="43" t="s">
        <v>220</v>
      </c>
      <c r="D1768" s="9" t="s">
        <v>19</v>
      </c>
      <c r="E1768" s="46" t="s">
        <v>20</v>
      </c>
      <c r="F1768" s="9">
        <v>38</v>
      </c>
      <c r="G1768" s="32" t="s">
        <v>74</v>
      </c>
      <c r="H1768" s="10">
        <v>8.90052356020931E-3</v>
      </c>
      <c r="I1768" s="10">
        <v>1.36314067611778E-2</v>
      </c>
      <c r="J1768" s="10">
        <v>9.2643051771117407E-3</v>
      </c>
      <c r="K1768" s="10">
        <v>7.5839653304441397E-3</v>
      </c>
      <c r="L1768" s="10">
        <v>7.9829696647153395E-3</v>
      </c>
    </row>
    <row r="1769" spans="1:12" ht="15.75" x14ac:dyDescent="0.25">
      <c r="A1769" s="31" t="s">
        <v>151</v>
      </c>
      <c r="B1769" s="32" t="s">
        <v>222</v>
      </c>
      <c r="C1769" s="43" t="s">
        <v>220</v>
      </c>
      <c r="D1769" s="9" t="s">
        <v>19</v>
      </c>
      <c r="E1769" s="46" t="s">
        <v>20</v>
      </c>
      <c r="F1769" s="9">
        <v>39</v>
      </c>
      <c r="G1769" s="32" t="s">
        <v>43</v>
      </c>
      <c r="H1769" s="10">
        <v>5.05902192242824E-3</v>
      </c>
      <c r="I1769" s="10">
        <v>-1.21951219512195E-2</v>
      </c>
      <c r="J1769" s="10">
        <v>0</v>
      </c>
      <c r="K1769" s="10">
        <v>0</v>
      </c>
      <c r="L1769" s="10">
        <v>-6.7911714770797398E-3</v>
      </c>
    </row>
    <row r="1770" spans="1:12" ht="15.75" x14ac:dyDescent="0.25">
      <c r="A1770" s="31" t="s">
        <v>151</v>
      </c>
      <c r="B1770" s="32" t="s">
        <v>222</v>
      </c>
      <c r="C1770" s="43" t="s">
        <v>220</v>
      </c>
      <c r="D1770" s="9" t="s">
        <v>19</v>
      </c>
      <c r="E1770" s="46" t="s">
        <v>20</v>
      </c>
      <c r="F1770" s="9">
        <v>85</v>
      </c>
      <c r="G1770" s="32" t="s">
        <v>33</v>
      </c>
      <c r="H1770" s="10">
        <v>3.5807860262008599E-2</v>
      </c>
      <c r="I1770" s="10">
        <v>3.2000000000000001E-2</v>
      </c>
      <c r="J1770" s="10">
        <v>2.9694323144104601E-2</v>
      </c>
      <c r="K1770" s="10">
        <v>4.2337002540220299E-3</v>
      </c>
      <c r="L1770" s="10">
        <v>9.2592592592593004E-3</v>
      </c>
    </row>
    <row r="1771" spans="1:12" ht="15.75" x14ac:dyDescent="0.25">
      <c r="A1771" s="31" t="s">
        <v>151</v>
      </c>
      <c r="B1771" s="32" t="s">
        <v>222</v>
      </c>
      <c r="C1771" s="43" t="s">
        <v>220</v>
      </c>
      <c r="D1771" s="9" t="s">
        <v>19</v>
      </c>
      <c r="E1771" s="46" t="s">
        <v>20</v>
      </c>
      <c r="F1771" s="9">
        <v>111</v>
      </c>
      <c r="G1771" s="32" t="s">
        <v>215</v>
      </c>
      <c r="H1771" s="10">
        <v>1.9643672910004399E-2</v>
      </c>
      <c r="I1771" s="10">
        <v>1.15473441108544E-2</v>
      </c>
      <c r="J1771" s="10">
        <v>1.27261576203618E-2</v>
      </c>
      <c r="K1771" s="10">
        <v>4.8214554768721803E-3</v>
      </c>
      <c r="L1771" s="10">
        <v>-4.1212834854282799E-3</v>
      </c>
    </row>
    <row r="1772" spans="1:12" ht="15.75" x14ac:dyDescent="0.25">
      <c r="A1772" s="31" t="s">
        <v>151</v>
      </c>
      <c r="B1772" s="32" t="s">
        <v>222</v>
      </c>
      <c r="C1772" s="43" t="s">
        <v>220</v>
      </c>
      <c r="D1772" s="9" t="s">
        <v>19</v>
      </c>
      <c r="E1772" s="46" t="s">
        <v>20</v>
      </c>
      <c r="F1772" s="9">
        <v>115</v>
      </c>
      <c r="G1772" s="32" t="s">
        <v>67</v>
      </c>
      <c r="H1772" s="10">
        <v>4.0369552118899303E-2</v>
      </c>
      <c r="I1772" s="10">
        <v>3.0055471507816501E-2</v>
      </c>
      <c r="J1772" s="10">
        <v>3.04144717224927E-2</v>
      </c>
      <c r="K1772" s="10">
        <v>1.9247509430312299E-2</v>
      </c>
      <c r="L1772" s="10">
        <v>1.8799777736617701E-2</v>
      </c>
    </row>
    <row r="1773" spans="1:12" ht="15.75" x14ac:dyDescent="0.25">
      <c r="A1773" s="31" t="s">
        <v>151</v>
      </c>
      <c r="B1773" s="32" t="s">
        <v>222</v>
      </c>
      <c r="C1773" s="43" t="s">
        <v>220</v>
      </c>
      <c r="D1773" s="9" t="s">
        <v>19</v>
      </c>
      <c r="E1773" s="46" t="s">
        <v>20</v>
      </c>
      <c r="F1773" s="9">
        <v>124</v>
      </c>
      <c r="G1773" s="32" t="s">
        <v>216</v>
      </c>
      <c r="H1773" s="10">
        <v>3.5810205908684001E-2</v>
      </c>
      <c r="I1773" s="10">
        <v>5.6169429097605798E-2</v>
      </c>
      <c r="J1773" s="10">
        <v>3.3129904097645997E-2</v>
      </c>
      <c r="K1773" s="10">
        <v>2.59414225941423E-2</v>
      </c>
      <c r="L1773" s="10">
        <v>1.5860428231562099E-2</v>
      </c>
    </row>
    <row r="1774" spans="1:12" ht="15.75" x14ac:dyDescent="0.25">
      <c r="A1774" s="31" t="s">
        <v>151</v>
      </c>
      <c r="B1774" s="32" t="s">
        <v>222</v>
      </c>
      <c r="C1774" s="43" t="s">
        <v>220</v>
      </c>
      <c r="D1774" s="9" t="s">
        <v>19</v>
      </c>
      <c r="E1774" s="46" t="s">
        <v>20</v>
      </c>
      <c r="F1774" s="9">
        <v>127</v>
      </c>
      <c r="G1774" s="32" t="s">
        <v>58</v>
      </c>
      <c r="H1774" s="10">
        <v>4.8414023372287097E-2</v>
      </c>
      <c r="I1774" s="10">
        <v>1.8932874354561102E-2</v>
      </c>
      <c r="J1774" s="10">
        <v>3.3333333333333402E-2</v>
      </c>
      <c r="K1774" s="10">
        <v>3.2871972318339E-2</v>
      </c>
      <c r="L1774" s="10">
        <v>3.5413153456998303E-2</v>
      </c>
    </row>
    <row r="1775" spans="1:12" ht="15.75" x14ac:dyDescent="0.25">
      <c r="A1775" s="31" t="s">
        <v>126</v>
      </c>
      <c r="B1775" s="32" t="s">
        <v>222</v>
      </c>
      <c r="C1775" s="43" t="s">
        <v>220</v>
      </c>
      <c r="D1775" s="9" t="s">
        <v>4</v>
      </c>
      <c r="E1775" s="46" t="s">
        <v>5</v>
      </c>
      <c r="F1775" s="9">
        <v>56</v>
      </c>
      <c r="G1775" s="32" t="s">
        <v>10</v>
      </c>
      <c r="H1775" s="10">
        <v>-1.6729500471253499E-2</v>
      </c>
      <c r="I1775" s="10">
        <v>-3.6042105263157799E-2</v>
      </c>
      <c r="J1775" s="10">
        <v>-8.4042553191489303E-2</v>
      </c>
      <c r="K1775" s="10">
        <v>-1.72827652424387E-2</v>
      </c>
      <c r="L1775" s="10">
        <v>-1.4326647564469801E-3</v>
      </c>
    </row>
    <row r="1776" spans="1:12" ht="15.75" x14ac:dyDescent="0.25">
      <c r="A1776" s="31" t="s">
        <v>126</v>
      </c>
      <c r="B1776" s="32" t="s">
        <v>222</v>
      </c>
      <c r="C1776" s="43" t="s">
        <v>220</v>
      </c>
      <c r="D1776" s="9" t="s">
        <v>4</v>
      </c>
      <c r="E1776" s="46" t="s">
        <v>5</v>
      </c>
      <c r="F1776" s="9">
        <v>57</v>
      </c>
      <c r="G1776" s="32" t="s">
        <v>6</v>
      </c>
      <c r="H1776" s="10">
        <v>1.2495030385642101E-2</v>
      </c>
      <c r="I1776" s="10">
        <v>3.2808250226654602E-2</v>
      </c>
      <c r="J1776" s="10">
        <v>-5.4460298442438005E-4</v>
      </c>
      <c r="K1776" s="10">
        <v>-4.6777264073973798E-3</v>
      </c>
      <c r="L1776" s="10">
        <v>3.1916044574271602E-3</v>
      </c>
    </row>
    <row r="1777" spans="1:12" ht="15.75" x14ac:dyDescent="0.25">
      <c r="A1777" s="31" t="s">
        <v>126</v>
      </c>
      <c r="B1777" s="32" t="s">
        <v>222</v>
      </c>
      <c r="C1777" s="43" t="s">
        <v>220</v>
      </c>
      <c r="D1777" s="9" t="s">
        <v>2</v>
      </c>
      <c r="E1777" s="46" t="s">
        <v>3</v>
      </c>
      <c r="F1777" s="9">
        <v>15</v>
      </c>
      <c r="G1777" s="32" t="s">
        <v>41</v>
      </c>
      <c r="H1777" s="10">
        <v>1.17827868852458E-2</v>
      </c>
      <c r="I1777" s="10">
        <v>9.0766276837144205E-3</v>
      </c>
      <c r="J1777" s="10">
        <v>1.76142309033833E-2</v>
      </c>
      <c r="K1777" s="10">
        <v>1.9942538448538102E-2</v>
      </c>
      <c r="L1777" s="10">
        <v>3.5375462292972499E-3</v>
      </c>
    </row>
    <row r="1778" spans="1:12" ht="15.75" x14ac:dyDescent="0.25">
      <c r="A1778" s="31" t="s">
        <v>126</v>
      </c>
      <c r="B1778" s="32" t="s">
        <v>222</v>
      </c>
      <c r="C1778" s="43" t="s">
        <v>220</v>
      </c>
      <c r="D1778" s="9" t="s">
        <v>2</v>
      </c>
      <c r="E1778" s="46" t="s">
        <v>3</v>
      </c>
      <c r="F1778" s="9">
        <v>23</v>
      </c>
      <c r="G1778" s="32" t="s">
        <v>73</v>
      </c>
      <c r="H1778" s="10">
        <v>0.10321489001692</v>
      </c>
      <c r="I1778" s="10">
        <v>0.15932203389830499</v>
      </c>
      <c r="J1778" s="10">
        <v>0.164615384615384</v>
      </c>
      <c r="K1778" s="10">
        <v>5.9760956175298703E-2</v>
      </c>
      <c r="L1778" s="10">
        <v>-3.7082818294190301E-2</v>
      </c>
    </row>
    <row r="1779" spans="1:12" ht="15.75" x14ac:dyDescent="0.25">
      <c r="A1779" s="31" t="s">
        <v>126</v>
      </c>
      <c r="B1779" s="32" t="s">
        <v>222</v>
      </c>
      <c r="C1779" s="43" t="s">
        <v>220</v>
      </c>
      <c r="D1779" s="9" t="s">
        <v>2</v>
      </c>
      <c r="E1779" s="46" t="s">
        <v>3</v>
      </c>
      <c r="F1779" s="9">
        <v>52</v>
      </c>
      <c r="G1779" s="32" t="s">
        <v>201</v>
      </c>
      <c r="H1779" s="10">
        <v>1.8754014129736599E-2</v>
      </c>
      <c r="I1779" s="10">
        <v>1.9403568172939201E-2</v>
      </c>
      <c r="J1779" s="10">
        <v>1.9791800539776298E-2</v>
      </c>
      <c r="K1779" s="10">
        <v>1.62805259862242E-2</v>
      </c>
      <c r="L1779" s="10">
        <v>2.2831050228311299E-3</v>
      </c>
    </row>
    <row r="1780" spans="1:12" ht="15.75" x14ac:dyDescent="0.25">
      <c r="A1780" s="31" t="s">
        <v>126</v>
      </c>
      <c r="B1780" s="32" t="s">
        <v>222</v>
      </c>
      <c r="C1780" s="43" t="s">
        <v>220</v>
      </c>
      <c r="D1780" s="9" t="s">
        <v>2</v>
      </c>
      <c r="E1780" s="46" t="s">
        <v>3</v>
      </c>
      <c r="F1780" s="9">
        <v>53</v>
      </c>
      <c r="G1780" s="32" t="s">
        <v>18</v>
      </c>
      <c r="H1780" s="10">
        <v>-1.52027027027027E-2</v>
      </c>
      <c r="I1780" s="10">
        <v>2.02224469160761E-3</v>
      </c>
      <c r="J1780" s="10">
        <v>3.1947261663286097E-2</v>
      </c>
      <c r="K1780" s="10">
        <v>-1.4194811551639701E-2</v>
      </c>
      <c r="L1780" s="10">
        <v>-1.1263467189030299E-2</v>
      </c>
    </row>
    <row r="1781" spans="1:12" ht="15.75" x14ac:dyDescent="0.25">
      <c r="A1781" s="31" t="s">
        <v>126</v>
      </c>
      <c r="B1781" s="32" t="s">
        <v>222</v>
      </c>
      <c r="C1781" s="43" t="s">
        <v>220</v>
      </c>
      <c r="D1781" s="9" t="s">
        <v>2</v>
      </c>
      <c r="E1781" s="46" t="s">
        <v>3</v>
      </c>
      <c r="F1781" s="9">
        <v>54</v>
      </c>
      <c r="G1781" s="32" t="s">
        <v>25</v>
      </c>
      <c r="H1781" s="10">
        <v>1.81905988409529E-2</v>
      </c>
      <c r="I1781" s="10">
        <v>2.1163166397415199E-2</v>
      </c>
      <c r="J1781" s="10">
        <v>2.84450063211125E-2</v>
      </c>
      <c r="K1781" s="10">
        <v>1.84366905378636E-2</v>
      </c>
      <c r="L1781" s="10">
        <v>-2.4799416484317899E-3</v>
      </c>
    </row>
    <row r="1782" spans="1:12" ht="15.75" x14ac:dyDescent="0.25">
      <c r="A1782" s="31" t="s">
        <v>126</v>
      </c>
      <c r="B1782" s="32" t="s">
        <v>222</v>
      </c>
      <c r="C1782" s="43" t="s">
        <v>220</v>
      </c>
      <c r="D1782" s="9" t="s">
        <v>2</v>
      </c>
      <c r="E1782" s="46" t="s">
        <v>3</v>
      </c>
      <c r="F1782" s="9">
        <v>55</v>
      </c>
      <c r="G1782" s="32" t="s">
        <v>22</v>
      </c>
      <c r="H1782" s="10">
        <v>-1.2012012012011899E-2</v>
      </c>
      <c r="I1782" s="10">
        <v>1.59744408945687E-2</v>
      </c>
      <c r="J1782" s="10">
        <v>-9.6153846153845795E-3</v>
      </c>
      <c r="K1782" s="10">
        <v>-6.4724919093851099E-2</v>
      </c>
      <c r="L1782" s="10">
        <v>1.35135135135135E-2</v>
      </c>
    </row>
    <row r="1783" spans="1:12" ht="15.75" x14ac:dyDescent="0.25">
      <c r="A1783" s="31" t="s">
        <v>126</v>
      </c>
      <c r="B1783" s="32" t="s">
        <v>222</v>
      </c>
      <c r="C1783" s="43" t="s">
        <v>220</v>
      </c>
      <c r="D1783" s="9" t="s">
        <v>2</v>
      </c>
      <c r="E1783" s="46" t="s">
        <v>3</v>
      </c>
      <c r="F1783" s="9">
        <v>58</v>
      </c>
      <c r="G1783" s="32" t="s">
        <v>66</v>
      </c>
      <c r="H1783" s="10">
        <v>-9.3042071197411095E-3</v>
      </c>
      <c r="I1783" s="10">
        <v>-1.31189166314007E-2</v>
      </c>
      <c r="J1783" s="10">
        <v>9.9437959360137995E-3</v>
      </c>
      <c r="K1783" s="10">
        <v>1.9756200084068899E-2</v>
      </c>
      <c r="L1783" s="10">
        <v>1.40449438202248E-2</v>
      </c>
    </row>
    <row r="1784" spans="1:12" ht="15.75" x14ac:dyDescent="0.25">
      <c r="A1784" s="31" t="s">
        <v>126</v>
      </c>
      <c r="B1784" s="32" t="s">
        <v>222</v>
      </c>
      <c r="C1784" s="43" t="s">
        <v>220</v>
      </c>
      <c r="D1784" s="9" t="s">
        <v>2</v>
      </c>
      <c r="E1784" s="46" t="s">
        <v>3</v>
      </c>
      <c r="F1784" s="9">
        <v>60</v>
      </c>
      <c r="G1784" s="32" t="s">
        <v>48</v>
      </c>
      <c r="H1784" s="10">
        <v>-2.5270758122743701E-2</v>
      </c>
      <c r="I1784" s="10">
        <v>1.15384615384614E-2</v>
      </c>
      <c r="J1784" s="10">
        <v>3.8167938931297201E-3</v>
      </c>
      <c r="K1784" s="10">
        <v>-2.6217228464419401E-2</v>
      </c>
      <c r="L1784" s="10">
        <v>3.3707865168539401E-2</v>
      </c>
    </row>
    <row r="1785" spans="1:12" ht="15.75" x14ac:dyDescent="0.25">
      <c r="A1785" s="31" t="s">
        <v>126</v>
      </c>
      <c r="B1785" s="32" t="s">
        <v>222</v>
      </c>
      <c r="C1785" s="43" t="s">
        <v>220</v>
      </c>
      <c r="D1785" s="9" t="s">
        <v>2</v>
      </c>
      <c r="E1785" s="46" t="s">
        <v>3</v>
      </c>
      <c r="F1785" s="9">
        <v>61</v>
      </c>
      <c r="G1785" s="32" t="s">
        <v>76</v>
      </c>
      <c r="H1785" s="10">
        <v>-0.17948717948717899</v>
      </c>
      <c r="I1785" s="10">
        <v>1.0869565217391301E-2</v>
      </c>
      <c r="J1785" s="10">
        <v>0</v>
      </c>
      <c r="K1785" s="10">
        <v>-2.1052631578947299E-2</v>
      </c>
      <c r="L1785" s="10">
        <v>0</v>
      </c>
    </row>
    <row r="1786" spans="1:12" ht="15.75" x14ac:dyDescent="0.25">
      <c r="A1786" s="31" t="s">
        <v>126</v>
      </c>
      <c r="B1786" s="32" t="s">
        <v>222</v>
      </c>
      <c r="C1786" s="43" t="s">
        <v>220</v>
      </c>
      <c r="D1786" s="9" t="s">
        <v>2</v>
      </c>
      <c r="E1786" s="46" t="s">
        <v>3</v>
      </c>
      <c r="F1786" s="9">
        <v>62</v>
      </c>
      <c r="G1786" s="32" t="s">
        <v>35</v>
      </c>
      <c r="H1786" s="10">
        <v>5.5478502080443803E-3</v>
      </c>
      <c r="I1786" s="10">
        <v>-7.8291814946619392E-3</v>
      </c>
      <c r="J1786" s="10">
        <v>1.2893982808022999E-2</v>
      </c>
      <c r="K1786" s="10">
        <v>-1.6771488469601602E-2</v>
      </c>
      <c r="L1786" s="10">
        <v>-4.9575070821529198E-3</v>
      </c>
    </row>
    <row r="1787" spans="1:12" ht="15.75" x14ac:dyDescent="0.25">
      <c r="A1787" s="31" t="s">
        <v>126</v>
      </c>
      <c r="B1787" s="32" t="s">
        <v>222</v>
      </c>
      <c r="C1787" s="43" t="s">
        <v>220</v>
      </c>
      <c r="D1787" s="9" t="s">
        <v>2</v>
      </c>
      <c r="E1787" s="46" t="s">
        <v>3</v>
      </c>
      <c r="F1787" s="9">
        <v>83</v>
      </c>
      <c r="G1787" s="32" t="s">
        <v>42</v>
      </c>
      <c r="H1787" s="10">
        <v>-5.32197977647685E-3</v>
      </c>
      <c r="I1787" s="10">
        <v>-2.6791326209930799E-2</v>
      </c>
      <c r="J1787" s="10">
        <v>-5.2862719583604403E-2</v>
      </c>
      <c r="K1787" s="10">
        <v>-1.2136340161817799E-2</v>
      </c>
      <c r="L1787" s="10">
        <v>-3.7875527244555199E-3</v>
      </c>
    </row>
    <row r="1788" spans="1:12" ht="15.75" x14ac:dyDescent="0.25">
      <c r="A1788" s="31" t="s">
        <v>126</v>
      </c>
      <c r="B1788" s="32" t="s">
        <v>222</v>
      </c>
      <c r="C1788" s="43" t="s">
        <v>220</v>
      </c>
      <c r="D1788" s="9" t="s">
        <v>2</v>
      </c>
      <c r="E1788" s="46" t="s">
        <v>3</v>
      </c>
      <c r="F1788" s="9">
        <v>112</v>
      </c>
      <c r="G1788" s="32" t="s">
        <v>202</v>
      </c>
      <c r="H1788" s="10">
        <v>1.26666666666666E-2</v>
      </c>
      <c r="I1788" s="10">
        <v>1.7496635262449399E-2</v>
      </c>
      <c r="J1788" s="10">
        <v>3.1914893617021198E-2</v>
      </c>
      <c r="K1788" s="10">
        <v>2.08993033565547E-2</v>
      </c>
      <c r="L1788" s="10">
        <v>-8.4592145015105393E-3</v>
      </c>
    </row>
    <row r="1789" spans="1:12" ht="15.75" x14ac:dyDescent="0.25">
      <c r="A1789" s="31" t="s">
        <v>126</v>
      </c>
      <c r="B1789" s="32" t="s">
        <v>222</v>
      </c>
      <c r="C1789" s="43" t="s">
        <v>220</v>
      </c>
      <c r="D1789" s="9" t="s">
        <v>2</v>
      </c>
      <c r="E1789" s="46" t="s">
        <v>3</v>
      </c>
      <c r="F1789" s="9">
        <v>117</v>
      </c>
      <c r="G1789" s="32" t="s">
        <v>57</v>
      </c>
      <c r="H1789" s="10">
        <v>7.7132486388384602E-2</v>
      </c>
      <c r="I1789" s="10">
        <v>0.114670626922668</v>
      </c>
      <c r="J1789" s="10">
        <v>0.122287417341901</v>
      </c>
      <c r="K1789" s="10">
        <v>2.0792880258899599E-2</v>
      </c>
      <c r="L1789" s="10">
        <v>1.4589062022609201E-2</v>
      </c>
    </row>
    <row r="1790" spans="1:12" ht="15.75" x14ac:dyDescent="0.25">
      <c r="A1790" s="31" t="s">
        <v>126</v>
      </c>
      <c r="B1790" s="32" t="s">
        <v>222</v>
      </c>
      <c r="C1790" s="43" t="s">
        <v>220</v>
      </c>
      <c r="D1790" s="9" t="s">
        <v>2</v>
      </c>
      <c r="E1790" s="46" t="s">
        <v>3</v>
      </c>
      <c r="F1790" s="9">
        <v>144</v>
      </c>
      <c r="G1790" s="32" t="s">
        <v>203</v>
      </c>
      <c r="H1790" s="10">
        <v>1.9607843137254801E-2</v>
      </c>
      <c r="I1790" s="10">
        <v>-2.5773195876288599E-2</v>
      </c>
      <c r="J1790" s="10">
        <v>1.5789473684210499E-2</v>
      </c>
      <c r="K1790" s="10">
        <v>1.4999999999999901E-2</v>
      </c>
      <c r="L1790" s="10">
        <v>0</v>
      </c>
    </row>
    <row r="1791" spans="1:12" ht="15.75" x14ac:dyDescent="0.25">
      <c r="A1791" s="31" t="s">
        <v>126</v>
      </c>
      <c r="B1791" s="32" t="s">
        <v>222</v>
      </c>
      <c r="C1791" s="43" t="s">
        <v>220</v>
      </c>
      <c r="D1791" s="9" t="s">
        <v>2</v>
      </c>
      <c r="E1791" s="46" t="s">
        <v>3</v>
      </c>
      <c r="F1791" s="9">
        <v>145</v>
      </c>
      <c r="G1791" s="32" t="s">
        <v>204</v>
      </c>
      <c r="H1791" s="10">
        <v>8.5278276481148794E-3</v>
      </c>
      <c r="I1791" s="10">
        <v>1.9266055045871599E-2</v>
      </c>
      <c r="J1791" s="10">
        <v>7.7167498865184899E-3</v>
      </c>
      <c r="K1791" s="10">
        <v>-6.6964285714285997E-3</v>
      </c>
      <c r="L1791" s="10">
        <v>-6.59340659340657E-3</v>
      </c>
    </row>
    <row r="1792" spans="1:12" ht="15.75" x14ac:dyDescent="0.25">
      <c r="A1792" s="31" t="s">
        <v>126</v>
      </c>
      <c r="B1792" s="32" t="s">
        <v>222</v>
      </c>
      <c r="C1792" s="43" t="s">
        <v>220</v>
      </c>
      <c r="D1792" s="9" t="s">
        <v>2</v>
      </c>
      <c r="E1792" s="46" t="s">
        <v>3</v>
      </c>
      <c r="F1792" s="9">
        <v>146</v>
      </c>
      <c r="G1792" s="32" t="s">
        <v>205</v>
      </c>
      <c r="H1792" s="10">
        <v>3.3588203167667897E-2</v>
      </c>
      <c r="I1792" s="10">
        <v>3.85955507906727E-2</v>
      </c>
      <c r="J1792" s="10">
        <v>3.1648800408371702E-2</v>
      </c>
      <c r="K1792" s="10">
        <v>4.4700793078586903E-2</v>
      </c>
      <c r="L1792" s="10">
        <v>2.67618198037467E-2</v>
      </c>
    </row>
    <row r="1793" spans="1:12" ht="15.75" x14ac:dyDescent="0.25">
      <c r="A1793" s="31" t="s">
        <v>126</v>
      </c>
      <c r="B1793" s="32" t="s">
        <v>222</v>
      </c>
      <c r="C1793" s="43" t="s">
        <v>220</v>
      </c>
      <c r="D1793" s="9" t="s">
        <v>2</v>
      </c>
      <c r="E1793" s="46" t="s">
        <v>3</v>
      </c>
      <c r="F1793" s="9">
        <v>147</v>
      </c>
      <c r="G1793" s="32" t="s">
        <v>39</v>
      </c>
      <c r="H1793" s="10">
        <v>1.8367346938775501E-2</v>
      </c>
      <c r="I1793" s="10">
        <v>-4.1194644696189702E-3</v>
      </c>
      <c r="J1793" s="10">
        <v>2.05338809034907E-2</v>
      </c>
      <c r="K1793" s="10">
        <v>2.1782178217821802E-2</v>
      </c>
      <c r="L1793" s="10">
        <v>1.51515151515151E-2</v>
      </c>
    </row>
    <row r="1794" spans="1:12" ht="15.75" x14ac:dyDescent="0.25">
      <c r="A1794" s="31" t="s">
        <v>126</v>
      </c>
      <c r="B1794" s="32" t="s">
        <v>222</v>
      </c>
      <c r="C1794" s="43" t="s">
        <v>220</v>
      </c>
      <c r="D1794" s="9" t="s">
        <v>16</v>
      </c>
      <c r="E1794" s="46" t="s">
        <v>17</v>
      </c>
      <c r="F1794" s="9">
        <v>3</v>
      </c>
      <c r="G1794" s="32" t="s">
        <v>63</v>
      </c>
      <c r="H1794" s="10">
        <v>1.5021849963583399E-2</v>
      </c>
      <c r="I1794" s="10">
        <v>4.2629924172369098E-2</v>
      </c>
      <c r="J1794" s="10">
        <v>3.1408038328453597E-2</v>
      </c>
      <c r="K1794" s="10">
        <v>3.20102432778488E-2</v>
      </c>
      <c r="L1794" s="10">
        <v>2.5411423039690201E-2</v>
      </c>
    </row>
    <row r="1795" spans="1:12" ht="15.75" x14ac:dyDescent="0.25">
      <c r="A1795" s="31" t="s">
        <v>126</v>
      </c>
      <c r="B1795" s="32" t="s">
        <v>222</v>
      </c>
      <c r="C1795" s="43" t="s">
        <v>220</v>
      </c>
      <c r="D1795" s="9" t="s">
        <v>16</v>
      </c>
      <c r="E1795" s="46" t="s">
        <v>17</v>
      </c>
      <c r="F1795" s="9">
        <v>4</v>
      </c>
      <c r="G1795" s="32" t="s">
        <v>70</v>
      </c>
      <c r="H1795" s="10">
        <v>5.4644808743169397E-2</v>
      </c>
      <c r="I1795" s="10">
        <v>5.6000000000000001E-2</v>
      </c>
      <c r="J1795" s="10">
        <v>-4.8101265822784803E-2</v>
      </c>
      <c r="K1795" s="10">
        <v>4.7872340425531901E-2</v>
      </c>
      <c r="L1795" s="10">
        <v>4.2079207920792103E-2</v>
      </c>
    </row>
    <row r="1796" spans="1:12" ht="15.75" x14ac:dyDescent="0.25">
      <c r="A1796" s="31" t="s">
        <v>126</v>
      </c>
      <c r="B1796" s="32" t="s">
        <v>222</v>
      </c>
      <c r="C1796" s="43" t="s">
        <v>220</v>
      </c>
      <c r="D1796" s="9" t="s">
        <v>16</v>
      </c>
      <c r="E1796" s="46" t="s">
        <v>17</v>
      </c>
      <c r="F1796" s="9">
        <v>5</v>
      </c>
      <c r="G1796" s="32" t="s">
        <v>62</v>
      </c>
      <c r="H1796" s="10">
        <v>5.9097254536993798E-2</v>
      </c>
      <c r="I1796" s="10">
        <v>3.6993402450518298E-2</v>
      </c>
      <c r="J1796" s="10">
        <v>1.65517241379309E-2</v>
      </c>
      <c r="K1796" s="10">
        <v>2.0385304659498098E-2</v>
      </c>
      <c r="L1796" s="10">
        <v>5.4945054945054698E-3</v>
      </c>
    </row>
    <row r="1797" spans="1:12" ht="15.75" x14ac:dyDescent="0.25">
      <c r="A1797" s="31" t="s">
        <v>126</v>
      </c>
      <c r="B1797" s="32" t="s">
        <v>222</v>
      </c>
      <c r="C1797" s="43" t="s">
        <v>220</v>
      </c>
      <c r="D1797" s="9" t="s">
        <v>16</v>
      </c>
      <c r="E1797" s="46" t="s">
        <v>17</v>
      </c>
      <c r="F1797" s="9">
        <v>6</v>
      </c>
      <c r="G1797" s="32" t="s">
        <v>53</v>
      </c>
      <c r="H1797" s="10">
        <v>6.2264150943396303E-2</v>
      </c>
      <c r="I1797" s="10">
        <v>1.9011406844106502E-2</v>
      </c>
      <c r="J1797" s="10">
        <v>4.8449612403100799E-2</v>
      </c>
      <c r="K1797" s="10">
        <v>-4.8638132295719803E-2</v>
      </c>
      <c r="L1797" s="10">
        <v>-5.97014925373133E-2</v>
      </c>
    </row>
    <row r="1798" spans="1:12" ht="15.75" x14ac:dyDescent="0.25">
      <c r="A1798" s="31" t="s">
        <v>126</v>
      </c>
      <c r="B1798" s="32" t="s">
        <v>222</v>
      </c>
      <c r="C1798" s="43" t="s">
        <v>220</v>
      </c>
      <c r="D1798" s="9" t="s">
        <v>16</v>
      </c>
      <c r="E1798" s="46" t="s">
        <v>17</v>
      </c>
      <c r="F1798" s="9">
        <v>7</v>
      </c>
      <c r="G1798" s="32" t="s">
        <v>29</v>
      </c>
      <c r="H1798" s="10">
        <v>5.9545621106631402E-3</v>
      </c>
      <c r="I1798" s="10">
        <v>-1.6332020366990299E-3</v>
      </c>
      <c r="J1798" s="10">
        <v>-2.32580961727183E-2</v>
      </c>
      <c r="K1798" s="10">
        <v>-2.21887550200803E-2</v>
      </c>
      <c r="L1798" s="10">
        <v>4.1073933079542801E-3</v>
      </c>
    </row>
    <row r="1799" spans="1:12" ht="15.75" x14ac:dyDescent="0.25">
      <c r="A1799" s="31" t="s">
        <v>126</v>
      </c>
      <c r="B1799" s="32" t="s">
        <v>222</v>
      </c>
      <c r="C1799" s="43" t="s">
        <v>220</v>
      </c>
      <c r="D1799" s="9" t="s">
        <v>16</v>
      </c>
      <c r="E1799" s="46" t="s">
        <v>17</v>
      </c>
      <c r="F1799" s="9">
        <v>8</v>
      </c>
      <c r="G1799" s="32" t="s">
        <v>47</v>
      </c>
      <c r="H1799" s="10">
        <v>-1.7991004497751099E-2</v>
      </c>
      <c r="I1799" s="10">
        <v>-8.0775444264943302E-3</v>
      </c>
      <c r="J1799" s="10">
        <v>9.8846787479407398E-3</v>
      </c>
      <c r="K1799" s="10">
        <v>2.25442834138487E-2</v>
      </c>
      <c r="L1799" s="10">
        <v>1.52207001522071E-2</v>
      </c>
    </row>
    <row r="1800" spans="1:12" ht="15.75" x14ac:dyDescent="0.25">
      <c r="A1800" s="31" t="s">
        <v>126</v>
      </c>
      <c r="B1800" s="32" t="s">
        <v>222</v>
      </c>
      <c r="C1800" s="43" t="s">
        <v>220</v>
      </c>
      <c r="D1800" s="9" t="s">
        <v>16</v>
      </c>
      <c r="E1800" s="46" t="s">
        <v>17</v>
      </c>
      <c r="F1800" s="9">
        <v>35</v>
      </c>
      <c r="G1800" s="32" t="s">
        <v>206</v>
      </c>
      <c r="H1800" s="10">
        <v>3.5592695759826702E-2</v>
      </c>
      <c r="I1800" s="10">
        <v>2.3464032108675401E-2</v>
      </c>
      <c r="J1800" s="10">
        <v>-0.02</v>
      </c>
      <c r="K1800" s="10">
        <v>-2.3091133004926101E-2</v>
      </c>
      <c r="L1800" s="10">
        <v>-1.70489770613763E-2</v>
      </c>
    </row>
    <row r="1801" spans="1:12" ht="15.75" x14ac:dyDescent="0.25">
      <c r="A1801" s="31" t="s">
        <v>126</v>
      </c>
      <c r="B1801" s="32" t="s">
        <v>222</v>
      </c>
      <c r="C1801" s="43" t="s">
        <v>220</v>
      </c>
      <c r="D1801" s="9" t="s">
        <v>16</v>
      </c>
      <c r="E1801" s="46" t="s">
        <v>17</v>
      </c>
      <c r="F1801" s="9">
        <v>36</v>
      </c>
      <c r="G1801" s="32" t="s">
        <v>34</v>
      </c>
      <c r="H1801" s="10">
        <v>-1.41509433962264E-2</v>
      </c>
      <c r="I1801" s="10">
        <v>-3.22398190045248E-2</v>
      </c>
      <c r="J1801" s="10">
        <v>-5.1220964860035599E-2</v>
      </c>
      <c r="K1801" s="10">
        <v>-2.3168440826549699E-2</v>
      </c>
      <c r="L1801" s="10">
        <v>-6.8792995622264297E-3</v>
      </c>
    </row>
    <row r="1802" spans="1:12" ht="15.75" x14ac:dyDescent="0.25">
      <c r="A1802" s="31" t="s">
        <v>126</v>
      </c>
      <c r="B1802" s="32" t="s">
        <v>222</v>
      </c>
      <c r="C1802" s="43" t="s">
        <v>220</v>
      </c>
      <c r="D1802" s="9" t="s">
        <v>16</v>
      </c>
      <c r="E1802" s="46" t="s">
        <v>17</v>
      </c>
      <c r="F1802" s="9">
        <v>81</v>
      </c>
      <c r="G1802" s="32" t="s">
        <v>31</v>
      </c>
      <c r="H1802" s="10">
        <v>2.5597269624573399E-2</v>
      </c>
      <c r="I1802" s="10">
        <v>6.3768115942028896E-3</v>
      </c>
      <c r="J1802" s="10">
        <v>2.0588235294117501E-2</v>
      </c>
      <c r="K1802" s="10">
        <v>-5.0876201243640297E-3</v>
      </c>
      <c r="L1802" s="10">
        <v>1.2602739726027301E-2</v>
      </c>
    </row>
    <row r="1803" spans="1:12" ht="15.75" x14ac:dyDescent="0.25">
      <c r="A1803" s="31" t="s">
        <v>126</v>
      </c>
      <c r="B1803" s="32" t="s">
        <v>222</v>
      </c>
      <c r="C1803" s="43" t="s">
        <v>220</v>
      </c>
      <c r="D1803" s="9" t="s">
        <v>16</v>
      </c>
      <c r="E1803" s="46" t="s">
        <v>17</v>
      </c>
      <c r="F1803" s="9">
        <v>82</v>
      </c>
      <c r="G1803" s="32" t="s">
        <v>60</v>
      </c>
      <c r="H1803" s="10">
        <v>5.2577162840200697E-2</v>
      </c>
      <c r="I1803" s="10">
        <v>4.08163265306122E-2</v>
      </c>
      <c r="J1803" s="10">
        <v>2.9902498295942801E-2</v>
      </c>
      <c r="K1803" s="10">
        <v>2.9715240949965398E-2</v>
      </c>
      <c r="L1803" s="10">
        <v>5.8382903723286301E-3</v>
      </c>
    </row>
    <row r="1804" spans="1:12" ht="15.75" x14ac:dyDescent="0.25">
      <c r="A1804" s="31" t="s">
        <v>126</v>
      </c>
      <c r="B1804" s="32" t="s">
        <v>222</v>
      </c>
      <c r="C1804" s="43" t="s">
        <v>220</v>
      </c>
      <c r="D1804" s="9" t="s">
        <v>16</v>
      </c>
      <c r="E1804" s="46" t="s">
        <v>17</v>
      </c>
      <c r="F1804" s="9">
        <v>96</v>
      </c>
      <c r="G1804" s="32" t="s">
        <v>207</v>
      </c>
      <c r="H1804" s="10">
        <v>1.7587939698492299E-2</v>
      </c>
      <c r="I1804" s="10">
        <v>4.7368421052631497E-2</v>
      </c>
      <c r="J1804" s="10">
        <v>2.6109660574412399E-2</v>
      </c>
      <c r="K1804" s="10">
        <v>4.5918367346938702E-2</v>
      </c>
      <c r="L1804" s="10">
        <v>2.92682926829268E-2</v>
      </c>
    </row>
    <row r="1805" spans="1:12" ht="15.75" x14ac:dyDescent="0.25">
      <c r="A1805" s="31" t="s">
        <v>126</v>
      </c>
      <c r="B1805" s="32" t="s">
        <v>222</v>
      </c>
      <c r="C1805" s="43" t="s">
        <v>220</v>
      </c>
      <c r="D1805" s="9" t="s">
        <v>16</v>
      </c>
      <c r="E1805" s="46" t="s">
        <v>17</v>
      </c>
      <c r="F1805" s="9">
        <v>103</v>
      </c>
      <c r="G1805" s="32" t="s">
        <v>208</v>
      </c>
      <c r="H1805" s="10">
        <v>6.0224089635854301E-2</v>
      </c>
      <c r="I1805" s="10">
        <v>2.1008403361344401E-2</v>
      </c>
      <c r="J1805" s="10">
        <v>-2.80504908835904E-2</v>
      </c>
      <c r="K1805" s="10">
        <v>4.2796005706133801E-3</v>
      </c>
      <c r="L1805" s="10">
        <v>-3.1377899045020398E-2</v>
      </c>
    </row>
    <row r="1806" spans="1:12" ht="15.75" x14ac:dyDescent="0.25">
      <c r="A1806" s="31" t="s">
        <v>126</v>
      </c>
      <c r="B1806" s="32" t="s">
        <v>222</v>
      </c>
      <c r="C1806" s="43" t="s">
        <v>220</v>
      </c>
      <c r="D1806" s="9" t="s">
        <v>16</v>
      </c>
      <c r="E1806" s="46" t="s">
        <v>17</v>
      </c>
      <c r="F1806" s="9">
        <v>109</v>
      </c>
      <c r="G1806" s="32" t="s">
        <v>61</v>
      </c>
      <c r="H1806" s="10">
        <v>2.3178807947019799E-2</v>
      </c>
      <c r="I1806" s="10">
        <v>2.03389830508473E-2</v>
      </c>
      <c r="J1806" s="10">
        <v>9.8360655737705898E-3</v>
      </c>
      <c r="K1806" s="10">
        <v>-6.2402496099843701E-3</v>
      </c>
      <c r="L1806" s="10">
        <v>3.2400589101620102E-2</v>
      </c>
    </row>
    <row r="1807" spans="1:12" ht="15.75" x14ac:dyDescent="0.25">
      <c r="A1807" s="31" t="s">
        <v>126</v>
      </c>
      <c r="B1807" s="32" t="s">
        <v>222</v>
      </c>
      <c r="C1807" s="43" t="s">
        <v>220</v>
      </c>
      <c r="D1807" s="9" t="s">
        <v>16</v>
      </c>
      <c r="E1807" s="46" t="s">
        <v>17</v>
      </c>
      <c r="F1807" s="9">
        <v>113</v>
      </c>
      <c r="G1807" s="32" t="s">
        <v>45</v>
      </c>
      <c r="H1807" s="10">
        <v>-1.67310167310167E-2</v>
      </c>
      <c r="I1807" s="10">
        <v>-6.5876152832674501E-3</v>
      </c>
      <c r="J1807" s="10">
        <v>3.2594524119947899E-2</v>
      </c>
      <c r="K1807" s="10">
        <v>1.11940298507462E-2</v>
      </c>
      <c r="L1807" s="10">
        <v>3.8823529411764701E-2</v>
      </c>
    </row>
    <row r="1808" spans="1:12" ht="15.75" x14ac:dyDescent="0.25">
      <c r="A1808" s="31" t="s">
        <v>126</v>
      </c>
      <c r="B1808" s="32" t="s">
        <v>222</v>
      </c>
      <c r="C1808" s="43" t="s">
        <v>220</v>
      </c>
      <c r="D1808" s="9" t="s">
        <v>16</v>
      </c>
      <c r="E1808" s="46" t="s">
        <v>17</v>
      </c>
      <c r="F1808" s="9">
        <v>118</v>
      </c>
      <c r="G1808" s="32" t="s">
        <v>209</v>
      </c>
      <c r="H1808" s="10">
        <v>0.22666666666666599</v>
      </c>
      <c r="I1808" s="10">
        <v>9.1954022988505801E-2</v>
      </c>
      <c r="J1808" s="10">
        <v>-4.1666666666666602E-2</v>
      </c>
      <c r="K1808" s="10">
        <v>0.11</v>
      </c>
      <c r="L1808" s="10">
        <v>0.05</v>
      </c>
    </row>
    <row r="1809" spans="1:12" ht="15.75" x14ac:dyDescent="0.25">
      <c r="A1809" s="31" t="s">
        <v>126</v>
      </c>
      <c r="B1809" s="32" t="s">
        <v>222</v>
      </c>
      <c r="C1809" s="43" t="s">
        <v>220</v>
      </c>
      <c r="D1809" s="9" t="s">
        <v>16</v>
      </c>
      <c r="E1809" s="46" t="s">
        <v>17</v>
      </c>
      <c r="F1809" s="9">
        <v>119</v>
      </c>
      <c r="G1809" s="32" t="s">
        <v>37</v>
      </c>
      <c r="H1809" s="10">
        <v>-1.8328298086606298E-2</v>
      </c>
      <c r="I1809" s="10">
        <v>3.2230339492909099E-3</v>
      </c>
      <c r="J1809" s="10">
        <v>-3.8734667527436902E-3</v>
      </c>
      <c r="K1809" s="10">
        <v>-1.13417504814894E-2</v>
      </c>
      <c r="L1809" s="10">
        <v>-9.5419847328244104E-3</v>
      </c>
    </row>
    <row r="1810" spans="1:12" ht="15.75" x14ac:dyDescent="0.25">
      <c r="A1810" s="31" t="s">
        <v>126</v>
      </c>
      <c r="B1810" s="32" t="s">
        <v>222</v>
      </c>
      <c r="C1810" s="43" t="s">
        <v>220</v>
      </c>
      <c r="D1810" s="9" t="s">
        <v>16</v>
      </c>
      <c r="E1810" s="46" t="s">
        <v>17</v>
      </c>
      <c r="F1810" s="9">
        <v>126</v>
      </c>
      <c r="G1810" s="32" t="s">
        <v>23</v>
      </c>
      <c r="H1810" s="10">
        <v>2.75894793926247E-2</v>
      </c>
      <c r="I1810" s="10">
        <v>1.8517285019649499E-2</v>
      </c>
      <c r="J1810" s="10">
        <v>1.4429639259018599E-2</v>
      </c>
      <c r="K1810" s="10">
        <v>-9.6293949952486104E-3</v>
      </c>
      <c r="L1810" s="10">
        <v>-8.0141351675395694E-3</v>
      </c>
    </row>
    <row r="1811" spans="1:12" ht="15.75" x14ac:dyDescent="0.25">
      <c r="A1811" s="31" t="s">
        <v>126</v>
      </c>
      <c r="B1811" s="32" t="s">
        <v>222</v>
      </c>
      <c r="C1811" s="43" t="s">
        <v>220</v>
      </c>
      <c r="D1811" s="9" t="s">
        <v>7</v>
      </c>
      <c r="E1811" s="46" t="s">
        <v>8</v>
      </c>
      <c r="F1811" s="9">
        <v>41</v>
      </c>
      <c r="G1811" s="32" t="s">
        <v>9</v>
      </c>
      <c r="H1811" s="10">
        <v>3.1975043868200402E-2</v>
      </c>
      <c r="I1811" s="10">
        <v>1.3882194157909899E-2</v>
      </c>
      <c r="J1811" s="10">
        <v>1.71330668189606E-2</v>
      </c>
      <c r="K1811" s="10">
        <v>1.2140871177015599E-2</v>
      </c>
      <c r="L1811" s="10">
        <v>2.1122348518750601E-2</v>
      </c>
    </row>
    <row r="1812" spans="1:12" ht="15.75" x14ac:dyDescent="0.25">
      <c r="A1812" s="31" t="s">
        <v>126</v>
      </c>
      <c r="B1812" s="32" t="s">
        <v>222</v>
      </c>
      <c r="C1812" s="43" t="s">
        <v>220</v>
      </c>
      <c r="D1812" s="9" t="s">
        <v>7</v>
      </c>
      <c r="E1812" s="46" t="s">
        <v>8</v>
      </c>
      <c r="F1812" s="9">
        <v>42</v>
      </c>
      <c r="G1812" s="32" t="s">
        <v>27</v>
      </c>
      <c r="H1812" s="10">
        <v>5.2912598008569801E-4</v>
      </c>
      <c r="I1812" s="10">
        <v>2.9022175919035598E-2</v>
      </c>
      <c r="J1812" s="10">
        <v>1.5012388864596901E-2</v>
      </c>
      <c r="K1812" s="10">
        <v>2.7006466337010201E-2</v>
      </c>
      <c r="L1812" s="10">
        <v>1.34710781413553E-2</v>
      </c>
    </row>
    <row r="1813" spans="1:12" ht="15.75" x14ac:dyDescent="0.25">
      <c r="A1813" s="31" t="s">
        <v>126</v>
      </c>
      <c r="B1813" s="32" t="s">
        <v>222</v>
      </c>
      <c r="C1813" s="43" t="s">
        <v>220</v>
      </c>
      <c r="D1813" s="9" t="s">
        <v>7</v>
      </c>
      <c r="E1813" s="46" t="s">
        <v>8</v>
      </c>
      <c r="F1813" s="9">
        <v>43</v>
      </c>
      <c r="G1813" s="32" t="s">
        <v>15</v>
      </c>
      <c r="H1813" s="10">
        <v>-6.3020214030915594E-2</v>
      </c>
      <c r="I1813" s="10">
        <v>0</v>
      </c>
      <c r="J1813" s="10">
        <v>-1.26903553299492E-2</v>
      </c>
      <c r="K1813" s="10">
        <v>2.7918781725888301E-2</v>
      </c>
      <c r="L1813" s="10">
        <v>4.7961630695443304E-3</v>
      </c>
    </row>
    <row r="1814" spans="1:12" ht="15.75" x14ac:dyDescent="0.25">
      <c r="A1814" s="31" t="s">
        <v>126</v>
      </c>
      <c r="B1814" s="32" t="s">
        <v>222</v>
      </c>
      <c r="C1814" s="43" t="s">
        <v>220</v>
      </c>
      <c r="D1814" s="9" t="s">
        <v>7</v>
      </c>
      <c r="E1814" s="46" t="s">
        <v>8</v>
      </c>
      <c r="F1814" s="9">
        <v>45</v>
      </c>
      <c r="G1814" s="32" t="s">
        <v>64</v>
      </c>
      <c r="H1814" s="10">
        <v>8.5520745131244705E-2</v>
      </c>
      <c r="I1814" s="10">
        <v>6.7632850241545903E-2</v>
      </c>
      <c r="J1814" s="10">
        <v>0.10695187165775399</v>
      </c>
      <c r="K1814" s="10">
        <v>6.5880721220527003E-2</v>
      </c>
      <c r="L1814" s="10">
        <v>5.7777777777777699E-2</v>
      </c>
    </row>
    <row r="1815" spans="1:12" ht="15.75" x14ac:dyDescent="0.25">
      <c r="A1815" s="31" t="s">
        <v>126</v>
      </c>
      <c r="B1815" s="32" t="s">
        <v>222</v>
      </c>
      <c r="C1815" s="43" t="s">
        <v>220</v>
      </c>
      <c r="D1815" s="9" t="s">
        <v>7</v>
      </c>
      <c r="E1815" s="46" t="s">
        <v>8</v>
      </c>
      <c r="F1815" s="9">
        <v>46</v>
      </c>
      <c r="G1815" s="32" t="s">
        <v>55</v>
      </c>
      <c r="H1815" s="10">
        <v>4.4444444444444502E-2</v>
      </c>
      <c r="I1815" s="10">
        <v>8.4880636604774504E-2</v>
      </c>
      <c r="J1815" s="10">
        <v>0.16867469879517999</v>
      </c>
      <c r="K1815" s="10">
        <v>3.7924151696606602E-2</v>
      </c>
      <c r="L1815" s="10">
        <v>9.12408759124088E-2</v>
      </c>
    </row>
    <row r="1816" spans="1:12" ht="15.75" x14ac:dyDescent="0.25">
      <c r="A1816" s="31" t="s">
        <v>126</v>
      </c>
      <c r="B1816" s="32" t="s">
        <v>222</v>
      </c>
      <c r="C1816" s="43" t="s">
        <v>220</v>
      </c>
      <c r="D1816" s="9" t="s">
        <v>7</v>
      </c>
      <c r="E1816" s="46" t="s">
        <v>8</v>
      </c>
      <c r="F1816" s="9">
        <v>106</v>
      </c>
      <c r="G1816" s="32" t="s">
        <v>210</v>
      </c>
      <c r="H1816" s="10">
        <v>-1.63398692810456E-3</v>
      </c>
      <c r="I1816" s="10">
        <v>4.4701986754966901E-2</v>
      </c>
      <c r="J1816" s="10">
        <v>-7.3732718894009203E-2</v>
      </c>
      <c r="K1816" s="10">
        <v>-9.9833610648918294E-3</v>
      </c>
      <c r="L1816" s="10">
        <v>-3.5532994923857801E-2</v>
      </c>
    </row>
    <row r="1817" spans="1:12" ht="15.75" x14ac:dyDescent="0.25">
      <c r="A1817" s="31" t="s">
        <v>126</v>
      </c>
      <c r="B1817" s="32" t="s">
        <v>222</v>
      </c>
      <c r="C1817" s="43" t="s">
        <v>220</v>
      </c>
      <c r="D1817" s="9" t="s">
        <v>7</v>
      </c>
      <c r="E1817" s="46" t="s">
        <v>8</v>
      </c>
      <c r="F1817" s="9">
        <v>129</v>
      </c>
      <c r="G1817" s="32" t="s">
        <v>68</v>
      </c>
      <c r="H1817" s="10">
        <v>6.0132291040289002E-3</v>
      </c>
      <c r="I1817" s="10">
        <v>3.1030202730657399E-3</v>
      </c>
      <c r="J1817" s="10">
        <v>3.9256198347108404E-3</v>
      </c>
      <c r="K1817" s="10">
        <v>1.8613213336060499E-2</v>
      </c>
      <c r="L1817" s="10">
        <v>-6.6588327457892602E-3</v>
      </c>
    </row>
    <row r="1818" spans="1:12" ht="15.75" x14ac:dyDescent="0.25">
      <c r="A1818" s="31" t="s">
        <v>126</v>
      </c>
      <c r="B1818" s="32" t="s">
        <v>222</v>
      </c>
      <c r="C1818" s="43" t="s">
        <v>220</v>
      </c>
      <c r="D1818" s="9" t="s">
        <v>11</v>
      </c>
      <c r="E1818" s="46" t="s">
        <v>12</v>
      </c>
      <c r="F1818" s="9">
        <v>9</v>
      </c>
      <c r="G1818" s="32" t="s">
        <v>52</v>
      </c>
      <c r="H1818" s="10">
        <v>2.99401197604789E-2</v>
      </c>
      <c r="I1818" s="10">
        <v>-1.82926829268292E-3</v>
      </c>
      <c r="J1818" s="10">
        <v>3.3512866546977903E-2</v>
      </c>
      <c r="K1818" s="10">
        <v>3.4032898468518901E-3</v>
      </c>
      <c r="L1818" s="10">
        <v>1.77187153931339E-2</v>
      </c>
    </row>
    <row r="1819" spans="1:12" ht="15.75" x14ac:dyDescent="0.25">
      <c r="A1819" s="31" t="s">
        <v>126</v>
      </c>
      <c r="B1819" s="32" t="s">
        <v>222</v>
      </c>
      <c r="C1819" s="43" t="s">
        <v>220</v>
      </c>
      <c r="D1819" s="9" t="s">
        <v>11</v>
      </c>
      <c r="E1819" s="46" t="s">
        <v>12</v>
      </c>
      <c r="F1819" s="9">
        <v>10</v>
      </c>
      <c r="G1819" s="32" t="s">
        <v>13</v>
      </c>
      <c r="H1819" s="10">
        <v>1.2258368694012299E-2</v>
      </c>
      <c r="I1819" s="10">
        <v>3.4248210023866299E-2</v>
      </c>
      <c r="J1819" s="10">
        <v>1.3941263855559299E-2</v>
      </c>
      <c r="K1819" s="10">
        <v>1.4963422744402601E-2</v>
      </c>
      <c r="L1819" s="10">
        <v>9.7457627118644405E-3</v>
      </c>
    </row>
    <row r="1820" spans="1:12" ht="15.75" x14ac:dyDescent="0.25">
      <c r="A1820" s="31" t="s">
        <v>126</v>
      </c>
      <c r="B1820" s="32" t="s">
        <v>222</v>
      </c>
      <c r="C1820" s="43" t="s">
        <v>220</v>
      </c>
      <c r="D1820" s="9" t="s">
        <v>11</v>
      </c>
      <c r="E1820" s="46" t="s">
        <v>12</v>
      </c>
      <c r="F1820" s="9">
        <v>11</v>
      </c>
      <c r="G1820" s="32" t="s">
        <v>24</v>
      </c>
      <c r="H1820" s="10">
        <v>3.8092381523695297E-2</v>
      </c>
      <c r="I1820" s="10">
        <v>3.2395817994404302E-2</v>
      </c>
      <c r="J1820" s="10">
        <v>1.6673672411377401E-2</v>
      </c>
      <c r="K1820" s="10">
        <v>2.2972972972972999E-2</v>
      </c>
      <c r="L1820" s="10">
        <v>2.33572895277207E-2</v>
      </c>
    </row>
    <row r="1821" spans="1:12" ht="15.75" x14ac:dyDescent="0.25">
      <c r="A1821" s="31" t="s">
        <v>126</v>
      </c>
      <c r="B1821" s="32" t="s">
        <v>222</v>
      </c>
      <c r="C1821" s="43" t="s">
        <v>220</v>
      </c>
      <c r="D1821" s="9" t="s">
        <v>11</v>
      </c>
      <c r="E1821" s="46" t="s">
        <v>12</v>
      </c>
      <c r="F1821" s="9">
        <v>12</v>
      </c>
      <c r="G1821" s="32" t="s">
        <v>56</v>
      </c>
      <c r="H1821" s="10">
        <v>6.3909774436090097E-2</v>
      </c>
      <c r="I1821" s="10">
        <v>4.4280442804428097E-2</v>
      </c>
      <c r="J1821" s="10">
        <v>1.0752688172042999E-2</v>
      </c>
      <c r="K1821" s="10">
        <v>1.78571428571427E-2</v>
      </c>
      <c r="L1821" s="10">
        <v>4.0955631399317301E-2</v>
      </c>
    </row>
    <row r="1822" spans="1:12" ht="15.75" x14ac:dyDescent="0.25">
      <c r="A1822" s="31" t="s">
        <v>126</v>
      </c>
      <c r="B1822" s="32" t="s">
        <v>222</v>
      </c>
      <c r="C1822" s="43" t="s">
        <v>220</v>
      </c>
      <c r="D1822" s="9" t="s">
        <v>11</v>
      </c>
      <c r="E1822" s="46" t="s">
        <v>12</v>
      </c>
      <c r="F1822" s="9">
        <v>16</v>
      </c>
      <c r="G1822" s="32" t="s">
        <v>44</v>
      </c>
      <c r="H1822" s="10">
        <v>1.31120331950207E-2</v>
      </c>
      <c r="I1822" s="10">
        <v>1.6478029294274301E-2</v>
      </c>
      <c r="J1822" s="10">
        <v>1.5454693346347701E-2</v>
      </c>
      <c r="K1822" s="10">
        <v>2.17731829573935E-2</v>
      </c>
      <c r="L1822" s="10">
        <v>-6.0042029420592704E-4</v>
      </c>
    </row>
    <row r="1823" spans="1:12" ht="15.75" x14ac:dyDescent="0.25">
      <c r="A1823" s="31" t="s">
        <v>126</v>
      </c>
      <c r="B1823" s="32" t="s">
        <v>222</v>
      </c>
      <c r="C1823" s="43" t="s">
        <v>220</v>
      </c>
      <c r="D1823" s="9" t="s">
        <v>11</v>
      </c>
      <c r="E1823" s="46" t="s">
        <v>12</v>
      </c>
      <c r="F1823" s="9">
        <v>47</v>
      </c>
      <c r="G1823" s="32" t="s">
        <v>50</v>
      </c>
      <c r="H1823" s="10">
        <v>3.3988082101081299E-2</v>
      </c>
      <c r="I1823" s="10">
        <v>2.4878907970057301E-2</v>
      </c>
      <c r="J1823" s="10">
        <v>2.5761124121779801E-2</v>
      </c>
      <c r="K1823" s="10">
        <v>7.5310400977000001E-3</v>
      </c>
      <c r="L1823" s="10">
        <v>-3.9254170755642599E-4</v>
      </c>
    </row>
    <row r="1824" spans="1:12" ht="15.75" x14ac:dyDescent="0.25">
      <c r="A1824" s="31" t="s">
        <v>126</v>
      </c>
      <c r="B1824" s="32" t="s">
        <v>222</v>
      </c>
      <c r="C1824" s="43" t="s">
        <v>220</v>
      </c>
      <c r="D1824" s="9" t="s">
        <v>11</v>
      </c>
      <c r="E1824" s="46" t="s">
        <v>12</v>
      </c>
      <c r="F1824" s="9">
        <v>50</v>
      </c>
      <c r="G1824" s="32" t="s">
        <v>21</v>
      </c>
      <c r="H1824" s="10">
        <v>-3.5507727315824397E-2</v>
      </c>
      <c r="I1824" s="10">
        <v>-4.7597207358711702E-2</v>
      </c>
      <c r="J1824" s="10">
        <v>-1.39705485732779E-2</v>
      </c>
      <c r="K1824" s="10">
        <v>-2.01519478420173E-2</v>
      </c>
      <c r="L1824" s="10">
        <v>-1.1686232657417301E-2</v>
      </c>
    </row>
    <row r="1825" spans="1:12" ht="15.75" x14ac:dyDescent="0.25">
      <c r="A1825" s="31" t="s">
        <v>126</v>
      </c>
      <c r="B1825" s="32" t="s">
        <v>222</v>
      </c>
      <c r="C1825" s="43" t="s">
        <v>220</v>
      </c>
      <c r="D1825" s="9" t="s">
        <v>11</v>
      </c>
      <c r="E1825" s="46" t="s">
        <v>12</v>
      </c>
      <c r="F1825" s="9">
        <v>70</v>
      </c>
      <c r="G1825" s="32" t="s">
        <v>32</v>
      </c>
      <c r="H1825" s="10">
        <v>8.3333333333333204E-2</v>
      </c>
      <c r="I1825" s="10">
        <v>0.12195121951219499</v>
      </c>
      <c r="J1825" s="10">
        <v>0.132530120481927</v>
      </c>
      <c r="K1825" s="10">
        <v>3.125E-2</v>
      </c>
      <c r="L1825" s="10">
        <v>7.1428571428571397E-2</v>
      </c>
    </row>
    <row r="1826" spans="1:12" ht="15.75" x14ac:dyDescent="0.25">
      <c r="A1826" s="31" t="s">
        <v>126</v>
      </c>
      <c r="B1826" s="32" t="s">
        <v>222</v>
      </c>
      <c r="C1826" s="43" t="s">
        <v>220</v>
      </c>
      <c r="D1826" s="9" t="s">
        <v>11</v>
      </c>
      <c r="E1826" s="46" t="s">
        <v>12</v>
      </c>
      <c r="F1826" s="9">
        <v>76</v>
      </c>
      <c r="G1826" s="32" t="s">
        <v>54</v>
      </c>
      <c r="H1826" s="10">
        <v>1.1605415860735E-2</v>
      </c>
      <c r="I1826" s="10">
        <v>1.9908116385911102E-2</v>
      </c>
      <c r="J1826" s="10">
        <v>4.1517702687117099E-3</v>
      </c>
      <c r="K1826" s="10">
        <v>-3.7149611617697201E-3</v>
      </c>
      <c r="L1826" s="10">
        <v>-7.5536851192402601E-3</v>
      </c>
    </row>
    <row r="1827" spans="1:12" ht="15.75" x14ac:dyDescent="0.25">
      <c r="A1827" s="31" t="s">
        <v>126</v>
      </c>
      <c r="B1827" s="32" t="s">
        <v>222</v>
      </c>
      <c r="C1827" s="43" t="s">
        <v>220</v>
      </c>
      <c r="D1827" s="9" t="s">
        <v>11</v>
      </c>
      <c r="E1827" s="46" t="s">
        <v>12</v>
      </c>
      <c r="F1827" s="9">
        <v>80</v>
      </c>
      <c r="G1827" s="32" t="s">
        <v>211</v>
      </c>
      <c r="H1827" s="10">
        <v>-5.2631578947368498E-3</v>
      </c>
      <c r="I1827" s="10">
        <v>-2.3572076155938301E-2</v>
      </c>
      <c r="J1827" s="10">
        <v>4.7186932849364802E-2</v>
      </c>
      <c r="K1827" s="10">
        <v>2.73037542662115E-2</v>
      </c>
      <c r="L1827" s="10">
        <v>9.5693779904306702E-3</v>
      </c>
    </row>
    <row r="1828" spans="1:12" ht="15.75" x14ac:dyDescent="0.25">
      <c r="A1828" s="31" t="s">
        <v>126</v>
      </c>
      <c r="B1828" s="32" t="s">
        <v>222</v>
      </c>
      <c r="C1828" s="43" t="s">
        <v>220</v>
      </c>
      <c r="D1828" s="9" t="s">
        <v>11</v>
      </c>
      <c r="E1828" s="46" t="s">
        <v>12</v>
      </c>
      <c r="F1828" s="9">
        <v>84</v>
      </c>
      <c r="G1828" s="32" t="s">
        <v>49</v>
      </c>
      <c r="H1828" s="10">
        <v>8.2693443591257392E-3</v>
      </c>
      <c r="I1828" s="10">
        <v>5.1220247062368999E-3</v>
      </c>
      <c r="J1828" s="10">
        <v>1.0482180293501101E-2</v>
      </c>
      <c r="K1828" s="10">
        <v>1.71113689095128E-2</v>
      </c>
      <c r="L1828" s="10">
        <v>1.9262520638414899E-2</v>
      </c>
    </row>
    <row r="1829" spans="1:12" ht="15.75" x14ac:dyDescent="0.25">
      <c r="A1829" s="31" t="s">
        <v>126</v>
      </c>
      <c r="B1829" s="32" t="s">
        <v>222</v>
      </c>
      <c r="C1829" s="43" t="s">
        <v>220</v>
      </c>
      <c r="D1829" s="9" t="s">
        <v>11</v>
      </c>
      <c r="E1829" s="46" t="s">
        <v>12</v>
      </c>
      <c r="F1829" s="9">
        <v>86</v>
      </c>
      <c r="G1829" s="32" t="s">
        <v>65</v>
      </c>
      <c r="H1829" s="10">
        <v>-1.6513761467889802E-2</v>
      </c>
      <c r="I1829" s="10">
        <v>-2.5050100200400702E-2</v>
      </c>
      <c r="J1829" s="10">
        <v>-3.6194415718717697E-2</v>
      </c>
      <c r="K1829" s="10">
        <v>-3.0172413793103401E-2</v>
      </c>
      <c r="L1829" s="10">
        <v>-2.8907922912205501E-2</v>
      </c>
    </row>
    <row r="1830" spans="1:12" ht="15.75" x14ac:dyDescent="0.25">
      <c r="A1830" s="31" t="s">
        <v>126</v>
      </c>
      <c r="B1830" s="32" t="s">
        <v>222</v>
      </c>
      <c r="C1830" s="43" t="s">
        <v>220</v>
      </c>
      <c r="D1830" s="9" t="s">
        <v>11</v>
      </c>
      <c r="E1830" s="46" t="s">
        <v>12</v>
      </c>
      <c r="F1830" s="9">
        <v>97</v>
      </c>
      <c r="G1830" s="32" t="s">
        <v>36</v>
      </c>
      <c r="H1830" s="10">
        <v>5.6417489421720602E-3</v>
      </c>
      <c r="I1830" s="10">
        <v>1.9911504424778799E-2</v>
      </c>
      <c r="J1830" s="10">
        <v>1.9858156028368799E-2</v>
      </c>
      <c r="K1830" s="10">
        <v>-6.8446269678301697E-4</v>
      </c>
      <c r="L1830" s="10">
        <v>5.8900523560210197E-3</v>
      </c>
    </row>
    <row r="1831" spans="1:12" ht="15.75" x14ac:dyDescent="0.25">
      <c r="A1831" s="31" t="s">
        <v>126</v>
      </c>
      <c r="B1831" s="32" t="s">
        <v>222</v>
      </c>
      <c r="C1831" s="43" t="s">
        <v>220</v>
      </c>
      <c r="D1831" s="9" t="s">
        <v>11</v>
      </c>
      <c r="E1831" s="46" t="s">
        <v>12</v>
      </c>
      <c r="F1831" s="9">
        <v>98</v>
      </c>
      <c r="G1831" s="32" t="s">
        <v>212</v>
      </c>
      <c r="H1831" s="10">
        <v>2.9195739992655199E-2</v>
      </c>
      <c r="I1831" s="10">
        <v>2.9922423346878401E-2</v>
      </c>
      <c r="J1831" s="10">
        <v>2.68015619453318E-2</v>
      </c>
      <c r="K1831" s="10">
        <v>7.1210579857578999E-3</v>
      </c>
      <c r="L1831" s="10">
        <v>-7.52740958926523E-3</v>
      </c>
    </row>
    <row r="1832" spans="1:12" ht="15.75" x14ac:dyDescent="0.25">
      <c r="A1832" s="31" t="s">
        <v>126</v>
      </c>
      <c r="B1832" s="32" t="s">
        <v>222</v>
      </c>
      <c r="C1832" s="43" t="s">
        <v>220</v>
      </c>
      <c r="D1832" s="9" t="s">
        <v>11</v>
      </c>
      <c r="E1832" s="46" t="s">
        <v>12</v>
      </c>
      <c r="F1832" s="9">
        <v>99</v>
      </c>
      <c r="G1832" s="32" t="s">
        <v>14</v>
      </c>
      <c r="H1832" s="10">
        <v>7.3879885605339004E-3</v>
      </c>
      <c r="I1832" s="10">
        <v>1.45032632342267E-3</v>
      </c>
      <c r="J1832" s="10">
        <v>1.05263157894737E-2</v>
      </c>
      <c r="K1832" s="10">
        <v>-3.7339556592765801E-3</v>
      </c>
      <c r="L1832" s="10">
        <v>1.2561686855091901E-2</v>
      </c>
    </row>
    <row r="1833" spans="1:12" ht="15.75" x14ac:dyDescent="0.25">
      <c r="A1833" s="31" t="s">
        <v>126</v>
      </c>
      <c r="B1833" s="32" t="s">
        <v>222</v>
      </c>
      <c r="C1833" s="43" t="s">
        <v>220</v>
      </c>
      <c r="D1833" s="9" t="s">
        <v>11</v>
      </c>
      <c r="E1833" s="46" t="s">
        <v>12</v>
      </c>
      <c r="F1833" s="9">
        <v>105</v>
      </c>
      <c r="G1833" s="32" t="s">
        <v>40</v>
      </c>
      <c r="H1833" s="10">
        <v>4.8361934477379097E-2</v>
      </c>
      <c r="I1833" s="10">
        <v>7.12025316455695E-2</v>
      </c>
      <c r="J1833" s="10">
        <v>3.5294117647058899E-2</v>
      </c>
      <c r="K1833" s="10">
        <v>-2.7247956403269699E-2</v>
      </c>
      <c r="L1833" s="10">
        <v>-1.32100396301189E-2</v>
      </c>
    </row>
    <row r="1834" spans="1:12" ht="15.75" x14ac:dyDescent="0.25">
      <c r="A1834" s="31" t="s">
        <v>126</v>
      </c>
      <c r="B1834" s="32" t="s">
        <v>222</v>
      </c>
      <c r="C1834" s="43" t="s">
        <v>220</v>
      </c>
      <c r="D1834" s="9" t="s">
        <v>11</v>
      </c>
      <c r="E1834" s="46" t="s">
        <v>12</v>
      </c>
      <c r="F1834" s="9">
        <v>108</v>
      </c>
      <c r="G1834" s="32" t="s">
        <v>213</v>
      </c>
      <c r="H1834" s="10">
        <v>5.2182163187854897E-3</v>
      </c>
      <c r="I1834" s="10">
        <v>1.4785608674223699E-3</v>
      </c>
      <c r="J1834" s="10">
        <v>3.4330554193231499E-3</v>
      </c>
      <c r="K1834" s="10">
        <v>1.01156069364161E-2</v>
      </c>
      <c r="L1834" s="10">
        <v>-8.7116001834021094E-3</v>
      </c>
    </row>
    <row r="1835" spans="1:12" ht="15.75" x14ac:dyDescent="0.25">
      <c r="A1835" s="31" t="s">
        <v>126</v>
      </c>
      <c r="B1835" s="32" t="s">
        <v>222</v>
      </c>
      <c r="C1835" s="43" t="s">
        <v>220</v>
      </c>
      <c r="D1835" s="9" t="s">
        <v>11</v>
      </c>
      <c r="E1835" s="46" t="s">
        <v>12</v>
      </c>
      <c r="F1835" s="9">
        <v>110</v>
      </c>
      <c r="G1835" s="32" t="s">
        <v>30</v>
      </c>
      <c r="H1835" s="10">
        <v>1.6260162601626101E-2</v>
      </c>
      <c r="I1835" s="10">
        <v>0</v>
      </c>
      <c r="J1835" s="10">
        <v>-7.8740157480314904E-2</v>
      </c>
      <c r="K1835" s="10">
        <v>7.1999999999999995E-2</v>
      </c>
      <c r="L1835" s="10">
        <v>3.35570469798658E-2</v>
      </c>
    </row>
    <row r="1836" spans="1:12" ht="15.75" x14ac:dyDescent="0.25">
      <c r="A1836" s="31" t="s">
        <v>126</v>
      </c>
      <c r="B1836" s="32" t="s">
        <v>222</v>
      </c>
      <c r="C1836" s="43" t="s">
        <v>220</v>
      </c>
      <c r="D1836" s="9" t="s">
        <v>11</v>
      </c>
      <c r="E1836" s="46" t="s">
        <v>12</v>
      </c>
      <c r="F1836" s="9">
        <v>114</v>
      </c>
      <c r="G1836" s="32" t="s">
        <v>72</v>
      </c>
      <c r="H1836" s="10">
        <v>0.109375</v>
      </c>
      <c r="I1836" s="10">
        <v>0.16760828625235399</v>
      </c>
      <c r="J1836" s="10">
        <v>-0.14215686274509801</v>
      </c>
      <c r="K1836" s="10">
        <v>2.0040080160319499E-3</v>
      </c>
      <c r="L1836" s="10">
        <v>1.9569471624265502E-3</v>
      </c>
    </row>
    <row r="1837" spans="1:12" ht="15.75" x14ac:dyDescent="0.25">
      <c r="A1837" s="31" t="s">
        <v>126</v>
      </c>
      <c r="B1837" s="32" t="s">
        <v>222</v>
      </c>
      <c r="C1837" s="43" t="s">
        <v>220</v>
      </c>
      <c r="D1837" s="9" t="s">
        <v>11</v>
      </c>
      <c r="E1837" s="46" t="s">
        <v>12</v>
      </c>
      <c r="F1837" s="9">
        <v>123</v>
      </c>
      <c r="G1837" s="32" t="s">
        <v>38</v>
      </c>
      <c r="H1837" s="10">
        <v>8.0746644295301897E-3</v>
      </c>
      <c r="I1837" s="10">
        <v>3.8831852758125498E-3</v>
      </c>
      <c r="J1837" s="10">
        <v>1.5887402036572899E-2</v>
      </c>
      <c r="K1837" s="10">
        <v>1.13683771380892E-2</v>
      </c>
      <c r="L1837" s="10">
        <v>3.8816353279225099E-3</v>
      </c>
    </row>
    <row r="1838" spans="1:12" ht="15.75" x14ac:dyDescent="0.25">
      <c r="A1838" s="31" t="s">
        <v>126</v>
      </c>
      <c r="B1838" s="32" t="s">
        <v>222</v>
      </c>
      <c r="C1838" s="43" t="s">
        <v>220</v>
      </c>
      <c r="D1838" s="9" t="s">
        <v>11</v>
      </c>
      <c r="E1838" s="46" t="s">
        <v>12</v>
      </c>
      <c r="F1838" s="9">
        <v>135</v>
      </c>
      <c r="G1838" s="32" t="s">
        <v>26</v>
      </c>
      <c r="H1838" s="10">
        <v>1.71919770773638E-2</v>
      </c>
      <c r="I1838" s="10">
        <v>-8.5836909871244097E-3</v>
      </c>
      <c r="J1838" s="10">
        <v>1.30246020260491E-2</v>
      </c>
      <c r="K1838" s="10">
        <v>-2.8208744710860301E-3</v>
      </c>
      <c r="L1838" s="10">
        <v>2.7777777777777599E-2</v>
      </c>
    </row>
    <row r="1839" spans="1:12" ht="15.75" x14ac:dyDescent="0.25">
      <c r="A1839" s="31" t="s">
        <v>126</v>
      </c>
      <c r="B1839" s="32" t="s">
        <v>222</v>
      </c>
      <c r="C1839" s="43" t="s">
        <v>220</v>
      </c>
      <c r="D1839" s="9" t="s">
        <v>11</v>
      </c>
      <c r="E1839" s="46" t="s">
        <v>12</v>
      </c>
      <c r="F1839" s="9">
        <v>136</v>
      </c>
      <c r="G1839" s="32" t="s">
        <v>51</v>
      </c>
      <c r="H1839" s="10">
        <v>1.7699115044247801E-2</v>
      </c>
      <c r="I1839" s="10">
        <v>-2.2522522522522201E-3</v>
      </c>
      <c r="J1839" s="10">
        <v>1.67785234899329E-2</v>
      </c>
      <c r="K1839" s="10">
        <v>4.3243243243242802E-3</v>
      </c>
      <c r="L1839" s="10">
        <v>1.1542497376704999E-2</v>
      </c>
    </row>
    <row r="1840" spans="1:12" ht="15.75" x14ac:dyDescent="0.25">
      <c r="A1840" s="31" t="s">
        <v>126</v>
      </c>
      <c r="B1840" s="32" t="s">
        <v>222</v>
      </c>
      <c r="C1840" s="43" t="s">
        <v>220</v>
      </c>
      <c r="D1840" s="9" t="s">
        <v>11</v>
      </c>
      <c r="E1840" s="46" t="s">
        <v>12</v>
      </c>
      <c r="F1840" s="9">
        <v>140</v>
      </c>
      <c r="G1840" s="32" t="s">
        <v>75</v>
      </c>
      <c r="H1840" s="10">
        <v>-1.7091260883585899E-2</v>
      </c>
      <c r="I1840" s="10">
        <v>-3.48675034867507E-3</v>
      </c>
      <c r="J1840" s="10">
        <v>7.1073205401561701E-4</v>
      </c>
      <c r="K1840" s="10">
        <v>-8.9831117499101706E-3</v>
      </c>
      <c r="L1840" s="10">
        <v>-4.91228070175442E-3</v>
      </c>
    </row>
    <row r="1841" spans="1:12" ht="15.75" x14ac:dyDescent="0.25">
      <c r="A1841" s="31" t="s">
        <v>126</v>
      </c>
      <c r="B1841" s="32" t="s">
        <v>222</v>
      </c>
      <c r="C1841" s="43" t="s">
        <v>220</v>
      </c>
      <c r="D1841" s="9" t="s">
        <v>19</v>
      </c>
      <c r="E1841" s="46" t="s">
        <v>20</v>
      </c>
      <c r="F1841" s="9">
        <v>28</v>
      </c>
      <c r="G1841" s="32" t="s">
        <v>46</v>
      </c>
      <c r="H1841" s="10">
        <v>-1.5535755083390401E-2</v>
      </c>
      <c r="I1841" s="10">
        <v>-1.7075517075517001E-2</v>
      </c>
      <c r="J1841" s="10">
        <v>-4.7006432459178998E-3</v>
      </c>
      <c r="K1841" s="10">
        <v>-4.9261083743845603E-4</v>
      </c>
      <c r="L1841" s="10">
        <v>2.8728752693321E-3</v>
      </c>
    </row>
    <row r="1842" spans="1:12" ht="15.75" x14ac:dyDescent="0.25">
      <c r="A1842" s="31" t="s">
        <v>126</v>
      </c>
      <c r="B1842" s="32" t="s">
        <v>222</v>
      </c>
      <c r="C1842" s="43" t="s">
        <v>220</v>
      </c>
      <c r="D1842" s="9" t="s">
        <v>19</v>
      </c>
      <c r="E1842" s="46" t="s">
        <v>20</v>
      </c>
      <c r="F1842" s="9">
        <v>33</v>
      </c>
      <c r="G1842" s="32" t="s">
        <v>59</v>
      </c>
      <c r="H1842" s="10">
        <v>-4.1928721174003796E-3</v>
      </c>
      <c r="I1842" s="10">
        <v>-1.3313609467455601E-2</v>
      </c>
      <c r="J1842" s="10">
        <v>2.2727272727272002E-3</v>
      </c>
      <c r="K1842" s="10">
        <v>-4.4411547002221E-3</v>
      </c>
      <c r="L1842" s="10">
        <v>1.5217391304347801E-2</v>
      </c>
    </row>
    <row r="1843" spans="1:12" ht="15.75" x14ac:dyDescent="0.25">
      <c r="A1843" s="31" t="s">
        <v>126</v>
      </c>
      <c r="B1843" s="32" t="s">
        <v>222</v>
      </c>
      <c r="C1843" s="43" t="s">
        <v>220</v>
      </c>
      <c r="D1843" s="9" t="s">
        <v>19</v>
      </c>
      <c r="E1843" s="46" t="s">
        <v>20</v>
      </c>
      <c r="F1843" s="9">
        <v>37</v>
      </c>
      <c r="G1843" s="32" t="s">
        <v>214</v>
      </c>
      <c r="H1843" s="10">
        <v>3.1948881789137303E-2</v>
      </c>
      <c r="I1843" s="10">
        <v>9.8039215686274092E-3</v>
      </c>
      <c r="J1843" s="10">
        <v>1.26984126984126E-2</v>
      </c>
      <c r="K1843" s="10">
        <v>1.90476190476189E-2</v>
      </c>
      <c r="L1843" s="10">
        <v>3.0120481927711201E-3</v>
      </c>
    </row>
    <row r="1844" spans="1:12" ht="15.75" x14ac:dyDescent="0.25">
      <c r="A1844" s="31" t="s">
        <v>126</v>
      </c>
      <c r="B1844" s="32" t="s">
        <v>222</v>
      </c>
      <c r="C1844" s="43" t="s">
        <v>220</v>
      </c>
      <c r="D1844" s="9" t="s">
        <v>19</v>
      </c>
      <c r="E1844" s="46" t="s">
        <v>20</v>
      </c>
      <c r="F1844" s="9">
        <v>38</v>
      </c>
      <c r="G1844" s="32" t="s">
        <v>74</v>
      </c>
      <c r="H1844" s="10">
        <v>-8.6455331412104101E-3</v>
      </c>
      <c r="I1844" s="10">
        <v>-1.92697768762677E-2</v>
      </c>
      <c r="J1844" s="10">
        <v>0</v>
      </c>
      <c r="K1844" s="10">
        <v>-7.2992700729926901E-3</v>
      </c>
      <c r="L1844" s="10">
        <v>-5.0864699898270898E-3</v>
      </c>
    </row>
    <row r="1845" spans="1:12" ht="15.75" x14ac:dyDescent="0.25">
      <c r="A1845" s="31" t="s">
        <v>126</v>
      </c>
      <c r="B1845" s="32" t="s">
        <v>222</v>
      </c>
      <c r="C1845" s="43" t="s">
        <v>220</v>
      </c>
      <c r="D1845" s="9" t="s">
        <v>19</v>
      </c>
      <c r="E1845" s="46" t="s">
        <v>20</v>
      </c>
      <c r="F1845" s="9">
        <v>39</v>
      </c>
      <c r="G1845" s="32" t="s">
        <v>43</v>
      </c>
      <c r="H1845" s="10">
        <v>-1.9230769230769201E-2</v>
      </c>
      <c r="I1845" s="10">
        <v>-2.0440251572327001E-2</v>
      </c>
      <c r="J1845" s="10">
        <v>2.6813880126183E-2</v>
      </c>
      <c r="K1845" s="10">
        <v>-1.04011887072807E-2</v>
      </c>
      <c r="L1845" s="10">
        <v>0</v>
      </c>
    </row>
    <row r="1846" spans="1:12" ht="15.75" x14ac:dyDescent="0.25">
      <c r="A1846" s="31" t="s">
        <v>126</v>
      </c>
      <c r="B1846" s="32" t="s">
        <v>222</v>
      </c>
      <c r="C1846" s="43" t="s">
        <v>220</v>
      </c>
      <c r="D1846" s="9" t="s">
        <v>19</v>
      </c>
      <c r="E1846" s="46" t="s">
        <v>20</v>
      </c>
      <c r="F1846" s="9">
        <v>85</v>
      </c>
      <c r="G1846" s="32" t="s">
        <v>33</v>
      </c>
      <c r="H1846" s="10">
        <v>3.4013605442175798E-3</v>
      </c>
      <c r="I1846" s="10">
        <v>-1.0273972602739699E-2</v>
      </c>
      <c r="J1846" s="10">
        <v>1.03626943005181E-2</v>
      </c>
      <c r="K1846" s="10">
        <v>2.5423728813559199E-2</v>
      </c>
      <c r="L1846" s="10">
        <v>1.2903225806451601E-2</v>
      </c>
    </row>
    <row r="1847" spans="1:12" ht="15.75" x14ac:dyDescent="0.25">
      <c r="A1847" s="31" t="s">
        <v>126</v>
      </c>
      <c r="B1847" s="32" t="s">
        <v>222</v>
      </c>
      <c r="C1847" s="43" t="s">
        <v>220</v>
      </c>
      <c r="D1847" s="9" t="s">
        <v>19</v>
      </c>
      <c r="E1847" s="46" t="s">
        <v>20</v>
      </c>
      <c r="F1847" s="9">
        <v>111</v>
      </c>
      <c r="G1847" s="32" t="s">
        <v>215</v>
      </c>
      <c r="H1847" s="10">
        <v>-1.8352941176470499E-2</v>
      </c>
      <c r="I1847" s="10">
        <v>-2.21784130113356E-2</v>
      </c>
      <c r="J1847" s="10">
        <v>-1.53139356814701E-2</v>
      </c>
      <c r="K1847" s="10">
        <v>0</v>
      </c>
      <c r="L1847" s="10">
        <v>4.9627791563275903E-3</v>
      </c>
    </row>
    <row r="1848" spans="1:12" ht="15.75" x14ac:dyDescent="0.25">
      <c r="A1848" s="31" t="s">
        <v>126</v>
      </c>
      <c r="B1848" s="32" t="s">
        <v>222</v>
      </c>
      <c r="C1848" s="43" t="s">
        <v>220</v>
      </c>
      <c r="D1848" s="9" t="s">
        <v>19</v>
      </c>
      <c r="E1848" s="46" t="s">
        <v>20</v>
      </c>
      <c r="F1848" s="9">
        <v>115</v>
      </c>
      <c r="G1848" s="32" t="s">
        <v>67</v>
      </c>
      <c r="H1848" s="10">
        <v>2.2319374137137599E-2</v>
      </c>
      <c r="I1848" s="10">
        <v>1.2838468720821601E-2</v>
      </c>
      <c r="J1848" s="10">
        <v>-4.5977011494258098E-4</v>
      </c>
      <c r="K1848" s="10">
        <v>-1.2581442372500499E-2</v>
      </c>
      <c r="L1848" s="10">
        <v>7.4594120228170802E-3</v>
      </c>
    </row>
    <row r="1849" spans="1:12" ht="15.75" x14ac:dyDescent="0.25">
      <c r="A1849" s="31" t="s">
        <v>126</v>
      </c>
      <c r="B1849" s="32" t="s">
        <v>222</v>
      </c>
      <c r="C1849" s="43" t="s">
        <v>220</v>
      </c>
      <c r="D1849" s="9" t="s">
        <v>19</v>
      </c>
      <c r="E1849" s="46" t="s">
        <v>20</v>
      </c>
      <c r="F1849" s="9">
        <v>124</v>
      </c>
      <c r="G1849" s="32" t="s">
        <v>216</v>
      </c>
      <c r="H1849" s="10">
        <v>8.8967971530249101E-2</v>
      </c>
      <c r="I1849" s="10">
        <v>4.5774647887323897E-2</v>
      </c>
      <c r="J1849" s="10">
        <v>4.0677966101694898E-2</v>
      </c>
      <c r="K1849" s="10">
        <v>6.5146579804560203E-3</v>
      </c>
      <c r="L1849" s="10">
        <v>2.51572327044025E-2</v>
      </c>
    </row>
    <row r="1850" spans="1:12" ht="15.75" x14ac:dyDescent="0.25">
      <c r="A1850" s="31" t="s">
        <v>126</v>
      </c>
      <c r="B1850" s="32" t="s">
        <v>222</v>
      </c>
      <c r="C1850" s="43" t="s">
        <v>220</v>
      </c>
      <c r="D1850" s="9" t="s">
        <v>19</v>
      </c>
      <c r="E1850" s="46" t="s">
        <v>20</v>
      </c>
      <c r="F1850" s="9">
        <v>127</v>
      </c>
      <c r="G1850" s="32" t="s">
        <v>58</v>
      </c>
      <c r="H1850" s="10">
        <v>-3.5545023696682401E-2</v>
      </c>
      <c r="I1850" s="10">
        <v>-2.55387071029529E-2</v>
      </c>
      <c r="J1850" s="10">
        <v>-1.6025641025641E-2</v>
      </c>
      <c r="K1850" s="10">
        <v>-1.12089671737389E-2</v>
      </c>
      <c r="L1850" s="10">
        <v>-1.8370607028754E-2</v>
      </c>
    </row>
    <row r="1851" spans="1:12" ht="15.75" x14ac:dyDescent="0.25">
      <c r="A1851" s="31" t="s">
        <v>184</v>
      </c>
      <c r="B1851" s="32" t="s">
        <v>227</v>
      </c>
      <c r="C1851" s="43" t="s">
        <v>223</v>
      </c>
      <c r="D1851" s="9" t="s">
        <v>4</v>
      </c>
      <c r="E1851" s="46" t="s">
        <v>5</v>
      </c>
      <c r="F1851" s="9">
        <v>56</v>
      </c>
      <c r="G1851" s="32" t="s">
        <v>10</v>
      </c>
      <c r="H1851" s="10">
        <v>5.6737588652482303E-2</v>
      </c>
      <c r="I1851" s="10">
        <v>3.8904899135446501E-2</v>
      </c>
      <c r="J1851" s="10">
        <v>3.9358600583090299E-2</v>
      </c>
      <c r="K1851" s="10">
        <v>1.69971671388102E-2</v>
      </c>
      <c r="L1851" s="10">
        <v>1.10803324099721E-2</v>
      </c>
    </row>
    <row r="1852" spans="1:12" ht="15.75" x14ac:dyDescent="0.25">
      <c r="A1852" s="31" t="s">
        <v>184</v>
      </c>
      <c r="B1852" s="32" t="s">
        <v>227</v>
      </c>
      <c r="C1852" s="43" t="s">
        <v>223</v>
      </c>
      <c r="D1852" s="9" t="s">
        <v>4</v>
      </c>
      <c r="E1852" s="46" t="s">
        <v>5</v>
      </c>
      <c r="F1852" s="9">
        <v>57</v>
      </c>
      <c r="G1852" s="32" t="s">
        <v>6</v>
      </c>
      <c r="H1852" s="10">
        <v>-1.2206572769953E-2</v>
      </c>
      <c r="I1852" s="10">
        <v>-2.0467836257309899E-2</v>
      </c>
      <c r="J1852" s="10">
        <v>-4.4265593561368097E-2</v>
      </c>
      <c r="K1852" s="10">
        <v>1.0471204188481501E-2</v>
      </c>
      <c r="L1852" s="10">
        <v>1.0020040080160799E-3</v>
      </c>
    </row>
    <row r="1853" spans="1:12" ht="15.75" x14ac:dyDescent="0.25">
      <c r="A1853" s="31" t="s">
        <v>184</v>
      </c>
      <c r="B1853" s="32" t="s">
        <v>227</v>
      </c>
      <c r="C1853" s="43" t="s">
        <v>223</v>
      </c>
      <c r="D1853" s="9" t="s">
        <v>2</v>
      </c>
      <c r="E1853" s="46" t="s">
        <v>3</v>
      </c>
      <c r="F1853" s="9">
        <v>15</v>
      </c>
      <c r="G1853" s="32" t="s">
        <v>41</v>
      </c>
      <c r="H1853" s="10">
        <v>-1.9011406844106E-3</v>
      </c>
      <c r="I1853" s="10">
        <v>3.9370078740157402E-3</v>
      </c>
      <c r="J1853" s="10">
        <v>2.6209677419354701E-2</v>
      </c>
      <c r="K1853" s="10">
        <v>1.1857707509881301E-2</v>
      </c>
      <c r="L1853" s="10">
        <v>-1.9047619047618499E-3</v>
      </c>
    </row>
    <row r="1854" spans="1:12" ht="15.75" x14ac:dyDescent="0.25">
      <c r="A1854" s="31" t="s">
        <v>184</v>
      </c>
      <c r="B1854" s="32" t="s">
        <v>227</v>
      </c>
      <c r="C1854" s="43" t="s">
        <v>223</v>
      </c>
      <c r="D1854" s="9" t="s">
        <v>2</v>
      </c>
      <c r="E1854" s="46" t="s">
        <v>3</v>
      </c>
      <c r="F1854" s="9">
        <v>23</v>
      </c>
      <c r="G1854" s="32" t="s">
        <v>73</v>
      </c>
      <c r="H1854" s="10">
        <v>4.7619047619047398E-3</v>
      </c>
      <c r="I1854" s="10">
        <v>4.7169811320755201E-3</v>
      </c>
      <c r="J1854" s="10">
        <v>-3.6529680365296802E-2</v>
      </c>
      <c r="K1854" s="10">
        <v>-9.1324200913242004E-3</v>
      </c>
      <c r="L1854" s="10">
        <v>0</v>
      </c>
    </row>
    <row r="1855" spans="1:12" ht="15.75" x14ac:dyDescent="0.25">
      <c r="A1855" s="31" t="s">
        <v>184</v>
      </c>
      <c r="B1855" s="32" t="s">
        <v>227</v>
      </c>
      <c r="C1855" s="43" t="s">
        <v>223</v>
      </c>
      <c r="D1855" s="9" t="s">
        <v>2</v>
      </c>
      <c r="E1855" s="46" t="s">
        <v>3</v>
      </c>
      <c r="F1855" s="9">
        <v>52</v>
      </c>
      <c r="G1855" s="32" t="s">
        <v>201</v>
      </c>
      <c r="H1855" s="10">
        <v>-2.63852242744067E-3</v>
      </c>
      <c r="I1855" s="10">
        <v>-1.48648648648648E-2</v>
      </c>
      <c r="J1855" s="10">
        <v>-1.2244897959183701E-2</v>
      </c>
      <c r="K1855" s="10">
        <v>-1.72413793103448E-2</v>
      </c>
      <c r="L1855" s="10">
        <v>-6.4850843060959501E-3</v>
      </c>
    </row>
    <row r="1856" spans="1:12" ht="15.75" x14ac:dyDescent="0.25">
      <c r="A1856" s="31" t="s">
        <v>184</v>
      </c>
      <c r="B1856" s="32" t="s">
        <v>227</v>
      </c>
      <c r="C1856" s="43" t="s">
        <v>223</v>
      </c>
      <c r="D1856" s="9" t="s">
        <v>2</v>
      </c>
      <c r="E1856" s="46" t="s">
        <v>3</v>
      </c>
      <c r="F1856" s="9">
        <v>53</v>
      </c>
      <c r="G1856" s="32" t="s">
        <v>18</v>
      </c>
      <c r="H1856" s="10">
        <v>2.5369978858350999E-2</v>
      </c>
      <c r="I1856" s="10">
        <v>4.6610169491525501E-2</v>
      </c>
      <c r="J1856" s="10">
        <v>1.84804928131416E-2</v>
      </c>
      <c r="K1856" s="10">
        <v>9.9601593625497902E-3</v>
      </c>
      <c r="L1856" s="10">
        <v>-7.7669902912621503E-3</v>
      </c>
    </row>
    <row r="1857" spans="1:12" ht="15.75" x14ac:dyDescent="0.25">
      <c r="A1857" s="31" t="s">
        <v>184</v>
      </c>
      <c r="B1857" s="32" t="s">
        <v>227</v>
      </c>
      <c r="C1857" s="43" t="s">
        <v>223</v>
      </c>
      <c r="D1857" s="9" t="s">
        <v>2</v>
      </c>
      <c r="E1857" s="46" t="s">
        <v>3</v>
      </c>
      <c r="F1857" s="9">
        <v>54</v>
      </c>
      <c r="G1857" s="32" t="s">
        <v>25</v>
      </c>
      <c r="H1857" s="10">
        <v>-1.73010380622837E-2</v>
      </c>
      <c r="I1857" s="10">
        <v>-7.0175438596491403E-3</v>
      </c>
      <c r="J1857" s="10">
        <v>3.1802120141342698E-2</v>
      </c>
      <c r="K1857" s="10">
        <v>-3.3333333333333298E-2</v>
      </c>
      <c r="L1857" s="10">
        <v>-1.3377926421404601E-2</v>
      </c>
    </row>
    <row r="1858" spans="1:12" ht="15.75" x14ac:dyDescent="0.25">
      <c r="A1858" s="31" t="s">
        <v>184</v>
      </c>
      <c r="B1858" s="32" t="s">
        <v>227</v>
      </c>
      <c r="C1858" s="43" t="s">
        <v>223</v>
      </c>
      <c r="D1858" s="9" t="s">
        <v>2</v>
      </c>
      <c r="E1858" s="46" t="s">
        <v>3</v>
      </c>
      <c r="F1858" s="9">
        <v>55</v>
      </c>
      <c r="G1858" s="32" t="s">
        <v>22</v>
      </c>
      <c r="H1858" s="10">
        <v>0.02</v>
      </c>
      <c r="I1858" s="10">
        <v>1.0752688172042999E-2</v>
      </c>
      <c r="J1858" s="10">
        <v>5.4644808743169399E-3</v>
      </c>
      <c r="K1858" s="10">
        <v>-5.4945054945054698E-3</v>
      </c>
      <c r="L1858" s="10">
        <v>0</v>
      </c>
    </row>
    <row r="1859" spans="1:12" ht="15.75" x14ac:dyDescent="0.25">
      <c r="A1859" s="31" t="s">
        <v>184</v>
      </c>
      <c r="B1859" s="32" t="s">
        <v>227</v>
      </c>
      <c r="C1859" s="43" t="s">
        <v>223</v>
      </c>
      <c r="D1859" s="9" t="s">
        <v>2</v>
      </c>
      <c r="E1859" s="46" t="s">
        <v>3</v>
      </c>
      <c r="F1859" s="9">
        <v>60</v>
      </c>
      <c r="G1859" s="32" t="s">
        <v>48</v>
      </c>
      <c r="H1859" s="10">
        <v>-1.9607843137254902E-2</v>
      </c>
      <c r="I1859" s="10">
        <v>-1.03092783505154E-2</v>
      </c>
      <c r="J1859" s="10">
        <v>0</v>
      </c>
      <c r="K1859" s="10">
        <v>-5.9405940594059403E-2</v>
      </c>
      <c r="L1859" s="10">
        <v>3.1578947368421102E-2</v>
      </c>
    </row>
    <row r="1860" spans="1:12" ht="15.75" x14ac:dyDescent="0.25">
      <c r="A1860" s="31" t="s">
        <v>184</v>
      </c>
      <c r="B1860" s="32" t="s">
        <v>227</v>
      </c>
      <c r="C1860" s="43" t="s">
        <v>223</v>
      </c>
      <c r="D1860" s="9" t="s">
        <v>2</v>
      </c>
      <c r="E1860" s="46" t="s">
        <v>3</v>
      </c>
      <c r="F1860" s="9">
        <v>83</v>
      </c>
      <c r="G1860" s="32" t="s">
        <v>42</v>
      </c>
      <c r="H1860" s="10">
        <v>-2.94117647058823E-2</v>
      </c>
      <c r="I1860" s="10">
        <v>-4.4852191641182398E-2</v>
      </c>
      <c r="J1860" s="10">
        <v>-2.8815368196371399E-2</v>
      </c>
      <c r="K1860" s="10">
        <v>1.52339499455931E-2</v>
      </c>
      <c r="L1860" s="10">
        <v>1.2396694214876099E-2</v>
      </c>
    </row>
    <row r="1861" spans="1:12" ht="15.75" x14ac:dyDescent="0.25">
      <c r="A1861" s="31" t="s">
        <v>184</v>
      </c>
      <c r="B1861" s="32" t="s">
        <v>227</v>
      </c>
      <c r="C1861" s="43" t="s">
        <v>223</v>
      </c>
      <c r="D1861" s="9" t="s">
        <v>2</v>
      </c>
      <c r="E1861" s="46" t="s">
        <v>3</v>
      </c>
      <c r="F1861" s="9">
        <v>112</v>
      </c>
      <c r="G1861" s="32" t="s">
        <v>202</v>
      </c>
      <c r="H1861" s="10">
        <v>6.5359477124182996E-2</v>
      </c>
      <c r="I1861" s="10">
        <v>3.1645569620253097E-2</v>
      </c>
      <c r="J1861" s="10">
        <v>2.4844720496894401E-2</v>
      </c>
      <c r="K1861" s="10">
        <v>1.8749999999999999E-2</v>
      </c>
      <c r="L1861" s="10">
        <v>1.8292682926829201E-2</v>
      </c>
    </row>
    <row r="1862" spans="1:12" ht="15.75" x14ac:dyDescent="0.25">
      <c r="A1862" s="31" t="s">
        <v>184</v>
      </c>
      <c r="B1862" s="32" t="s">
        <v>227</v>
      </c>
      <c r="C1862" s="43" t="s">
        <v>223</v>
      </c>
      <c r="D1862" s="9" t="s">
        <v>2</v>
      </c>
      <c r="E1862" s="46" t="s">
        <v>3</v>
      </c>
      <c r="F1862" s="9">
        <v>117</v>
      </c>
      <c r="G1862" s="32" t="s">
        <v>57</v>
      </c>
      <c r="H1862" s="10">
        <v>-2.5125628140703002E-3</v>
      </c>
      <c r="I1862" s="10">
        <v>4.1237113402061903E-2</v>
      </c>
      <c r="J1862" s="10">
        <v>1.4527845036319501E-2</v>
      </c>
      <c r="K1862" s="10">
        <v>2.6190476190476E-2</v>
      </c>
      <c r="L1862" s="10">
        <v>-1.11607142857143E-2</v>
      </c>
    </row>
    <row r="1863" spans="1:12" ht="15.75" x14ac:dyDescent="0.25">
      <c r="A1863" s="31" t="s">
        <v>184</v>
      </c>
      <c r="B1863" s="32" t="s">
        <v>227</v>
      </c>
      <c r="C1863" s="43" t="s">
        <v>223</v>
      </c>
      <c r="D1863" s="9" t="s">
        <v>2</v>
      </c>
      <c r="E1863" s="46" t="s">
        <v>3</v>
      </c>
      <c r="F1863" s="9">
        <v>144</v>
      </c>
      <c r="G1863" s="32" t="s">
        <v>203</v>
      </c>
      <c r="H1863" s="10">
        <v>-5.5555555555555297E-3</v>
      </c>
      <c r="I1863" s="10">
        <v>-7.4866310160427704E-2</v>
      </c>
      <c r="J1863" s="10">
        <v>-6.3492063492063405E-2</v>
      </c>
      <c r="K1863" s="10">
        <v>-5.2631578947368397E-2</v>
      </c>
      <c r="L1863" s="10">
        <v>-1.6042780748662999E-2</v>
      </c>
    </row>
    <row r="1864" spans="1:12" ht="15.75" x14ac:dyDescent="0.25">
      <c r="A1864" s="31" t="s">
        <v>184</v>
      </c>
      <c r="B1864" s="32" t="s">
        <v>227</v>
      </c>
      <c r="C1864" s="43" t="s">
        <v>223</v>
      </c>
      <c r="D1864" s="9" t="s">
        <v>2</v>
      </c>
      <c r="E1864" s="46" t="s">
        <v>3</v>
      </c>
      <c r="F1864" s="9">
        <v>146</v>
      </c>
      <c r="G1864" s="32" t="s">
        <v>205</v>
      </c>
      <c r="H1864" s="10">
        <v>-1.09890109890109E-2</v>
      </c>
      <c r="I1864" s="10">
        <v>-6.6666666666666596E-2</v>
      </c>
      <c r="J1864" s="10">
        <v>-5.29411764705882E-2</v>
      </c>
      <c r="K1864" s="10">
        <v>-3.03030303030302E-2</v>
      </c>
      <c r="L1864" s="10">
        <v>-5.5214723926380299E-2</v>
      </c>
    </row>
    <row r="1865" spans="1:12" ht="15.75" x14ac:dyDescent="0.25">
      <c r="A1865" s="31" t="s">
        <v>184</v>
      </c>
      <c r="B1865" s="32" t="s">
        <v>227</v>
      </c>
      <c r="C1865" s="43" t="s">
        <v>223</v>
      </c>
      <c r="D1865" s="9" t="s">
        <v>2</v>
      </c>
      <c r="E1865" s="46" t="s">
        <v>3</v>
      </c>
      <c r="F1865" s="9">
        <v>147</v>
      </c>
      <c r="G1865" s="32" t="s">
        <v>39</v>
      </c>
      <c r="H1865" s="10">
        <v>-7.3170731707316999E-2</v>
      </c>
      <c r="I1865" s="10">
        <v>0</v>
      </c>
      <c r="J1865" s="10">
        <v>-2.70270270270269E-2</v>
      </c>
      <c r="K1865" s="10">
        <v>1.38888888888888E-2</v>
      </c>
      <c r="L1865" s="10">
        <v>-1.3333333333333299E-2</v>
      </c>
    </row>
    <row r="1866" spans="1:12" ht="15.75" x14ac:dyDescent="0.25">
      <c r="A1866" s="31" t="s">
        <v>184</v>
      </c>
      <c r="B1866" s="32" t="s">
        <v>227</v>
      </c>
      <c r="C1866" s="43" t="s">
        <v>223</v>
      </c>
      <c r="D1866" s="9" t="s">
        <v>16</v>
      </c>
      <c r="E1866" s="46" t="s">
        <v>17</v>
      </c>
      <c r="F1866" s="9">
        <v>3</v>
      </c>
      <c r="G1866" s="32" t="s">
        <v>63</v>
      </c>
      <c r="H1866" s="10">
        <v>-6.0489060489060401E-2</v>
      </c>
      <c r="I1866" s="10">
        <v>-5.97014925373133E-2</v>
      </c>
      <c r="J1866" s="10">
        <v>-5.6786703601107998E-2</v>
      </c>
      <c r="K1866" s="10">
        <v>-4.47552447552447E-2</v>
      </c>
      <c r="L1866" s="10">
        <v>1.4064697609001899E-3</v>
      </c>
    </row>
    <row r="1867" spans="1:12" ht="15.75" x14ac:dyDescent="0.25">
      <c r="A1867" s="31" t="s">
        <v>184</v>
      </c>
      <c r="B1867" s="32" t="s">
        <v>227</v>
      </c>
      <c r="C1867" s="43" t="s">
        <v>223</v>
      </c>
      <c r="D1867" s="9" t="s">
        <v>16</v>
      </c>
      <c r="E1867" s="46" t="s">
        <v>17</v>
      </c>
      <c r="F1867" s="9">
        <v>4</v>
      </c>
      <c r="G1867" s="32" t="s">
        <v>70</v>
      </c>
      <c r="H1867" s="10">
        <v>-1.8281535648993999E-3</v>
      </c>
      <c r="I1867" s="10">
        <v>1.2612612612612701E-2</v>
      </c>
      <c r="J1867" s="10">
        <v>0</v>
      </c>
      <c r="K1867" s="10">
        <v>-9.8360655737704805E-3</v>
      </c>
      <c r="L1867" s="10">
        <v>-6.2992125984252497E-3</v>
      </c>
    </row>
    <row r="1868" spans="1:12" ht="15.75" x14ac:dyDescent="0.25">
      <c r="A1868" s="31" t="s">
        <v>184</v>
      </c>
      <c r="B1868" s="32" t="s">
        <v>227</v>
      </c>
      <c r="C1868" s="43" t="s">
        <v>223</v>
      </c>
      <c r="D1868" s="9" t="s">
        <v>16</v>
      </c>
      <c r="E1868" s="46" t="s">
        <v>17</v>
      </c>
      <c r="F1868" s="9">
        <v>6</v>
      </c>
      <c r="G1868" s="32" t="s">
        <v>53</v>
      </c>
      <c r="H1868" s="10">
        <v>-5.3317878875688098E-2</v>
      </c>
      <c r="I1868" s="10">
        <v>-2.6502311248073999E-2</v>
      </c>
      <c r="J1868" s="10">
        <v>-3.7083595223129998E-2</v>
      </c>
      <c r="K1868" s="10">
        <v>-2.2150882825039998E-2</v>
      </c>
      <c r="L1868" s="10">
        <v>-1.3427109974424501E-2</v>
      </c>
    </row>
    <row r="1869" spans="1:12" ht="15.75" x14ac:dyDescent="0.25">
      <c r="A1869" s="31" t="s">
        <v>184</v>
      </c>
      <c r="B1869" s="32" t="s">
        <v>227</v>
      </c>
      <c r="C1869" s="43" t="s">
        <v>223</v>
      </c>
      <c r="D1869" s="9" t="s">
        <v>16</v>
      </c>
      <c r="E1869" s="46" t="s">
        <v>17</v>
      </c>
      <c r="F1869" s="9">
        <v>8</v>
      </c>
      <c r="G1869" s="32" t="s">
        <v>47</v>
      </c>
      <c r="H1869" s="10">
        <v>-1.7543859649122799E-2</v>
      </c>
      <c r="I1869" s="10">
        <v>-3.5714285714285698E-2</v>
      </c>
      <c r="J1869" s="10">
        <v>0</v>
      </c>
      <c r="K1869" s="10">
        <v>3.7037037037036903E-2</v>
      </c>
      <c r="L1869" s="10">
        <v>3.5714285714285803E-2</v>
      </c>
    </row>
    <row r="1870" spans="1:12" ht="15.75" x14ac:dyDescent="0.25">
      <c r="A1870" s="31" t="s">
        <v>184</v>
      </c>
      <c r="B1870" s="32" t="s">
        <v>227</v>
      </c>
      <c r="C1870" s="43" t="s">
        <v>223</v>
      </c>
      <c r="D1870" s="9" t="s">
        <v>16</v>
      </c>
      <c r="E1870" s="46" t="s">
        <v>17</v>
      </c>
      <c r="F1870" s="9">
        <v>35</v>
      </c>
      <c r="G1870" s="32" t="s">
        <v>206</v>
      </c>
      <c r="H1870" s="10">
        <v>9.3457943925232493E-3</v>
      </c>
      <c r="I1870" s="10">
        <v>3.9603960396039598E-2</v>
      </c>
      <c r="J1870" s="10">
        <v>2.5252525252525301E-2</v>
      </c>
      <c r="K1870" s="10">
        <v>0.02</v>
      </c>
      <c r="L1870" s="10">
        <v>1.92307692307691E-2</v>
      </c>
    </row>
    <row r="1871" spans="1:12" ht="15.75" x14ac:dyDescent="0.25">
      <c r="A1871" s="31" t="s">
        <v>184</v>
      </c>
      <c r="B1871" s="32" t="s">
        <v>227</v>
      </c>
      <c r="C1871" s="43" t="s">
        <v>223</v>
      </c>
      <c r="D1871" s="9" t="s">
        <v>16</v>
      </c>
      <c r="E1871" s="46" t="s">
        <v>17</v>
      </c>
      <c r="F1871" s="9">
        <v>36</v>
      </c>
      <c r="G1871" s="32" t="s">
        <v>34</v>
      </c>
      <c r="H1871" s="10">
        <v>-1.7045454545454499E-2</v>
      </c>
      <c r="I1871" s="10">
        <v>-1.19047619047618E-2</v>
      </c>
      <c r="J1871" s="10">
        <v>0</v>
      </c>
      <c r="K1871" s="10">
        <v>-1.2422360248447201E-2</v>
      </c>
      <c r="L1871" s="10">
        <v>-1.8633540372670801E-2</v>
      </c>
    </row>
    <row r="1872" spans="1:12" ht="15.75" x14ac:dyDescent="0.25">
      <c r="A1872" s="31" t="s">
        <v>184</v>
      </c>
      <c r="B1872" s="32" t="s">
        <v>227</v>
      </c>
      <c r="C1872" s="43" t="s">
        <v>223</v>
      </c>
      <c r="D1872" s="9" t="s">
        <v>16</v>
      </c>
      <c r="E1872" s="46" t="s">
        <v>17</v>
      </c>
      <c r="F1872" s="9">
        <v>81</v>
      </c>
      <c r="G1872" s="32" t="s">
        <v>31</v>
      </c>
      <c r="H1872" s="10">
        <v>-4.2857142857142802E-2</v>
      </c>
      <c r="I1872" s="10">
        <v>-1.51515151515151E-2</v>
      </c>
      <c r="J1872" s="10">
        <v>-0.04</v>
      </c>
      <c r="K1872" s="10">
        <v>-5.5837563451776498E-2</v>
      </c>
      <c r="L1872" s="10">
        <v>-5.2356020942407799E-3</v>
      </c>
    </row>
    <row r="1873" spans="1:12" ht="15.75" x14ac:dyDescent="0.25">
      <c r="A1873" s="31" t="s">
        <v>184</v>
      </c>
      <c r="B1873" s="32" t="s">
        <v>227</v>
      </c>
      <c r="C1873" s="43" t="s">
        <v>223</v>
      </c>
      <c r="D1873" s="9" t="s">
        <v>16</v>
      </c>
      <c r="E1873" s="46" t="s">
        <v>17</v>
      </c>
      <c r="F1873" s="9">
        <v>82</v>
      </c>
      <c r="G1873" s="32" t="s">
        <v>60</v>
      </c>
      <c r="H1873" s="10">
        <v>-1.6762060506950099E-2</v>
      </c>
      <c r="I1873" s="10">
        <v>-3.7846930193440298E-3</v>
      </c>
      <c r="J1873" s="10">
        <v>-6.6694456023342896E-3</v>
      </c>
      <c r="K1873" s="10">
        <v>0</v>
      </c>
      <c r="L1873" s="10">
        <v>-1.2311358220810101E-2</v>
      </c>
    </row>
    <row r="1874" spans="1:12" ht="15.75" x14ac:dyDescent="0.25">
      <c r="A1874" s="31" t="s">
        <v>184</v>
      </c>
      <c r="B1874" s="32" t="s">
        <v>227</v>
      </c>
      <c r="C1874" s="43" t="s">
        <v>223</v>
      </c>
      <c r="D1874" s="9" t="s">
        <v>16</v>
      </c>
      <c r="E1874" s="46" t="s">
        <v>17</v>
      </c>
      <c r="F1874" s="9">
        <v>96</v>
      </c>
      <c r="G1874" s="32" t="s">
        <v>207</v>
      </c>
      <c r="H1874" s="10">
        <v>1.16279069767442E-2</v>
      </c>
      <c r="I1874" s="10">
        <v>-1.16279069767442E-2</v>
      </c>
      <c r="J1874" s="10">
        <v>1.12994350282484E-2</v>
      </c>
      <c r="K1874" s="10">
        <v>6.5934065934065894E-2</v>
      </c>
      <c r="L1874" s="10">
        <v>6.59898477157361E-2</v>
      </c>
    </row>
    <row r="1875" spans="1:12" ht="15.75" x14ac:dyDescent="0.25">
      <c r="A1875" s="31" t="s">
        <v>184</v>
      </c>
      <c r="B1875" s="32" t="s">
        <v>227</v>
      </c>
      <c r="C1875" s="43" t="s">
        <v>223</v>
      </c>
      <c r="D1875" s="9" t="s">
        <v>16</v>
      </c>
      <c r="E1875" s="46" t="s">
        <v>17</v>
      </c>
      <c r="F1875" s="9">
        <v>126</v>
      </c>
      <c r="G1875" s="32" t="s">
        <v>23</v>
      </c>
      <c r="H1875" s="10">
        <v>1.01522842639594E-2</v>
      </c>
      <c r="I1875" s="10">
        <v>1.7704918032786801E-2</v>
      </c>
      <c r="J1875" s="10">
        <v>-6.4977257959714096E-3</v>
      </c>
      <c r="K1875" s="10">
        <v>-2.42501595405233E-2</v>
      </c>
      <c r="L1875" s="10">
        <v>-1.8963337547408299E-2</v>
      </c>
    </row>
    <row r="1876" spans="1:12" ht="15.75" x14ac:dyDescent="0.25">
      <c r="A1876" s="31" t="s">
        <v>184</v>
      </c>
      <c r="B1876" s="32" t="s">
        <v>227</v>
      </c>
      <c r="C1876" s="43" t="s">
        <v>223</v>
      </c>
      <c r="D1876" s="9" t="s">
        <v>7</v>
      </c>
      <c r="E1876" s="46" t="s">
        <v>8</v>
      </c>
      <c r="F1876" s="9">
        <v>41</v>
      </c>
      <c r="G1876" s="32" t="s">
        <v>9</v>
      </c>
      <c r="H1876" s="10">
        <v>1.06470106470106E-2</v>
      </c>
      <c r="I1876" s="10">
        <v>5.7708161582852302E-3</v>
      </c>
      <c r="J1876" s="10">
        <v>-7.3469387755101803E-3</v>
      </c>
      <c r="K1876" s="10">
        <v>8.8781275221954097E-3</v>
      </c>
      <c r="L1876" s="10">
        <v>1.54918667699455E-3</v>
      </c>
    </row>
    <row r="1877" spans="1:12" ht="15.75" x14ac:dyDescent="0.25">
      <c r="A1877" s="31" t="s">
        <v>184</v>
      </c>
      <c r="B1877" s="32" t="s">
        <v>227</v>
      </c>
      <c r="C1877" s="43" t="s">
        <v>223</v>
      </c>
      <c r="D1877" s="9" t="s">
        <v>7</v>
      </c>
      <c r="E1877" s="46" t="s">
        <v>8</v>
      </c>
      <c r="F1877" s="9">
        <v>42</v>
      </c>
      <c r="G1877" s="32" t="s">
        <v>27</v>
      </c>
      <c r="H1877" s="10">
        <v>1.30492236537826E-2</v>
      </c>
      <c r="I1877" s="10">
        <v>8.6350049817336405E-3</v>
      </c>
      <c r="J1877" s="10">
        <v>-7.6534766324702899E-3</v>
      </c>
      <c r="K1877" s="10">
        <v>-1.78513469652707E-3</v>
      </c>
      <c r="L1877" s="10">
        <v>3.3402258628916202E-3</v>
      </c>
    </row>
    <row r="1878" spans="1:12" ht="15.75" x14ac:dyDescent="0.25">
      <c r="A1878" s="31" t="s">
        <v>184</v>
      </c>
      <c r="B1878" s="32" t="s">
        <v>227</v>
      </c>
      <c r="C1878" s="43" t="s">
        <v>223</v>
      </c>
      <c r="D1878" s="9" t="s">
        <v>7</v>
      </c>
      <c r="E1878" s="46" t="s">
        <v>8</v>
      </c>
      <c r="F1878" s="9">
        <v>43</v>
      </c>
      <c r="G1878" s="32" t="s">
        <v>15</v>
      </c>
      <c r="H1878" s="10">
        <v>-4.54545454545454E-2</v>
      </c>
      <c r="I1878" s="10">
        <v>-6.4748201438848907E-2</v>
      </c>
      <c r="J1878" s="10">
        <v>-1.90839694656488E-2</v>
      </c>
      <c r="K1878" s="10">
        <v>-4.1666666666666602E-2</v>
      </c>
      <c r="L1878" s="10">
        <v>7.7220077220076996E-3</v>
      </c>
    </row>
    <row r="1879" spans="1:12" ht="15.75" x14ac:dyDescent="0.25">
      <c r="A1879" s="31" t="s">
        <v>184</v>
      </c>
      <c r="B1879" s="32" t="s">
        <v>227</v>
      </c>
      <c r="C1879" s="43" t="s">
        <v>223</v>
      </c>
      <c r="D1879" s="9" t="s">
        <v>7</v>
      </c>
      <c r="E1879" s="46" t="s">
        <v>8</v>
      </c>
      <c r="F1879" s="9">
        <v>46</v>
      </c>
      <c r="G1879" s="32" t="s">
        <v>55</v>
      </c>
      <c r="H1879" s="10">
        <v>1.8018018018018001E-2</v>
      </c>
      <c r="I1879" s="10">
        <v>-3.3333333333333298E-2</v>
      </c>
      <c r="J1879" s="10">
        <v>-4.91803278688525E-2</v>
      </c>
      <c r="K1879" s="10">
        <v>8.1967213114752992E-3</v>
      </c>
      <c r="L1879" s="10">
        <v>6.2015503875969102E-2</v>
      </c>
    </row>
    <row r="1880" spans="1:12" ht="15.75" x14ac:dyDescent="0.25">
      <c r="A1880" s="31" t="s">
        <v>184</v>
      </c>
      <c r="B1880" s="32" t="s">
        <v>227</v>
      </c>
      <c r="C1880" s="43" t="s">
        <v>223</v>
      </c>
      <c r="D1880" s="9" t="s">
        <v>7</v>
      </c>
      <c r="E1880" s="46" t="s">
        <v>8</v>
      </c>
      <c r="F1880" s="9">
        <v>129</v>
      </c>
      <c r="G1880" s="32" t="s">
        <v>68</v>
      </c>
      <c r="H1880" s="10">
        <v>4.8661800486617902E-3</v>
      </c>
      <c r="I1880" s="10">
        <v>-7.44416873449127E-3</v>
      </c>
      <c r="J1880" s="10">
        <v>1.25628140703517E-2</v>
      </c>
      <c r="K1880" s="10">
        <v>-2.4813895781637899E-3</v>
      </c>
      <c r="L1880" s="10">
        <v>0</v>
      </c>
    </row>
    <row r="1881" spans="1:12" ht="15.75" x14ac:dyDescent="0.25">
      <c r="A1881" s="31" t="s">
        <v>184</v>
      </c>
      <c r="B1881" s="32" t="s">
        <v>227</v>
      </c>
      <c r="C1881" s="43" t="s">
        <v>223</v>
      </c>
      <c r="D1881" s="9" t="s">
        <v>11</v>
      </c>
      <c r="E1881" s="46" t="s">
        <v>12</v>
      </c>
      <c r="F1881" s="9">
        <v>9</v>
      </c>
      <c r="G1881" s="32" t="s">
        <v>52</v>
      </c>
      <c r="H1881" s="10">
        <v>-1.75879396984924E-2</v>
      </c>
      <c r="I1881" s="10">
        <v>0</v>
      </c>
      <c r="J1881" s="10">
        <v>-1.3333333333333299E-2</v>
      </c>
      <c r="K1881" s="10">
        <v>2.68096514745308E-2</v>
      </c>
      <c r="L1881" s="10">
        <v>-2.0725388601036201E-2</v>
      </c>
    </row>
    <row r="1882" spans="1:12" ht="15.75" x14ac:dyDescent="0.25">
      <c r="A1882" s="31" t="s">
        <v>184</v>
      </c>
      <c r="B1882" s="32" t="s">
        <v>227</v>
      </c>
      <c r="C1882" s="43" t="s">
        <v>223</v>
      </c>
      <c r="D1882" s="9" t="s">
        <v>11</v>
      </c>
      <c r="E1882" s="46" t="s">
        <v>12</v>
      </c>
      <c r="F1882" s="9">
        <v>10</v>
      </c>
      <c r="G1882" s="32" t="s">
        <v>13</v>
      </c>
      <c r="H1882" s="10">
        <v>2.7287319422150701E-2</v>
      </c>
      <c r="I1882" s="10">
        <v>1.2924071082391001E-2</v>
      </c>
      <c r="J1882" s="10">
        <v>1.12E-2</v>
      </c>
      <c r="K1882" s="10">
        <v>-7.7041602465330802E-3</v>
      </c>
      <c r="L1882" s="10">
        <v>1.79372197309417E-2</v>
      </c>
    </row>
    <row r="1883" spans="1:12" ht="15.75" x14ac:dyDescent="0.25">
      <c r="A1883" s="31" t="s">
        <v>184</v>
      </c>
      <c r="B1883" s="32" t="s">
        <v>227</v>
      </c>
      <c r="C1883" s="43" t="s">
        <v>223</v>
      </c>
      <c r="D1883" s="9" t="s">
        <v>11</v>
      </c>
      <c r="E1883" s="46" t="s">
        <v>12</v>
      </c>
      <c r="F1883" s="9">
        <v>11</v>
      </c>
      <c r="G1883" s="32" t="s">
        <v>24</v>
      </c>
      <c r="H1883" s="10">
        <v>-2.6666666666666599E-2</v>
      </c>
      <c r="I1883" s="10">
        <v>7.3529411764705802E-2</v>
      </c>
      <c r="J1883" s="10">
        <v>8.4507042253521195E-2</v>
      </c>
      <c r="K1883" s="10">
        <v>1.35135135135135E-2</v>
      </c>
      <c r="L1883" s="10">
        <v>5.4054054054053897E-2</v>
      </c>
    </row>
    <row r="1884" spans="1:12" ht="15.75" x14ac:dyDescent="0.25">
      <c r="A1884" s="31" t="s">
        <v>184</v>
      </c>
      <c r="B1884" s="32" t="s">
        <v>227</v>
      </c>
      <c r="C1884" s="43" t="s">
        <v>223</v>
      </c>
      <c r="D1884" s="9" t="s">
        <v>11</v>
      </c>
      <c r="E1884" s="46" t="s">
        <v>12</v>
      </c>
      <c r="F1884" s="9">
        <v>12</v>
      </c>
      <c r="G1884" s="32" t="s">
        <v>56</v>
      </c>
      <c r="H1884" s="10">
        <v>1.5873015873015799E-2</v>
      </c>
      <c r="I1884" s="10">
        <v>0</v>
      </c>
      <c r="J1884" s="10">
        <v>3.17460317460318E-2</v>
      </c>
      <c r="K1884" s="10">
        <v>1.5873015873015799E-2</v>
      </c>
      <c r="L1884" s="10">
        <v>1.53846153846153E-2</v>
      </c>
    </row>
    <row r="1885" spans="1:12" ht="15.75" x14ac:dyDescent="0.25">
      <c r="A1885" s="31" t="s">
        <v>184</v>
      </c>
      <c r="B1885" s="32" t="s">
        <v>227</v>
      </c>
      <c r="C1885" s="43" t="s">
        <v>223</v>
      </c>
      <c r="D1885" s="9" t="s">
        <v>11</v>
      </c>
      <c r="E1885" s="46" t="s">
        <v>12</v>
      </c>
      <c r="F1885" s="9">
        <v>16</v>
      </c>
      <c r="G1885" s="32" t="s">
        <v>44</v>
      </c>
      <c r="H1885" s="10">
        <v>-3.82059800664451E-2</v>
      </c>
      <c r="I1885" s="10">
        <v>-4.4722719141323697E-2</v>
      </c>
      <c r="J1885" s="10">
        <v>-1.4953271028037301E-2</v>
      </c>
      <c r="K1885" s="10">
        <v>-2.2263450834879399E-2</v>
      </c>
      <c r="L1885" s="10">
        <v>-1.2987012987012899E-2</v>
      </c>
    </row>
    <row r="1886" spans="1:12" ht="15.75" x14ac:dyDescent="0.25">
      <c r="A1886" s="31" t="s">
        <v>184</v>
      </c>
      <c r="B1886" s="32" t="s">
        <v>227</v>
      </c>
      <c r="C1886" s="43" t="s">
        <v>223</v>
      </c>
      <c r="D1886" s="9" t="s">
        <v>11</v>
      </c>
      <c r="E1886" s="46" t="s">
        <v>12</v>
      </c>
      <c r="F1886" s="9">
        <v>47</v>
      </c>
      <c r="G1886" s="32" t="s">
        <v>50</v>
      </c>
      <c r="H1886" s="10">
        <v>-4.5045045045045001E-2</v>
      </c>
      <c r="I1886" s="10">
        <v>-5.0458715596330299E-2</v>
      </c>
      <c r="J1886" s="10">
        <v>0</v>
      </c>
      <c r="K1886" s="10">
        <v>4.4444444444444696E-3</v>
      </c>
      <c r="L1886" s="10">
        <v>-1.2987012987012899E-2</v>
      </c>
    </row>
    <row r="1887" spans="1:12" ht="15.75" x14ac:dyDescent="0.25">
      <c r="A1887" s="31" t="s">
        <v>184</v>
      </c>
      <c r="B1887" s="32" t="s">
        <v>227</v>
      </c>
      <c r="C1887" s="43" t="s">
        <v>223</v>
      </c>
      <c r="D1887" s="9" t="s">
        <v>11</v>
      </c>
      <c r="E1887" s="46" t="s">
        <v>12</v>
      </c>
      <c r="F1887" s="9">
        <v>50</v>
      </c>
      <c r="G1887" s="32" t="s">
        <v>21</v>
      </c>
      <c r="H1887" s="10">
        <v>6.4000000000000001E-2</v>
      </c>
      <c r="I1887" s="10">
        <v>8.2644628099173501E-2</v>
      </c>
      <c r="J1887" s="10">
        <v>3.2520325203251897E-2</v>
      </c>
      <c r="K1887" s="10">
        <v>6.5573770491803296E-2</v>
      </c>
      <c r="L1887" s="10">
        <v>4.7619047619047603E-2</v>
      </c>
    </row>
    <row r="1888" spans="1:12" ht="15.75" x14ac:dyDescent="0.25">
      <c r="A1888" s="31" t="s">
        <v>184</v>
      </c>
      <c r="B1888" s="32" t="s">
        <v>227</v>
      </c>
      <c r="C1888" s="43" t="s">
        <v>223</v>
      </c>
      <c r="D1888" s="9" t="s">
        <v>11</v>
      </c>
      <c r="E1888" s="46" t="s">
        <v>12</v>
      </c>
      <c r="F1888" s="9">
        <v>70</v>
      </c>
      <c r="G1888" s="32" t="s">
        <v>32</v>
      </c>
      <c r="H1888" s="10">
        <v>-5.95238095238095E-2</v>
      </c>
      <c r="I1888" s="10">
        <v>0</v>
      </c>
      <c r="J1888" s="10">
        <v>-4.8192771084337303E-2</v>
      </c>
      <c r="K1888" s="10">
        <v>-5.95238095238095E-2</v>
      </c>
      <c r="L1888" s="10">
        <v>1.2345679012345699E-2</v>
      </c>
    </row>
    <row r="1889" spans="1:12" ht="15.75" x14ac:dyDescent="0.25">
      <c r="A1889" s="31" t="s">
        <v>184</v>
      </c>
      <c r="B1889" s="32" t="s">
        <v>227</v>
      </c>
      <c r="C1889" s="43" t="s">
        <v>223</v>
      </c>
      <c r="D1889" s="9" t="s">
        <v>11</v>
      </c>
      <c r="E1889" s="46" t="s">
        <v>12</v>
      </c>
      <c r="F1889" s="9">
        <v>76</v>
      </c>
      <c r="G1889" s="32" t="s">
        <v>54</v>
      </c>
      <c r="H1889" s="10">
        <v>-2.4041585445094198E-2</v>
      </c>
      <c r="I1889" s="10">
        <v>-1.4986376021798401E-2</v>
      </c>
      <c r="J1889" s="10">
        <v>2.7434842249656199E-3</v>
      </c>
      <c r="K1889" s="10">
        <v>-3.6399735274652498E-2</v>
      </c>
      <c r="L1889" s="10">
        <v>1.30378096479799E-3</v>
      </c>
    </row>
    <row r="1890" spans="1:12" ht="15.75" x14ac:dyDescent="0.25">
      <c r="A1890" s="31" t="s">
        <v>184</v>
      </c>
      <c r="B1890" s="32" t="s">
        <v>227</v>
      </c>
      <c r="C1890" s="43" t="s">
        <v>223</v>
      </c>
      <c r="D1890" s="9" t="s">
        <v>11</v>
      </c>
      <c r="E1890" s="46" t="s">
        <v>12</v>
      </c>
      <c r="F1890" s="9">
        <v>80</v>
      </c>
      <c r="G1890" s="32" t="s">
        <v>211</v>
      </c>
      <c r="H1890" s="10">
        <v>-9.4339622641509396E-3</v>
      </c>
      <c r="I1890" s="10">
        <v>0</v>
      </c>
      <c r="J1890" s="10">
        <v>0</v>
      </c>
      <c r="K1890" s="10">
        <v>1.9607843137254801E-2</v>
      </c>
      <c r="L1890" s="10">
        <v>0</v>
      </c>
    </row>
    <row r="1891" spans="1:12" ht="15.75" x14ac:dyDescent="0.25">
      <c r="A1891" s="31" t="s">
        <v>184</v>
      </c>
      <c r="B1891" s="32" t="s">
        <v>227</v>
      </c>
      <c r="C1891" s="43" t="s">
        <v>223</v>
      </c>
      <c r="D1891" s="9" t="s">
        <v>11</v>
      </c>
      <c r="E1891" s="46" t="s">
        <v>12</v>
      </c>
      <c r="F1891" s="9">
        <v>84</v>
      </c>
      <c r="G1891" s="32" t="s">
        <v>49</v>
      </c>
      <c r="H1891" s="10">
        <v>1.7699115044247801E-2</v>
      </c>
      <c r="I1891" s="10">
        <v>0</v>
      </c>
      <c r="J1891" s="10">
        <v>2.7522935779816501E-2</v>
      </c>
      <c r="K1891" s="10">
        <v>2.70270270270269E-2</v>
      </c>
      <c r="L1891" s="10">
        <v>0</v>
      </c>
    </row>
    <row r="1892" spans="1:12" ht="15.75" x14ac:dyDescent="0.25">
      <c r="A1892" s="31" t="s">
        <v>184</v>
      </c>
      <c r="B1892" s="32" t="s">
        <v>227</v>
      </c>
      <c r="C1892" s="43" t="s">
        <v>223</v>
      </c>
      <c r="D1892" s="9" t="s">
        <v>11</v>
      </c>
      <c r="E1892" s="46" t="s">
        <v>12</v>
      </c>
      <c r="F1892" s="9">
        <v>86</v>
      </c>
      <c r="G1892" s="32" t="s">
        <v>65</v>
      </c>
      <c r="H1892" s="10">
        <v>3.4883720930232599E-2</v>
      </c>
      <c r="I1892" s="10">
        <v>6.02409638554217E-2</v>
      </c>
      <c r="J1892" s="10">
        <v>7.1428571428571397E-2</v>
      </c>
      <c r="K1892" s="10">
        <v>4.5977011494252797E-2</v>
      </c>
      <c r="L1892" s="10">
        <v>5.6179775280898701E-2</v>
      </c>
    </row>
    <row r="1893" spans="1:12" ht="15.75" x14ac:dyDescent="0.25">
      <c r="A1893" s="31" t="s">
        <v>184</v>
      </c>
      <c r="B1893" s="32" t="s">
        <v>227</v>
      </c>
      <c r="C1893" s="43" t="s">
        <v>223</v>
      </c>
      <c r="D1893" s="9" t="s">
        <v>11</v>
      </c>
      <c r="E1893" s="46" t="s">
        <v>12</v>
      </c>
      <c r="F1893" s="9">
        <v>97</v>
      </c>
      <c r="G1893" s="32" t="s">
        <v>36</v>
      </c>
      <c r="H1893" s="10">
        <v>-5.4054054054054002E-2</v>
      </c>
      <c r="I1893" s="10">
        <v>-3.2786885245901599E-2</v>
      </c>
      <c r="J1893" s="10">
        <v>5.4644808743169399E-3</v>
      </c>
      <c r="K1893" s="10">
        <v>-1.58730158730159E-2</v>
      </c>
      <c r="L1893" s="10">
        <v>1.5789473684210499E-2</v>
      </c>
    </row>
    <row r="1894" spans="1:12" ht="15.75" x14ac:dyDescent="0.25">
      <c r="A1894" s="31" t="s">
        <v>184</v>
      </c>
      <c r="B1894" s="32" t="s">
        <v>227</v>
      </c>
      <c r="C1894" s="43" t="s">
        <v>223</v>
      </c>
      <c r="D1894" s="9" t="s">
        <v>11</v>
      </c>
      <c r="E1894" s="46" t="s">
        <v>12</v>
      </c>
      <c r="F1894" s="9">
        <v>98</v>
      </c>
      <c r="G1894" s="32" t="s">
        <v>212</v>
      </c>
      <c r="H1894" s="10">
        <v>-6.2111801242236099E-3</v>
      </c>
      <c r="I1894" s="10">
        <v>-1.28205128205127E-2</v>
      </c>
      <c r="J1894" s="10">
        <v>1.27388535031847E-2</v>
      </c>
      <c r="K1894" s="10">
        <v>4.37499999999999E-2</v>
      </c>
      <c r="L1894" s="10">
        <v>5.8823529411764497E-3</v>
      </c>
    </row>
    <row r="1895" spans="1:12" ht="15.75" x14ac:dyDescent="0.25">
      <c r="A1895" s="31" t="s">
        <v>184</v>
      </c>
      <c r="B1895" s="32" t="s">
        <v>227</v>
      </c>
      <c r="C1895" s="43" t="s">
        <v>223</v>
      </c>
      <c r="D1895" s="9" t="s">
        <v>11</v>
      </c>
      <c r="E1895" s="46" t="s">
        <v>12</v>
      </c>
      <c r="F1895" s="9">
        <v>99</v>
      </c>
      <c r="G1895" s="32" t="s">
        <v>14</v>
      </c>
      <c r="H1895" s="10">
        <v>1.87713310580204E-2</v>
      </c>
      <c r="I1895" s="10">
        <v>-8.3333333333333003E-3</v>
      </c>
      <c r="J1895" s="10">
        <v>-1.6528925619834201E-3</v>
      </c>
      <c r="K1895" s="10">
        <v>-9.7879282218596899E-3</v>
      </c>
      <c r="L1895" s="10">
        <v>-1.63398692810456E-3</v>
      </c>
    </row>
    <row r="1896" spans="1:12" ht="15.75" x14ac:dyDescent="0.25">
      <c r="A1896" s="31" t="s">
        <v>184</v>
      </c>
      <c r="B1896" s="32" t="s">
        <v>227</v>
      </c>
      <c r="C1896" s="43" t="s">
        <v>223</v>
      </c>
      <c r="D1896" s="9" t="s">
        <v>11</v>
      </c>
      <c r="E1896" s="46" t="s">
        <v>12</v>
      </c>
      <c r="F1896" s="9">
        <v>105</v>
      </c>
      <c r="G1896" s="32" t="s">
        <v>40</v>
      </c>
      <c r="H1896" s="10">
        <v>7.8431372549019496E-2</v>
      </c>
      <c r="I1896" s="10">
        <v>7.61904761904761E-2</v>
      </c>
      <c r="J1896" s="10">
        <v>0</v>
      </c>
      <c r="K1896" s="10">
        <v>1.8348623853210899E-2</v>
      </c>
      <c r="L1896" s="10">
        <v>8.8495575221239006E-3</v>
      </c>
    </row>
    <row r="1897" spans="1:12" ht="15.75" x14ac:dyDescent="0.25">
      <c r="A1897" s="31" t="s">
        <v>184</v>
      </c>
      <c r="B1897" s="32" t="s">
        <v>227</v>
      </c>
      <c r="C1897" s="43" t="s">
        <v>223</v>
      </c>
      <c r="D1897" s="9" t="s">
        <v>11</v>
      </c>
      <c r="E1897" s="46" t="s">
        <v>12</v>
      </c>
      <c r="F1897" s="9">
        <v>108</v>
      </c>
      <c r="G1897" s="32" t="s">
        <v>213</v>
      </c>
      <c r="H1897" s="10">
        <v>-5.8823529411764698E-2</v>
      </c>
      <c r="I1897" s="10">
        <v>7.7922077922077906E-2</v>
      </c>
      <c r="J1897" s="10">
        <v>-2.2988505747126398E-2</v>
      </c>
      <c r="K1897" s="10">
        <v>0</v>
      </c>
      <c r="L1897" s="10">
        <v>0</v>
      </c>
    </row>
    <row r="1898" spans="1:12" ht="15.75" x14ac:dyDescent="0.25">
      <c r="A1898" s="31" t="s">
        <v>184</v>
      </c>
      <c r="B1898" s="32" t="s">
        <v>227</v>
      </c>
      <c r="C1898" s="43" t="s">
        <v>223</v>
      </c>
      <c r="D1898" s="9" t="s">
        <v>11</v>
      </c>
      <c r="E1898" s="46" t="s">
        <v>12</v>
      </c>
      <c r="F1898" s="9">
        <v>110</v>
      </c>
      <c r="G1898" s="32" t="s">
        <v>30</v>
      </c>
      <c r="H1898" s="10">
        <v>-5.0835654596100198E-2</v>
      </c>
      <c r="I1898" s="10">
        <v>-4.8461538461538403E-2</v>
      </c>
      <c r="J1898" s="10">
        <v>-3.1350482315112498E-2</v>
      </c>
      <c r="K1898" s="10">
        <v>-1.92616372391652E-2</v>
      </c>
      <c r="L1898" s="10">
        <v>-4.0752351097178598E-2</v>
      </c>
    </row>
    <row r="1899" spans="1:12" ht="15.75" x14ac:dyDescent="0.25">
      <c r="A1899" s="31" t="s">
        <v>184</v>
      </c>
      <c r="B1899" s="32" t="s">
        <v>227</v>
      </c>
      <c r="C1899" s="43" t="s">
        <v>223</v>
      </c>
      <c r="D1899" s="9" t="s">
        <v>11</v>
      </c>
      <c r="E1899" s="46" t="s">
        <v>12</v>
      </c>
      <c r="F1899" s="9">
        <v>123</v>
      </c>
      <c r="G1899" s="32" t="s">
        <v>38</v>
      </c>
      <c r="H1899" s="10">
        <v>2.6595744680850599E-3</v>
      </c>
      <c r="I1899" s="10">
        <v>5.4945054945054698E-3</v>
      </c>
      <c r="J1899" s="10">
        <v>3.5326086956521702E-2</v>
      </c>
      <c r="K1899" s="10">
        <v>1.30208333333332E-2</v>
      </c>
      <c r="L1899" s="10">
        <v>-1.24378109452736E-2</v>
      </c>
    </row>
    <row r="1900" spans="1:12" ht="15.75" x14ac:dyDescent="0.25">
      <c r="A1900" s="31" t="s">
        <v>184</v>
      </c>
      <c r="B1900" s="32" t="s">
        <v>227</v>
      </c>
      <c r="C1900" s="43" t="s">
        <v>223</v>
      </c>
      <c r="D1900" s="9" t="s">
        <v>11</v>
      </c>
      <c r="E1900" s="46" t="s">
        <v>12</v>
      </c>
      <c r="F1900" s="9">
        <v>135</v>
      </c>
      <c r="G1900" s="32" t="s">
        <v>26</v>
      </c>
      <c r="H1900" s="10">
        <v>6.0975609756097598E-3</v>
      </c>
      <c r="I1900" s="10">
        <v>-2.45398773006134E-2</v>
      </c>
      <c r="J1900" s="10">
        <v>-1.85185185185184E-2</v>
      </c>
      <c r="K1900" s="10">
        <v>-4.2944785276073497E-2</v>
      </c>
      <c r="L1900" s="10">
        <v>-2.51572327044025E-2</v>
      </c>
    </row>
    <row r="1901" spans="1:12" ht="15.75" x14ac:dyDescent="0.25">
      <c r="A1901" s="31" t="s">
        <v>184</v>
      </c>
      <c r="B1901" s="32" t="s">
        <v>227</v>
      </c>
      <c r="C1901" s="43" t="s">
        <v>223</v>
      </c>
      <c r="D1901" s="9" t="s">
        <v>11</v>
      </c>
      <c r="E1901" s="46" t="s">
        <v>12</v>
      </c>
      <c r="F1901" s="9">
        <v>136</v>
      </c>
      <c r="G1901" s="32" t="s">
        <v>51</v>
      </c>
      <c r="H1901" s="10">
        <v>-4.2553191489361597E-2</v>
      </c>
      <c r="I1901" s="10">
        <v>-5.2631578947368397E-2</v>
      </c>
      <c r="J1901" s="10">
        <v>1.03092783505154E-2</v>
      </c>
      <c r="K1901" s="10">
        <v>0</v>
      </c>
      <c r="L1901" s="10">
        <v>0.03</v>
      </c>
    </row>
    <row r="1902" spans="1:12" ht="15.75" x14ac:dyDescent="0.25">
      <c r="A1902" s="31" t="s">
        <v>184</v>
      </c>
      <c r="B1902" s="32" t="s">
        <v>227</v>
      </c>
      <c r="C1902" s="43" t="s">
        <v>223</v>
      </c>
      <c r="D1902" s="9" t="s">
        <v>11</v>
      </c>
      <c r="E1902" s="46" t="s">
        <v>12</v>
      </c>
      <c r="F1902" s="9">
        <v>140</v>
      </c>
      <c r="G1902" s="32" t="s">
        <v>75</v>
      </c>
      <c r="H1902" s="10">
        <v>7.9681274900398301E-3</v>
      </c>
      <c r="I1902" s="10">
        <v>2.4691358024691398E-2</v>
      </c>
      <c r="J1902" s="10">
        <v>-3.9682539682539498E-3</v>
      </c>
      <c r="K1902" s="10">
        <v>3.9370078740157402E-3</v>
      </c>
      <c r="L1902" s="10">
        <v>-3.8167938931297201E-3</v>
      </c>
    </row>
    <row r="1903" spans="1:12" ht="15.75" x14ac:dyDescent="0.25">
      <c r="A1903" s="31" t="s">
        <v>184</v>
      </c>
      <c r="B1903" s="32" t="s">
        <v>227</v>
      </c>
      <c r="C1903" s="43" t="s">
        <v>223</v>
      </c>
      <c r="D1903" s="9" t="s">
        <v>19</v>
      </c>
      <c r="E1903" s="46" t="s">
        <v>20</v>
      </c>
      <c r="F1903" s="9">
        <v>28</v>
      </c>
      <c r="G1903" s="32" t="s">
        <v>46</v>
      </c>
      <c r="H1903" s="10">
        <v>-4.9327354260089697E-2</v>
      </c>
      <c r="I1903" s="10">
        <v>-7.2072072072072099E-2</v>
      </c>
      <c r="J1903" s="10">
        <v>-5.7268722466960298E-2</v>
      </c>
      <c r="K1903" s="10">
        <v>-3.09734513274336E-2</v>
      </c>
      <c r="L1903" s="10">
        <v>1.3574660633484101E-2</v>
      </c>
    </row>
    <row r="1904" spans="1:12" ht="15.75" x14ac:dyDescent="0.25">
      <c r="A1904" s="31" t="s">
        <v>184</v>
      </c>
      <c r="B1904" s="32" t="s">
        <v>227</v>
      </c>
      <c r="C1904" s="43" t="s">
        <v>223</v>
      </c>
      <c r="D1904" s="9" t="s">
        <v>19</v>
      </c>
      <c r="E1904" s="46" t="s">
        <v>20</v>
      </c>
      <c r="F1904" s="9">
        <v>33</v>
      </c>
      <c r="G1904" s="32" t="s">
        <v>59</v>
      </c>
      <c r="H1904" s="10">
        <v>3.17460317460318E-2</v>
      </c>
      <c r="I1904" s="10">
        <v>0</v>
      </c>
      <c r="J1904" s="10">
        <v>0</v>
      </c>
      <c r="K1904" s="10">
        <v>-3.03030303030302E-2</v>
      </c>
      <c r="L1904" s="10">
        <v>3.0769230769230601E-2</v>
      </c>
    </row>
    <row r="1905" spans="1:12" ht="15.75" x14ac:dyDescent="0.25">
      <c r="A1905" s="31" t="s">
        <v>184</v>
      </c>
      <c r="B1905" s="32" t="s">
        <v>227</v>
      </c>
      <c r="C1905" s="43" t="s">
        <v>223</v>
      </c>
      <c r="D1905" s="9" t="s">
        <v>19</v>
      </c>
      <c r="E1905" s="46" t="s">
        <v>20</v>
      </c>
      <c r="F1905" s="9">
        <v>115</v>
      </c>
      <c r="G1905" s="32" t="s">
        <v>67</v>
      </c>
      <c r="H1905" s="10">
        <v>1.16822429906542E-2</v>
      </c>
      <c r="I1905" s="10">
        <v>9.45626477541372E-3</v>
      </c>
      <c r="J1905" s="10">
        <v>-6.9124423963133896E-3</v>
      </c>
      <c r="K1905" s="10">
        <v>-1.131221719457E-2</v>
      </c>
      <c r="L1905" s="10">
        <v>-8.8495575221239006E-3</v>
      </c>
    </row>
    <row r="1906" spans="1:12" ht="15.75" x14ac:dyDescent="0.25">
      <c r="A1906" s="31" t="s">
        <v>184</v>
      </c>
      <c r="B1906" s="32" t="s">
        <v>227</v>
      </c>
      <c r="C1906" s="43" t="s">
        <v>223</v>
      </c>
      <c r="D1906" s="9" t="s">
        <v>19</v>
      </c>
      <c r="E1906" s="46" t="s">
        <v>20</v>
      </c>
      <c r="F1906" s="9">
        <v>124</v>
      </c>
      <c r="G1906" s="32" t="s">
        <v>216</v>
      </c>
      <c r="H1906" s="10">
        <v>6.6825775656324596E-2</v>
      </c>
      <c r="I1906" s="10">
        <v>6.9879518072288996E-2</v>
      </c>
      <c r="J1906" s="10">
        <v>9.4786729857819996E-2</v>
      </c>
      <c r="K1906" s="10">
        <v>3.2751091703056602E-2</v>
      </c>
      <c r="L1906" s="10">
        <v>3.8461538461538498E-2</v>
      </c>
    </row>
    <row r="1907" spans="1:12" ht="15.75" x14ac:dyDescent="0.25">
      <c r="A1907" s="31" t="s">
        <v>84</v>
      </c>
      <c r="B1907" s="32" t="s">
        <v>219</v>
      </c>
      <c r="C1907" s="43" t="s">
        <v>223</v>
      </c>
      <c r="D1907" s="9" t="s">
        <v>4</v>
      </c>
      <c r="E1907" s="46" t="s">
        <v>5</v>
      </c>
      <c r="F1907" s="9">
        <v>56</v>
      </c>
      <c r="G1907" s="32" t="s">
        <v>10</v>
      </c>
      <c r="H1907" s="10">
        <v>-1.4327269569747701E-2</v>
      </c>
      <c r="I1907" s="10">
        <v>-1.8019594121763401E-2</v>
      </c>
      <c r="J1907" s="10">
        <v>-1.0538283265555899E-2</v>
      </c>
      <c r="K1907" s="10">
        <v>-1.4435581758279799E-2</v>
      </c>
      <c r="L1907" s="10">
        <v>-8.1128900012945593E-3</v>
      </c>
    </row>
    <row r="1908" spans="1:12" ht="15.75" x14ac:dyDescent="0.25">
      <c r="A1908" s="31" t="s">
        <v>84</v>
      </c>
      <c r="B1908" s="32" t="s">
        <v>219</v>
      </c>
      <c r="C1908" s="43" t="s">
        <v>223</v>
      </c>
      <c r="D1908" s="9" t="s">
        <v>4</v>
      </c>
      <c r="E1908" s="46" t="s">
        <v>5</v>
      </c>
      <c r="F1908" s="9">
        <v>57</v>
      </c>
      <c r="G1908" s="32" t="s">
        <v>6</v>
      </c>
      <c r="H1908" s="10">
        <v>-2.943189596167E-2</v>
      </c>
      <c r="I1908" s="10">
        <v>-1.6408813877168301E-2</v>
      </c>
      <c r="J1908" s="10">
        <v>-1.5791918253599602E-2</v>
      </c>
      <c r="K1908" s="10">
        <v>-1.03424500114915E-2</v>
      </c>
      <c r="L1908" s="10">
        <v>-2.2547914317927399E-4</v>
      </c>
    </row>
    <row r="1909" spans="1:12" ht="15.75" x14ac:dyDescent="0.25">
      <c r="A1909" s="31" t="s">
        <v>84</v>
      </c>
      <c r="B1909" s="32" t="s">
        <v>219</v>
      </c>
      <c r="C1909" s="43" t="s">
        <v>223</v>
      </c>
      <c r="D1909" s="9" t="s">
        <v>2</v>
      </c>
      <c r="E1909" s="46" t="s">
        <v>3</v>
      </c>
      <c r="F1909" s="9">
        <v>15</v>
      </c>
      <c r="G1909" s="32" t="s">
        <v>41</v>
      </c>
      <c r="H1909" s="10">
        <v>-1.54542027892951E-2</v>
      </c>
      <c r="I1909" s="10">
        <v>-1.7430845017051898E-2</v>
      </c>
      <c r="J1909" s="10">
        <v>-1.66288737717309E-2</v>
      </c>
      <c r="K1909" s="10">
        <v>-9.0566037735848592E-3</v>
      </c>
      <c r="L1909" s="10">
        <v>-1.5677491601343699E-2</v>
      </c>
    </row>
    <row r="1910" spans="1:12" ht="15.75" x14ac:dyDescent="0.25">
      <c r="A1910" s="31" t="s">
        <v>84</v>
      </c>
      <c r="B1910" s="32" t="s">
        <v>219</v>
      </c>
      <c r="C1910" s="43" t="s">
        <v>223</v>
      </c>
      <c r="D1910" s="9" t="s">
        <v>2</v>
      </c>
      <c r="E1910" s="46" t="s">
        <v>3</v>
      </c>
      <c r="F1910" s="9">
        <v>23</v>
      </c>
      <c r="G1910" s="32" t="s">
        <v>73</v>
      </c>
      <c r="H1910" s="10">
        <v>-1.79856115107913E-2</v>
      </c>
      <c r="I1910" s="10">
        <v>-7.2992700729926901E-3</v>
      </c>
      <c r="J1910" s="10">
        <v>0</v>
      </c>
      <c r="K1910" s="10">
        <v>-2.8776978417266199E-2</v>
      </c>
      <c r="L1910" s="10">
        <v>7.3800738007378996E-3</v>
      </c>
    </row>
    <row r="1911" spans="1:12" ht="15.75" x14ac:dyDescent="0.25">
      <c r="A1911" s="31" t="s">
        <v>84</v>
      </c>
      <c r="B1911" s="32" t="s">
        <v>219</v>
      </c>
      <c r="C1911" s="43" t="s">
        <v>223</v>
      </c>
      <c r="D1911" s="9" t="s">
        <v>2</v>
      </c>
      <c r="E1911" s="46" t="s">
        <v>3</v>
      </c>
      <c r="F1911" s="9">
        <v>52</v>
      </c>
      <c r="G1911" s="32" t="s">
        <v>201</v>
      </c>
      <c r="H1911" s="10">
        <v>-3.2398452611218501E-2</v>
      </c>
      <c r="I1911" s="10">
        <v>-1.6276703967446599E-2</v>
      </c>
      <c r="J1911" s="10">
        <v>-7.16479017400206E-3</v>
      </c>
      <c r="K1911" s="10">
        <v>4.5662100456620404E-3</v>
      </c>
      <c r="L1911" s="10">
        <v>-5.4267390231870199E-3</v>
      </c>
    </row>
    <row r="1912" spans="1:12" ht="15.75" x14ac:dyDescent="0.25">
      <c r="A1912" s="31" t="s">
        <v>84</v>
      </c>
      <c r="B1912" s="32" t="s">
        <v>219</v>
      </c>
      <c r="C1912" s="43" t="s">
        <v>223</v>
      </c>
      <c r="D1912" s="9" t="s">
        <v>2</v>
      </c>
      <c r="E1912" s="46" t="s">
        <v>3</v>
      </c>
      <c r="F1912" s="9">
        <v>53</v>
      </c>
      <c r="G1912" s="32" t="s">
        <v>18</v>
      </c>
      <c r="H1912" s="10">
        <v>-1.98757763975154E-2</v>
      </c>
      <c r="I1912" s="10">
        <v>-1.24999999999999E-2</v>
      </c>
      <c r="J1912" s="10">
        <v>-2.460024600246E-2</v>
      </c>
      <c r="K1912" s="10">
        <v>-2.0961775585696601E-2</v>
      </c>
      <c r="L1912" s="10">
        <v>-6.1349693251533301E-3</v>
      </c>
    </row>
    <row r="1913" spans="1:12" ht="15.75" x14ac:dyDescent="0.25">
      <c r="A1913" s="31" t="s">
        <v>84</v>
      </c>
      <c r="B1913" s="32" t="s">
        <v>219</v>
      </c>
      <c r="C1913" s="43" t="s">
        <v>223</v>
      </c>
      <c r="D1913" s="9" t="s">
        <v>2</v>
      </c>
      <c r="E1913" s="46" t="s">
        <v>3</v>
      </c>
      <c r="F1913" s="9">
        <v>54</v>
      </c>
      <c r="G1913" s="32" t="s">
        <v>25</v>
      </c>
      <c r="H1913" s="10">
        <v>-1.3698630136986301E-2</v>
      </c>
      <c r="I1913" s="10">
        <v>-1.80275715800636E-2</v>
      </c>
      <c r="J1913" s="10">
        <v>-7.39176346356917E-3</v>
      </c>
      <c r="K1913" s="10">
        <v>-1.3471502590673499E-2</v>
      </c>
      <c r="L1913" s="10">
        <v>-1.0277492291880699E-2</v>
      </c>
    </row>
    <row r="1914" spans="1:12" ht="15.75" x14ac:dyDescent="0.25">
      <c r="A1914" s="31" t="s">
        <v>84</v>
      </c>
      <c r="B1914" s="32" t="s">
        <v>219</v>
      </c>
      <c r="C1914" s="43" t="s">
        <v>223</v>
      </c>
      <c r="D1914" s="9" t="s">
        <v>2</v>
      </c>
      <c r="E1914" s="46" t="s">
        <v>3</v>
      </c>
      <c r="F1914" s="9">
        <v>55</v>
      </c>
      <c r="G1914" s="32" t="s">
        <v>22</v>
      </c>
      <c r="H1914" s="10">
        <v>-7.5757575757575604E-3</v>
      </c>
      <c r="I1914" s="10">
        <v>1.5503875968992199E-2</v>
      </c>
      <c r="J1914" s="10">
        <v>1.53846153846153E-2</v>
      </c>
      <c r="K1914" s="10">
        <v>0.14393939393939401</v>
      </c>
      <c r="L1914" s="10">
        <v>6.9182389937106903E-2</v>
      </c>
    </row>
    <row r="1915" spans="1:12" ht="15.75" x14ac:dyDescent="0.25">
      <c r="A1915" s="31" t="s">
        <v>84</v>
      </c>
      <c r="B1915" s="32" t="s">
        <v>219</v>
      </c>
      <c r="C1915" s="43" t="s">
        <v>223</v>
      </c>
      <c r="D1915" s="9" t="s">
        <v>2</v>
      </c>
      <c r="E1915" s="46" t="s">
        <v>3</v>
      </c>
      <c r="F1915" s="9">
        <v>60</v>
      </c>
      <c r="G1915" s="32" t="s">
        <v>48</v>
      </c>
      <c r="H1915" s="10">
        <v>-5.9171597633136001E-2</v>
      </c>
      <c r="I1915" s="10">
        <v>6.2111801242234997E-3</v>
      </c>
      <c r="J1915" s="10">
        <v>-6.2111801242236099E-3</v>
      </c>
      <c r="K1915" s="10">
        <v>0</v>
      </c>
      <c r="L1915" s="10">
        <v>-6.24999999999997E-3</v>
      </c>
    </row>
    <row r="1916" spans="1:12" ht="15.75" x14ac:dyDescent="0.25">
      <c r="A1916" s="31" t="s">
        <v>84</v>
      </c>
      <c r="B1916" s="32" t="s">
        <v>219</v>
      </c>
      <c r="C1916" s="43" t="s">
        <v>223</v>
      </c>
      <c r="D1916" s="9" t="s">
        <v>2</v>
      </c>
      <c r="E1916" s="46" t="s">
        <v>3</v>
      </c>
      <c r="F1916" s="9">
        <v>61</v>
      </c>
      <c r="G1916" s="32" t="s">
        <v>76</v>
      </c>
      <c r="H1916" s="10">
        <v>9.3023255813953192E-3</v>
      </c>
      <c r="I1916" s="10">
        <v>8.5836909871244097E-3</v>
      </c>
      <c r="J1916" s="10">
        <v>-7.3643410852713198E-2</v>
      </c>
      <c r="K1916" s="10">
        <v>-3.4615384615384603E-2</v>
      </c>
      <c r="L1916" s="10">
        <v>-3.1128404669260701E-2</v>
      </c>
    </row>
    <row r="1917" spans="1:12" ht="15.75" x14ac:dyDescent="0.25">
      <c r="A1917" s="31" t="s">
        <v>84</v>
      </c>
      <c r="B1917" s="32" t="s">
        <v>219</v>
      </c>
      <c r="C1917" s="43" t="s">
        <v>223</v>
      </c>
      <c r="D1917" s="9" t="s">
        <v>2</v>
      </c>
      <c r="E1917" s="46" t="s">
        <v>3</v>
      </c>
      <c r="F1917" s="9">
        <v>62</v>
      </c>
      <c r="G1917" s="32" t="s">
        <v>35</v>
      </c>
      <c r="H1917" s="10">
        <v>-4.39024390243902E-2</v>
      </c>
      <c r="I1917" s="10">
        <v>-5.0251256281407201E-3</v>
      </c>
      <c r="J1917" s="10">
        <v>-0.01</v>
      </c>
      <c r="K1917" s="10">
        <v>-1.00502512562814E-2</v>
      </c>
      <c r="L1917" s="10">
        <v>-0.01</v>
      </c>
    </row>
    <row r="1918" spans="1:12" ht="15.75" x14ac:dyDescent="0.25">
      <c r="A1918" s="31" t="s">
        <v>84</v>
      </c>
      <c r="B1918" s="32" t="s">
        <v>219</v>
      </c>
      <c r="C1918" s="43" t="s">
        <v>223</v>
      </c>
      <c r="D1918" s="9" t="s">
        <v>2</v>
      </c>
      <c r="E1918" s="46" t="s">
        <v>3</v>
      </c>
      <c r="F1918" s="9">
        <v>83</v>
      </c>
      <c r="G1918" s="32" t="s">
        <v>42</v>
      </c>
      <c r="H1918" s="10">
        <v>-3.03370786516854E-2</v>
      </c>
      <c r="I1918" s="10">
        <v>-1.7341040462427699E-2</v>
      </c>
      <c r="J1918" s="10">
        <v>-5.7603686635942998E-4</v>
      </c>
      <c r="K1918" s="10">
        <v>-1.0011123470522699E-2</v>
      </c>
      <c r="L1918" s="10">
        <v>-2.18938149972632E-2</v>
      </c>
    </row>
    <row r="1919" spans="1:12" ht="15.75" x14ac:dyDescent="0.25">
      <c r="A1919" s="31" t="s">
        <v>84</v>
      </c>
      <c r="B1919" s="32" t="s">
        <v>219</v>
      </c>
      <c r="C1919" s="43" t="s">
        <v>223</v>
      </c>
      <c r="D1919" s="9" t="s">
        <v>2</v>
      </c>
      <c r="E1919" s="46" t="s">
        <v>3</v>
      </c>
      <c r="F1919" s="9">
        <v>112</v>
      </c>
      <c r="G1919" s="32" t="s">
        <v>202</v>
      </c>
      <c r="H1919" s="10">
        <v>1.5267175572519101E-2</v>
      </c>
      <c r="I1919" s="10">
        <v>7.6335877862594402E-3</v>
      </c>
      <c r="J1919" s="10">
        <v>-2.2556390977443601E-2</v>
      </c>
      <c r="K1919" s="10">
        <v>-2.2222222222222199E-2</v>
      </c>
      <c r="L1919" s="10">
        <v>-2.1276595744680799E-2</v>
      </c>
    </row>
    <row r="1920" spans="1:12" ht="15.75" x14ac:dyDescent="0.25">
      <c r="A1920" s="31" t="s">
        <v>84</v>
      </c>
      <c r="B1920" s="32" t="s">
        <v>219</v>
      </c>
      <c r="C1920" s="43" t="s">
        <v>223</v>
      </c>
      <c r="D1920" s="9" t="s">
        <v>2</v>
      </c>
      <c r="E1920" s="46" t="s">
        <v>3</v>
      </c>
      <c r="F1920" s="9">
        <v>117</v>
      </c>
      <c r="G1920" s="32" t="s">
        <v>57</v>
      </c>
      <c r="H1920" s="10">
        <v>-2.1739130434782501E-2</v>
      </c>
      <c r="I1920" s="10">
        <v>-4.0572792362768402E-2</v>
      </c>
      <c r="J1920" s="10">
        <v>-1.9656019656019701E-2</v>
      </c>
      <c r="K1920" s="10">
        <v>-2.89156626506024E-2</v>
      </c>
      <c r="L1920" s="10">
        <v>-7.2815533980582397E-3</v>
      </c>
    </row>
    <row r="1921" spans="1:12" ht="15.75" x14ac:dyDescent="0.25">
      <c r="A1921" s="31" t="s">
        <v>84</v>
      </c>
      <c r="B1921" s="32" t="s">
        <v>219</v>
      </c>
      <c r="C1921" s="43" t="s">
        <v>223</v>
      </c>
      <c r="D1921" s="9" t="s">
        <v>2</v>
      </c>
      <c r="E1921" s="46" t="s">
        <v>3</v>
      </c>
      <c r="F1921" s="9">
        <v>144</v>
      </c>
      <c r="G1921" s="32" t="s">
        <v>203</v>
      </c>
      <c r="H1921" s="10">
        <v>-9.9999999999999895E-2</v>
      </c>
      <c r="I1921" s="10">
        <v>-1.7857142857142901E-2</v>
      </c>
      <c r="J1921" s="10">
        <v>-0.12068965517241299</v>
      </c>
      <c r="K1921" s="10">
        <v>-1.8867924528301799E-2</v>
      </c>
      <c r="L1921" s="10">
        <v>1.92307692307691E-2</v>
      </c>
    </row>
    <row r="1922" spans="1:12" ht="15.75" x14ac:dyDescent="0.25">
      <c r="A1922" s="31" t="s">
        <v>84</v>
      </c>
      <c r="B1922" s="32" t="s">
        <v>219</v>
      </c>
      <c r="C1922" s="43" t="s">
        <v>223</v>
      </c>
      <c r="D1922" s="9" t="s">
        <v>2</v>
      </c>
      <c r="E1922" s="46" t="s">
        <v>3</v>
      </c>
      <c r="F1922" s="9">
        <v>145</v>
      </c>
      <c r="G1922" s="32" t="s">
        <v>204</v>
      </c>
      <c r="H1922" s="10">
        <v>5.8510638297872397E-2</v>
      </c>
      <c r="I1922" s="10">
        <v>0</v>
      </c>
      <c r="J1922" s="10">
        <v>0</v>
      </c>
      <c r="K1922" s="10">
        <v>-1.4423076923076801E-2</v>
      </c>
      <c r="L1922" s="10">
        <v>4.7619047619047398E-3</v>
      </c>
    </row>
    <row r="1923" spans="1:12" ht="15.75" x14ac:dyDescent="0.25">
      <c r="A1923" s="31" t="s">
        <v>84</v>
      </c>
      <c r="B1923" s="32" t="s">
        <v>219</v>
      </c>
      <c r="C1923" s="43" t="s">
        <v>223</v>
      </c>
      <c r="D1923" s="9" t="s">
        <v>2</v>
      </c>
      <c r="E1923" s="46" t="s">
        <v>3</v>
      </c>
      <c r="F1923" s="9">
        <v>146</v>
      </c>
      <c r="G1923" s="32" t="s">
        <v>205</v>
      </c>
      <c r="H1923" s="10">
        <v>-4.4444444444444398E-2</v>
      </c>
      <c r="I1923" s="10">
        <v>5.7471264367816499E-3</v>
      </c>
      <c r="J1923" s="10">
        <v>-3.8043478260869498E-2</v>
      </c>
      <c r="K1923" s="10">
        <v>-2.1621621621621599E-2</v>
      </c>
      <c r="L1923" s="10">
        <v>2.6595744680851099E-2</v>
      </c>
    </row>
    <row r="1924" spans="1:12" ht="15.75" x14ac:dyDescent="0.25">
      <c r="A1924" s="31" t="s">
        <v>84</v>
      </c>
      <c r="B1924" s="32" t="s">
        <v>219</v>
      </c>
      <c r="C1924" s="43" t="s">
        <v>223</v>
      </c>
      <c r="D1924" s="9" t="s">
        <v>2</v>
      </c>
      <c r="E1924" s="46" t="s">
        <v>3</v>
      </c>
      <c r="F1924" s="9">
        <v>147</v>
      </c>
      <c r="G1924" s="32" t="s">
        <v>39</v>
      </c>
      <c r="H1924" s="10">
        <v>-2.2471910112359599E-2</v>
      </c>
      <c r="I1924" s="10">
        <v>-4.0229885057471201E-2</v>
      </c>
      <c r="J1924" s="10">
        <v>-2.9585798816568001E-2</v>
      </c>
      <c r="K1924" s="10">
        <v>-2.4242424242424201E-2</v>
      </c>
      <c r="L1924" s="10">
        <v>-2.40963855421686E-2</v>
      </c>
    </row>
    <row r="1925" spans="1:12" ht="15.75" x14ac:dyDescent="0.25">
      <c r="A1925" s="31" t="s">
        <v>84</v>
      </c>
      <c r="B1925" s="32" t="s">
        <v>219</v>
      </c>
      <c r="C1925" s="43" t="s">
        <v>223</v>
      </c>
      <c r="D1925" s="9" t="s">
        <v>16</v>
      </c>
      <c r="E1925" s="46" t="s">
        <v>17</v>
      </c>
      <c r="F1925" s="9">
        <v>3</v>
      </c>
      <c r="G1925" s="32" t="s">
        <v>63</v>
      </c>
      <c r="H1925" s="10">
        <v>-3.8491751767478398E-2</v>
      </c>
      <c r="I1925" s="10">
        <v>-4.5599999999999898E-2</v>
      </c>
      <c r="J1925" s="10">
        <v>-0.60332778702163004</v>
      </c>
      <c r="K1925" s="10">
        <v>-1.14848236259228E-2</v>
      </c>
      <c r="L1925" s="10">
        <v>-7.3170731707317103E-3</v>
      </c>
    </row>
    <row r="1926" spans="1:12" ht="15.75" x14ac:dyDescent="0.25">
      <c r="A1926" s="31" t="s">
        <v>84</v>
      </c>
      <c r="B1926" s="32" t="s">
        <v>219</v>
      </c>
      <c r="C1926" s="43" t="s">
        <v>223</v>
      </c>
      <c r="D1926" s="9" t="s">
        <v>16</v>
      </c>
      <c r="E1926" s="46" t="s">
        <v>17</v>
      </c>
      <c r="F1926" s="9">
        <v>4</v>
      </c>
      <c r="G1926" s="32" t="s">
        <v>70</v>
      </c>
      <c r="H1926" s="10">
        <v>-6.3106796116504799E-2</v>
      </c>
      <c r="I1926" s="10">
        <v>-4.6153846153846101E-2</v>
      </c>
      <c r="J1926" s="10">
        <v>-3.6458333333333301E-2</v>
      </c>
      <c r="K1926" s="10">
        <v>-3.20855614973262E-2</v>
      </c>
      <c r="L1926" s="10">
        <v>-2.6595744680851002E-2</v>
      </c>
    </row>
    <row r="1927" spans="1:12" ht="15.75" x14ac:dyDescent="0.25">
      <c r="A1927" s="31" t="s">
        <v>84</v>
      </c>
      <c r="B1927" s="32" t="s">
        <v>219</v>
      </c>
      <c r="C1927" s="43" t="s">
        <v>223</v>
      </c>
      <c r="D1927" s="9" t="s">
        <v>16</v>
      </c>
      <c r="E1927" s="46" t="s">
        <v>17</v>
      </c>
      <c r="F1927" s="9">
        <v>5</v>
      </c>
      <c r="G1927" s="32" t="s">
        <v>62</v>
      </c>
      <c r="H1927" s="10">
        <v>-2.2571148184494499E-2</v>
      </c>
      <c r="I1927" s="10">
        <v>-2.5615763546797999E-2</v>
      </c>
      <c r="J1927" s="10">
        <v>-1.6765285996055201E-2</v>
      </c>
      <c r="K1927" s="10">
        <v>-1.7374517374517302E-2</v>
      </c>
      <c r="L1927" s="10">
        <v>-1.9267822736031E-3</v>
      </c>
    </row>
    <row r="1928" spans="1:12" ht="15.75" x14ac:dyDescent="0.25">
      <c r="A1928" s="31" t="s">
        <v>84</v>
      </c>
      <c r="B1928" s="32" t="s">
        <v>219</v>
      </c>
      <c r="C1928" s="43" t="s">
        <v>223</v>
      </c>
      <c r="D1928" s="9" t="s">
        <v>16</v>
      </c>
      <c r="E1928" s="46" t="s">
        <v>17</v>
      </c>
      <c r="F1928" s="9">
        <v>6</v>
      </c>
      <c r="G1928" s="32" t="s">
        <v>53</v>
      </c>
      <c r="H1928" s="10">
        <v>-3.4478077915026398E-2</v>
      </c>
      <c r="I1928" s="10">
        <v>-3.1389508928571397E-2</v>
      </c>
      <c r="J1928" s="10">
        <v>-2.8856981981981899E-2</v>
      </c>
      <c r="K1928" s="10">
        <v>-2.1652986130767E-2</v>
      </c>
      <c r="L1928" s="10">
        <v>-9.9601593625497902E-3</v>
      </c>
    </row>
    <row r="1929" spans="1:12" ht="15.75" x14ac:dyDescent="0.25">
      <c r="A1929" s="31" t="s">
        <v>84</v>
      </c>
      <c r="B1929" s="32" t="s">
        <v>219</v>
      </c>
      <c r="C1929" s="43" t="s">
        <v>223</v>
      </c>
      <c r="D1929" s="9" t="s">
        <v>16</v>
      </c>
      <c r="E1929" s="46" t="s">
        <v>17</v>
      </c>
      <c r="F1929" s="9">
        <v>8</v>
      </c>
      <c r="G1929" s="32" t="s">
        <v>47</v>
      </c>
      <c r="H1929" s="10">
        <v>-2.8037383177569999E-2</v>
      </c>
      <c r="I1929" s="10">
        <v>0</v>
      </c>
      <c r="J1929" s="10">
        <v>9.6153846153845795E-3</v>
      </c>
      <c r="K1929" s="10">
        <v>0</v>
      </c>
      <c r="L1929" s="10">
        <v>-9.52380952380949E-3</v>
      </c>
    </row>
    <row r="1930" spans="1:12" ht="15.75" x14ac:dyDescent="0.25">
      <c r="A1930" s="31" t="s">
        <v>84</v>
      </c>
      <c r="B1930" s="32" t="s">
        <v>219</v>
      </c>
      <c r="C1930" s="43" t="s">
        <v>223</v>
      </c>
      <c r="D1930" s="9" t="s">
        <v>16</v>
      </c>
      <c r="E1930" s="46" t="s">
        <v>17</v>
      </c>
      <c r="F1930" s="9">
        <v>35</v>
      </c>
      <c r="G1930" s="32" t="s">
        <v>206</v>
      </c>
      <c r="H1930" s="10">
        <v>-1.5748031496062902E-2</v>
      </c>
      <c r="I1930" s="10">
        <v>-1.77165354330708E-2</v>
      </c>
      <c r="J1930" s="10">
        <v>-3.5433070866141697E-2</v>
      </c>
      <c r="K1930" s="10">
        <v>-1.81086519114688E-2</v>
      </c>
      <c r="L1930" s="10">
        <v>-8.0645161290322492E-3</v>
      </c>
    </row>
    <row r="1931" spans="1:12" ht="15.75" x14ac:dyDescent="0.25">
      <c r="A1931" s="31" t="s">
        <v>84</v>
      </c>
      <c r="B1931" s="32" t="s">
        <v>219</v>
      </c>
      <c r="C1931" s="43" t="s">
        <v>223</v>
      </c>
      <c r="D1931" s="9" t="s">
        <v>16</v>
      </c>
      <c r="E1931" s="46" t="s">
        <v>17</v>
      </c>
      <c r="F1931" s="9">
        <v>36</v>
      </c>
      <c r="G1931" s="32" t="s">
        <v>34</v>
      </c>
      <c r="H1931" s="10">
        <v>-1.7167381974248899E-2</v>
      </c>
      <c r="I1931" s="10">
        <v>-8.8888888888888299E-3</v>
      </c>
      <c r="J1931" s="10">
        <v>4.4247787610618402E-3</v>
      </c>
      <c r="K1931" s="10">
        <v>-8.6580086580086892E-3</v>
      </c>
      <c r="L1931" s="10">
        <v>-1.3043478260869599E-2</v>
      </c>
    </row>
    <row r="1932" spans="1:12" ht="15.75" x14ac:dyDescent="0.25">
      <c r="A1932" s="31" t="s">
        <v>84</v>
      </c>
      <c r="B1932" s="32" t="s">
        <v>219</v>
      </c>
      <c r="C1932" s="43" t="s">
        <v>223</v>
      </c>
      <c r="D1932" s="9" t="s">
        <v>16</v>
      </c>
      <c r="E1932" s="46" t="s">
        <v>17</v>
      </c>
      <c r="F1932" s="9">
        <v>81</v>
      </c>
      <c r="G1932" s="32" t="s">
        <v>31</v>
      </c>
      <c r="H1932" s="10">
        <v>-1.35135135135134E-2</v>
      </c>
      <c r="I1932" s="10">
        <v>-5.7915057915057799E-3</v>
      </c>
      <c r="J1932" s="10">
        <v>-9.6525096525096298E-3</v>
      </c>
      <c r="K1932" s="10">
        <v>-3.8910505836575698E-3</v>
      </c>
      <c r="L1932" s="10">
        <v>1.9607843137254802E-3</v>
      </c>
    </row>
    <row r="1933" spans="1:12" ht="15.75" x14ac:dyDescent="0.25">
      <c r="A1933" s="31" t="s">
        <v>84</v>
      </c>
      <c r="B1933" s="32" t="s">
        <v>219</v>
      </c>
      <c r="C1933" s="43" t="s">
        <v>223</v>
      </c>
      <c r="D1933" s="9" t="s">
        <v>16</v>
      </c>
      <c r="E1933" s="46" t="s">
        <v>17</v>
      </c>
      <c r="F1933" s="9">
        <v>82</v>
      </c>
      <c r="G1933" s="32" t="s">
        <v>60</v>
      </c>
      <c r="H1933" s="10">
        <v>-4.2491549975857003E-2</v>
      </c>
      <c r="I1933" s="10">
        <v>-4.2115572967678698E-2</v>
      </c>
      <c r="J1933" s="10">
        <v>-2.6973521405592699E-2</v>
      </c>
      <c r="K1933" s="10">
        <v>-2.5123152709359602E-2</v>
      </c>
      <c r="L1933" s="10">
        <v>-7.1078431372548698E-3</v>
      </c>
    </row>
    <row r="1934" spans="1:12" ht="15.75" x14ac:dyDescent="0.25">
      <c r="A1934" s="31" t="s">
        <v>84</v>
      </c>
      <c r="B1934" s="32" t="s">
        <v>219</v>
      </c>
      <c r="C1934" s="43" t="s">
        <v>223</v>
      </c>
      <c r="D1934" s="9" t="s">
        <v>16</v>
      </c>
      <c r="E1934" s="46" t="s">
        <v>17</v>
      </c>
      <c r="F1934" s="9">
        <v>96</v>
      </c>
      <c r="G1934" s="32" t="s">
        <v>207</v>
      </c>
      <c r="H1934" s="10">
        <v>-2.8169014084507001E-2</v>
      </c>
      <c r="I1934" s="10">
        <v>-1.44927536231883E-2</v>
      </c>
      <c r="J1934" s="10">
        <v>-1.44927536231883E-2</v>
      </c>
      <c r="K1934" s="10">
        <v>-1.47058823529411E-2</v>
      </c>
      <c r="L1934" s="10">
        <v>-1.47058823529411E-2</v>
      </c>
    </row>
    <row r="1935" spans="1:12" ht="15.75" x14ac:dyDescent="0.25">
      <c r="A1935" s="31" t="s">
        <v>84</v>
      </c>
      <c r="B1935" s="32" t="s">
        <v>219</v>
      </c>
      <c r="C1935" s="43" t="s">
        <v>223</v>
      </c>
      <c r="D1935" s="9" t="s">
        <v>16</v>
      </c>
      <c r="E1935" s="46" t="s">
        <v>17</v>
      </c>
      <c r="F1935" s="9">
        <v>103</v>
      </c>
      <c r="G1935" s="32" t="s">
        <v>208</v>
      </c>
      <c r="H1935" s="10">
        <v>-6.5573770491803199E-2</v>
      </c>
      <c r="I1935" s="10">
        <v>-6.7796610169491497E-2</v>
      </c>
      <c r="J1935" s="10">
        <v>-1.7543859649122799E-2</v>
      </c>
      <c r="K1935" s="10">
        <v>-1.6949152542372801E-2</v>
      </c>
      <c r="L1935" s="10">
        <v>-3.38983050847457E-2</v>
      </c>
    </row>
    <row r="1936" spans="1:12" ht="15.75" x14ac:dyDescent="0.25">
      <c r="A1936" s="31" t="s">
        <v>84</v>
      </c>
      <c r="B1936" s="32" t="s">
        <v>219</v>
      </c>
      <c r="C1936" s="43" t="s">
        <v>223</v>
      </c>
      <c r="D1936" s="9" t="s">
        <v>16</v>
      </c>
      <c r="E1936" s="46" t="s">
        <v>17</v>
      </c>
      <c r="F1936" s="9">
        <v>109</v>
      </c>
      <c r="G1936" s="32" t="s">
        <v>61</v>
      </c>
      <c r="H1936" s="10">
        <v>-4.8543689320388302E-3</v>
      </c>
      <c r="I1936" s="10">
        <v>1.01010101010101E-2</v>
      </c>
      <c r="J1936" s="10">
        <v>1.5228426395939E-2</v>
      </c>
      <c r="K1936" s="10">
        <v>-0.01</v>
      </c>
      <c r="L1936" s="10">
        <v>0</v>
      </c>
    </row>
    <row r="1937" spans="1:12" ht="15.75" x14ac:dyDescent="0.25">
      <c r="A1937" s="31" t="s">
        <v>84</v>
      </c>
      <c r="B1937" s="32" t="s">
        <v>219</v>
      </c>
      <c r="C1937" s="43" t="s">
        <v>223</v>
      </c>
      <c r="D1937" s="9" t="s">
        <v>16</v>
      </c>
      <c r="E1937" s="46" t="s">
        <v>17</v>
      </c>
      <c r="F1937" s="9">
        <v>113</v>
      </c>
      <c r="G1937" s="32" t="s">
        <v>45</v>
      </c>
      <c r="H1937" s="10">
        <v>-2.4844720496894401E-2</v>
      </c>
      <c r="I1937" s="10">
        <v>-3.1315240083507202E-2</v>
      </c>
      <c r="J1937" s="10">
        <v>-2.5000000000000001E-2</v>
      </c>
      <c r="K1937" s="10">
        <v>-8.3857442348008703E-3</v>
      </c>
      <c r="L1937" s="10">
        <v>-4.1753653444675997E-3</v>
      </c>
    </row>
    <row r="1938" spans="1:12" ht="15.75" x14ac:dyDescent="0.25">
      <c r="A1938" s="31" t="s">
        <v>84</v>
      </c>
      <c r="B1938" s="32" t="s">
        <v>219</v>
      </c>
      <c r="C1938" s="43" t="s">
        <v>223</v>
      </c>
      <c r="D1938" s="9" t="s">
        <v>16</v>
      </c>
      <c r="E1938" s="46" t="s">
        <v>17</v>
      </c>
      <c r="F1938" s="9">
        <v>118</v>
      </c>
      <c r="G1938" s="32" t="s">
        <v>209</v>
      </c>
      <c r="H1938" s="10">
        <v>-1.44927536231883E-2</v>
      </c>
      <c r="I1938" s="10">
        <v>0</v>
      </c>
      <c r="J1938" s="10">
        <v>-1.9138755980861202E-2</v>
      </c>
      <c r="K1938" s="10">
        <v>-2.3923444976076499E-2</v>
      </c>
      <c r="L1938" s="10">
        <v>-2.3809523809523801E-2</v>
      </c>
    </row>
    <row r="1939" spans="1:12" ht="15.75" x14ac:dyDescent="0.25">
      <c r="A1939" s="31" t="s">
        <v>84</v>
      </c>
      <c r="B1939" s="32" t="s">
        <v>219</v>
      </c>
      <c r="C1939" s="43" t="s">
        <v>223</v>
      </c>
      <c r="D1939" s="9" t="s">
        <v>16</v>
      </c>
      <c r="E1939" s="46" t="s">
        <v>17</v>
      </c>
      <c r="F1939" s="9">
        <v>126</v>
      </c>
      <c r="G1939" s="32" t="s">
        <v>23</v>
      </c>
      <c r="H1939" s="10">
        <v>1.66950596252128E-2</v>
      </c>
      <c r="I1939" s="10">
        <v>2.27116311080524E-2</v>
      </c>
      <c r="J1939" s="10">
        <v>2.48962655601658E-2</v>
      </c>
      <c r="K1939" s="10">
        <v>-1.06276984390567E-2</v>
      </c>
      <c r="L1939" s="10">
        <v>-5.2997681351440997E-3</v>
      </c>
    </row>
    <row r="1940" spans="1:12" ht="15.75" x14ac:dyDescent="0.25">
      <c r="A1940" s="31" t="s">
        <v>84</v>
      </c>
      <c r="B1940" s="32" t="s">
        <v>219</v>
      </c>
      <c r="C1940" s="43" t="s">
        <v>223</v>
      </c>
      <c r="D1940" s="9" t="s">
        <v>7</v>
      </c>
      <c r="E1940" s="46" t="s">
        <v>8</v>
      </c>
      <c r="F1940" s="9">
        <v>41</v>
      </c>
      <c r="G1940" s="32" t="s">
        <v>9</v>
      </c>
      <c r="H1940" s="10">
        <v>-8.9136490250696296E-3</v>
      </c>
      <c r="I1940" s="10">
        <v>-1.78671133445003E-2</v>
      </c>
      <c r="J1940" s="10">
        <v>-7.8828828828828492E-3</v>
      </c>
      <c r="K1940" s="10">
        <v>-1.10864745011086E-2</v>
      </c>
      <c r="L1940" s="10">
        <v>-8.20120284308367E-3</v>
      </c>
    </row>
    <row r="1941" spans="1:12" ht="15.75" x14ac:dyDescent="0.25">
      <c r="A1941" s="31" t="s">
        <v>84</v>
      </c>
      <c r="B1941" s="32" t="s">
        <v>219</v>
      </c>
      <c r="C1941" s="43" t="s">
        <v>223</v>
      </c>
      <c r="D1941" s="9" t="s">
        <v>7</v>
      </c>
      <c r="E1941" s="46" t="s">
        <v>8</v>
      </c>
      <c r="F1941" s="9">
        <v>42</v>
      </c>
      <c r="G1941" s="32" t="s">
        <v>27</v>
      </c>
      <c r="H1941" s="10">
        <v>-2.4109589041095801E-2</v>
      </c>
      <c r="I1941" s="10">
        <v>-2.0799124247400099E-2</v>
      </c>
      <c r="J1941" s="10">
        <v>-2.96017222820237E-2</v>
      </c>
      <c r="K1941" s="10">
        <v>-1.41227593699077E-2</v>
      </c>
      <c r="L1941" s="10">
        <v>-1.0752688172042999E-2</v>
      </c>
    </row>
    <row r="1942" spans="1:12" ht="15.75" x14ac:dyDescent="0.25">
      <c r="A1942" s="31" t="s">
        <v>84</v>
      </c>
      <c r="B1942" s="32" t="s">
        <v>219</v>
      </c>
      <c r="C1942" s="43" t="s">
        <v>223</v>
      </c>
      <c r="D1942" s="9" t="s">
        <v>7</v>
      </c>
      <c r="E1942" s="46" t="s">
        <v>8</v>
      </c>
      <c r="F1942" s="9">
        <v>43</v>
      </c>
      <c r="G1942" s="32" t="s">
        <v>15</v>
      </c>
      <c r="H1942" s="10">
        <v>1.0752688172042999E-2</v>
      </c>
      <c r="I1942" s="10">
        <v>-9.5744680851063801E-2</v>
      </c>
      <c r="J1942" s="10">
        <v>-7.3684210526315796E-2</v>
      </c>
      <c r="K1942" s="10">
        <v>1.1111111111111001E-2</v>
      </c>
      <c r="L1942" s="10">
        <v>-1.0752688172042999E-2</v>
      </c>
    </row>
    <row r="1943" spans="1:12" ht="15.75" x14ac:dyDescent="0.25">
      <c r="A1943" s="31" t="s">
        <v>84</v>
      </c>
      <c r="B1943" s="32" t="s">
        <v>219</v>
      </c>
      <c r="C1943" s="43" t="s">
        <v>223</v>
      </c>
      <c r="D1943" s="9" t="s">
        <v>7</v>
      </c>
      <c r="E1943" s="46" t="s">
        <v>8</v>
      </c>
      <c r="F1943" s="9">
        <v>45</v>
      </c>
      <c r="G1943" s="32" t="s">
        <v>64</v>
      </c>
      <c r="H1943" s="10">
        <v>0</v>
      </c>
      <c r="I1943" s="10">
        <v>-3.06345733041575E-2</v>
      </c>
      <c r="J1943" s="10">
        <v>-2.2271714922049001E-2</v>
      </c>
      <c r="K1943" s="10">
        <v>-6.7415730337078098E-3</v>
      </c>
      <c r="L1943" s="10">
        <v>-1.55902004454342E-2</v>
      </c>
    </row>
    <row r="1944" spans="1:12" ht="15.75" x14ac:dyDescent="0.25">
      <c r="A1944" s="31" t="s">
        <v>84</v>
      </c>
      <c r="B1944" s="32" t="s">
        <v>219</v>
      </c>
      <c r="C1944" s="43" t="s">
        <v>223</v>
      </c>
      <c r="D1944" s="9" t="s">
        <v>7</v>
      </c>
      <c r="E1944" s="46" t="s">
        <v>8</v>
      </c>
      <c r="F1944" s="9">
        <v>46</v>
      </c>
      <c r="G1944" s="32" t="s">
        <v>55</v>
      </c>
      <c r="H1944" s="10">
        <v>-9.50118764845608E-3</v>
      </c>
      <c r="I1944" s="10">
        <v>-1.6587677725118401E-2</v>
      </c>
      <c r="J1944" s="10">
        <v>-1.8957345971563899E-2</v>
      </c>
      <c r="K1944" s="10">
        <v>-2.6190476190476202E-2</v>
      </c>
      <c r="L1944" s="10">
        <v>-4.8426150121065803E-3</v>
      </c>
    </row>
    <row r="1945" spans="1:12" ht="15.75" x14ac:dyDescent="0.25">
      <c r="A1945" s="31" t="s">
        <v>84</v>
      </c>
      <c r="B1945" s="32" t="s">
        <v>219</v>
      </c>
      <c r="C1945" s="43" t="s">
        <v>223</v>
      </c>
      <c r="D1945" s="9" t="s">
        <v>11</v>
      </c>
      <c r="E1945" s="46" t="s">
        <v>12</v>
      </c>
      <c r="F1945" s="9">
        <v>9</v>
      </c>
      <c r="G1945" s="32" t="s">
        <v>52</v>
      </c>
      <c r="H1945" s="10">
        <v>7.9051383399208995E-3</v>
      </c>
      <c r="I1945" s="10">
        <v>-2.74509803921568E-2</v>
      </c>
      <c r="J1945" s="10">
        <v>-3.9682539682539498E-3</v>
      </c>
      <c r="K1945" s="10">
        <v>2.00803212851405E-2</v>
      </c>
      <c r="L1945" s="10">
        <v>-7.7220077220076996E-3</v>
      </c>
    </row>
    <row r="1946" spans="1:12" ht="15.75" x14ac:dyDescent="0.25">
      <c r="A1946" s="31" t="s">
        <v>84</v>
      </c>
      <c r="B1946" s="32" t="s">
        <v>219</v>
      </c>
      <c r="C1946" s="43" t="s">
        <v>223</v>
      </c>
      <c r="D1946" s="9" t="s">
        <v>11</v>
      </c>
      <c r="E1946" s="46" t="s">
        <v>12</v>
      </c>
      <c r="F1946" s="9">
        <v>10</v>
      </c>
      <c r="G1946" s="32" t="s">
        <v>13</v>
      </c>
      <c r="H1946" s="10">
        <v>-1.7806935332708398E-2</v>
      </c>
      <c r="I1946" s="10">
        <v>-2.1596244131455399E-2</v>
      </c>
      <c r="J1946" s="10">
        <v>-3.4195933456561897E-2</v>
      </c>
      <c r="K1946" s="10">
        <v>-8.4112149532710092E-3</v>
      </c>
      <c r="L1946" s="10">
        <v>-5.5248618784530202E-3</v>
      </c>
    </row>
    <row r="1947" spans="1:12" ht="15.75" x14ac:dyDescent="0.25">
      <c r="A1947" s="31" t="s">
        <v>84</v>
      </c>
      <c r="B1947" s="32" t="s">
        <v>219</v>
      </c>
      <c r="C1947" s="43" t="s">
        <v>223</v>
      </c>
      <c r="D1947" s="9" t="s">
        <v>11</v>
      </c>
      <c r="E1947" s="46" t="s">
        <v>12</v>
      </c>
      <c r="F1947" s="9">
        <v>11</v>
      </c>
      <c r="G1947" s="32" t="s">
        <v>24</v>
      </c>
      <c r="H1947" s="10">
        <v>-4.46009389671361E-2</v>
      </c>
      <c r="I1947" s="10">
        <v>-1.67064439140811E-2</v>
      </c>
      <c r="J1947" s="10">
        <v>-2.65060240963855E-2</v>
      </c>
      <c r="K1947" s="10">
        <v>1.9464720194647098E-2</v>
      </c>
      <c r="L1947" s="10">
        <v>-2.09790209790209E-2</v>
      </c>
    </row>
    <row r="1948" spans="1:12" ht="15.75" x14ac:dyDescent="0.25">
      <c r="A1948" s="31" t="s">
        <v>84</v>
      </c>
      <c r="B1948" s="32" t="s">
        <v>219</v>
      </c>
      <c r="C1948" s="43" t="s">
        <v>223</v>
      </c>
      <c r="D1948" s="9" t="s">
        <v>11</v>
      </c>
      <c r="E1948" s="46" t="s">
        <v>12</v>
      </c>
      <c r="F1948" s="9">
        <v>12</v>
      </c>
      <c r="G1948" s="32" t="s">
        <v>56</v>
      </c>
      <c r="H1948" s="10">
        <v>-3.5714285714285698E-2</v>
      </c>
      <c r="I1948" s="10">
        <v>-1.85185185185184E-2</v>
      </c>
      <c r="J1948" s="10">
        <v>0</v>
      </c>
      <c r="K1948" s="10">
        <v>1.8867924528301799E-2</v>
      </c>
      <c r="L1948" s="10">
        <v>-3.6363636363636299E-2</v>
      </c>
    </row>
    <row r="1949" spans="1:12" ht="15.75" x14ac:dyDescent="0.25">
      <c r="A1949" s="31" t="s">
        <v>84</v>
      </c>
      <c r="B1949" s="32" t="s">
        <v>219</v>
      </c>
      <c r="C1949" s="43" t="s">
        <v>223</v>
      </c>
      <c r="D1949" s="9" t="s">
        <v>11</v>
      </c>
      <c r="E1949" s="46" t="s">
        <v>12</v>
      </c>
      <c r="F1949" s="9">
        <v>16</v>
      </c>
      <c r="G1949" s="32" t="s">
        <v>44</v>
      </c>
      <c r="H1949" s="10">
        <v>-4.9230769230769099E-2</v>
      </c>
      <c r="I1949" s="10">
        <v>-3.8277511961722403E-2</v>
      </c>
      <c r="J1949" s="10">
        <v>-2.5599999999999901E-2</v>
      </c>
      <c r="K1949" s="10">
        <v>-1.9077901430842599E-2</v>
      </c>
      <c r="L1949" s="10">
        <v>-1.9138755980861202E-2</v>
      </c>
    </row>
    <row r="1950" spans="1:12" ht="15.75" x14ac:dyDescent="0.25">
      <c r="A1950" s="31" t="s">
        <v>84</v>
      </c>
      <c r="B1950" s="32" t="s">
        <v>219</v>
      </c>
      <c r="C1950" s="43" t="s">
        <v>223</v>
      </c>
      <c r="D1950" s="9" t="s">
        <v>11</v>
      </c>
      <c r="E1950" s="46" t="s">
        <v>12</v>
      </c>
      <c r="F1950" s="9">
        <v>47</v>
      </c>
      <c r="G1950" s="32" t="s">
        <v>50</v>
      </c>
      <c r="H1950" s="10">
        <v>-1.12834978843441E-2</v>
      </c>
      <c r="I1950" s="10">
        <v>-1.2802275960170599E-2</v>
      </c>
      <c r="J1950" s="10">
        <v>-7.1633237822349401E-3</v>
      </c>
      <c r="K1950" s="10">
        <v>-4.2765502494653803E-3</v>
      </c>
      <c r="L1950" s="10">
        <v>7.0821529745046497E-4</v>
      </c>
    </row>
    <row r="1951" spans="1:12" ht="15.75" x14ac:dyDescent="0.25">
      <c r="A1951" s="31" t="s">
        <v>84</v>
      </c>
      <c r="B1951" s="32" t="s">
        <v>219</v>
      </c>
      <c r="C1951" s="43" t="s">
        <v>223</v>
      </c>
      <c r="D1951" s="9" t="s">
        <v>11</v>
      </c>
      <c r="E1951" s="46" t="s">
        <v>12</v>
      </c>
      <c r="F1951" s="9">
        <v>50</v>
      </c>
      <c r="G1951" s="32" t="s">
        <v>21</v>
      </c>
      <c r="H1951" s="10">
        <v>-2.81469898358092E-2</v>
      </c>
      <c r="I1951" s="10">
        <v>-1.9154030327214602E-2</v>
      </c>
      <c r="J1951" s="10">
        <v>-2.70700636942675E-2</v>
      </c>
      <c r="K1951" s="10">
        <v>-1.36436597110753E-2</v>
      </c>
      <c r="L1951" s="10">
        <v>-1.2E-2</v>
      </c>
    </row>
    <row r="1952" spans="1:12" ht="15.75" x14ac:dyDescent="0.25">
      <c r="A1952" s="31" t="s">
        <v>84</v>
      </c>
      <c r="B1952" s="32" t="s">
        <v>219</v>
      </c>
      <c r="C1952" s="43" t="s">
        <v>223</v>
      </c>
      <c r="D1952" s="9" t="s">
        <v>11</v>
      </c>
      <c r="E1952" s="46" t="s">
        <v>12</v>
      </c>
      <c r="F1952" s="9">
        <v>70</v>
      </c>
      <c r="G1952" s="32" t="s">
        <v>32</v>
      </c>
      <c r="H1952" s="10">
        <v>-3.4460338101430399E-2</v>
      </c>
      <c r="I1952" s="10">
        <v>-2.51489080079417E-2</v>
      </c>
      <c r="J1952" s="10">
        <v>-2.9469548133595199E-2</v>
      </c>
      <c r="K1952" s="10">
        <v>-1.84210526315788E-2</v>
      </c>
      <c r="L1952" s="10">
        <v>-1.30039011703511E-2</v>
      </c>
    </row>
    <row r="1953" spans="1:12" ht="15.75" x14ac:dyDescent="0.25">
      <c r="A1953" s="31" t="s">
        <v>84</v>
      </c>
      <c r="B1953" s="32" t="s">
        <v>219</v>
      </c>
      <c r="C1953" s="43" t="s">
        <v>223</v>
      </c>
      <c r="D1953" s="9" t="s">
        <v>11</v>
      </c>
      <c r="E1953" s="46" t="s">
        <v>12</v>
      </c>
      <c r="F1953" s="9">
        <v>80</v>
      </c>
      <c r="G1953" s="32" t="s">
        <v>211</v>
      </c>
      <c r="H1953" s="10">
        <v>-1.81159420289854E-2</v>
      </c>
      <c r="I1953" s="10">
        <v>-7.3260073260073E-3</v>
      </c>
      <c r="J1953" s="10">
        <v>-2.1739130434782501E-2</v>
      </c>
      <c r="K1953" s="10">
        <v>2.18978102189781E-2</v>
      </c>
      <c r="L1953" s="10">
        <v>1.4035087719298201E-2</v>
      </c>
    </row>
    <row r="1954" spans="1:12" ht="15.75" x14ac:dyDescent="0.25">
      <c r="A1954" s="31" t="s">
        <v>84</v>
      </c>
      <c r="B1954" s="32" t="s">
        <v>219</v>
      </c>
      <c r="C1954" s="43" t="s">
        <v>223</v>
      </c>
      <c r="D1954" s="9" t="s">
        <v>11</v>
      </c>
      <c r="E1954" s="46" t="s">
        <v>12</v>
      </c>
      <c r="F1954" s="9">
        <v>84</v>
      </c>
      <c r="G1954" s="32" t="s">
        <v>49</v>
      </c>
      <c r="H1954" s="10">
        <v>-2.6119402985074602E-2</v>
      </c>
      <c r="I1954" s="10">
        <v>-3.4526854219948798E-2</v>
      </c>
      <c r="J1954" s="10">
        <v>-7.9155672823219003E-3</v>
      </c>
      <c r="K1954" s="10">
        <v>-2.22513089005235E-2</v>
      </c>
      <c r="L1954" s="10">
        <v>-1.05540897097625E-2</v>
      </c>
    </row>
    <row r="1955" spans="1:12" ht="15.75" x14ac:dyDescent="0.25">
      <c r="A1955" s="31" t="s">
        <v>84</v>
      </c>
      <c r="B1955" s="32" t="s">
        <v>219</v>
      </c>
      <c r="C1955" s="43" t="s">
        <v>223</v>
      </c>
      <c r="D1955" s="9" t="s">
        <v>11</v>
      </c>
      <c r="E1955" s="46" t="s">
        <v>12</v>
      </c>
      <c r="F1955" s="9">
        <v>86</v>
      </c>
      <c r="G1955" s="32" t="s">
        <v>65</v>
      </c>
      <c r="H1955" s="10">
        <v>-1.6042780748662999E-2</v>
      </c>
      <c r="I1955" s="10">
        <v>-5.6818181818182297E-3</v>
      </c>
      <c r="J1955" s="10">
        <v>-1.72413793103448E-2</v>
      </c>
      <c r="K1955" s="10">
        <v>1.18343195266272E-2</v>
      </c>
      <c r="L1955" s="10">
        <v>-5.8479532163743199E-3</v>
      </c>
    </row>
    <row r="1956" spans="1:12" ht="15.75" x14ac:dyDescent="0.25">
      <c r="A1956" s="31" t="s">
        <v>84</v>
      </c>
      <c r="B1956" s="32" t="s">
        <v>219</v>
      </c>
      <c r="C1956" s="43" t="s">
        <v>223</v>
      </c>
      <c r="D1956" s="9" t="s">
        <v>11</v>
      </c>
      <c r="E1956" s="46" t="s">
        <v>12</v>
      </c>
      <c r="F1956" s="9">
        <v>97</v>
      </c>
      <c r="G1956" s="32" t="s">
        <v>36</v>
      </c>
      <c r="H1956" s="10">
        <v>-2.77777777777777E-2</v>
      </c>
      <c r="I1956" s="10">
        <v>-3.3149171270718203E-2</v>
      </c>
      <c r="J1956" s="10">
        <v>-1.09289617486338E-2</v>
      </c>
      <c r="K1956" s="10">
        <v>-1.6304347826086901E-2</v>
      </c>
      <c r="L1956" s="10">
        <v>1.09289617486338E-2</v>
      </c>
    </row>
    <row r="1957" spans="1:12" ht="15.75" x14ac:dyDescent="0.25">
      <c r="A1957" s="31" t="s">
        <v>84</v>
      </c>
      <c r="B1957" s="32" t="s">
        <v>219</v>
      </c>
      <c r="C1957" s="43" t="s">
        <v>223</v>
      </c>
      <c r="D1957" s="9" t="s">
        <v>11</v>
      </c>
      <c r="E1957" s="46" t="s">
        <v>12</v>
      </c>
      <c r="F1957" s="9">
        <v>98</v>
      </c>
      <c r="G1957" s="32" t="s">
        <v>212</v>
      </c>
      <c r="H1957" s="10">
        <v>-3.8265306122448897E-2</v>
      </c>
      <c r="I1957" s="10">
        <v>-1.56657963446474E-2</v>
      </c>
      <c r="J1957" s="10">
        <v>-4.1025641025640901E-2</v>
      </c>
      <c r="K1957" s="10">
        <v>-2.8423772609819001E-2</v>
      </c>
      <c r="L1957" s="10">
        <v>-2.5510204081632602E-2</v>
      </c>
    </row>
    <row r="1958" spans="1:12" ht="15.75" x14ac:dyDescent="0.25">
      <c r="A1958" s="31" t="s">
        <v>84</v>
      </c>
      <c r="B1958" s="32" t="s">
        <v>219</v>
      </c>
      <c r="C1958" s="43" t="s">
        <v>223</v>
      </c>
      <c r="D1958" s="9" t="s">
        <v>11</v>
      </c>
      <c r="E1958" s="46" t="s">
        <v>12</v>
      </c>
      <c r="F1958" s="9">
        <v>99</v>
      </c>
      <c r="G1958" s="32" t="s">
        <v>14</v>
      </c>
      <c r="H1958" s="10">
        <v>-1.6021361815754299E-2</v>
      </c>
      <c r="I1958" s="10">
        <v>-1.3333333333333299E-2</v>
      </c>
      <c r="J1958" s="10">
        <v>-1.8543046357615899E-2</v>
      </c>
      <c r="K1958" s="10">
        <v>-2.35910878112712E-2</v>
      </c>
      <c r="L1958" s="10">
        <v>-1.3106159895150699E-2</v>
      </c>
    </row>
    <row r="1959" spans="1:12" ht="15.75" x14ac:dyDescent="0.25">
      <c r="A1959" s="31" t="s">
        <v>84</v>
      </c>
      <c r="B1959" s="32" t="s">
        <v>219</v>
      </c>
      <c r="C1959" s="43" t="s">
        <v>223</v>
      </c>
      <c r="D1959" s="9" t="s">
        <v>11</v>
      </c>
      <c r="E1959" s="46" t="s">
        <v>12</v>
      </c>
      <c r="F1959" s="9">
        <v>105</v>
      </c>
      <c r="G1959" s="32" t="s">
        <v>40</v>
      </c>
      <c r="H1959" s="10">
        <v>-6.8965517241379296E-2</v>
      </c>
      <c r="I1959" s="10">
        <v>-4.5045045045045001E-2</v>
      </c>
      <c r="J1959" s="10">
        <v>-3.6036036036036001E-2</v>
      </c>
      <c r="K1959" s="10">
        <v>-3.5087719298245598E-2</v>
      </c>
      <c r="L1959" s="10">
        <v>-3.4482758620689599E-2</v>
      </c>
    </row>
    <row r="1960" spans="1:12" ht="15.75" x14ac:dyDescent="0.25">
      <c r="A1960" s="31" t="s">
        <v>84</v>
      </c>
      <c r="B1960" s="32" t="s">
        <v>219</v>
      </c>
      <c r="C1960" s="43" t="s">
        <v>223</v>
      </c>
      <c r="D1960" s="9" t="s">
        <v>11</v>
      </c>
      <c r="E1960" s="46" t="s">
        <v>12</v>
      </c>
      <c r="F1960" s="9">
        <v>108</v>
      </c>
      <c r="G1960" s="32" t="s">
        <v>213</v>
      </c>
      <c r="H1960" s="10">
        <v>-2.6315789473684102E-2</v>
      </c>
      <c r="I1960" s="10">
        <v>-1.9607843137254902E-2</v>
      </c>
      <c r="J1960" s="10">
        <v>6.4935064935065503E-3</v>
      </c>
      <c r="K1960" s="10">
        <v>3.7974683544303701E-2</v>
      </c>
      <c r="L1960" s="10">
        <v>5.9880239520957402E-3</v>
      </c>
    </row>
    <row r="1961" spans="1:12" ht="15.75" x14ac:dyDescent="0.25">
      <c r="A1961" s="31" t="s">
        <v>84</v>
      </c>
      <c r="B1961" s="32" t="s">
        <v>219</v>
      </c>
      <c r="C1961" s="43" t="s">
        <v>223</v>
      </c>
      <c r="D1961" s="9" t="s">
        <v>11</v>
      </c>
      <c r="E1961" s="46" t="s">
        <v>12</v>
      </c>
      <c r="F1961" s="9">
        <v>110</v>
      </c>
      <c r="G1961" s="32" t="s">
        <v>30</v>
      </c>
      <c r="H1961" s="10">
        <v>-4.2635658914728598E-2</v>
      </c>
      <c r="I1961" s="10">
        <v>-4.1152263374485597E-2</v>
      </c>
      <c r="J1961" s="10">
        <v>-1.2711864406779599E-2</v>
      </c>
      <c r="K1961" s="10">
        <v>-1.6736401673640201E-2</v>
      </c>
      <c r="L1961" s="10">
        <v>-3.8610038610038602E-2</v>
      </c>
    </row>
    <row r="1962" spans="1:12" ht="15.75" x14ac:dyDescent="0.25">
      <c r="A1962" s="31" t="s">
        <v>84</v>
      </c>
      <c r="B1962" s="32" t="s">
        <v>219</v>
      </c>
      <c r="C1962" s="43" t="s">
        <v>223</v>
      </c>
      <c r="D1962" s="9" t="s">
        <v>11</v>
      </c>
      <c r="E1962" s="46" t="s">
        <v>12</v>
      </c>
      <c r="F1962" s="9">
        <v>123</v>
      </c>
      <c r="G1962" s="32" t="s">
        <v>38</v>
      </c>
      <c r="H1962" s="10">
        <v>-3.11203319502074E-2</v>
      </c>
      <c r="I1962" s="10">
        <v>1.6771488469601699E-2</v>
      </c>
      <c r="J1962" s="10">
        <v>-4.0553907022749698E-2</v>
      </c>
      <c r="K1962" s="10">
        <v>-2.6264591439688699E-2</v>
      </c>
      <c r="L1962" s="10">
        <v>-2.1739130434782501E-2</v>
      </c>
    </row>
    <row r="1963" spans="1:12" ht="15.75" x14ac:dyDescent="0.25">
      <c r="A1963" s="31" t="s">
        <v>84</v>
      </c>
      <c r="B1963" s="32" t="s">
        <v>219</v>
      </c>
      <c r="C1963" s="43" t="s">
        <v>223</v>
      </c>
      <c r="D1963" s="9" t="s">
        <v>11</v>
      </c>
      <c r="E1963" s="46" t="s">
        <v>12</v>
      </c>
      <c r="F1963" s="9">
        <v>135</v>
      </c>
      <c r="G1963" s="32" t="s">
        <v>26</v>
      </c>
      <c r="H1963" s="10">
        <v>-2.0833333333333301E-2</v>
      </c>
      <c r="I1963" s="10">
        <v>-1.3793103448275799E-2</v>
      </c>
      <c r="J1963" s="10">
        <v>-2.6845637583892499E-2</v>
      </c>
      <c r="K1963" s="10">
        <v>-3.9735099337748297E-2</v>
      </c>
      <c r="L1963" s="10">
        <v>0</v>
      </c>
    </row>
    <row r="1964" spans="1:12" ht="15.75" x14ac:dyDescent="0.25">
      <c r="A1964" s="31" t="s">
        <v>84</v>
      </c>
      <c r="B1964" s="32" t="s">
        <v>219</v>
      </c>
      <c r="C1964" s="43" t="s">
        <v>223</v>
      </c>
      <c r="D1964" s="9" t="s">
        <v>11</v>
      </c>
      <c r="E1964" s="46" t="s">
        <v>12</v>
      </c>
      <c r="F1964" s="9">
        <v>136</v>
      </c>
      <c r="G1964" s="32" t="s">
        <v>51</v>
      </c>
      <c r="H1964" s="10">
        <v>-1.3824884792626699E-2</v>
      </c>
      <c r="I1964" s="10">
        <v>-9.3896713615023702E-3</v>
      </c>
      <c r="J1964" s="10">
        <v>-2.7906976744186001E-2</v>
      </c>
      <c r="K1964" s="10">
        <v>-2.7649769585253399E-2</v>
      </c>
      <c r="L1964" s="10">
        <v>-1.4018691588784901E-2</v>
      </c>
    </row>
    <row r="1965" spans="1:12" ht="15.75" x14ac:dyDescent="0.25">
      <c r="A1965" s="31" t="s">
        <v>84</v>
      </c>
      <c r="B1965" s="32" t="s">
        <v>219</v>
      </c>
      <c r="C1965" s="43" t="s">
        <v>223</v>
      </c>
      <c r="D1965" s="9" t="s">
        <v>11</v>
      </c>
      <c r="E1965" s="46" t="s">
        <v>12</v>
      </c>
      <c r="F1965" s="9">
        <v>140</v>
      </c>
      <c r="G1965" s="32" t="s">
        <v>75</v>
      </c>
      <c r="H1965" s="10">
        <v>-5.7471264367816499E-3</v>
      </c>
      <c r="I1965" s="10">
        <v>-5.7803468208093003E-3</v>
      </c>
      <c r="J1965" s="10">
        <v>-2.54957507082153E-2</v>
      </c>
      <c r="K1965" s="10">
        <v>-1.72413793103448E-2</v>
      </c>
      <c r="L1965" s="10">
        <v>2.9239766081872098E-3</v>
      </c>
    </row>
    <row r="1966" spans="1:12" ht="15.75" x14ac:dyDescent="0.25">
      <c r="A1966" s="31" t="s">
        <v>84</v>
      </c>
      <c r="B1966" s="32" t="s">
        <v>219</v>
      </c>
      <c r="C1966" s="43" t="s">
        <v>223</v>
      </c>
      <c r="D1966" s="9" t="s">
        <v>19</v>
      </c>
      <c r="E1966" s="46" t="s">
        <v>20</v>
      </c>
      <c r="F1966" s="9">
        <v>28</v>
      </c>
      <c r="G1966" s="32" t="s">
        <v>46</v>
      </c>
      <c r="H1966" s="10">
        <v>-2.2959183673469299E-2</v>
      </c>
      <c r="I1966" s="10">
        <v>-2.0460358056266E-2</v>
      </c>
      <c r="J1966" s="10">
        <v>-2.7918781725888301E-2</v>
      </c>
      <c r="K1966" s="10">
        <v>-1.53846153846153E-2</v>
      </c>
      <c r="L1966" s="10">
        <v>-1.5463917525773099E-2</v>
      </c>
    </row>
    <row r="1967" spans="1:12" ht="15.75" x14ac:dyDescent="0.25">
      <c r="A1967" s="31" t="s">
        <v>84</v>
      </c>
      <c r="B1967" s="32" t="s">
        <v>219</v>
      </c>
      <c r="C1967" s="43" t="s">
        <v>223</v>
      </c>
      <c r="D1967" s="9" t="s">
        <v>19</v>
      </c>
      <c r="E1967" s="46" t="s">
        <v>20</v>
      </c>
      <c r="F1967" s="9">
        <v>33</v>
      </c>
      <c r="G1967" s="32" t="s">
        <v>59</v>
      </c>
      <c r="H1967" s="10">
        <v>-2.1126760563380202E-2</v>
      </c>
      <c r="I1967" s="10">
        <v>-3.4246575342465703E-2</v>
      </c>
      <c r="J1967" s="10">
        <v>-4.7619047619047603E-2</v>
      </c>
      <c r="K1967" s="10">
        <v>-4.7619047619047603E-2</v>
      </c>
      <c r="L1967" s="10">
        <v>-1.38888888888888E-2</v>
      </c>
    </row>
    <row r="1968" spans="1:12" ht="15.75" x14ac:dyDescent="0.25">
      <c r="A1968" s="31" t="s">
        <v>84</v>
      </c>
      <c r="B1968" s="32" t="s">
        <v>219</v>
      </c>
      <c r="C1968" s="43" t="s">
        <v>223</v>
      </c>
      <c r="D1968" s="9" t="s">
        <v>19</v>
      </c>
      <c r="E1968" s="46" t="s">
        <v>20</v>
      </c>
      <c r="F1968" s="9">
        <v>38</v>
      </c>
      <c r="G1968" s="32" t="s">
        <v>74</v>
      </c>
      <c r="H1968" s="10">
        <v>-5.4644808743169399E-3</v>
      </c>
      <c r="I1968" s="10">
        <v>0</v>
      </c>
      <c r="J1968" s="10">
        <v>5.4945054945054698E-3</v>
      </c>
      <c r="K1968" s="10">
        <v>0</v>
      </c>
      <c r="L1968" s="10">
        <v>0</v>
      </c>
    </row>
    <row r="1969" spans="1:12" ht="15.75" x14ac:dyDescent="0.25">
      <c r="A1969" s="31" t="s">
        <v>84</v>
      </c>
      <c r="B1969" s="32" t="s">
        <v>219</v>
      </c>
      <c r="C1969" s="43" t="s">
        <v>223</v>
      </c>
      <c r="D1969" s="9" t="s">
        <v>19</v>
      </c>
      <c r="E1969" s="46" t="s">
        <v>20</v>
      </c>
      <c r="F1969" s="9">
        <v>39</v>
      </c>
      <c r="G1969" s="32" t="s">
        <v>43</v>
      </c>
      <c r="H1969" s="10">
        <v>-1.38888888888888E-2</v>
      </c>
      <c r="I1969" s="10">
        <v>-2.7397260273972601E-2</v>
      </c>
      <c r="J1969" s="10">
        <v>-1.38888888888888E-2</v>
      </c>
      <c r="K1969" s="10">
        <v>-1.3698630136986301E-2</v>
      </c>
      <c r="L1969" s="10">
        <v>-1.38888888888888E-2</v>
      </c>
    </row>
    <row r="1970" spans="1:12" ht="15.75" x14ac:dyDescent="0.25">
      <c r="A1970" s="31" t="s">
        <v>84</v>
      </c>
      <c r="B1970" s="32" t="s">
        <v>219</v>
      </c>
      <c r="C1970" s="43" t="s">
        <v>223</v>
      </c>
      <c r="D1970" s="9" t="s">
        <v>19</v>
      </c>
      <c r="E1970" s="46" t="s">
        <v>20</v>
      </c>
      <c r="F1970" s="9">
        <v>111</v>
      </c>
      <c r="G1970" s="32" t="s">
        <v>215</v>
      </c>
      <c r="H1970" s="10">
        <v>0</v>
      </c>
      <c r="I1970" s="10">
        <v>1.6260162601626101E-2</v>
      </c>
      <c r="J1970" s="10">
        <v>1.6129032258064498E-2</v>
      </c>
      <c r="K1970" s="10">
        <v>0</v>
      </c>
      <c r="L1970" s="10">
        <v>2.4390243902439001E-2</v>
      </c>
    </row>
    <row r="1971" spans="1:12" ht="15.75" x14ac:dyDescent="0.25">
      <c r="A1971" s="31" t="s">
        <v>84</v>
      </c>
      <c r="B1971" s="32" t="s">
        <v>219</v>
      </c>
      <c r="C1971" s="43" t="s">
        <v>223</v>
      </c>
      <c r="D1971" s="9" t="s">
        <v>19</v>
      </c>
      <c r="E1971" s="46" t="s">
        <v>20</v>
      </c>
      <c r="F1971" s="9">
        <v>115</v>
      </c>
      <c r="G1971" s="32" t="s">
        <v>67</v>
      </c>
      <c r="H1971" s="10">
        <v>-1.4418125643666201E-2</v>
      </c>
      <c r="I1971" s="10">
        <v>-1.1530398322851101E-2</v>
      </c>
      <c r="J1971" s="10">
        <v>-1.36698212407991E-2</v>
      </c>
      <c r="K1971" s="10">
        <v>-3.1512605042016599E-3</v>
      </c>
      <c r="L1971" s="10">
        <v>-9.3360995850622006E-3</v>
      </c>
    </row>
    <row r="1972" spans="1:12" ht="15.75" x14ac:dyDescent="0.25">
      <c r="A1972" s="31" t="s">
        <v>84</v>
      </c>
      <c r="B1972" s="32" t="s">
        <v>219</v>
      </c>
      <c r="C1972" s="43" t="s">
        <v>223</v>
      </c>
      <c r="D1972" s="9" t="s">
        <v>19</v>
      </c>
      <c r="E1972" s="46" t="s">
        <v>20</v>
      </c>
      <c r="F1972" s="9">
        <v>124</v>
      </c>
      <c r="G1972" s="32" t="s">
        <v>216</v>
      </c>
      <c r="H1972" s="10">
        <v>0.13793103448275801</v>
      </c>
      <c r="I1972" s="10">
        <v>9.6153846153846201E-2</v>
      </c>
      <c r="J1972" s="10">
        <v>0.147453083109919</v>
      </c>
      <c r="K1972" s="10">
        <v>0.119565217391304</v>
      </c>
      <c r="L1972" s="10">
        <v>4.8648648648648499E-2</v>
      </c>
    </row>
    <row r="1973" spans="1:12" ht="15.75" x14ac:dyDescent="0.25">
      <c r="A1973" s="31" t="s">
        <v>192</v>
      </c>
      <c r="B1973" s="32" t="s">
        <v>227</v>
      </c>
      <c r="C1973" s="43" t="s">
        <v>223</v>
      </c>
      <c r="D1973" s="9" t="s">
        <v>4</v>
      </c>
      <c r="E1973" s="46" t="s">
        <v>5</v>
      </c>
      <c r="F1973" s="9">
        <v>56</v>
      </c>
      <c r="G1973" s="32" t="s">
        <v>10</v>
      </c>
      <c r="H1973" s="10">
        <v>-1.9635343618513299E-2</v>
      </c>
      <c r="I1973" s="10">
        <v>-9.1760657618046304E-3</v>
      </c>
      <c r="J1973" s="10">
        <v>-4.4608223429014604E-3</v>
      </c>
      <c r="K1973" s="10">
        <v>7.6379606645016196E-4</v>
      </c>
      <c r="L1973" s="10">
        <v>-1.8429782528561699E-4</v>
      </c>
    </row>
    <row r="1974" spans="1:12" ht="15.75" x14ac:dyDescent="0.25">
      <c r="A1974" s="31" t="s">
        <v>192</v>
      </c>
      <c r="B1974" s="32" t="s">
        <v>227</v>
      </c>
      <c r="C1974" s="43" t="s">
        <v>223</v>
      </c>
      <c r="D1974" s="9" t="s">
        <v>4</v>
      </c>
      <c r="E1974" s="46" t="s">
        <v>5</v>
      </c>
      <c r="F1974" s="9">
        <v>57</v>
      </c>
      <c r="G1974" s="32" t="s">
        <v>6</v>
      </c>
      <c r="H1974" s="10">
        <v>1.33333333333334E-2</v>
      </c>
      <c r="I1974" s="10">
        <v>3.6747818098299399E-3</v>
      </c>
      <c r="J1974" s="10">
        <v>1.01899027327465E-2</v>
      </c>
      <c r="K1974" s="10">
        <v>2.7173913043478902E-3</v>
      </c>
      <c r="L1974" s="10">
        <v>1.0544815465729201E-2</v>
      </c>
    </row>
    <row r="1975" spans="1:12" ht="15.75" x14ac:dyDescent="0.25">
      <c r="A1975" s="31" t="s">
        <v>192</v>
      </c>
      <c r="B1975" s="32" t="s">
        <v>227</v>
      </c>
      <c r="C1975" s="43" t="s">
        <v>223</v>
      </c>
      <c r="D1975" s="9" t="s">
        <v>2</v>
      </c>
      <c r="E1975" s="46" t="s">
        <v>3</v>
      </c>
      <c r="F1975" s="9">
        <v>15</v>
      </c>
      <c r="G1975" s="32" t="s">
        <v>41</v>
      </c>
      <c r="H1975" s="10">
        <v>1.0471204188481501E-2</v>
      </c>
      <c r="I1975" s="10">
        <v>3.2568072610784801E-2</v>
      </c>
      <c r="J1975" s="10">
        <v>2.2430881585811101E-2</v>
      </c>
      <c r="K1975" s="10">
        <v>2.6209677419354701E-2</v>
      </c>
      <c r="L1975" s="10">
        <v>1.19445771619683E-2</v>
      </c>
    </row>
    <row r="1976" spans="1:12" ht="15.75" x14ac:dyDescent="0.25">
      <c r="A1976" s="31" t="s">
        <v>192</v>
      </c>
      <c r="B1976" s="32" t="s">
        <v>227</v>
      </c>
      <c r="C1976" s="43" t="s">
        <v>223</v>
      </c>
      <c r="D1976" s="9" t="s">
        <v>2</v>
      </c>
      <c r="E1976" s="46" t="s">
        <v>3</v>
      </c>
      <c r="F1976" s="9">
        <v>23</v>
      </c>
      <c r="G1976" s="32" t="s">
        <v>73</v>
      </c>
      <c r="H1976" s="10">
        <v>-4.1303350160624098E-3</v>
      </c>
      <c r="I1976" s="10">
        <v>1.4381591562799799E-3</v>
      </c>
      <c r="J1976" s="10">
        <v>-1.9011406844106E-3</v>
      </c>
      <c r="K1976" s="10">
        <v>7.3495636196601001E-3</v>
      </c>
      <c r="L1976" s="10">
        <v>2.6281208935610102E-3</v>
      </c>
    </row>
    <row r="1977" spans="1:12" ht="15.75" x14ac:dyDescent="0.25">
      <c r="A1977" s="31" t="s">
        <v>192</v>
      </c>
      <c r="B1977" s="32" t="s">
        <v>227</v>
      </c>
      <c r="C1977" s="43" t="s">
        <v>223</v>
      </c>
      <c r="D1977" s="9" t="s">
        <v>2</v>
      </c>
      <c r="E1977" s="46" t="s">
        <v>3</v>
      </c>
      <c r="F1977" s="9">
        <v>53</v>
      </c>
      <c r="G1977" s="32" t="s">
        <v>18</v>
      </c>
      <c r="H1977" s="10">
        <v>1.45666423889294E-2</v>
      </c>
      <c r="I1977" s="10">
        <v>2.1513353115726899E-2</v>
      </c>
      <c r="J1977" s="10">
        <v>0</v>
      </c>
      <c r="K1977" s="10">
        <v>-7.9479768786127006E-3</v>
      </c>
      <c r="L1977" s="10">
        <v>-7.0621468926557098E-4</v>
      </c>
    </row>
    <row r="1978" spans="1:12" ht="15.75" x14ac:dyDescent="0.25">
      <c r="A1978" s="31" t="s">
        <v>192</v>
      </c>
      <c r="B1978" s="32" t="s">
        <v>227</v>
      </c>
      <c r="C1978" s="43" t="s">
        <v>223</v>
      </c>
      <c r="D1978" s="9" t="s">
        <v>2</v>
      </c>
      <c r="E1978" s="46" t="s">
        <v>3</v>
      </c>
      <c r="F1978" s="9">
        <v>54</v>
      </c>
      <c r="G1978" s="32" t="s">
        <v>25</v>
      </c>
      <c r="H1978" s="10">
        <v>4.5045045045044498E-3</v>
      </c>
      <c r="I1978" s="10">
        <v>3.9170506912442303E-2</v>
      </c>
      <c r="J1978" s="10">
        <v>5.0113895216400799E-2</v>
      </c>
      <c r="K1978" s="10">
        <v>1.0482180293501101E-2</v>
      </c>
      <c r="L1978" s="10">
        <v>-1.6032064128256501E-2</v>
      </c>
    </row>
    <row r="1979" spans="1:12" ht="15.75" x14ac:dyDescent="0.25">
      <c r="A1979" s="31" t="s">
        <v>192</v>
      </c>
      <c r="B1979" s="32" t="s">
        <v>227</v>
      </c>
      <c r="C1979" s="43" t="s">
        <v>223</v>
      </c>
      <c r="D1979" s="9" t="s">
        <v>2</v>
      </c>
      <c r="E1979" s="46" t="s">
        <v>3</v>
      </c>
      <c r="F1979" s="9">
        <v>55</v>
      </c>
      <c r="G1979" s="32" t="s">
        <v>22</v>
      </c>
      <c r="H1979" s="10">
        <v>1.49253731343284E-2</v>
      </c>
      <c r="I1979" s="10">
        <v>-2.97619047619046E-3</v>
      </c>
      <c r="J1979" s="10">
        <v>8.7719298245614308E-3</v>
      </c>
      <c r="K1979" s="10">
        <v>5.6657223796034899E-3</v>
      </c>
      <c r="L1979" s="10">
        <v>5.4347826086955601E-3</v>
      </c>
    </row>
    <row r="1980" spans="1:12" ht="15.75" x14ac:dyDescent="0.25">
      <c r="A1980" s="31" t="s">
        <v>192</v>
      </c>
      <c r="B1980" s="32" t="s">
        <v>227</v>
      </c>
      <c r="C1980" s="43" t="s">
        <v>223</v>
      </c>
      <c r="D1980" s="9" t="s">
        <v>2</v>
      </c>
      <c r="E1980" s="46" t="s">
        <v>3</v>
      </c>
      <c r="F1980" s="9">
        <v>60</v>
      </c>
      <c r="G1980" s="32" t="s">
        <v>48</v>
      </c>
      <c r="H1980" s="10">
        <v>2.21729490022171E-3</v>
      </c>
      <c r="I1980" s="10">
        <v>2.29357798165137E-2</v>
      </c>
      <c r="J1980" s="10">
        <v>6.7264573991030396E-3</v>
      </c>
      <c r="K1980" s="10">
        <v>1.1037527593818999E-2</v>
      </c>
      <c r="L1980" s="10">
        <v>2.13219616204691E-2</v>
      </c>
    </row>
    <row r="1981" spans="1:12" ht="15.75" x14ac:dyDescent="0.25">
      <c r="A1981" s="31" t="s">
        <v>192</v>
      </c>
      <c r="B1981" s="32" t="s">
        <v>227</v>
      </c>
      <c r="C1981" s="43" t="s">
        <v>223</v>
      </c>
      <c r="D1981" s="9" t="s">
        <v>2</v>
      </c>
      <c r="E1981" s="46" t="s">
        <v>3</v>
      </c>
      <c r="F1981" s="9">
        <v>61</v>
      </c>
      <c r="G1981" s="32" t="s">
        <v>76</v>
      </c>
      <c r="H1981" s="10">
        <v>-3.6496350364964001E-3</v>
      </c>
      <c r="I1981" s="10">
        <v>-7.3800738007380098E-3</v>
      </c>
      <c r="J1981" s="10">
        <v>-1.0869565217391301E-2</v>
      </c>
      <c r="K1981" s="10">
        <v>0</v>
      </c>
      <c r="L1981" s="10">
        <v>0</v>
      </c>
    </row>
    <row r="1982" spans="1:12" ht="15.75" x14ac:dyDescent="0.25">
      <c r="A1982" s="31" t="s">
        <v>192</v>
      </c>
      <c r="B1982" s="32" t="s">
        <v>227</v>
      </c>
      <c r="C1982" s="43" t="s">
        <v>223</v>
      </c>
      <c r="D1982" s="9" t="s">
        <v>2</v>
      </c>
      <c r="E1982" s="46" t="s">
        <v>3</v>
      </c>
      <c r="F1982" s="9">
        <v>83</v>
      </c>
      <c r="G1982" s="32" t="s">
        <v>42</v>
      </c>
      <c r="H1982" s="10">
        <v>1.13636363636371E-3</v>
      </c>
      <c r="I1982" s="10">
        <v>1.15074798619096E-3</v>
      </c>
      <c r="J1982" s="10">
        <v>-2.3014959723820501E-3</v>
      </c>
      <c r="K1982" s="10">
        <v>1.14025085518814E-2</v>
      </c>
      <c r="L1982" s="10">
        <v>-1.10375275938189E-2</v>
      </c>
    </row>
    <row r="1983" spans="1:12" ht="15.75" x14ac:dyDescent="0.25">
      <c r="A1983" s="31" t="s">
        <v>192</v>
      </c>
      <c r="B1983" s="32" t="s">
        <v>227</v>
      </c>
      <c r="C1983" s="43" t="s">
        <v>223</v>
      </c>
      <c r="D1983" s="9" t="s">
        <v>2</v>
      </c>
      <c r="E1983" s="46" t="s">
        <v>3</v>
      </c>
      <c r="F1983" s="9">
        <v>112</v>
      </c>
      <c r="G1983" s="32" t="s">
        <v>202</v>
      </c>
      <c r="H1983" s="10">
        <v>-1.2320328542094401E-2</v>
      </c>
      <c r="I1983" s="10">
        <v>1.91897654584221E-2</v>
      </c>
      <c r="J1983" s="10">
        <v>1.8828451882845199E-2</v>
      </c>
      <c r="K1983" s="10">
        <v>-4.04858299595145E-3</v>
      </c>
      <c r="L1983" s="10">
        <v>1.58415841584158E-2</v>
      </c>
    </row>
    <row r="1984" spans="1:12" ht="15.75" x14ac:dyDescent="0.25">
      <c r="A1984" s="31" t="s">
        <v>192</v>
      </c>
      <c r="B1984" s="32" t="s">
        <v>227</v>
      </c>
      <c r="C1984" s="43" t="s">
        <v>223</v>
      </c>
      <c r="D1984" s="9" t="s">
        <v>2</v>
      </c>
      <c r="E1984" s="46" t="s">
        <v>3</v>
      </c>
      <c r="F1984" s="9">
        <v>117</v>
      </c>
      <c r="G1984" s="32" t="s">
        <v>57</v>
      </c>
      <c r="H1984" s="10">
        <v>1.0701545778834601E-2</v>
      </c>
      <c r="I1984" s="10">
        <v>3.7530266343825697E-2</v>
      </c>
      <c r="J1984" s="10">
        <v>2.3337222870478399E-2</v>
      </c>
      <c r="K1984" s="10">
        <v>1.01010101010101E-2</v>
      </c>
      <c r="L1984" s="10">
        <v>-1.0905125408942E-3</v>
      </c>
    </row>
    <row r="1985" spans="1:12" ht="15.75" x14ac:dyDescent="0.25">
      <c r="A1985" s="31" t="s">
        <v>192</v>
      </c>
      <c r="B1985" s="32" t="s">
        <v>227</v>
      </c>
      <c r="C1985" s="43" t="s">
        <v>223</v>
      </c>
      <c r="D1985" s="9" t="s">
        <v>2</v>
      </c>
      <c r="E1985" s="46" t="s">
        <v>3</v>
      </c>
      <c r="F1985" s="9">
        <v>144</v>
      </c>
      <c r="G1985" s="32" t="s">
        <v>203</v>
      </c>
      <c r="H1985" s="10">
        <v>5.6603773584905599E-2</v>
      </c>
      <c r="I1985" s="10">
        <v>2.8169014084507001E-2</v>
      </c>
      <c r="J1985" s="10">
        <v>0</v>
      </c>
      <c r="K1985" s="10">
        <v>-3.0172413793103401E-2</v>
      </c>
      <c r="L1985" s="10">
        <v>1.65289256198346E-2</v>
      </c>
    </row>
    <row r="1986" spans="1:12" ht="15.75" x14ac:dyDescent="0.25">
      <c r="A1986" s="31" t="s">
        <v>192</v>
      </c>
      <c r="B1986" s="32" t="s">
        <v>227</v>
      </c>
      <c r="C1986" s="43" t="s">
        <v>223</v>
      </c>
      <c r="D1986" s="9" t="s">
        <v>2</v>
      </c>
      <c r="E1986" s="46" t="s">
        <v>3</v>
      </c>
      <c r="F1986" s="9">
        <v>146</v>
      </c>
      <c r="G1986" s="32" t="s">
        <v>205</v>
      </c>
      <c r="H1986" s="10">
        <v>1.67224080267558E-2</v>
      </c>
      <c r="I1986" s="10">
        <v>1.36518771331057E-2</v>
      </c>
      <c r="J1986" s="10">
        <v>0</v>
      </c>
      <c r="K1986" s="10">
        <v>3.4013605442175798E-3</v>
      </c>
      <c r="L1986" s="10">
        <v>-3.1948881789137303E-2</v>
      </c>
    </row>
    <row r="1987" spans="1:12" ht="15.75" x14ac:dyDescent="0.25">
      <c r="A1987" s="31" t="s">
        <v>192</v>
      </c>
      <c r="B1987" s="32" t="s">
        <v>227</v>
      </c>
      <c r="C1987" s="43" t="s">
        <v>223</v>
      </c>
      <c r="D1987" s="9" t="s">
        <v>2</v>
      </c>
      <c r="E1987" s="46" t="s">
        <v>3</v>
      </c>
      <c r="F1987" s="9">
        <v>147</v>
      </c>
      <c r="G1987" s="32" t="s">
        <v>39</v>
      </c>
      <c r="H1987" s="10">
        <v>2.6041666666666699E-2</v>
      </c>
      <c r="I1987" s="10">
        <v>0</v>
      </c>
      <c r="J1987" s="10">
        <v>2.0100502512562901E-2</v>
      </c>
      <c r="K1987" s="10">
        <v>1.9138755980861299E-2</v>
      </c>
      <c r="L1987" s="10">
        <v>-1.3824884792626699E-2</v>
      </c>
    </row>
    <row r="1988" spans="1:12" ht="15.75" x14ac:dyDescent="0.25">
      <c r="A1988" s="31" t="s">
        <v>192</v>
      </c>
      <c r="B1988" s="32" t="s">
        <v>227</v>
      </c>
      <c r="C1988" s="43" t="s">
        <v>223</v>
      </c>
      <c r="D1988" s="9" t="s">
        <v>16</v>
      </c>
      <c r="E1988" s="46" t="s">
        <v>17</v>
      </c>
      <c r="F1988" s="9">
        <v>3</v>
      </c>
      <c r="G1988" s="32" t="s">
        <v>63</v>
      </c>
      <c r="H1988" s="10">
        <v>-4.0588533739218599E-3</v>
      </c>
      <c r="I1988" s="10">
        <v>-1.42276422764228E-2</v>
      </c>
      <c r="J1988" s="10">
        <v>-8.1135902636917303E-3</v>
      </c>
      <c r="K1988" s="10">
        <v>3.4930139720559198E-3</v>
      </c>
      <c r="L1988" s="10">
        <v>5.31657805703233E-3</v>
      </c>
    </row>
    <row r="1989" spans="1:12" ht="15.75" x14ac:dyDescent="0.25">
      <c r="A1989" s="31" t="s">
        <v>192</v>
      </c>
      <c r="B1989" s="32" t="s">
        <v>227</v>
      </c>
      <c r="C1989" s="43" t="s">
        <v>223</v>
      </c>
      <c r="D1989" s="9" t="s">
        <v>16</v>
      </c>
      <c r="E1989" s="46" t="s">
        <v>17</v>
      </c>
      <c r="F1989" s="9">
        <v>4</v>
      </c>
      <c r="G1989" s="32" t="s">
        <v>70</v>
      </c>
      <c r="H1989" s="10">
        <v>-9.3750000000000205E-3</v>
      </c>
      <c r="I1989" s="10">
        <v>1.28205128205127E-2</v>
      </c>
      <c r="J1989" s="10">
        <v>-9.6463022508038697E-3</v>
      </c>
      <c r="K1989" s="10">
        <v>-1.2944983818770101E-2</v>
      </c>
      <c r="L1989" s="10">
        <v>0</v>
      </c>
    </row>
    <row r="1990" spans="1:12" ht="15.75" x14ac:dyDescent="0.25">
      <c r="A1990" s="31" t="s">
        <v>192</v>
      </c>
      <c r="B1990" s="32" t="s">
        <v>227</v>
      </c>
      <c r="C1990" s="43" t="s">
        <v>223</v>
      </c>
      <c r="D1990" s="9" t="s">
        <v>16</v>
      </c>
      <c r="E1990" s="46" t="s">
        <v>17</v>
      </c>
      <c r="F1990" s="9">
        <v>5</v>
      </c>
      <c r="G1990" s="32" t="s">
        <v>62</v>
      </c>
      <c r="H1990" s="10">
        <v>1.3765978367748099E-2</v>
      </c>
      <c r="I1990" s="10">
        <v>3.4816247582205098E-2</v>
      </c>
      <c r="J1990" s="10">
        <v>2.0109689213893799E-2</v>
      </c>
      <c r="K1990" s="10">
        <v>1.03181427343077E-2</v>
      </c>
      <c r="L1990" s="10">
        <v>-1.6908212560386399E-2</v>
      </c>
    </row>
    <row r="1991" spans="1:12" ht="15.75" x14ac:dyDescent="0.25">
      <c r="A1991" s="31" t="s">
        <v>192</v>
      </c>
      <c r="B1991" s="32" t="s">
        <v>227</v>
      </c>
      <c r="C1991" s="43" t="s">
        <v>223</v>
      </c>
      <c r="D1991" s="9" t="s">
        <v>16</v>
      </c>
      <c r="E1991" s="46" t="s">
        <v>17</v>
      </c>
      <c r="F1991" s="9">
        <v>6</v>
      </c>
      <c r="G1991" s="32" t="s">
        <v>53</v>
      </c>
      <c r="H1991" s="10">
        <v>6.0975609756097598E-3</v>
      </c>
      <c r="I1991" s="10">
        <v>4.2411949105660698E-3</v>
      </c>
      <c r="J1991" s="10">
        <v>-9.6082779009608599E-3</v>
      </c>
      <c r="K1991" s="10">
        <v>9.1844232182225396E-4</v>
      </c>
      <c r="L1991" s="10">
        <v>-7.5228371843094602E-3</v>
      </c>
    </row>
    <row r="1992" spans="1:12" ht="15.75" x14ac:dyDescent="0.25">
      <c r="A1992" s="31" t="s">
        <v>192</v>
      </c>
      <c r="B1992" s="32" t="s">
        <v>227</v>
      </c>
      <c r="C1992" s="43" t="s">
        <v>223</v>
      </c>
      <c r="D1992" s="9" t="s">
        <v>16</v>
      </c>
      <c r="E1992" s="46" t="s">
        <v>17</v>
      </c>
      <c r="F1992" s="9">
        <v>8</v>
      </c>
      <c r="G1992" s="32" t="s">
        <v>47</v>
      </c>
      <c r="H1992" s="10">
        <v>-2.34375E-2</v>
      </c>
      <c r="I1992" s="10">
        <v>3.3613445378151301E-2</v>
      </c>
      <c r="J1992" s="10">
        <v>-1.62601626016259E-2</v>
      </c>
      <c r="K1992" s="10">
        <v>8.1300813008129396E-3</v>
      </c>
      <c r="L1992" s="10">
        <v>3.2000000000000001E-2</v>
      </c>
    </row>
    <row r="1993" spans="1:12" ht="15.75" x14ac:dyDescent="0.25">
      <c r="A1993" s="31" t="s">
        <v>192</v>
      </c>
      <c r="B1993" s="32" t="s">
        <v>227</v>
      </c>
      <c r="C1993" s="43" t="s">
        <v>223</v>
      </c>
      <c r="D1993" s="9" t="s">
        <v>16</v>
      </c>
      <c r="E1993" s="46" t="s">
        <v>17</v>
      </c>
      <c r="F1993" s="9">
        <v>35</v>
      </c>
      <c r="G1993" s="32" t="s">
        <v>206</v>
      </c>
      <c r="H1993" s="10">
        <v>-1.0576923076922999E-2</v>
      </c>
      <c r="I1993" s="10">
        <v>1.11902339776195E-2</v>
      </c>
      <c r="J1993" s="10">
        <v>-1.8255578093306201E-2</v>
      </c>
      <c r="K1993" s="10">
        <v>-2.0512820512820201E-3</v>
      </c>
      <c r="L1993" s="10">
        <v>-1.6983016983016901E-2</v>
      </c>
    </row>
    <row r="1994" spans="1:12" ht="15.75" x14ac:dyDescent="0.25">
      <c r="A1994" s="31" t="s">
        <v>192</v>
      </c>
      <c r="B1994" s="32" t="s">
        <v>227</v>
      </c>
      <c r="C1994" s="43" t="s">
        <v>223</v>
      </c>
      <c r="D1994" s="9" t="s">
        <v>16</v>
      </c>
      <c r="E1994" s="46" t="s">
        <v>17</v>
      </c>
      <c r="F1994" s="9">
        <v>36</v>
      </c>
      <c r="G1994" s="32" t="s">
        <v>34</v>
      </c>
      <c r="H1994" s="10">
        <v>1.68674698795181E-2</v>
      </c>
      <c r="I1994" s="10">
        <v>0.01</v>
      </c>
      <c r="J1994" s="10">
        <v>2.2784810126582102E-2</v>
      </c>
      <c r="K1994" s="10">
        <v>5.0761421319795996E-3</v>
      </c>
      <c r="L1994" s="10">
        <v>0</v>
      </c>
    </row>
    <row r="1995" spans="1:12" ht="15.75" x14ac:dyDescent="0.25">
      <c r="A1995" s="31" t="s">
        <v>192</v>
      </c>
      <c r="B1995" s="32" t="s">
        <v>227</v>
      </c>
      <c r="C1995" s="43" t="s">
        <v>223</v>
      </c>
      <c r="D1995" s="9" t="s">
        <v>16</v>
      </c>
      <c r="E1995" s="46" t="s">
        <v>17</v>
      </c>
      <c r="F1995" s="9">
        <v>81</v>
      </c>
      <c r="G1995" s="32" t="s">
        <v>31</v>
      </c>
      <c r="H1995" s="10">
        <v>-2.6315789473684201E-3</v>
      </c>
      <c r="I1995" s="10">
        <v>-2.7100271002710101E-3</v>
      </c>
      <c r="J1995" s="10">
        <v>-1.08401084010839E-2</v>
      </c>
      <c r="K1995" s="10">
        <v>2.2222222222222102E-2</v>
      </c>
      <c r="L1995" s="10">
        <v>5.4200542005420297E-3</v>
      </c>
    </row>
    <row r="1996" spans="1:12" ht="15.75" x14ac:dyDescent="0.25">
      <c r="A1996" s="31" t="s">
        <v>192</v>
      </c>
      <c r="B1996" s="32" t="s">
        <v>227</v>
      </c>
      <c r="C1996" s="43" t="s">
        <v>223</v>
      </c>
      <c r="D1996" s="9" t="s">
        <v>16</v>
      </c>
      <c r="E1996" s="46" t="s">
        <v>17</v>
      </c>
      <c r="F1996" s="9">
        <v>82</v>
      </c>
      <c r="G1996" s="32" t="s">
        <v>60</v>
      </c>
      <c r="H1996" s="10">
        <v>-1.2398401983744299E-2</v>
      </c>
      <c r="I1996" s="10">
        <v>-1.8449656750571999E-2</v>
      </c>
      <c r="J1996" s="10">
        <v>-7.51119456882853E-3</v>
      </c>
      <c r="K1996" s="10">
        <v>-1.1518771331057999E-2</v>
      </c>
      <c r="L1996" s="10">
        <v>-1.67130919220059E-3</v>
      </c>
    </row>
    <row r="1997" spans="1:12" ht="15.75" x14ac:dyDescent="0.25">
      <c r="A1997" s="31" t="s">
        <v>192</v>
      </c>
      <c r="B1997" s="32" t="s">
        <v>227</v>
      </c>
      <c r="C1997" s="43" t="s">
        <v>223</v>
      </c>
      <c r="D1997" s="9" t="s">
        <v>16</v>
      </c>
      <c r="E1997" s="46" t="s">
        <v>17</v>
      </c>
      <c r="F1997" s="9">
        <v>96</v>
      </c>
      <c r="G1997" s="32" t="s">
        <v>207</v>
      </c>
      <c r="H1997" s="10">
        <v>1.42857142857142E-2</v>
      </c>
      <c r="I1997" s="10">
        <v>1.47058823529411E-2</v>
      </c>
      <c r="J1997" s="10">
        <v>4.4776119402984899E-2</v>
      </c>
      <c r="K1997" s="10">
        <v>-1.3698630136986301E-2</v>
      </c>
      <c r="L1997" s="10">
        <v>1.3698630136986301E-2</v>
      </c>
    </row>
    <row r="1998" spans="1:12" ht="15.75" x14ac:dyDescent="0.25">
      <c r="A1998" s="31" t="s">
        <v>192</v>
      </c>
      <c r="B1998" s="32" t="s">
        <v>227</v>
      </c>
      <c r="C1998" s="43" t="s">
        <v>223</v>
      </c>
      <c r="D1998" s="9" t="s">
        <v>16</v>
      </c>
      <c r="E1998" s="46" t="s">
        <v>17</v>
      </c>
      <c r="F1998" s="9">
        <v>103</v>
      </c>
      <c r="G1998" s="32" t="s">
        <v>208</v>
      </c>
      <c r="H1998" s="10">
        <v>4.8543689320388302E-3</v>
      </c>
      <c r="I1998" s="10">
        <v>-1.46341463414634E-2</v>
      </c>
      <c r="J1998" s="10">
        <v>1.9607843137254801E-2</v>
      </c>
      <c r="K1998" s="10">
        <v>-4.1666666666666602E-2</v>
      </c>
      <c r="L1998" s="10">
        <v>9.2592592592593004E-3</v>
      </c>
    </row>
    <row r="1999" spans="1:12" ht="15.75" x14ac:dyDescent="0.25">
      <c r="A1999" s="31" t="s">
        <v>192</v>
      </c>
      <c r="B1999" s="32" t="s">
        <v>227</v>
      </c>
      <c r="C1999" s="43" t="s">
        <v>223</v>
      </c>
      <c r="D1999" s="9" t="s">
        <v>16</v>
      </c>
      <c r="E1999" s="46" t="s">
        <v>17</v>
      </c>
      <c r="F1999" s="9">
        <v>113</v>
      </c>
      <c r="G1999" s="32" t="s">
        <v>45</v>
      </c>
      <c r="H1999" s="10">
        <v>0.10218978102189701</v>
      </c>
      <c r="I1999" s="10">
        <v>0.12230215827338101</v>
      </c>
      <c r="J1999" s="10">
        <v>0</v>
      </c>
      <c r="K1999" s="10">
        <v>2.6845637583892499E-2</v>
      </c>
      <c r="L1999" s="10">
        <v>6.2893081761006197E-3</v>
      </c>
    </row>
    <row r="2000" spans="1:12" ht="15.75" x14ac:dyDescent="0.25">
      <c r="A2000" s="31" t="s">
        <v>192</v>
      </c>
      <c r="B2000" s="32" t="s">
        <v>227</v>
      </c>
      <c r="C2000" s="43" t="s">
        <v>223</v>
      </c>
      <c r="D2000" s="9" t="s">
        <v>16</v>
      </c>
      <c r="E2000" s="46" t="s">
        <v>17</v>
      </c>
      <c r="F2000" s="9">
        <v>118</v>
      </c>
      <c r="G2000" s="32" t="s">
        <v>209</v>
      </c>
      <c r="H2000" s="10">
        <v>3.125E-2</v>
      </c>
      <c r="I2000" s="10">
        <v>-7.8125E-2</v>
      </c>
      <c r="J2000" s="10">
        <v>-1.63934426229508E-2</v>
      </c>
      <c r="K2000" s="10">
        <v>6.4516129032257993E-2</v>
      </c>
      <c r="L2000" s="10">
        <v>0</v>
      </c>
    </row>
    <row r="2001" spans="1:12" ht="15.75" x14ac:dyDescent="0.25">
      <c r="A2001" s="31" t="s">
        <v>192</v>
      </c>
      <c r="B2001" s="32" t="s">
        <v>227</v>
      </c>
      <c r="C2001" s="43" t="s">
        <v>223</v>
      </c>
      <c r="D2001" s="9" t="s">
        <v>16</v>
      </c>
      <c r="E2001" s="46" t="s">
        <v>17</v>
      </c>
      <c r="F2001" s="9">
        <v>119</v>
      </c>
      <c r="G2001" s="32" t="s">
        <v>37</v>
      </c>
      <c r="H2001" s="10">
        <v>6.8728522336769498E-3</v>
      </c>
      <c r="I2001" s="10">
        <v>7.0921985815601803E-3</v>
      </c>
      <c r="J2001" s="10">
        <v>-1.04895104895105E-2</v>
      </c>
      <c r="K2001" s="10">
        <v>-3.4722222222222099E-3</v>
      </c>
      <c r="L2001" s="10">
        <v>-2.3972602739725998E-2</v>
      </c>
    </row>
    <row r="2002" spans="1:12" ht="15.75" x14ac:dyDescent="0.25">
      <c r="A2002" s="31" t="s">
        <v>192</v>
      </c>
      <c r="B2002" s="32" t="s">
        <v>227</v>
      </c>
      <c r="C2002" s="43" t="s">
        <v>223</v>
      </c>
      <c r="D2002" s="9" t="s">
        <v>16</v>
      </c>
      <c r="E2002" s="46" t="s">
        <v>17</v>
      </c>
      <c r="F2002" s="9">
        <v>126</v>
      </c>
      <c r="G2002" s="32" t="s">
        <v>23</v>
      </c>
      <c r="H2002" s="10">
        <v>-2.69481248596448E-3</v>
      </c>
      <c r="I2002" s="10">
        <v>-9.1786302659448895E-3</v>
      </c>
      <c r="J2002" s="10">
        <v>5.3281666263018598E-3</v>
      </c>
      <c r="K2002" s="10">
        <v>-1.29995185363505E-2</v>
      </c>
      <c r="L2002" s="10">
        <v>9.7087378640776604E-3</v>
      </c>
    </row>
    <row r="2003" spans="1:12" ht="15.75" x14ac:dyDescent="0.25">
      <c r="A2003" s="31" t="s">
        <v>192</v>
      </c>
      <c r="B2003" s="32" t="s">
        <v>227</v>
      </c>
      <c r="C2003" s="43" t="s">
        <v>223</v>
      </c>
      <c r="D2003" s="9" t="s">
        <v>7</v>
      </c>
      <c r="E2003" s="46" t="s">
        <v>8</v>
      </c>
      <c r="F2003" s="9">
        <v>41</v>
      </c>
      <c r="G2003" s="32" t="s">
        <v>9</v>
      </c>
      <c r="H2003" s="10">
        <v>3.5478547854785401E-2</v>
      </c>
      <c r="I2003" s="10">
        <v>2.2028262676641701E-2</v>
      </c>
      <c r="J2003" s="10">
        <v>2.1621621621621599E-2</v>
      </c>
      <c r="K2003" s="10">
        <v>1.19808306709257E-3</v>
      </c>
      <c r="L2003" s="10">
        <v>1.1115369873514599E-2</v>
      </c>
    </row>
    <row r="2004" spans="1:12" ht="15.75" x14ac:dyDescent="0.25">
      <c r="A2004" s="31" t="s">
        <v>192</v>
      </c>
      <c r="B2004" s="32" t="s">
        <v>227</v>
      </c>
      <c r="C2004" s="43" t="s">
        <v>223</v>
      </c>
      <c r="D2004" s="9" t="s">
        <v>7</v>
      </c>
      <c r="E2004" s="46" t="s">
        <v>8</v>
      </c>
      <c r="F2004" s="9">
        <v>42</v>
      </c>
      <c r="G2004" s="32" t="s">
        <v>27</v>
      </c>
      <c r="H2004" s="10">
        <v>2.5542784163468102E-4</v>
      </c>
      <c r="I2004" s="10">
        <v>-3.1712473572939001E-3</v>
      </c>
      <c r="J2004" s="10">
        <v>6.1415220293725703E-3</v>
      </c>
      <c r="K2004" s="10">
        <v>2.52432290297133E-2</v>
      </c>
      <c r="L2004" s="10">
        <v>5.6902523503217202E-3</v>
      </c>
    </row>
    <row r="2005" spans="1:12" ht="15.75" x14ac:dyDescent="0.25">
      <c r="A2005" s="31" t="s">
        <v>192</v>
      </c>
      <c r="B2005" s="32" t="s">
        <v>227</v>
      </c>
      <c r="C2005" s="43" t="s">
        <v>223</v>
      </c>
      <c r="D2005" s="9" t="s">
        <v>7</v>
      </c>
      <c r="E2005" s="46" t="s">
        <v>8</v>
      </c>
      <c r="F2005" s="9">
        <v>43</v>
      </c>
      <c r="G2005" s="32" t="s">
        <v>15</v>
      </c>
      <c r="H2005" s="10">
        <v>4.91803278688525E-2</v>
      </c>
      <c r="I2005" s="10">
        <v>3.2362459546925598E-2</v>
      </c>
      <c r="J2005" s="10">
        <v>-1.8749999999999999E-2</v>
      </c>
      <c r="K2005" s="10">
        <v>9.4339622641510506E-3</v>
      </c>
      <c r="L2005" s="10">
        <v>3.0211480362538601E-3</v>
      </c>
    </row>
    <row r="2006" spans="1:12" ht="15.75" x14ac:dyDescent="0.25">
      <c r="A2006" s="31" t="s">
        <v>192</v>
      </c>
      <c r="B2006" s="32" t="s">
        <v>227</v>
      </c>
      <c r="C2006" s="43" t="s">
        <v>223</v>
      </c>
      <c r="D2006" s="9" t="s">
        <v>7</v>
      </c>
      <c r="E2006" s="46" t="s">
        <v>8</v>
      </c>
      <c r="F2006" s="9">
        <v>45</v>
      </c>
      <c r="G2006" s="32" t="s">
        <v>64</v>
      </c>
      <c r="H2006" s="10">
        <v>-4.0229885057471201E-2</v>
      </c>
      <c r="I2006" s="10">
        <v>-1.9543973941368E-2</v>
      </c>
      <c r="J2006" s="10">
        <v>-3.3333333333333298E-2</v>
      </c>
      <c r="K2006" s="10">
        <v>-1.01694915254236E-2</v>
      </c>
      <c r="L2006" s="10">
        <v>3.3333333333334099E-3</v>
      </c>
    </row>
    <row r="2007" spans="1:12" ht="15.75" x14ac:dyDescent="0.25">
      <c r="A2007" s="31" t="s">
        <v>192</v>
      </c>
      <c r="B2007" s="32" t="s">
        <v>227</v>
      </c>
      <c r="C2007" s="43" t="s">
        <v>223</v>
      </c>
      <c r="D2007" s="9" t="s">
        <v>7</v>
      </c>
      <c r="E2007" s="46" t="s">
        <v>8</v>
      </c>
      <c r="F2007" s="9">
        <v>46</v>
      </c>
      <c r="G2007" s="32" t="s">
        <v>55</v>
      </c>
      <c r="H2007" s="10">
        <v>2.7243589743589602E-2</v>
      </c>
      <c r="I2007" s="10">
        <v>0.04</v>
      </c>
      <c r="J2007" s="10">
        <v>2.4353120243531201E-2</v>
      </c>
      <c r="K2007" s="10">
        <v>8.7591240875912694E-3</v>
      </c>
      <c r="L2007" s="10">
        <v>4.2553191489360601E-3</v>
      </c>
    </row>
    <row r="2008" spans="1:12" ht="15.75" x14ac:dyDescent="0.25">
      <c r="A2008" s="31" t="s">
        <v>192</v>
      </c>
      <c r="B2008" s="32" t="s">
        <v>227</v>
      </c>
      <c r="C2008" s="43" t="s">
        <v>223</v>
      </c>
      <c r="D2008" s="9" t="s">
        <v>11</v>
      </c>
      <c r="E2008" s="46" t="s">
        <v>12</v>
      </c>
      <c r="F2008" s="9">
        <v>9</v>
      </c>
      <c r="G2008" s="32" t="s">
        <v>52</v>
      </c>
      <c r="H2008" s="10">
        <v>-6.6225165562914202E-3</v>
      </c>
      <c r="I2008" s="10">
        <v>8.4459459459460505E-3</v>
      </c>
      <c r="J2008" s="10">
        <v>1.84563758389262E-2</v>
      </c>
      <c r="K2008" s="10">
        <v>1.7488076311605601E-2</v>
      </c>
      <c r="L2008" s="10">
        <v>1.06544901065448E-2</v>
      </c>
    </row>
    <row r="2009" spans="1:12" ht="15.75" x14ac:dyDescent="0.25">
      <c r="A2009" s="31" t="s">
        <v>192</v>
      </c>
      <c r="B2009" s="32" t="s">
        <v>227</v>
      </c>
      <c r="C2009" s="43" t="s">
        <v>223</v>
      </c>
      <c r="D2009" s="9" t="s">
        <v>11</v>
      </c>
      <c r="E2009" s="46" t="s">
        <v>12</v>
      </c>
      <c r="F2009" s="9">
        <v>10</v>
      </c>
      <c r="G2009" s="32" t="s">
        <v>13</v>
      </c>
      <c r="H2009" s="10">
        <v>1.0204081632652901E-2</v>
      </c>
      <c r="I2009" s="10">
        <v>1.9694731659281E-3</v>
      </c>
      <c r="J2009" s="10">
        <v>2.42718446601952E-3</v>
      </c>
      <c r="K2009" s="10">
        <v>1.41576215195846E-2</v>
      </c>
      <c r="L2009" s="10">
        <v>1.3519603424966199E-2</v>
      </c>
    </row>
    <row r="2010" spans="1:12" ht="15.75" x14ac:dyDescent="0.25">
      <c r="A2010" s="31" t="s">
        <v>192</v>
      </c>
      <c r="B2010" s="32" t="s">
        <v>227</v>
      </c>
      <c r="C2010" s="43" t="s">
        <v>223</v>
      </c>
      <c r="D2010" s="9" t="s">
        <v>11</v>
      </c>
      <c r="E2010" s="46" t="s">
        <v>12</v>
      </c>
      <c r="F2010" s="9">
        <v>11</v>
      </c>
      <c r="G2010" s="32" t="s">
        <v>24</v>
      </c>
      <c r="H2010" s="10">
        <v>5.1094890510948898E-2</v>
      </c>
      <c r="I2010" s="10">
        <v>-1.9047619047619001E-2</v>
      </c>
      <c r="J2010" s="10">
        <v>2.9776674937965299E-2</v>
      </c>
      <c r="K2010" s="10">
        <v>2.3640661938534299E-2</v>
      </c>
      <c r="L2010" s="10">
        <v>-9.1324200913242004E-3</v>
      </c>
    </row>
    <row r="2011" spans="1:12" ht="15.75" x14ac:dyDescent="0.25">
      <c r="A2011" s="31" t="s">
        <v>192</v>
      </c>
      <c r="B2011" s="32" t="s">
        <v>227</v>
      </c>
      <c r="C2011" s="43" t="s">
        <v>223</v>
      </c>
      <c r="D2011" s="9" t="s">
        <v>11</v>
      </c>
      <c r="E2011" s="46" t="s">
        <v>12</v>
      </c>
      <c r="F2011" s="9">
        <v>12</v>
      </c>
      <c r="G2011" s="32" t="s">
        <v>56</v>
      </c>
      <c r="H2011" s="10">
        <v>2.1126760563380202E-2</v>
      </c>
      <c r="I2011" s="10">
        <v>-6.9930069930069696E-3</v>
      </c>
      <c r="J2011" s="10">
        <v>2.1739130434782698E-2</v>
      </c>
      <c r="K2011" s="10">
        <v>7.2463768115942299E-3</v>
      </c>
      <c r="L2011" s="10">
        <v>0</v>
      </c>
    </row>
    <row r="2012" spans="1:12" ht="15.75" x14ac:dyDescent="0.25">
      <c r="A2012" s="31" t="s">
        <v>192</v>
      </c>
      <c r="B2012" s="32" t="s">
        <v>227</v>
      </c>
      <c r="C2012" s="43" t="s">
        <v>223</v>
      </c>
      <c r="D2012" s="9" t="s">
        <v>11</v>
      </c>
      <c r="E2012" s="46" t="s">
        <v>12</v>
      </c>
      <c r="F2012" s="9">
        <v>16</v>
      </c>
      <c r="G2012" s="32" t="s">
        <v>44</v>
      </c>
      <c r="H2012" s="10">
        <v>-1.5917602996254599E-2</v>
      </c>
      <c r="I2012" s="10">
        <v>-7.7669902912621503E-3</v>
      </c>
      <c r="J2012" s="10">
        <v>1.98609731876864E-3</v>
      </c>
      <c r="K2012" s="10">
        <v>-8.80626223091973E-3</v>
      </c>
      <c r="L2012" s="10">
        <v>-3.8387715930902002E-3</v>
      </c>
    </row>
    <row r="2013" spans="1:12" ht="15.75" x14ac:dyDescent="0.25">
      <c r="A2013" s="31" t="s">
        <v>192</v>
      </c>
      <c r="B2013" s="32" t="s">
        <v>227</v>
      </c>
      <c r="C2013" s="43" t="s">
        <v>223</v>
      </c>
      <c r="D2013" s="9" t="s">
        <v>11</v>
      </c>
      <c r="E2013" s="46" t="s">
        <v>12</v>
      </c>
      <c r="F2013" s="9">
        <v>47</v>
      </c>
      <c r="G2013" s="32" t="s">
        <v>50</v>
      </c>
      <c r="H2013" s="10">
        <v>-1.31332082551595E-2</v>
      </c>
      <c r="I2013" s="10">
        <v>1.9193857965451099E-2</v>
      </c>
      <c r="J2013" s="10">
        <v>-1.1173184357541799E-2</v>
      </c>
      <c r="K2013" s="10">
        <v>-1.4760147601476E-2</v>
      </c>
      <c r="L2013" s="10">
        <v>0</v>
      </c>
    </row>
    <row r="2014" spans="1:12" ht="15.75" x14ac:dyDescent="0.25">
      <c r="A2014" s="31" t="s">
        <v>192</v>
      </c>
      <c r="B2014" s="32" t="s">
        <v>227</v>
      </c>
      <c r="C2014" s="43" t="s">
        <v>223</v>
      </c>
      <c r="D2014" s="9" t="s">
        <v>11</v>
      </c>
      <c r="E2014" s="46" t="s">
        <v>12</v>
      </c>
      <c r="F2014" s="9">
        <v>50</v>
      </c>
      <c r="G2014" s="32" t="s">
        <v>21</v>
      </c>
      <c r="H2014" s="10">
        <v>3.6062378167641199E-2</v>
      </c>
      <c r="I2014" s="10">
        <v>5.0916496945010402E-3</v>
      </c>
      <c r="J2014" s="10">
        <v>-7.1428571428571097E-3</v>
      </c>
      <c r="K2014" s="10">
        <v>-4.0201005025125502E-3</v>
      </c>
      <c r="L2014" s="10">
        <v>-4.91159135559926E-3</v>
      </c>
    </row>
    <row r="2015" spans="1:12" ht="15.75" x14ac:dyDescent="0.25">
      <c r="A2015" s="31" t="s">
        <v>192</v>
      </c>
      <c r="B2015" s="32" t="s">
        <v>227</v>
      </c>
      <c r="C2015" s="43" t="s">
        <v>223</v>
      </c>
      <c r="D2015" s="9" t="s">
        <v>11</v>
      </c>
      <c r="E2015" s="46" t="s">
        <v>12</v>
      </c>
      <c r="F2015" s="9">
        <v>70</v>
      </c>
      <c r="G2015" s="32" t="s">
        <v>32</v>
      </c>
      <c r="H2015" s="10">
        <v>2.3166023166023099E-2</v>
      </c>
      <c r="I2015" s="10">
        <v>-1.18577075098814E-2</v>
      </c>
      <c r="J2015" s="10">
        <v>2.4489795918367401E-2</v>
      </c>
      <c r="K2015" s="10">
        <v>3.9525691699604498E-3</v>
      </c>
      <c r="L2015" s="10">
        <v>1.4981273408239701E-2</v>
      </c>
    </row>
    <row r="2016" spans="1:12" ht="15.75" x14ac:dyDescent="0.25">
      <c r="A2016" s="31" t="s">
        <v>192</v>
      </c>
      <c r="B2016" s="32" t="s">
        <v>227</v>
      </c>
      <c r="C2016" s="43" t="s">
        <v>223</v>
      </c>
      <c r="D2016" s="9" t="s">
        <v>11</v>
      </c>
      <c r="E2016" s="46" t="s">
        <v>12</v>
      </c>
      <c r="F2016" s="9">
        <v>76</v>
      </c>
      <c r="G2016" s="32" t="s">
        <v>54</v>
      </c>
      <c r="H2016" s="10">
        <v>1.4357780364765199E-2</v>
      </c>
      <c r="I2016" s="10">
        <v>1.2693375644585499E-2</v>
      </c>
      <c r="J2016" s="10">
        <v>6.6019417475728899E-3</v>
      </c>
      <c r="K2016" s="10">
        <v>1.1173184357542399E-3</v>
      </c>
      <c r="L2016" s="10">
        <v>-3.5739814152968498E-4</v>
      </c>
    </row>
    <row r="2017" spans="1:12" ht="15.75" x14ac:dyDescent="0.25">
      <c r="A2017" s="31" t="s">
        <v>192</v>
      </c>
      <c r="B2017" s="32" t="s">
        <v>227</v>
      </c>
      <c r="C2017" s="43" t="s">
        <v>223</v>
      </c>
      <c r="D2017" s="9" t="s">
        <v>11</v>
      </c>
      <c r="E2017" s="46" t="s">
        <v>12</v>
      </c>
      <c r="F2017" s="9">
        <v>80</v>
      </c>
      <c r="G2017" s="32" t="s">
        <v>211</v>
      </c>
      <c r="H2017" s="10">
        <v>-4.0740740740740702E-2</v>
      </c>
      <c r="I2017" s="10">
        <v>-4.1984732824427398E-2</v>
      </c>
      <c r="J2017" s="10">
        <v>8.1632653061225399E-3</v>
      </c>
      <c r="K2017" s="10">
        <v>-2.00803212851405E-2</v>
      </c>
      <c r="L2017" s="10">
        <v>-3.9525691699604498E-3</v>
      </c>
    </row>
    <row r="2018" spans="1:12" ht="15.75" x14ac:dyDescent="0.25">
      <c r="A2018" s="31" t="s">
        <v>192</v>
      </c>
      <c r="B2018" s="32" t="s">
        <v>227</v>
      </c>
      <c r="C2018" s="43" t="s">
        <v>223</v>
      </c>
      <c r="D2018" s="9" t="s">
        <v>11</v>
      </c>
      <c r="E2018" s="46" t="s">
        <v>12</v>
      </c>
      <c r="F2018" s="9">
        <v>84</v>
      </c>
      <c r="G2018" s="32" t="s">
        <v>49</v>
      </c>
      <c r="H2018" s="10">
        <v>-1.9471488178025E-2</v>
      </c>
      <c r="I2018" s="10">
        <v>-2.9282576866763699E-3</v>
      </c>
      <c r="J2018" s="10">
        <v>1.32547864506626E-2</v>
      </c>
      <c r="K2018" s="10">
        <v>-2.8288543140028099E-3</v>
      </c>
      <c r="L2018" s="10">
        <v>-8.1190798376183908E-3</v>
      </c>
    </row>
    <row r="2019" spans="1:12" ht="15.75" x14ac:dyDescent="0.25">
      <c r="A2019" s="31" t="s">
        <v>192</v>
      </c>
      <c r="B2019" s="32" t="s">
        <v>227</v>
      </c>
      <c r="C2019" s="43" t="s">
        <v>223</v>
      </c>
      <c r="D2019" s="9" t="s">
        <v>11</v>
      </c>
      <c r="E2019" s="46" t="s">
        <v>12</v>
      </c>
      <c r="F2019" s="9">
        <v>86</v>
      </c>
      <c r="G2019" s="32" t="s">
        <v>65</v>
      </c>
      <c r="H2019" s="10">
        <v>-1.8604651162790701E-2</v>
      </c>
      <c r="I2019" s="10">
        <v>-2.83018867924528E-2</v>
      </c>
      <c r="J2019" s="10">
        <v>1.9607843137254801E-2</v>
      </c>
      <c r="K2019" s="10">
        <v>-1.85185185185184E-2</v>
      </c>
      <c r="L2019" s="10">
        <v>-2.27272727272727E-2</v>
      </c>
    </row>
    <row r="2020" spans="1:12" ht="15.75" x14ac:dyDescent="0.25">
      <c r="A2020" s="31" t="s">
        <v>192</v>
      </c>
      <c r="B2020" s="32" t="s">
        <v>227</v>
      </c>
      <c r="C2020" s="43" t="s">
        <v>223</v>
      </c>
      <c r="D2020" s="9" t="s">
        <v>11</v>
      </c>
      <c r="E2020" s="46" t="s">
        <v>12</v>
      </c>
      <c r="F2020" s="9">
        <v>97</v>
      </c>
      <c r="G2020" s="32" t="s">
        <v>36</v>
      </c>
      <c r="H2020" s="10">
        <v>-3.1034482758620599E-2</v>
      </c>
      <c r="I2020" s="10">
        <v>3.77358490566037E-3</v>
      </c>
      <c r="J2020" s="10">
        <v>3.4220532319391497E-2</v>
      </c>
      <c r="K2020" s="10">
        <v>1.8382352941176398E-2</v>
      </c>
      <c r="L2020" s="10">
        <v>2.0979020979021001E-2</v>
      </c>
    </row>
    <row r="2021" spans="1:12" ht="15.75" x14ac:dyDescent="0.25">
      <c r="A2021" s="31" t="s">
        <v>192</v>
      </c>
      <c r="B2021" s="32" t="s">
        <v>227</v>
      </c>
      <c r="C2021" s="43" t="s">
        <v>223</v>
      </c>
      <c r="D2021" s="9" t="s">
        <v>11</v>
      </c>
      <c r="E2021" s="46" t="s">
        <v>12</v>
      </c>
      <c r="F2021" s="9">
        <v>98</v>
      </c>
      <c r="G2021" s="32" t="s">
        <v>212</v>
      </c>
      <c r="H2021" s="10">
        <v>9.5693779904306702E-3</v>
      </c>
      <c r="I2021" s="10">
        <v>-7.2639225181597702E-3</v>
      </c>
      <c r="J2021" s="10">
        <v>1.7456359102244301E-2</v>
      </c>
      <c r="K2021" s="10">
        <v>1.21065375302662E-2</v>
      </c>
      <c r="L2021" s="10">
        <v>7.1428571428571097E-3</v>
      </c>
    </row>
    <row r="2022" spans="1:12" ht="15.75" x14ac:dyDescent="0.25">
      <c r="A2022" s="31" t="s">
        <v>192</v>
      </c>
      <c r="B2022" s="32" t="s">
        <v>227</v>
      </c>
      <c r="C2022" s="43" t="s">
        <v>223</v>
      </c>
      <c r="D2022" s="9" t="s">
        <v>11</v>
      </c>
      <c r="E2022" s="46" t="s">
        <v>12</v>
      </c>
      <c r="F2022" s="9">
        <v>99</v>
      </c>
      <c r="G2022" s="32" t="s">
        <v>14</v>
      </c>
      <c r="H2022" s="10">
        <v>-8.0822924320352804E-3</v>
      </c>
      <c r="I2022" s="10">
        <v>4.6332046332047102E-3</v>
      </c>
      <c r="J2022" s="10">
        <v>1.8058690744920902E-2</v>
      </c>
      <c r="K2022" s="10">
        <v>6.49819494584846E-3</v>
      </c>
      <c r="L2022" s="10">
        <v>4.1870202372644699E-3</v>
      </c>
    </row>
    <row r="2023" spans="1:12" ht="15.75" x14ac:dyDescent="0.25">
      <c r="A2023" s="31" t="s">
        <v>192</v>
      </c>
      <c r="B2023" s="32" t="s">
        <v>227</v>
      </c>
      <c r="C2023" s="43" t="s">
        <v>223</v>
      </c>
      <c r="D2023" s="9" t="s">
        <v>11</v>
      </c>
      <c r="E2023" s="46" t="s">
        <v>12</v>
      </c>
      <c r="F2023" s="9">
        <v>105</v>
      </c>
      <c r="G2023" s="32" t="s">
        <v>40</v>
      </c>
      <c r="H2023" s="10">
        <v>0</v>
      </c>
      <c r="I2023" s="10">
        <v>4.54545454545454E-2</v>
      </c>
      <c r="J2023" s="10">
        <v>0</v>
      </c>
      <c r="K2023" s="10">
        <v>-5.1948051948051903E-2</v>
      </c>
      <c r="L2023" s="10">
        <v>1.35135135135135E-2</v>
      </c>
    </row>
    <row r="2024" spans="1:12" ht="15.75" x14ac:dyDescent="0.25">
      <c r="A2024" s="31" t="s">
        <v>192</v>
      </c>
      <c r="B2024" s="32" t="s">
        <v>227</v>
      </c>
      <c r="C2024" s="43" t="s">
        <v>223</v>
      </c>
      <c r="D2024" s="9" t="s">
        <v>11</v>
      </c>
      <c r="E2024" s="46" t="s">
        <v>12</v>
      </c>
      <c r="F2024" s="9">
        <v>108</v>
      </c>
      <c r="G2024" s="32" t="s">
        <v>213</v>
      </c>
      <c r="H2024" s="10">
        <v>-1.9230769230769201E-2</v>
      </c>
      <c r="I2024" s="10">
        <v>-9.8522167487684591E-3</v>
      </c>
      <c r="J2024" s="10">
        <v>-1.43540669856458E-2</v>
      </c>
      <c r="K2024" s="10">
        <v>-1.4218009478673001E-2</v>
      </c>
      <c r="L2024" s="10">
        <v>-4.6948356807511296E-3</v>
      </c>
    </row>
    <row r="2025" spans="1:12" ht="15.75" x14ac:dyDescent="0.25">
      <c r="A2025" s="31" t="s">
        <v>192</v>
      </c>
      <c r="B2025" s="32" t="s">
        <v>227</v>
      </c>
      <c r="C2025" s="43" t="s">
        <v>223</v>
      </c>
      <c r="D2025" s="9" t="s">
        <v>11</v>
      </c>
      <c r="E2025" s="46" t="s">
        <v>12</v>
      </c>
      <c r="F2025" s="9">
        <v>110</v>
      </c>
      <c r="G2025" s="32" t="s">
        <v>30</v>
      </c>
      <c r="H2025" s="10">
        <v>-4.54545454545454E-2</v>
      </c>
      <c r="I2025" s="10">
        <v>3.3057851239669298E-2</v>
      </c>
      <c r="J2025" s="10">
        <v>3.0534351145038201E-2</v>
      </c>
      <c r="K2025" s="10">
        <v>-7.1942446043165003E-3</v>
      </c>
      <c r="L2025" s="10">
        <v>2.7972027972027899E-2</v>
      </c>
    </row>
    <row r="2026" spans="1:12" ht="15.75" x14ac:dyDescent="0.25">
      <c r="A2026" s="31" t="s">
        <v>192</v>
      </c>
      <c r="B2026" s="32" t="s">
        <v>227</v>
      </c>
      <c r="C2026" s="43" t="s">
        <v>223</v>
      </c>
      <c r="D2026" s="9" t="s">
        <v>11</v>
      </c>
      <c r="E2026" s="46" t="s">
        <v>12</v>
      </c>
      <c r="F2026" s="9">
        <v>123</v>
      </c>
      <c r="G2026" s="32" t="s">
        <v>38</v>
      </c>
      <c r="H2026" s="10">
        <v>7.6857386848847497E-3</v>
      </c>
      <c r="I2026" s="10">
        <v>-7.8057241977450504E-3</v>
      </c>
      <c r="J2026" s="10">
        <v>1.70794192997436E-3</v>
      </c>
      <c r="K2026" s="10">
        <v>-3.3444816053511601E-3</v>
      </c>
      <c r="L2026" s="10">
        <v>1.12903225806451E-2</v>
      </c>
    </row>
    <row r="2027" spans="1:12" ht="15.75" x14ac:dyDescent="0.25">
      <c r="A2027" s="31" t="s">
        <v>192</v>
      </c>
      <c r="B2027" s="32" t="s">
        <v>227</v>
      </c>
      <c r="C2027" s="43" t="s">
        <v>223</v>
      </c>
      <c r="D2027" s="9" t="s">
        <v>11</v>
      </c>
      <c r="E2027" s="46" t="s">
        <v>12</v>
      </c>
      <c r="F2027" s="9">
        <v>135</v>
      </c>
      <c r="G2027" s="32" t="s">
        <v>26</v>
      </c>
      <c r="H2027" s="10">
        <v>1.03092783505154E-2</v>
      </c>
      <c r="I2027" s="10">
        <v>0</v>
      </c>
      <c r="J2027" s="10">
        <v>-0.01</v>
      </c>
      <c r="K2027" s="10">
        <v>0</v>
      </c>
      <c r="L2027" s="10">
        <v>0</v>
      </c>
    </row>
    <row r="2028" spans="1:12" ht="15.75" x14ac:dyDescent="0.25">
      <c r="A2028" s="31" t="s">
        <v>192</v>
      </c>
      <c r="B2028" s="32" t="s">
        <v>227</v>
      </c>
      <c r="C2028" s="43" t="s">
        <v>223</v>
      </c>
      <c r="D2028" s="9" t="s">
        <v>11</v>
      </c>
      <c r="E2028" s="46" t="s">
        <v>12</v>
      </c>
      <c r="F2028" s="9">
        <v>136</v>
      </c>
      <c r="G2028" s="32" t="s">
        <v>51</v>
      </c>
      <c r="H2028" s="10">
        <v>-8.5470085470085097E-3</v>
      </c>
      <c r="I2028" s="10">
        <v>-8.5470085470085097E-3</v>
      </c>
      <c r="J2028" s="10">
        <v>-1.27659574468085E-2</v>
      </c>
      <c r="K2028" s="10">
        <v>0</v>
      </c>
      <c r="L2028" s="10">
        <v>0</v>
      </c>
    </row>
    <row r="2029" spans="1:12" ht="15.75" x14ac:dyDescent="0.25">
      <c r="A2029" s="31" t="s">
        <v>192</v>
      </c>
      <c r="B2029" s="32" t="s">
        <v>227</v>
      </c>
      <c r="C2029" s="43" t="s">
        <v>223</v>
      </c>
      <c r="D2029" s="9" t="s">
        <v>11</v>
      </c>
      <c r="E2029" s="46" t="s">
        <v>12</v>
      </c>
      <c r="F2029" s="9">
        <v>140</v>
      </c>
      <c r="G2029" s="32" t="s">
        <v>75</v>
      </c>
      <c r="H2029" s="10">
        <v>5.2539404553415504E-3</v>
      </c>
      <c r="I2029" s="10">
        <v>9.0579710144926794E-3</v>
      </c>
      <c r="J2029" s="10">
        <v>-1.24113475177305E-2</v>
      </c>
      <c r="K2029" s="10">
        <v>-2.2767075306479801E-2</v>
      </c>
      <c r="L2029" s="10">
        <v>-1.2237762237762099E-2</v>
      </c>
    </row>
    <row r="2030" spans="1:12" ht="15.75" x14ac:dyDescent="0.25">
      <c r="A2030" s="31" t="s">
        <v>192</v>
      </c>
      <c r="B2030" s="32" t="s">
        <v>227</v>
      </c>
      <c r="C2030" s="43" t="s">
        <v>223</v>
      </c>
      <c r="D2030" s="9" t="s">
        <v>19</v>
      </c>
      <c r="E2030" s="46" t="s">
        <v>20</v>
      </c>
      <c r="F2030" s="9">
        <v>28</v>
      </c>
      <c r="G2030" s="32" t="s">
        <v>46</v>
      </c>
      <c r="H2030" s="10">
        <v>2.0348837209302299E-2</v>
      </c>
      <c r="I2030" s="10">
        <v>1.49253731343284E-2</v>
      </c>
      <c r="J2030" s="10">
        <v>1.18694362017803E-2</v>
      </c>
      <c r="K2030" s="10">
        <v>2.3323615160349701E-2</v>
      </c>
      <c r="L2030" s="10">
        <v>-2.7472527472527399E-2</v>
      </c>
    </row>
    <row r="2031" spans="1:12" ht="15.75" x14ac:dyDescent="0.25">
      <c r="A2031" s="31" t="s">
        <v>192</v>
      </c>
      <c r="B2031" s="32" t="s">
        <v>227</v>
      </c>
      <c r="C2031" s="43" t="s">
        <v>223</v>
      </c>
      <c r="D2031" s="9" t="s">
        <v>19</v>
      </c>
      <c r="E2031" s="46" t="s">
        <v>20</v>
      </c>
      <c r="F2031" s="9">
        <v>33</v>
      </c>
      <c r="G2031" s="32" t="s">
        <v>59</v>
      </c>
      <c r="H2031" s="10">
        <v>-1.8181818181818101E-2</v>
      </c>
      <c r="I2031" s="10">
        <v>3.7735849056603703E-2</v>
      </c>
      <c r="J2031" s="10">
        <v>1.8518518518518601E-2</v>
      </c>
      <c r="K2031" s="10">
        <v>-1.72413793103448E-2</v>
      </c>
      <c r="L2031" s="10">
        <v>-1.72413793103448E-2</v>
      </c>
    </row>
    <row r="2032" spans="1:12" ht="15.75" x14ac:dyDescent="0.25">
      <c r="A2032" s="31" t="s">
        <v>192</v>
      </c>
      <c r="B2032" s="32" t="s">
        <v>227</v>
      </c>
      <c r="C2032" s="43" t="s">
        <v>223</v>
      </c>
      <c r="D2032" s="9" t="s">
        <v>19</v>
      </c>
      <c r="E2032" s="46" t="s">
        <v>20</v>
      </c>
      <c r="F2032" s="9">
        <v>37</v>
      </c>
      <c r="G2032" s="32" t="s">
        <v>214</v>
      </c>
      <c r="H2032" s="10">
        <v>4.7619047619047603E-2</v>
      </c>
      <c r="I2032" s="10">
        <v>-2.27272727272727E-2</v>
      </c>
      <c r="J2032" s="10">
        <v>-2.2222222222222199E-2</v>
      </c>
      <c r="K2032" s="10">
        <v>0</v>
      </c>
      <c r="L2032" s="10">
        <v>1.0638297872340399E-2</v>
      </c>
    </row>
    <row r="2033" spans="1:12" ht="15.75" x14ac:dyDescent="0.25">
      <c r="A2033" s="31" t="s">
        <v>192</v>
      </c>
      <c r="B2033" s="32" t="s">
        <v>227</v>
      </c>
      <c r="C2033" s="43" t="s">
        <v>223</v>
      </c>
      <c r="D2033" s="9" t="s">
        <v>19</v>
      </c>
      <c r="E2033" s="46" t="s">
        <v>20</v>
      </c>
      <c r="F2033" s="9">
        <v>38</v>
      </c>
      <c r="G2033" s="32" t="s">
        <v>74</v>
      </c>
      <c r="H2033" s="10">
        <v>-2.1978021978022001E-2</v>
      </c>
      <c r="I2033" s="10">
        <v>2.27272727272727E-2</v>
      </c>
      <c r="J2033" s="10">
        <v>2.27272727272727E-2</v>
      </c>
      <c r="K2033" s="10">
        <v>0</v>
      </c>
      <c r="L2033" s="10">
        <v>1.0869565217391301E-2</v>
      </c>
    </row>
    <row r="2034" spans="1:12" ht="15.75" x14ac:dyDescent="0.25">
      <c r="A2034" s="31" t="s">
        <v>192</v>
      </c>
      <c r="B2034" s="32" t="s">
        <v>227</v>
      </c>
      <c r="C2034" s="43" t="s">
        <v>223</v>
      </c>
      <c r="D2034" s="9" t="s">
        <v>19</v>
      </c>
      <c r="E2034" s="46" t="s">
        <v>20</v>
      </c>
      <c r="F2034" s="9">
        <v>39</v>
      </c>
      <c r="G2034" s="32" t="s">
        <v>43</v>
      </c>
      <c r="H2034" s="10">
        <v>-1.20481927710843E-2</v>
      </c>
      <c r="I2034" s="10">
        <v>1.21951219512195E-2</v>
      </c>
      <c r="J2034" s="10">
        <v>1.21951219512195E-2</v>
      </c>
      <c r="K2034" s="10">
        <v>0</v>
      </c>
      <c r="L2034" s="10">
        <v>1.2048192771084199E-2</v>
      </c>
    </row>
    <row r="2035" spans="1:12" ht="15.75" x14ac:dyDescent="0.25">
      <c r="A2035" s="31" t="s">
        <v>192</v>
      </c>
      <c r="B2035" s="32" t="s">
        <v>227</v>
      </c>
      <c r="C2035" s="43" t="s">
        <v>223</v>
      </c>
      <c r="D2035" s="9" t="s">
        <v>19</v>
      </c>
      <c r="E2035" s="46" t="s">
        <v>20</v>
      </c>
      <c r="F2035" s="9">
        <v>111</v>
      </c>
      <c r="G2035" s="32" t="s">
        <v>215</v>
      </c>
      <c r="H2035" s="10">
        <v>-5.12820512820511E-3</v>
      </c>
      <c r="I2035" s="10">
        <v>-1.53846153846153E-2</v>
      </c>
      <c r="J2035" s="10">
        <v>-1.53846153846153E-2</v>
      </c>
      <c r="K2035" s="10">
        <v>-2.0512820512820499E-2</v>
      </c>
      <c r="L2035" s="10">
        <v>0</v>
      </c>
    </row>
    <row r="2036" spans="1:12" ht="15.75" x14ac:dyDescent="0.25">
      <c r="A2036" s="31" t="s">
        <v>192</v>
      </c>
      <c r="B2036" s="32" t="s">
        <v>227</v>
      </c>
      <c r="C2036" s="43" t="s">
        <v>223</v>
      </c>
      <c r="D2036" s="9" t="s">
        <v>19</v>
      </c>
      <c r="E2036" s="46" t="s">
        <v>20</v>
      </c>
      <c r="F2036" s="9">
        <v>115</v>
      </c>
      <c r="G2036" s="32" t="s">
        <v>67</v>
      </c>
      <c r="H2036" s="10">
        <v>2.9354207436398301E-3</v>
      </c>
      <c r="I2036" s="10">
        <v>2.0100502512562901E-2</v>
      </c>
      <c r="J2036" s="10">
        <v>-5.859375E-3</v>
      </c>
      <c r="K2036" s="10">
        <v>9.5057034220524805E-4</v>
      </c>
      <c r="L2036" s="10">
        <v>-1.8621973929237E-3</v>
      </c>
    </row>
    <row r="2037" spans="1:12" ht="15.75" x14ac:dyDescent="0.25">
      <c r="A2037" s="31" t="s">
        <v>192</v>
      </c>
      <c r="B2037" s="32" t="s">
        <v>227</v>
      </c>
      <c r="C2037" s="43" t="s">
        <v>223</v>
      </c>
      <c r="D2037" s="9" t="s">
        <v>19</v>
      </c>
      <c r="E2037" s="46" t="s">
        <v>20</v>
      </c>
      <c r="F2037" s="9">
        <v>124</v>
      </c>
      <c r="G2037" s="32" t="s">
        <v>216</v>
      </c>
      <c r="H2037" s="10">
        <v>8.9743589743589605E-2</v>
      </c>
      <c r="I2037" s="10">
        <v>5.26315789473683E-2</v>
      </c>
      <c r="J2037" s="10">
        <v>6.7567567567567502E-2</v>
      </c>
      <c r="K2037" s="10">
        <v>-1.21951219512195E-2</v>
      </c>
      <c r="L2037" s="10">
        <v>1.2048192771084199E-2</v>
      </c>
    </row>
    <row r="2038" spans="1:12" ht="15.75" x14ac:dyDescent="0.25">
      <c r="A2038" s="31" t="s">
        <v>132</v>
      </c>
      <c r="B2038" s="32" t="s">
        <v>222</v>
      </c>
      <c r="C2038" s="43" t="s">
        <v>220</v>
      </c>
      <c r="D2038" s="9" t="s">
        <v>4</v>
      </c>
      <c r="E2038" s="46" t="s">
        <v>5</v>
      </c>
      <c r="F2038" s="9">
        <v>56</v>
      </c>
      <c r="G2038" s="32" t="s">
        <v>10</v>
      </c>
      <c r="H2038" s="10">
        <v>-9.6952908587257802E-3</v>
      </c>
      <c r="I2038" s="10">
        <v>-1.4641288433381999E-2</v>
      </c>
      <c r="J2038" s="10">
        <v>7.3637702503681597E-3</v>
      </c>
      <c r="K2038" s="10">
        <v>-2.85306704707555E-3</v>
      </c>
      <c r="L2038" s="10">
        <v>4.54545454545454E-2</v>
      </c>
    </row>
    <row r="2039" spans="1:12" ht="15.75" x14ac:dyDescent="0.25">
      <c r="A2039" s="31" t="s">
        <v>132</v>
      </c>
      <c r="B2039" s="32" t="s">
        <v>222</v>
      </c>
      <c r="C2039" s="43" t="s">
        <v>220</v>
      </c>
      <c r="D2039" s="9" t="s">
        <v>4</v>
      </c>
      <c r="E2039" s="46" t="s">
        <v>5</v>
      </c>
      <c r="F2039" s="9">
        <v>57</v>
      </c>
      <c r="G2039" s="32" t="s">
        <v>6</v>
      </c>
      <c r="H2039" s="10">
        <v>3.5087719298245702E-2</v>
      </c>
      <c r="I2039" s="10">
        <v>2.9325513196480899E-3</v>
      </c>
      <c r="J2039" s="10">
        <v>-1.19760479041916E-2</v>
      </c>
      <c r="K2039" s="10">
        <v>3.0120481927711201E-3</v>
      </c>
      <c r="L2039" s="10">
        <v>2.1021021021021099E-2</v>
      </c>
    </row>
    <row r="2040" spans="1:12" ht="15.75" x14ac:dyDescent="0.25">
      <c r="A2040" s="31" t="s">
        <v>132</v>
      </c>
      <c r="B2040" s="32" t="s">
        <v>222</v>
      </c>
      <c r="C2040" s="43" t="s">
        <v>220</v>
      </c>
      <c r="D2040" s="9" t="s">
        <v>2</v>
      </c>
      <c r="E2040" s="46" t="s">
        <v>3</v>
      </c>
      <c r="F2040" s="9">
        <v>15</v>
      </c>
      <c r="G2040" s="32" t="s">
        <v>41</v>
      </c>
      <c r="H2040" s="10">
        <v>3.5502958579881602E-2</v>
      </c>
      <c r="I2040" s="10">
        <v>-5.8479532163743199E-3</v>
      </c>
      <c r="J2040" s="10">
        <v>-2.8735632183908E-2</v>
      </c>
      <c r="K2040" s="10">
        <v>-1.1235955056179799E-2</v>
      </c>
      <c r="L2040" s="10">
        <v>-3.38983050847457E-2</v>
      </c>
    </row>
    <row r="2041" spans="1:12" ht="15.75" x14ac:dyDescent="0.25">
      <c r="A2041" s="31" t="s">
        <v>132</v>
      </c>
      <c r="B2041" s="32" t="s">
        <v>222</v>
      </c>
      <c r="C2041" s="43" t="s">
        <v>220</v>
      </c>
      <c r="D2041" s="9" t="s">
        <v>2</v>
      </c>
      <c r="E2041" s="46" t="s">
        <v>3</v>
      </c>
      <c r="F2041" s="9">
        <v>23</v>
      </c>
      <c r="G2041" s="32" t="s">
        <v>73</v>
      </c>
      <c r="H2041" s="10">
        <v>2.3316062176165799E-2</v>
      </c>
      <c r="I2041" s="10">
        <v>-7.9365079365078996E-3</v>
      </c>
      <c r="J2041" s="10">
        <v>2.16802168021679E-2</v>
      </c>
      <c r="K2041" s="10">
        <v>-2.9177718832891199E-2</v>
      </c>
      <c r="L2041" s="10">
        <v>-2.6954177897574498E-3</v>
      </c>
    </row>
    <row r="2042" spans="1:12" ht="15.75" x14ac:dyDescent="0.25">
      <c r="A2042" s="31" t="s">
        <v>132</v>
      </c>
      <c r="B2042" s="32" t="s">
        <v>222</v>
      </c>
      <c r="C2042" s="43" t="s">
        <v>220</v>
      </c>
      <c r="D2042" s="9" t="s">
        <v>2</v>
      </c>
      <c r="E2042" s="46" t="s">
        <v>3</v>
      </c>
      <c r="F2042" s="9">
        <v>53</v>
      </c>
      <c r="G2042" s="32" t="s">
        <v>18</v>
      </c>
      <c r="H2042" s="10">
        <v>3.9024390243902397E-2</v>
      </c>
      <c r="I2042" s="10">
        <v>5.1282051282051301E-2</v>
      </c>
      <c r="J2042" s="10">
        <v>4.4776119402984899E-2</v>
      </c>
      <c r="K2042" s="10">
        <v>4.85436893203883E-2</v>
      </c>
      <c r="L2042" s="10">
        <v>3.25581395348837E-2</v>
      </c>
    </row>
    <row r="2043" spans="1:12" ht="15.75" x14ac:dyDescent="0.25">
      <c r="A2043" s="31" t="s">
        <v>132</v>
      </c>
      <c r="B2043" s="32" t="s">
        <v>222</v>
      </c>
      <c r="C2043" s="43" t="s">
        <v>220</v>
      </c>
      <c r="D2043" s="9" t="s">
        <v>2</v>
      </c>
      <c r="E2043" s="46" t="s">
        <v>3</v>
      </c>
      <c r="F2043" s="9">
        <v>54</v>
      </c>
      <c r="G2043" s="32" t="s">
        <v>25</v>
      </c>
      <c r="H2043" s="10">
        <v>6.1797752808988797E-2</v>
      </c>
      <c r="I2043" s="10">
        <v>2.7322404371584699E-2</v>
      </c>
      <c r="J2043" s="10">
        <v>-3.2786885245901599E-2</v>
      </c>
      <c r="K2043" s="10">
        <v>1.74418604651163E-2</v>
      </c>
      <c r="L2043" s="10">
        <v>5.5555555555555297E-3</v>
      </c>
    </row>
    <row r="2044" spans="1:12" ht="15.75" x14ac:dyDescent="0.25">
      <c r="A2044" s="31" t="s">
        <v>132</v>
      </c>
      <c r="B2044" s="32" t="s">
        <v>222</v>
      </c>
      <c r="C2044" s="43" t="s">
        <v>220</v>
      </c>
      <c r="D2044" s="9" t="s">
        <v>2</v>
      </c>
      <c r="E2044" s="46" t="s">
        <v>3</v>
      </c>
      <c r="F2044" s="9">
        <v>55</v>
      </c>
      <c r="G2044" s="32" t="s">
        <v>22</v>
      </c>
      <c r="H2044" s="10">
        <v>7.4074074074074098E-2</v>
      </c>
      <c r="I2044" s="10">
        <v>0.11111111111111099</v>
      </c>
      <c r="J2044" s="10">
        <v>7.0175438596491196E-2</v>
      </c>
      <c r="K2044" s="10">
        <v>8.7719298245614002E-2</v>
      </c>
      <c r="L2044" s="10">
        <v>-4.8387096774193498E-2</v>
      </c>
    </row>
    <row r="2045" spans="1:12" ht="15.75" x14ac:dyDescent="0.25">
      <c r="A2045" s="31" t="s">
        <v>132</v>
      </c>
      <c r="B2045" s="32" t="s">
        <v>222</v>
      </c>
      <c r="C2045" s="43" t="s">
        <v>220</v>
      </c>
      <c r="D2045" s="9" t="s">
        <v>2</v>
      </c>
      <c r="E2045" s="46" t="s">
        <v>3</v>
      </c>
      <c r="F2045" s="9">
        <v>58</v>
      </c>
      <c r="G2045" s="32" t="s">
        <v>66</v>
      </c>
      <c r="H2045" s="10">
        <v>-2.6666666666666599E-2</v>
      </c>
      <c r="I2045" s="10">
        <v>5.6338028169014003E-2</v>
      </c>
      <c r="J2045" s="10">
        <v>-4.1095890410958902E-2</v>
      </c>
      <c r="K2045" s="10">
        <v>0</v>
      </c>
      <c r="L2045" s="10">
        <v>7.1428571428571397E-2</v>
      </c>
    </row>
    <row r="2046" spans="1:12" ht="15.75" x14ac:dyDescent="0.25">
      <c r="A2046" s="31" t="s">
        <v>132</v>
      </c>
      <c r="B2046" s="32" t="s">
        <v>222</v>
      </c>
      <c r="C2046" s="43" t="s">
        <v>220</v>
      </c>
      <c r="D2046" s="9" t="s">
        <v>2</v>
      </c>
      <c r="E2046" s="46" t="s">
        <v>3</v>
      </c>
      <c r="F2046" s="9">
        <v>60</v>
      </c>
      <c r="G2046" s="32" t="s">
        <v>48</v>
      </c>
      <c r="H2046" s="10">
        <v>-3.6458333333333301E-2</v>
      </c>
      <c r="I2046" s="10">
        <v>-1.6666666666666701E-2</v>
      </c>
      <c r="J2046" s="10">
        <v>0</v>
      </c>
      <c r="K2046" s="10">
        <v>4.7337278106508798E-2</v>
      </c>
      <c r="L2046" s="10">
        <v>2.1390374331550801E-2</v>
      </c>
    </row>
    <row r="2047" spans="1:12" ht="15.75" x14ac:dyDescent="0.25">
      <c r="A2047" s="31" t="s">
        <v>132</v>
      </c>
      <c r="B2047" s="32" t="s">
        <v>222</v>
      </c>
      <c r="C2047" s="43" t="s">
        <v>220</v>
      </c>
      <c r="D2047" s="9" t="s">
        <v>2</v>
      </c>
      <c r="E2047" s="46" t="s">
        <v>3</v>
      </c>
      <c r="F2047" s="9">
        <v>61</v>
      </c>
      <c r="G2047" s="32" t="s">
        <v>76</v>
      </c>
      <c r="H2047" s="10">
        <v>-7.1942446043165003E-3</v>
      </c>
      <c r="I2047" s="10">
        <v>-2.9197080291970701E-2</v>
      </c>
      <c r="J2047" s="10">
        <v>-6.1068702290076299E-2</v>
      </c>
      <c r="K2047" s="10">
        <v>-1.5625E-2</v>
      </c>
      <c r="L2047" s="10">
        <v>0</v>
      </c>
    </row>
    <row r="2048" spans="1:12" ht="15.75" x14ac:dyDescent="0.25">
      <c r="A2048" s="31" t="s">
        <v>132</v>
      </c>
      <c r="B2048" s="32" t="s">
        <v>222</v>
      </c>
      <c r="C2048" s="43" t="s">
        <v>220</v>
      </c>
      <c r="D2048" s="9" t="s">
        <v>2</v>
      </c>
      <c r="E2048" s="46" t="s">
        <v>3</v>
      </c>
      <c r="F2048" s="9">
        <v>83</v>
      </c>
      <c r="G2048" s="32" t="s">
        <v>42</v>
      </c>
      <c r="H2048" s="10">
        <v>1.9929660023446601E-2</v>
      </c>
      <c r="I2048" s="10">
        <v>1.69082125603865E-2</v>
      </c>
      <c r="J2048" s="10">
        <v>3.26481257557436E-2</v>
      </c>
      <c r="K2048" s="10">
        <v>0</v>
      </c>
      <c r="L2048" s="10">
        <v>-1.7321016166281698E-2</v>
      </c>
    </row>
    <row r="2049" spans="1:12" ht="15.75" x14ac:dyDescent="0.25">
      <c r="A2049" s="31" t="s">
        <v>132</v>
      </c>
      <c r="B2049" s="32" t="s">
        <v>222</v>
      </c>
      <c r="C2049" s="43" t="s">
        <v>220</v>
      </c>
      <c r="D2049" s="9" t="s">
        <v>2</v>
      </c>
      <c r="E2049" s="46" t="s">
        <v>3</v>
      </c>
      <c r="F2049" s="9">
        <v>112</v>
      </c>
      <c r="G2049" s="32" t="s">
        <v>202</v>
      </c>
      <c r="H2049" s="10">
        <v>0.109890109890109</v>
      </c>
      <c r="I2049" s="10">
        <v>0.10204081632653</v>
      </c>
      <c r="J2049" s="10">
        <v>7.4074074074074098E-2</v>
      </c>
      <c r="K2049" s="10">
        <v>0.11504424778760999</v>
      </c>
      <c r="L2049" s="10">
        <v>7.8125E-2</v>
      </c>
    </row>
    <row r="2050" spans="1:12" ht="15.75" x14ac:dyDescent="0.25">
      <c r="A2050" s="31" t="s">
        <v>132</v>
      </c>
      <c r="B2050" s="32" t="s">
        <v>222</v>
      </c>
      <c r="C2050" s="43" t="s">
        <v>220</v>
      </c>
      <c r="D2050" s="9" t="s">
        <v>2</v>
      </c>
      <c r="E2050" s="46" t="s">
        <v>3</v>
      </c>
      <c r="F2050" s="9">
        <v>144</v>
      </c>
      <c r="G2050" s="32" t="s">
        <v>203</v>
      </c>
      <c r="H2050" s="10">
        <v>1.0416666666666701E-2</v>
      </c>
      <c r="I2050" s="10">
        <v>2.1052631578947399E-2</v>
      </c>
      <c r="J2050" s="10">
        <v>3.125E-2</v>
      </c>
      <c r="K2050" s="10">
        <v>-0.01</v>
      </c>
      <c r="L2050" s="10">
        <v>-4.85436893203883E-2</v>
      </c>
    </row>
    <row r="2051" spans="1:12" ht="15.75" x14ac:dyDescent="0.25">
      <c r="A2051" s="31" t="s">
        <v>132</v>
      </c>
      <c r="B2051" s="32" t="s">
        <v>222</v>
      </c>
      <c r="C2051" s="43" t="s">
        <v>220</v>
      </c>
      <c r="D2051" s="9" t="s">
        <v>2</v>
      </c>
      <c r="E2051" s="46" t="s">
        <v>3</v>
      </c>
      <c r="F2051" s="9">
        <v>146</v>
      </c>
      <c r="G2051" s="32" t="s">
        <v>205</v>
      </c>
      <c r="H2051" s="10">
        <v>2.2471910112359599E-2</v>
      </c>
      <c r="I2051" s="10">
        <v>0</v>
      </c>
      <c r="J2051" s="10">
        <v>1.03092783505154E-2</v>
      </c>
      <c r="K2051" s="10">
        <v>0.02</v>
      </c>
      <c r="L2051" s="10">
        <v>5.7692307692307702E-2</v>
      </c>
    </row>
    <row r="2052" spans="1:12" ht="15.75" x14ac:dyDescent="0.25">
      <c r="A2052" s="31" t="s">
        <v>132</v>
      </c>
      <c r="B2052" s="32" t="s">
        <v>222</v>
      </c>
      <c r="C2052" s="43" t="s">
        <v>220</v>
      </c>
      <c r="D2052" s="9" t="s">
        <v>2</v>
      </c>
      <c r="E2052" s="46" t="s">
        <v>3</v>
      </c>
      <c r="F2052" s="9">
        <v>147</v>
      </c>
      <c r="G2052" s="32" t="s">
        <v>39</v>
      </c>
      <c r="H2052" s="10">
        <v>0.101391650099403</v>
      </c>
      <c r="I2052" s="10">
        <v>7.3170731707317097E-2</v>
      </c>
      <c r="J2052" s="10">
        <v>5.49169859514686E-2</v>
      </c>
      <c r="K2052" s="10">
        <v>2.90123456790123E-2</v>
      </c>
      <c r="L2052" s="10">
        <v>2.2619047619047501E-2</v>
      </c>
    </row>
    <row r="2053" spans="1:12" ht="15.75" x14ac:dyDescent="0.25">
      <c r="A2053" s="31" t="s">
        <v>132</v>
      </c>
      <c r="B2053" s="32" t="s">
        <v>222</v>
      </c>
      <c r="C2053" s="43" t="s">
        <v>220</v>
      </c>
      <c r="D2053" s="9" t="s">
        <v>16</v>
      </c>
      <c r="E2053" s="46" t="s">
        <v>17</v>
      </c>
      <c r="F2053" s="9">
        <v>4</v>
      </c>
      <c r="G2053" s="32" t="s">
        <v>70</v>
      </c>
      <c r="H2053" s="10">
        <v>0.37716262975778497</v>
      </c>
      <c r="I2053" s="10">
        <v>0.31561461794019902</v>
      </c>
      <c r="J2053" s="10">
        <v>0.23765432098765399</v>
      </c>
      <c r="K2053" s="10">
        <v>0.177514792899408</v>
      </c>
      <c r="L2053" s="10">
        <v>0.107894736842105</v>
      </c>
    </row>
    <row r="2054" spans="1:12" ht="15.75" x14ac:dyDescent="0.25">
      <c r="A2054" s="31" t="s">
        <v>132</v>
      </c>
      <c r="B2054" s="32" t="s">
        <v>222</v>
      </c>
      <c r="C2054" s="43" t="s">
        <v>220</v>
      </c>
      <c r="D2054" s="9" t="s">
        <v>16</v>
      </c>
      <c r="E2054" s="46" t="s">
        <v>17</v>
      </c>
      <c r="F2054" s="9">
        <v>6</v>
      </c>
      <c r="G2054" s="32" t="s">
        <v>53</v>
      </c>
      <c r="H2054" s="10">
        <v>4.8780487804878002E-2</v>
      </c>
      <c r="I2054" s="10">
        <v>8.0862533692722602E-3</v>
      </c>
      <c r="J2054" s="10">
        <v>-1.4842300556586301E-2</v>
      </c>
      <c r="K2054" s="10">
        <v>-1.77165354330708E-2</v>
      </c>
      <c r="L2054" s="10">
        <v>2.9910269192423501E-3</v>
      </c>
    </row>
    <row r="2055" spans="1:12" ht="15.75" x14ac:dyDescent="0.25">
      <c r="A2055" s="31" t="s">
        <v>132</v>
      </c>
      <c r="B2055" s="32" t="s">
        <v>222</v>
      </c>
      <c r="C2055" s="43" t="s">
        <v>220</v>
      </c>
      <c r="D2055" s="9" t="s">
        <v>16</v>
      </c>
      <c r="E2055" s="46" t="s">
        <v>17</v>
      </c>
      <c r="F2055" s="9">
        <v>8</v>
      </c>
      <c r="G2055" s="32" t="s">
        <v>47</v>
      </c>
      <c r="H2055" s="10">
        <v>0.109890109890109</v>
      </c>
      <c r="I2055" s="10">
        <v>8.7912087912087794E-2</v>
      </c>
      <c r="J2055" s="10">
        <v>6.5217391304347894E-2</v>
      </c>
      <c r="K2055" s="10">
        <v>-2.06185567010309E-2</v>
      </c>
      <c r="L2055" s="10">
        <v>-2.06185567010309E-2</v>
      </c>
    </row>
    <row r="2056" spans="1:12" ht="15.75" x14ac:dyDescent="0.25">
      <c r="A2056" s="31" t="s">
        <v>132</v>
      </c>
      <c r="B2056" s="32" t="s">
        <v>222</v>
      </c>
      <c r="C2056" s="43" t="s">
        <v>220</v>
      </c>
      <c r="D2056" s="9" t="s">
        <v>16</v>
      </c>
      <c r="E2056" s="46" t="s">
        <v>17</v>
      </c>
      <c r="F2056" s="9">
        <v>36</v>
      </c>
      <c r="G2056" s="32" t="s">
        <v>34</v>
      </c>
      <c r="H2056" s="10">
        <v>-1.21951219512195E-2</v>
      </c>
      <c r="I2056" s="10">
        <v>6.7567567567567502E-2</v>
      </c>
      <c r="J2056" s="10">
        <v>7.6923076923076802E-2</v>
      </c>
      <c r="K2056" s="10">
        <v>2.3809523809523701E-2</v>
      </c>
      <c r="L2056" s="10">
        <v>3.4883720930232599E-2</v>
      </c>
    </row>
    <row r="2057" spans="1:12" ht="15.75" x14ac:dyDescent="0.25">
      <c r="A2057" s="31" t="s">
        <v>132</v>
      </c>
      <c r="B2057" s="32" t="s">
        <v>222</v>
      </c>
      <c r="C2057" s="43" t="s">
        <v>220</v>
      </c>
      <c r="D2057" s="9" t="s">
        <v>16</v>
      </c>
      <c r="E2057" s="46" t="s">
        <v>17</v>
      </c>
      <c r="F2057" s="9">
        <v>82</v>
      </c>
      <c r="G2057" s="32" t="s">
        <v>60</v>
      </c>
      <c r="H2057" s="10">
        <v>7.9132473622508706E-2</v>
      </c>
      <c r="I2057" s="10">
        <v>7.8635014836795303E-2</v>
      </c>
      <c r="J2057" s="10">
        <v>8.2163742690058494E-2</v>
      </c>
      <c r="K2057" s="10">
        <v>8.7930551666199896E-2</v>
      </c>
      <c r="L2057" s="10">
        <v>7.1938775510204098E-2</v>
      </c>
    </row>
    <row r="2058" spans="1:12" ht="15.75" x14ac:dyDescent="0.25">
      <c r="A2058" s="31" t="s">
        <v>132</v>
      </c>
      <c r="B2058" s="32" t="s">
        <v>222</v>
      </c>
      <c r="C2058" s="43" t="s">
        <v>220</v>
      </c>
      <c r="D2058" s="9" t="s">
        <v>16</v>
      </c>
      <c r="E2058" s="46" t="s">
        <v>17</v>
      </c>
      <c r="F2058" s="9">
        <v>96</v>
      </c>
      <c r="G2058" s="32" t="s">
        <v>207</v>
      </c>
      <c r="H2058" s="10">
        <v>0.246153846153846</v>
      </c>
      <c r="I2058" s="10">
        <v>0.206349206349206</v>
      </c>
      <c r="J2058" s="10">
        <v>0.234375</v>
      </c>
      <c r="K2058" s="10">
        <v>0.13157894736842099</v>
      </c>
      <c r="L2058" s="10">
        <v>-6.0240963855421603E-2</v>
      </c>
    </row>
    <row r="2059" spans="1:12" ht="15.75" x14ac:dyDescent="0.25">
      <c r="A2059" s="31" t="s">
        <v>132</v>
      </c>
      <c r="B2059" s="32" t="s">
        <v>222</v>
      </c>
      <c r="C2059" s="43" t="s">
        <v>220</v>
      </c>
      <c r="D2059" s="9" t="s">
        <v>16</v>
      </c>
      <c r="E2059" s="46" t="s">
        <v>17</v>
      </c>
      <c r="F2059" s="9">
        <v>109</v>
      </c>
      <c r="G2059" s="32" t="s">
        <v>61</v>
      </c>
      <c r="H2059" s="10">
        <v>1.2787723785166299E-2</v>
      </c>
      <c r="I2059" s="10">
        <v>-5.3191489361702404E-3</v>
      </c>
      <c r="J2059" s="10">
        <v>2.7624309392265199E-2</v>
      </c>
      <c r="K2059" s="10">
        <v>-2.7397260273972601E-2</v>
      </c>
      <c r="L2059" s="10">
        <v>-2.97297297297297E-2</v>
      </c>
    </row>
    <row r="2060" spans="1:12" ht="15.75" x14ac:dyDescent="0.25">
      <c r="A2060" s="31" t="s">
        <v>132</v>
      </c>
      <c r="B2060" s="32" t="s">
        <v>222</v>
      </c>
      <c r="C2060" s="43" t="s">
        <v>220</v>
      </c>
      <c r="D2060" s="9" t="s">
        <v>16</v>
      </c>
      <c r="E2060" s="46" t="s">
        <v>17</v>
      </c>
      <c r="F2060" s="9">
        <v>126</v>
      </c>
      <c r="G2060" s="32" t="s">
        <v>23</v>
      </c>
      <c r="H2060" s="10">
        <v>3.0343007915567301E-2</v>
      </c>
      <c r="I2060" s="10">
        <v>5.9228650137741E-2</v>
      </c>
      <c r="J2060" s="10">
        <v>5.4274084124830299E-2</v>
      </c>
      <c r="K2060" s="10">
        <v>7.2538860103626895E-2</v>
      </c>
      <c r="L2060" s="10">
        <v>2.8037383177569899E-2</v>
      </c>
    </row>
    <row r="2061" spans="1:12" ht="15.75" x14ac:dyDescent="0.25">
      <c r="A2061" s="31" t="s">
        <v>132</v>
      </c>
      <c r="B2061" s="32" t="s">
        <v>222</v>
      </c>
      <c r="C2061" s="43" t="s">
        <v>220</v>
      </c>
      <c r="D2061" s="9" t="s">
        <v>7</v>
      </c>
      <c r="E2061" s="46" t="s">
        <v>8</v>
      </c>
      <c r="F2061" s="9">
        <v>41</v>
      </c>
      <c r="G2061" s="32" t="s">
        <v>9</v>
      </c>
      <c r="H2061" s="10">
        <v>5.2785923753665601E-2</v>
      </c>
      <c r="I2061" s="10">
        <v>2.1021021021021099E-2</v>
      </c>
      <c r="J2061" s="10">
        <v>1.2084592145015E-2</v>
      </c>
      <c r="K2061" s="10">
        <v>-2.3880597014925301E-2</v>
      </c>
      <c r="L2061" s="10">
        <v>4.4776119402984899E-2</v>
      </c>
    </row>
    <row r="2062" spans="1:12" ht="15.75" x14ac:dyDescent="0.25">
      <c r="A2062" s="31" t="s">
        <v>132</v>
      </c>
      <c r="B2062" s="32" t="s">
        <v>222</v>
      </c>
      <c r="C2062" s="43" t="s">
        <v>220</v>
      </c>
      <c r="D2062" s="9" t="s">
        <v>7</v>
      </c>
      <c r="E2062" s="46" t="s">
        <v>8</v>
      </c>
      <c r="F2062" s="9">
        <v>42</v>
      </c>
      <c r="G2062" s="32" t="s">
        <v>27</v>
      </c>
      <c r="H2062" s="10">
        <v>7.2117826307770402E-2</v>
      </c>
      <c r="I2062" s="10">
        <v>4.5098039215686302E-2</v>
      </c>
      <c r="J2062" s="10">
        <v>4.2300380228136897E-2</v>
      </c>
      <c r="K2062" s="10">
        <v>3.8532110091743003E-2</v>
      </c>
      <c r="L2062" s="10">
        <v>2.2610921501706498E-2</v>
      </c>
    </row>
    <row r="2063" spans="1:12" ht="15.75" x14ac:dyDescent="0.25">
      <c r="A2063" s="31" t="s">
        <v>132</v>
      </c>
      <c r="B2063" s="32" t="s">
        <v>222</v>
      </c>
      <c r="C2063" s="43" t="s">
        <v>220</v>
      </c>
      <c r="D2063" s="9" t="s">
        <v>7</v>
      </c>
      <c r="E2063" s="46" t="s">
        <v>8</v>
      </c>
      <c r="F2063" s="9">
        <v>43</v>
      </c>
      <c r="G2063" s="32" t="s">
        <v>15</v>
      </c>
      <c r="H2063" s="10">
        <v>5.26315789473683E-2</v>
      </c>
      <c r="I2063" s="10">
        <v>0.122641509433962</v>
      </c>
      <c r="J2063" s="10">
        <v>8.6206896551723703E-3</v>
      </c>
      <c r="K2063" s="10">
        <v>0</v>
      </c>
      <c r="L2063" s="10">
        <v>-1.72413793103448E-2</v>
      </c>
    </row>
    <row r="2064" spans="1:12" ht="15.75" x14ac:dyDescent="0.25">
      <c r="A2064" s="31" t="s">
        <v>132</v>
      </c>
      <c r="B2064" s="32" t="s">
        <v>222</v>
      </c>
      <c r="C2064" s="43" t="s">
        <v>220</v>
      </c>
      <c r="D2064" s="9" t="s">
        <v>7</v>
      </c>
      <c r="E2064" s="46" t="s">
        <v>8</v>
      </c>
      <c r="F2064" s="9">
        <v>46</v>
      </c>
      <c r="G2064" s="32" t="s">
        <v>55</v>
      </c>
      <c r="H2064" s="10">
        <v>0.219512195121951</v>
      </c>
      <c r="I2064" s="10">
        <v>0</v>
      </c>
      <c r="J2064" s="10">
        <v>0.108695652173913</v>
      </c>
      <c r="K2064" s="10">
        <v>6.25E-2</v>
      </c>
      <c r="L2064" s="10">
        <v>0</v>
      </c>
    </row>
    <row r="2065" spans="1:12" ht="15.75" x14ac:dyDescent="0.25">
      <c r="A2065" s="31" t="s">
        <v>132</v>
      </c>
      <c r="B2065" s="32" t="s">
        <v>222</v>
      </c>
      <c r="C2065" s="43" t="s">
        <v>220</v>
      </c>
      <c r="D2065" s="9" t="s">
        <v>11</v>
      </c>
      <c r="E2065" s="46" t="s">
        <v>12</v>
      </c>
      <c r="F2065" s="9">
        <v>9</v>
      </c>
      <c r="G2065" s="32" t="s">
        <v>52</v>
      </c>
      <c r="H2065" s="10">
        <v>-2.2388059701492401E-2</v>
      </c>
      <c r="I2065" s="10">
        <v>1.5444015444015399E-2</v>
      </c>
      <c r="J2065" s="10">
        <v>-1.8656716417910401E-2</v>
      </c>
      <c r="K2065" s="10">
        <v>4.7970479704797002E-2</v>
      </c>
      <c r="L2065" s="10">
        <v>-2.0833333333333301E-2</v>
      </c>
    </row>
    <row r="2066" spans="1:12" ht="15.75" x14ac:dyDescent="0.25">
      <c r="A2066" s="31" t="s">
        <v>132</v>
      </c>
      <c r="B2066" s="32" t="s">
        <v>222</v>
      </c>
      <c r="C2066" s="43" t="s">
        <v>220</v>
      </c>
      <c r="D2066" s="9" t="s">
        <v>11</v>
      </c>
      <c r="E2066" s="46" t="s">
        <v>12</v>
      </c>
      <c r="F2066" s="9">
        <v>10</v>
      </c>
      <c r="G2066" s="32" t="s">
        <v>13</v>
      </c>
      <c r="H2066" s="10">
        <v>5.7507987220447303E-2</v>
      </c>
      <c r="I2066" s="10">
        <v>0.10784313725490199</v>
      </c>
      <c r="J2066" s="10">
        <v>7.7881619937694602E-2</v>
      </c>
      <c r="K2066" s="10">
        <v>6.5476190476190396E-2</v>
      </c>
      <c r="L2066" s="10">
        <v>5.6497175141243501E-3</v>
      </c>
    </row>
    <row r="2067" spans="1:12" ht="15.75" x14ac:dyDescent="0.25">
      <c r="A2067" s="31" t="s">
        <v>132</v>
      </c>
      <c r="B2067" s="32" t="s">
        <v>222</v>
      </c>
      <c r="C2067" s="43" t="s">
        <v>220</v>
      </c>
      <c r="D2067" s="9" t="s">
        <v>11</v>
      </c>
      <c r="E2067" s="46" t="s">
        <v>12</v>
      </c>
      <c r="F2067" s="9">
        <v>11</v>
      </c>
      <c r="G2067" s="32" t="s">
        <v>24</v>
      </c>
      <c r="H2067" s="10">
        <v>2.9702970297029702E-2</v>
      </c>
      <c r="I2067" s="10">
        <v>-7.7669902912621297E-2</v>
      </c>
      <c r="J2067" s="10">
        <v>-1.03092783505154E-2</v>
      </c>
      <c r="K2067" s="10">
        <v>7.6923076923076802E-2</v>
      </c>
      <c r="L2067" s="10">
        <v>2.0618556701030799E-2</v>
      </c>
    </row>
    <row r="2068" spans="1:12" ht="15.75" x14ac:dyDescent="0.25">
      <c r="A2068" s="31" t="s">
        <v>132</v>
      </c>
      <c r="B2068" s="32" t="s">
        <v>222</v>
      </c>
      <c r="C2068" s="43" t="s">
        <v>220</v>
      </c>
      <c r="D2068" s="9" t="s">
        <v>11</v>
      </c>
      <c r="E2068" s="46" t="s">
        <v>12</v>
      </c>
      <c r="F2068" s="9">
        <v>12</v>
      </c>
      <c r="G2068" s="32" t="s">
        <v>56</v>
      </c>
      <c r="H2068" s="10">
        <v>1.6194331983805599E-2</v>
      </c>
      <c r="I2068" s="10">
        <v>4.3668122270742397E-2</v>
      </c>
      <c r="J2068" s="10">
        <v>-8.8495575221239006E-3</v>
      </c>
      <c r="K2068" s="10">
        <v>3.3018867924528197E-2</v>
      </c>
      <c r="L2068" s="10">
        <v>4.5045045045044498E-3</v>
      </c>
    </row>
    <row r="2069" spans="1:12" ht="15.75" x14ac:dyDescent="0.25">
      <c r="A2069" s="31" t="s">
        <v>132</v>
      </c>
      <c r="B2069" s="32" t="s">
        <v>222</v>
      </c>
      <c r="C2069" s="43" t="s">
        <v>220</v>
      </c>
      <c r="D2069" s="9" t="s">
        <v>11</v>
      </c>
      <c r="E2069" s="46" t="s">
        <v>12</v>
      </c>
      <c r="F2069" s="9">
        <v>47</v>
      </c>
      <c r="G2069" s="32" t="s">
        <v>50</v>
      </c>
      <c r="H2069" s="10">
        <v>6.8965517241379198E-2</v>
      </c>
      <c r="I2069" s="10">
        <v>3.3333333333333402E-2</v>
      </c>
      <c r="J2069" s="10">
        <v>-2.4793388429752001E-2</v>
      </c>
      <c r="K2069" s="10">
        <v>8.5470085470085097E-3</v>
      </c>
      <c r="L2069" s="10">
        <v>0</v>
      </c>
    </row>
    <row r="2070" spans="1:12" ht="15.75" x14ac:dyDescent="0.25">
      <c r="A2070" s="31" t="s">
        <v>132</v>
      </c>
      <c r="B2070" s="32" t="s">
        <v>222</v>
      </c>
      <c r="C2070" s="43" t="s">
        <v>220</v>
      </c>
      <c r="D2070" s="9" t="s">
        <v>11</v>
      </c>
      <c r="E2070" s="46" t="s">
        <v>12</v>
      </c>
      <c r="F2070" s="9">
        <v>50</v>
      </c>
      <c r="G2070" s="32" t="s">
        <v>21</v>
      </c>
      <c r="H2070" s="10">
        <v>0.10328638497652499</v>
      </c>
      <c r="I2070" s="10">
        <v>0.11499999999999901</v>
      </c>
      <c r="J2070" s="10">
        <v>7.2815533980582395E-2</v>
      </c>
      <c r="K2070" s="10">
        <v>-3.1963470319634701E-2</v>
      </c>
      <c r="L2070" s="10">
        <v>-1.39534883720929E-2</v>
      </c>
    </row>
    <row r="2071" spans="1:12" ht="15.75" x14ac:dyDescent="0.25">
      <c r="A2071" s="31" t="s">
        <v>132</v>
      </c>
      <c r="B2071" s="32" t="s">
        <v>222</v>
      </c>
      <c r="C2071" s="43" t="s">
        <v>220</v>
      </c>
      <c r="D2071" s="9" t="s">
        <v>11</v>
      </c>
      <c r="E2071" s="46" t="s">
        <v>12</v>
      </c>
      <c r="F2071" s="9">
        <v>70</v>
      </c>
      <c r="G2071" s="32" t="s">
        <v>32</v>
      </c>
      <c r="H2071" s="10">
        <v>8.4821428571428603E-2</v>
      </c>
      <c r="I2071" s="10">
        <v>8.0597014925373106E-2</v>
      </c>
      <c r="J2071" s="10">
        <v>4.8600883652430003E-2</v>
      </c>
      <c r="K2071" s="10">
        <v>3.9705882352941202E-2</v>
      </c>
      <c r="L2071" s="10">
        <v>3.4732272069464498E-2</v>
      </c>
    </row>
    <row r="2072" spans="1:12" ht="15.75" x14ac:dyDescent="0.25">
      <c r="A2072" s="31" t="s">
        <v>132</v>
      </c>
      <c r="B2072" s="32" t="s">
        <v>222</v>
      </c>
      <c r="C2072" s="43" t="s">
        <v>220</v>
      </c>
      <c r="D2072" s="9" t="s">
        <v>11</v>
      </c>
      <c r="E2072" s="46" t="s">
        <v>12</v>
      </c>
      <c r="F2072" s="9">
        <v>80</v>
      </c>
      <c r="G2072" s="32" t="s">
        <v>211</v>
      </c>
      <c r="H2072" s="10">
        <v>-1.8987341772151799E-2</v>
      </c>
      <c r="I2072" s="10">
        <v>4.2857142857142899E-2</v>
      </c>
      <c r="J2072" s="10">
        <v>-4.31654676258992E-2</v>
      </c>
      <c r="K2072" s="10">
        <v>3.1007751937984499E-2</v>
      </c>
      <c r="L2072" s="10">
        <v>-5.3435114503816702E-2</v>
      </c>
    </row>
    <row r="2073" spans="1:12" ht="15.75" x14ac:dyDescent="0.25">
      <c r="A2073" s="31" t="s">
        <v>132</v>
      </c>
      <c r="B2073" s="32" t="s">
        <v>222</v>
      </c>
      <c r="C2073" s="43" t="s">
        <v>220</v>
      </c>
      <c r="D2073" s="9" t="s">
        <v>11</v>
      </c>
      <c r="E2073" s="46" t="s">
        <v>12</v>
      </c>
      <c r="F2073" s="9">
        <v>84</v>
      </c>
      <c r="G2073" s="32" t="s">
        <v>49</v>
      </c>
      <c r="H2073" s="10">
        <v>-4.0404040404040401E-2</v>
      </c>
      <c r="I2073" s="10">
        <v>-2.2471910112359599E-2</v>
      </c>
      <c r="J2073" s="10">
        <v>3.5294117647058899E-2</v>
      </c>
      <c r="K2073" s="10">
        <v>2.2471910112359599E-2</v>
      </c>
      <c r="L2073" s="10">
        <v>7.4468085106383003E-2</v>
      </c>
    </row>
    <row r="2074" spans="1:12" ht="15.75" x14ac:dyDescent="0.25">
      <c r="A2074" s="31" t="s">
        <v>132</v>
      </c>
      <c r="B2074" s="32" t="s">
        <v>222</v>
      </c>
      <c r="C2074" s="43" t="s">
        <v>220</v>
      </c>
      <c r="D2074" s="9" t="s">
        <v>11</v>
      </c>
      <c r="E2074" s="46" t="s">
        <v>12</v>
      </c>
      <c r="F2074" s="9">
        <v>86</v>
      </c>
      <c r="G2074" s="32" t="s">
        <v>65</v>
      </c>
      <c r="H2074" s="10">
        <v>-5.63380281690141E-2</v>
      </c>
      <c r="I2074" s="10">
        <v>6.4516129032257993E-2</v>
      </c>
      <c r="J2074" s="10">
        <v>0.05</v>
      </c>
      <c r="K2074" s="10">
        <v>1.7543859649122799E-2</v>
      </c>
      <c r="L2074" s="10">
        <v>-1.72413793103448E-2</v>
      </c>
    </row>
    <row r="2075" spans="1:12" ht="15.75" x14ac:dyDescent="0.25">
      <c r="A2075" s="31" t="s">
        <v>132</v>
      </c>
      <c r="B2075" s="32" t="s">
        <v>222</v>
      </c>
      <c r="C2075" s="43" t="s">
        <v>220</v>
      </c>
      <c r="D2075" s="9" t="s">
        <v>11</v>
      </c>
      <c r="E2075" s="46" t="s">
        <v>12</v>
      </c>
      <c r="F2075" s="9">
        <v>97</v>
      </c>
      <c r="G2075" s="32" t="s">
        <v>36</v>
      </c>
      <c r="H2075" s="10">
        <v>0.134328358208955</v>
      </c>
      <c r="I2075" s="10">
        <v>0.101449275362318</v>
      </c>
      <c r="J2075" s="10">
        <v>0.11111111111111099</v>
      </c>
      <c r="K2075" s="10">
        <v>-3.7499999999999901E-2</v>
      </c>
      <c r="L2075" s="10">
        <v>3.7499999999999999E-2</v>
      </c>
    </row>
    <row r="2076" spans="1:12" ht="15.75" x14ac:dyDescent="0.25">
      <c r="A2076" s="31" t="s">
        <v>132</v>
      </c>
      <c r="B2076" s="32" t="s">
        <v>222</v>
      </c>
      <c r="C2076" s="43" t="s">
        <v>220</v>
      </c>
      <c r="D2076" s="9" t="s">
        <v>11</v>
      </c>
      <c r="E2076" s="46" t="s">
        <v>12</v>
      </c>
      <c r="F2076" s="9">
        <v>98</v>
      </c>
      <c r="G2076" s="32" t="s">
        <v>212</v>
      </c>
      <c r="H2076" s="10">
        <v>7.1065989847715699E-2</v>
      </c>
      <c r="I2076" s="10">
        <v>0.17277486910994699</v>
      </c>
      <c r="J2076" s="10">
        <v>8.0952380952380804E-2</v>
      </c>
      <c r="K2076" s="10">
        <v>2.6431718061673899E-2</v>
      </c>
      <c r="L2076" s="10">
        <v>4.06504065040658E-3</v>
      </c>
    </row>
    <row r="2077" spans="1:12" ht="15.75" x14ac:dyDescent="0.25">
      <c r="A2077" s="31" t="s">
        <v>132</v>
      </c>
      <c r="B2077" s="32" t="s">
        <v>222</v>
      </c>
      <c r="C2077" s="43" t="s">
        <v>220</v>
      </c>
      <c r="D2077" s="9" t="s">
        <v>11</v>
      </c>
      <c r="E2077" s="46" t="s">
        <v>12</v>
      </c>
      <c r="F2077" s="9">
        <v>99</v>
      </c>
      <c r="G2077" s="32" t="s">
        <v>14</v>
      </c>
      <c r="H2077" s="10">
        <v>4.80769230769231E-2</v>
      </c>
      <c r="I2077" s="10">
        <v>0.123711340206185</v>
      </c>
      <c r="J2077" s="10">
        <v>0.157894736842105</v>
      </c>
      <c r="K2077" s="10">
        <v>7.4074074074074098E-2</v>
      </c>
      <c r="L2077" s="10">
        <v>7.0796460176991205E-2</v>
      </c>
    </row>
    <row r="2078" spans="1:12" ht="15.75" x14ac:dyDescent="0.25">
      <c r="A2078" s="31" t="s">
        <v>132</v>
      </c>
      <c r="B2078" s="32" t="s">
        <v>222</v>
      </c>
      <c r="C2078" s="43" t="s">
        <v>220</v>
      </c>
      <c r="D2078" s="9" t="s">
        <v>11</v>
      </c>
      <c r="E2078" s="46" t="s">
        <v>12</v>
      </c>
      <c r="F2078" s="9">
        <v>105</v>
      </c>
      <c r="G2078" s="32" t="s">
        <v>40</v>
      </c>
      <c r="H2078" s="10">
        <v>-7.6086956521739094E-2</v>
      </c>
      <c r="I2078" s="10">
        <v>-5.6603773584905599E-2</v>
      </c>
      <c r="J2078" s="10">
        <v>-2.7397260273972601E-2</v>
      </c>
      <c r="K2078" s="10">
        <v>-2.04081632653061E-2</v>
      </c>
      <c r="L2078" s="10">
        <v>-2.0547945205479399E-2</v>
      </c>
    </row>
    <row r="2079" spans="1:12" ht="15.75" x14ac:dyDescent="0.25">
      <c r="A2079" s="31" t="s">
        <v>132</v>
      </c>
      <c r="B2079" s="32" t="s">
        <v>222</v>
      </c>
      <c r="C2079" s="43" t="s">
        <v>220</v>
      </c>
      <c r="D2079" s="9" t="s">
        <v>11</v>
      </c>
      <c r="E2079" s="46" t="s">
        <v>12</v>
      </c>
      <c r="F2079" s="9">
        <v>108</v>
      </c>
      <c r="G2079" s="32" t="s">
        <v>213</v>
      </c>
      <c r="H2079" s="10">
        <v>1.1235955056179799E-2</v>
      </c>
      <c r="I2079" s="10">
        <v>1.19047619047618E-2</v>
      </c>
      <c r="J2079" s="10">
        <v>1.14942528735633E-2</v>
      </c>
      <c r="K2079" s="10">
        <v>0</v>
      </c>
      <c r="L2079" s="10">
        <v>1.24999999999999E-2</v>
      </c>
    </row>
    <row r="2080" spans="1:12" ht="15.75" x14ac:dyDescent="0.25">
      <c r="A2080" s="31" t="s">
        <v>132</v>
      </c>
      <c r="B2080" s="32" t="s">
        <v>222</v>
      </c>
      <c r="C2080" s="43" t="s">
        <v>220</v>
      </c>
      <c r="D2080" s="9" t="s">
        <v>11</v>
      </c>
      <c r="E2080" s="46" t="s">
        <v>12</v>
      </c>
      <c r="F2080" s="9">
        <v>110</v>
      </c>
      <c r="G2080" s="32" t="s">
        <v>30</v>
      </c>
      <c r="H2080" s="10">
        <v>0</v>
      </c>
      <c r="I2080" s="10">
        <v>0.116666666666666</v>
      </c>
      <c r="J2080" s="10">
        <v>0.1875</v>
      </c>
      <c r="K2080" s="10">
        <v>-0.135135135135135</v>
      </c>
      <c r="L2080" s="10">
        <v>-3.0769230769230702E-2</v>
      </c>
    </row>
    <row r="2081" spans="1:12" ht="15.75" x14ac:dyDescent="0.25">
      <c r="A2081" s="31" t="s">
        <v>132</v>
      </c>
      <c r="B2081" s="32" t="s">
        <v>222</v>
      </c>
      <c r="C2081" s="43" t="s">
        <v>220</v>
      </c>
      <c r="D2081" s="9" t="s">
        <v>11</v>
      </c>
      <c r="E2081" s="46" t="s">
        <v>12</v>
      </c>
      <c r="F2081" s="9">
        <v>123</v>
      </c>
      <c r="G2081" s="32" t="s">
        <v>38</v>
      </c>
      <c r="H2081" s="10">
        <v>7.0615034168564905E-2</v>
      </c>
      <c r="I2081" s="10">
        <v>3.9719626168224199E-2</v>
      </c>
      <c r="J2081" s="10">
        <v>4.19580419580418E-2</v>
      </c>
      <c r="K2081" s="10">
        <v>2.5171624713958798E-2</v>
      </c>
      <c r="L2081" s="10">
        <v>2.94117647058822E-2</v>
      </c>
    </row>
    <row r="2082" spans="1:12" ht="15.75" x14ac:dyDescent="0.25">
      <c r="A2082" s="31" t="s">
        <v>132</v>
      </c>
      <c r="B2082" s="32" t="s">
        <v>222</v>
      </c>
      <c r="C2082" s="43" t="s">
        <v>220</v>
      </c>
      <c r="D2082" s="9" t="s">
        <v>11</v>
      </c>
      <c r="E2082" s="46" t="s">
        <v>12</v>
      </c>
      <c r="F2082" s="9">
        <v>135</v>
      </c>
      <c r="G2082" s="32" t="s">
        <v>26</v>
      </c>
      <c r="H2082" s="10">
        <v>-2.4242424242424201E-2</v>
      </c>
      <c r="I2082" s="10">
        <v>6.1643835616438297E-2</v>
      </c>
      <c r="J2082" s="10">
        <v>6.7567567567567901E-3</v>
      </c>
      <c r="K2082" s="10">
        <v>4.13793103448276E-2</v>
      </c>
      <c r="L2082" s="10">
        <v>6.4102564102563797E-3</v>
      </c>
    </row>
    <row r="2083" spans="1:12" ht="15.75" x14ac:dyDescent="0.25">
      <c r="A2083" s="31" t="s">
        <v>132</v>
      </c>
      <c r="B2083" s="32" t="s">
        <v>222</v>
      </c>
      <c r="C2083" s="43" t="s">
        <v>220</v>
      </c>
      <c r="D2083" s="9" t="s">
        <v>19</v>
      </c>
      <c r="E2083" s="46" t="s">
        <v>20</v>
      </c>
      <c r="F2083" s="9">
        <v>28</v>
      </c>
      <c r="G2083" s="32" t="s">
        <v>46</v>
      </c>
      <c r="H2083" s="10">
        <v>-3.0487804878048801E-2</v>
      </c>
      <c r="I2083" s="10">
        <v>-6.3694267515923501E-3</v>
      </c>
      <c r="J2083" s="10">
        <v>1.27388535031847E-2</v>
      </c>
      <c r="K2083" s="10">
        <v>-4.7337278106508798E-2</v>
      </c>
      <c r="L2083" s="10">
        <v>3.6363636363636299E-2</v>
      </c>
    </row>
    <row r="2084" spans="1:12" ht="15.75" x14ac:dyDescent="0.25">
      <c r="A2084" s="31" t="s">
        <v>132</v>
      </c>
      <c r="B2084" s="32" t="s">
        <v>222</v>
      </c>
      <c r="C2084" s="43" t="s">
        <v>220</v>
      </c>
      <c r="D2084" s="9" t="s">
        <v>19</v>
      </c>
      <c r="E2084" s="46" t="s">
        <v>20</v>
      </c>
      <c r="F2084" s="9">
        <v>33</v>
      </c>
      <c r="G2084" s="32" t="s">
        <v>59</v>
      </c>
      <c r="H2084" s="10">
        <v>3.125E-2</v>
      </c>
      <c r="I2084" s="10">
        <v>0</v>
      </c>
      <c r="J2084" s="10">
        <v>-0.11111111111111099</v>
      </c>
      <c r="K2084" s="10">
        <v>1.78571428571427E-2</v>
      </c>
      <c r="L2084" s="10">
        <v>-1.6666666666666701E-2</v>
      </c>
    </row>
    <row r="2085" spans="1:12" ht="15.75" x14ac:dyDescent="0.25">
      <c r="A2085" s="31" t="s">
        <v>132</v>
      </c>
      <c r="B2085" s="32" t="s">
        <v>222</v>
      </c>
      <c r="C2085" s="43" t="s">
        <v>220</v>
      </c>
      <c r="D2085" s="9" t="s">
        <v>19</v>
      </c>
      <c r="E2085" s="46" t="s">
        <v>20</v>
      </c>
      <c r="F2085" s="9">
        <v>37</v>
      </c>
      <c r="G2085" s="32" t="s">
        <v>214</v>
      </c>
      <c r="H2085" s="10">
        <v>0.13043478260869501</v>
      </c>
      <c r="I2085" s="10">
        <v>9.8591549295774697E-2</v>
      </c>
      <c r="J2085" s="10">
        <v>8.4507042253521195E-2</v>
      </c>
      <c r="K2085" s="10">
        <v>0.104477611940298</v>
      </c>
      <c r="L2085" s="10">
        <v>5.6338028169014003E-2</v>
      </c>
    </row>
    <row r="2086" spans="1:12" ht="15.75" x14ac:dyDescent="0.25">
      <c r="A2086" s="31" t="s">
        <v>132</v>
      </c>
      <c r="B2086" s="32" t="s">
        <v>222</v>
      </c>
      <c r="C2086" s="43" t="s">
        <v>220</v>
      </c>
      <c r="D2086" s="9" t="s">
        <v>19</v>
      </c>
      <c r="E2086" s="46" t="s">
        <v>20</v>
      </c>
      <c r="F2086" s="9">
        <v>115</v>
      </c>
      <c r="G2086" s="32" t="s">
        <v>67</v>
      </c>
      <c r="H2086" s="10">
        <v>0.116438356164383</v>
      </c>
      <c r="I2086" s="10">
        <v>0.103896103896103</v>
      </c>
      <c r="J2086" s="10">
        <v>0.108974358974359</v>
      </c>
      <c r="K2086" s="10">
        <v>9.0361445783132502E-2</v>
      </c>
      <c r="L2086" s="10">
        <v>4.5197740112994302E-2</v>
      </c>
    </row>
    <row r="2087" spans="1:12" ht="15.75" x14ac:dyDescent="0.25">
      <c r="A2087" s="31" t="s">
        <v>132</v>
      </c>
      <c r="B2087" s="32" t="s">
        <v>222</v>
      </c>
      <c r="C2087" s="43" t="s">
        <v>220</v>
      </c>
      <c r="D2087" s="9" t="s">
        <v>19</v>
      </c>
      <c r="E2087" s="46" t="s">
        <v>20</v>
      </c>
      <c r="F2087" s="9">
        <v>124</v>
      </c>
      <c r="G2087" s="32" t="s">
        <v>216</v>
      </c>
      <c r="H2087" s="10">
        <v>-1.6749143509706899E-2</v>
      </c>
      <c r="I2087" s="10">
        <v>-2.6019417475728099E-2</v>
      </c>
      <c r="J2087" s="10">
        <v>-7.5727381426863296E-3</v>
      </c>
      <c r="K2087" s="10">
        <v>-9.1743119266054496E-3</v>
      </c>
      <c r="L2087" s="10">
        <v>1.2009607686149699E-3</v>
      </c>
    </row>
    <row r="2088" spans="1:12" ht="15.75" x14ac:dyDescent="0.25">
      <c r="A2088" s="31" t="s">
        <v>159</v>
      </c>
      <c r="B2088" s="32" t="s">
        <v>219</v>
      </c>
      <c r="C2088" s="43" t="s">
        <v>224</v>
      </c>
      <c r="D2088" s="9" t="s">
        <v>4</v>
      </c>
      <c r="E2088" s="46" t="s">
        <v>5</v>
      </c>
      <c r="F2088" s="9">
        <v>56</v>
      </c>
      <c r="G2088" s="32" t="s">
        <v>10</v>
      </c>
      <c r="H2088" s="10">
        <v>-1.5940296344600199E-2</v>
      </c>
      <c r="I2088" s="10">
        <v>-1.02917221975418E-2</v>
      </c>
      <c r="J2088" s="10">
        <v>1.0046885465506601E-3</v>
      </c>
      <c r="K2088" s="10">
        <v>-1.28657550360244E-3</v>
      </c>
      <c r="L2088" s="10">
        <v>-1.5970961887477001E-3</v>
      </c>
    </row>
    <row r="2089" spans="1:12" ht="15.75" x14ac:dyDescent="0.25">
      <c r="A2089" s="31" t="s">
        <v>159</v>
      </c>
      <c r="B2089" s="32" t="s">
        <v>219</v>
      </c>
      <c r="C2089" s="43" t="s">
        <v>224</v>
      </c>
      <c r="D2089" s="9" t="s">
        <v>4</v>
      </c>
      <c r="E2089" s="46" t="s">
        <v>5</v>
      </c>
      <c r="F2089" s="9">
        <v>57</v>
      </c>
      <c r="G2089" s="32" t="s">
        <v>6</v>
      </c>
      <c r="H2089" s="10">
        <v>-4.6910938753677398E-2</v>
      </c>
      <c r="I2089" s="10">
        <v>-3.6455473811353903E-2</v>
      </c>
      <c r="J2089" s="10">
        <v>-2.4746969191413601E-2</v>
      </c>
      <c r="K2089" s="10">
        <v>-1.6801562936086999E-2</v>
      </c>
      <c r="L2089" s="10">
        <v>-8.2566248256624696E-3</v>
      </c>
    </row>
    <row r="2090" spans="1:12" ht="15.75" x14ac:dyDescent="0.25">
      <c r="A2090" s="31" t="s">
        <v>159</v>
      </c>
      <c r="B2090" s="32" t="s">
        <v>219</v>
      </c>
      <c r="C2090" s="43" t="s">
        <v>224</v>
      </c>
      <c r="D2090" s="9" t="s">
        <v>2</v>
      </c>
      <c r="E2090" s="46" t="s">
        <v>3</v>
      </c>
      <c r="F2090" s="9">
        <v>15</v>
      </c>
      <c r="G2090" s="32" t="s">
        <v>41</v>
      </c>
      <c r="H2090" s="10">
        <v>-1.16175156389634E-2</v>
      </c>
      <c r="I2090" s="10">
        <v>1.1575124829777499E-2</v>
      </c>
      <c r="J2090" s="10">
        <v>-3.5484586382790099E-3</v>
      </c>
      <c r="K2090" s="10">
        <v>-4.1785792830437698E-3</v>
      </c>
      <c r="L2090" s="10">
        <v>6.0724354803729499E-3</v>
      </c>
    </row>
    <row r="2091" spans="1:12" ht="15.75" x14ac:dyDescent="0.25">
      <c r="A2091" s="31" t="s">
        <v>159</v>
      </c>
      <c r="B2091" s="32" t="s">
        <v>219</v>
      </c>
      <c r="C2091" s="43" t="s">
        <v>224</v>
      </c>
      <c r="D2091" s="9" t="s">
        <v>2</v>
      </c>
      <c r="E2091" s="46" t="s">
        <v>3</v>
      </c>
      <c r="F2091" s="9">
        <v>23</v>
      </c>
      <c r="G2091" s="32" t="s">
        <v>73</v>
      </c>
      <c r="H2091" s="10">
        <v>-7.44878957169459E-3</v>
      </c>
      <c r="I2091" s="10">
        <v>-1.32075471698113E-2</v>
      </c>
      <c r="J2091" s="10">
        <v>-1.8761726078799701E-3</v>
      </c>
      <c r="K2091" s="10">
        <v>-5.6710775047259503E-3</v>
      </c>
      <c r="L2091" s="10">
        <v>1.11731843575419E-2</v>
      </c>
    </row>
    <row r="2092" spans="1:12" ht="15.75" x14ac:dyDescent="0.25">
      <c r="A2092" s="31" t="s">
        <v>159</v>
      </c>
      <c r="B2092" s="32" t="s">
        <v>219</v>
      </c>
      <c r="C2092" s="43" t="s">
        <v>224</v>
      </c>
      <c r="D2092" s="9" t="s">
        <v>2</v>
      </c>
      <c r="E2092" s="46" t="s">
        <v>3</v>
      </c>
      <c r="F2092" s="9">
        <v>52</v>
      </c>
      <c r="G2092" s="32" t="s">
        <v>201</v>
      </c>
      <c r="H2092" s="10">
        <v>-3.2844164919636598E-2</v>
      </c>
      <c r="I2092" s="10">
        <v>-3.7888285276500899E-2</v>
      </c>
      <c r="J2092" s="10">
        <v>-3.2441425204491801E-2</v>
      </c>
      <c r="K2092" s="10">
        <v>-1.97523994992349E-2</v>
      </c>
      <c r="L2092" s="10">
        <v>-6.1821678802033101E-3</v>
      </c>
    </row>
    <row r="2093" spans="1:12" ht="15.75" x14ac:dyDescent="0.25">
      <c r="A2093" s="31" t="s">
        <v>159</v>
      </c>
      <c r="B2093" s="32" t="s">
        <v>219</v>
      </c>
      <c r="C2093" s="43" t="s">
        <v>224</v>
      </c>
      <c r="D2093" s="9" t="s">
        <v>2</v>
      </c>
      <c r="E2093" s="46" t="s">
        <v>3</v>
      </c>
      <c r="F2093" s="9">
        <v>53</v>
      </c>
      <c r="G2093" s="32" t="s">
        <v>18</v>
      </c>
      <c r="H2093" s="10">
        <v>-2.1110407430863402E-2</v>
      </c>
      <c r="I2093" s="10">
        <v>-1.4471164077463201E-2</v>
      </c>
      <c r="J2093" s="10">
        <v>-1.2992545260915801E-2</v>
      </c>
      <c r="K2093" s="10">
        <v>-1.37537029200168E-2</v>
      </c>
      <c r="L2093" s="10">
        <v>-9.0774751952712399E-3</v>
      </c>
    </row>
    <row r="2094" spans="1:12" ht="15.75" x14ac:dyDescent="0.25">
      <c r="A2094" s="31" t="s">
        <v>159</v>
      </c>
      <c r="B2094" s="32" t="s">
        <v>219</v>
      </c>
      <c r="C2094" s="43" t="s">
        <v>224</v>
      </c>
      <c r="D2094" s="9" t="s">
        <v>2</v>
      </c>
      <c r="E2094" s="46" t="s">
        <v>3</v>
      </c>
      <c r="F2094" s="9">
        <v>54</v>
      </c>
      <c r="G2094" s="32" t="s">
        <v>25</v>
      </c>
      <c r="H2094" s="10">
        <v>-6.1420345489443397E-2</v>
      </c>
      <c r="I2094" s="10">
        <v>-3.0843043180260401E-2</v>
      </c>
      <c r="J2094" s="10">
        <v>-3.1034482758620599E-2</v>
      </c>
      <c r="K2094" s="10">
        <v>-1.38888888888888E-2</v>
      </c>
      <c r="L2094" s="10">
        <v>-1.1764705882352899E-2</v>
      </c>
    </row>
    <row r="2095" spans="1:12" ht="15.75" x14ac:dyDescent="0.25">
      <c r="A2095" s="31" t="s">
        <v>159</v>
      </c>
      <c r="B2095" s="32" t="s">
        <v>219</v>
      </c>
      <c r="C2095" s="43" t="s">
        <v>224</v>
      </c>
      <c r="D2095" s="9" t="s">
        <v>2</v>
      </c>
      <c r="E2095" s="46" t="s">
        <v>3</v>
      </c>
      <c r="F2095" s="9">
        <v>55</v>
      </c>
      <c r="G2095" s="32" t="s">
        <v>22</v>
      </c>
      <c r="H2095" s="10">
        <v>-8.4033613445377801E-3</v>
      </c>
      <c r="I2095" s="10">
        <v>2.7272727272727299E-2</v>
      </c>
      <c r="J2095" s="10">
        <v>-5.3571428571428603E-2</v>
      </c>
      <c r="K2095" s="10">
        <v>9.0909090909090298E-3</v>
      </c>
      <c r="L2095" s="10">
        <v>-5.8823529411764698E-2</v>
      </c>
    </row>
    <row r="2096" spans="1:12" ht="15.75" x14ac:dyDescent="0.25">
      <c r="A2096" s="31" t="s">
        <v>159</v>
      </c>
      <c r="B2096" s="32" t="s">
        <v>219</v>
      </c>
      <c r="C2096" s="43" t="s">
        <v>224</v>
      </c>
      <c r="D2096" s="9" t="s">
        <v>2</v>
      </c>
      <c r="E2096" s="46" t="s">
        <v>3</v>
      </c>
      <c r="F2096" s="9">
        <v>58</v>
      </c>
      <c r="G2096" s="32" t="s">
        <v>66</v>
      </c>
      <c r="H2096" s="10">
        <v>-3.7062457103637599E-2</v>
      </c>
      <c r="I2096" s="10">
        <v>-1.29124820659971E-2</v>
      </c>
      <c r="J2096" s="10">
        <v>-4.9893086243762898E-3</v>
      </c>
      <c r="K2096" s="10">
        <v>-1.7033356990773501E-2</v>
      </c>
      <c r="L2096" s="10">
        <v>-1.28205128205127E-2</v>
      </c>
    </row>
    <row r="2097" spans="1:12" ht="15.75" x14ac:dyDescent="0.25">
      <c r="A2097" s="31" t="s">
        <v>159</v>
      </c>
      <c r="B2097" s="32" t="s">
        <v>219</v>
      </c>
      <c r="C2097" s="43" t="s">
        <v>224</v>
      </c>
      <c r="D2097" s="9" t="s">
        <v>2</v>
      </c>
      <c r="E2097" s="46" t="s">
        <v>3</v>
      </c>
      <c r="F2097" s="9">
        <v>60</v>
      </c>
      <c r="G2097" s="32" t="s">
        <v>48</v>
      </c>
      <c r="H2097" s="10">
        <v>4.22535211267605E-2</v>
      </c>
      <c r="I2097" s="10">
        <v>2.7472527472527301E-3</v>
      </c>
      <c r="J2097" s="10">
        <v>0</v>
      </c>
      <c r="K2097" s="10">
        <v>5.5248618784531304E-3</v>
      </c>
      <c r="L2097" s="10">
        <v>5.4945054945054698E-3</v>
      </c>
    </row>
    <row r="2098" spans="1:12" ht="15.75" x14ac:dyDescent="0.25">
      <c r="A2098" s="31" t="s">
        <v>159</v>
      </c>
      <c r="B2098" s="32" t="s">
        <v>219</v>
      </c>
      <c r="C2098" s="43" t="s">
        <v>224</v>
      </c>
      <c r="D2098" s="9" t="s">
        <v>2</v>
      </c>
      <c r="E2098" s="46" t="s">
        <v>3</v>
      </c>
      <c r="F2098" s="9">
        <v>61</v>
      </c>
      <c r="G2098" s="32" t="s">
        <v>76</v>
      </c>
      <c r="H2098" s="10">
        <v>0</v>
      </c>
      <c r="I2098" s="10">
        <v>0</v>
      </c>
      <c r="J2098" s="10">
        <v>0.15686274509803899</v>
      </c>
      <c r="K2098" s="10">
        <v>0.186440677966101</v>
      </c>
      <c r="L2098" s="10">
        <v>0.157142857142857</v>
      </c>
    </row>
    <row r="2099" spans="1:12" ht="15.75" x14ac:dyDescent="0.25">
      <c r="A2099" s="31" t="s">
        <v>159</v>
      </c>
      <c r="B2099" s="32" t="s">
        <v>219</v>
      </c>
      <c r="C2099" s="43" t="s">
        <v>224</v>
      </c>
      <c r="D2099" s="9" t="s">
        <v>2</v>
      </c>
      <c r="E2099" s="46" t="s">
        <v>3</v>
      </c>
      <c r="F2099" s="9">
        <v>62</v>
      </c>
      <c r="G2099" s="32" t="s">
        <v>35</v>
      </c>
      <c r="H2099" s="10">
        <v>-3.7514654161781902E-2</v>
      </c>
      <c r="I2099" s="10">
        <v>8.5679314565483208E-3</v>
      </c>
      <c r="J2099" s="10">
        <v>-4.8426150121065803E-3</v>
      </c>
      <c r="K2099" s="10">
        <v>-1.7878426698450502E-2</v>
      </c>
      <c r="L2099" s="10">
        <v>0</v>
      </c>
    </row>
    <row r="2100" spans="1:12" ht="15.75" x14ac:dyDescent="0.25">
      <c r="A2100" s="31" t="s">
        <v>159</v>
      </c>
      <c r="B2100" s="32" t="s">
        <v>219</v>
      </c>
      <c r="C2100" s="43" t="s">
        <v>224</v>
      </c>
      <c r="D2100" s="9" t="s">
        <v>2</v>
      </c>
      <c r="E2100" s="46" t="s">
        <v>3</v>
      </c>
      <c r="F2100" s="9">
        <v>83</v>
      </c>
      <c r="G2100" s="32" t="s">
        <v>42</v>
      </c>
      <c r="H2100" s="10">
        <v>-3.1372123317412098E-2</v>
      </c>
      <c r="I2100" s="10">
        <v>-1.3718492081195501E-2</v>
      </c>
      <c r="J2100" s="10">
        <v>-1.3697116977797401E-2</v>
      </c>
      <c r="K2100" s="10">
        <v>-4.9543102499174296E-3</v>
      </c>
      <c r="L2100" s="10">
        <v>8.6947070970544405E-4</v>
      </c>
    </row>
    <row r="2101" spans="1:12" ht="15.75" x14ac:dyDescent="0.25">
      <c r="A2101" s="31" t="s">
        <v>159</v>
      </c>
      <c r="B2101" s="32" t="s">
        <v>219</v>
      </c>
      <c r="C2101" s="43" t="s">
        <v>224</v>
      </c>
      <c r="D2101" s="9" t="s">
        <v>2</v>
      </c>
      <c r="E2101" s="46" t="s">
        <v>3</v>
      </c>
      <c r="F2101" s="9">
        <v>112</v>
      </c>
      <c r="G2101" s="32" t="s">
        <v>202</v>
      </c>
      <c r="H2101" s="10">
        <v>-8.6355785837650603E-3</v>
      </c>
      <c r="I2101" s="10">
        <v>-1.4134275618374499E-2</v>
      </c>
      <c r="J2101" s="10">
        <v>0</v>
      </c>
      <c r="K2101" s="10">
        <v>0</v>
      </c>
      <c r="L2101" s="10">
        <v>2.1666666666666699E-2</v>
      </c>
    </row>
    <row r="2102" spans="1:12" ht="15.75" x14ac:dyDescent="0.25">
      <c r="A2102" s="31" t="s">
        <v>159</v>
      </c>
      <c r="B2102" s="32" t="s">
        <v>219</v>
      </c>
      <c r="C2102" s="43" t="s">
        <v>224</v>
      </c>
      <c r="D2102" s="9" t="s">
        <v>2</v>
      </c>
      <c r="E2102" s="46" t="s">
        <v>3</v>
      </c>
      <c r="F2102" s="9">
        <v>117</v>
      </c>
      <c r="G2102" s="32" t="s">
        <v>57</v>
      </c>
      <c r="H2102" s="10">
        <v>-4.1533546325878502E-2</v>
      </c>
      <c r="I2102" s="10">
        <v>-1.08932461873638E-2</v>
      </c>
      <c r="J2102" s="10">
        <v>4.3057050592034598E-3</v>
      </c>
      <c r="K2102" s="10">
        <v>4.6875E-2</v>
      </c>
      <c r="L2102" s="10">
        <v>5.6390977443609904E-3</v>
      </c>
    </row>
    <row r="2103" spans="1:12" ht="15.75" x14ac:dyDescent="0.25">
      <c r="A2103" s="31" t="s">
        <v>159</v>
      </c>
      <c r="B2103" s="32" t="s">
        <v>219</v>
      </c>
      <c r="C2103" s="43" t="s">
        <v>224</v>
      </c>
      <c r="D2103" s="9" t="s">
        <v>2</v>
      </c>
      <c r="E2103" s="46" t="s">
        <v>3</v>
      </c>
      <c r="F2103" s="9">
        <v>144</v>
      </c>
      <c r="G2103" s="32" t="s">
        <v>203</v>
      </c>
      <c r="H2103" s="10">
        <v>-3.8387715930901997E-2</v>
      </c>
      <c r="I2103" s="10">
        <v>-2.70270270270269E-2</v>
      </c>
      <c r="J2103" s="10">
        <v>3.0333670374114098E-3</v>
      </c>
      <c r="K2103" s="10">
        <v>-4.0160642570281598E-3</v>
      </c>
      <c r="L2103" s="10">
        <v>-1.4807502467917E-2</v>
      </c>
    </row>
    <row r="2104" spans="1:12" ht="15.75" x14ac:dyDescent="0.25">
      <c r="A2104" s="31" t="s">
        <v>159</v>
      </c>
      <c r="B2104" s="32" t="s">
        <v>219</v>
      </c>
      <c r="C2104" s="43" t="s">
        <v>224</v>
      </c>
      <c r="D2104" s="9" t="s">
        <v>2</v>
      </c>
      <c r="E2104" s="46" t="s">
        <v>3</v>
      </c>
      <c r="F2104" s="9">
        <v>145</v>
      </c>
      <c r="G2104" s="32" t="s">
        <v>204</v>
      </c>
      <c r="H2104" s="10">
        <v>-4.1493775933609802E-3</v>
      </c>
      <c r="I2104" s="10">
        <v>-1.7269736842105299E-2</v>
      </c>
      <c r="J2104" s="10">
        <v>-9.0460526315789807E-3</v>
      </c>
      <c r="K2104" s="10">
        <v>4.06173842404555E-3</v>
      </c>
      <c r="L2104" s="10">
        <v>7.1146245059288101E-3</v>
      </c>
    </row>
    <row r="2105" spans="1:12" ht="15.75" x14ac:dyDescent="0.25">
      <c r="A2105" s="31" t="s">
        <v>159</v>
      </c>
      <c r="B2105" s="32" t="s">
        <v>219</v>
      </c>
      <c r="C2105" s="43" t="s">
        <v>224</v>
      </c>
      <c r="D2105" s="9" t="s">
        <v>2</v>
      </c>
      <c r="E2105" s="46" t="s">
        <v>3</v>
      </c>
      <c r="F2105" s="9">
        <v>146</v>
      </c>
      <c r="G2105" s="32" t="s">
        <v>205</v>
      </c>
      <c r="H2105" s="10">
        <v>-4.8192771084337303E-2</v>
      </c>
      <c r="I2105" s="10">
        <v>-4.8402710551790899E-2</v>
      </c>
      <c r="J2105" s="10">
        <v>-4.3435340572556699E-2</v>
      </c>
      <c r="K2105" s="10">
        <v>-2.3162134944612198E-2</v>
      </c>
      <c r="L2105" s="10">
        <v>-5.0709939148072501E-3</v>
      </c>
    </row>
    <row r="2106" spans="1:12" ht="15.75" x14ac:dyDescent="0.25">
      <c r="A2106" s="31" t="s">
        <v>159</v>
      </c>
      <c r="B2106" s="32" t="s">
        <v>219</v>
      </c>
      <c r="C2106" s="43" t="s">
        <v>224</v>
      </c>
      <c r="D2106" s="9" t="s">
        <v>2</v>
      </c>
      <c r="E2106" s="46" t="s">
        <v>3</v>
      </c>
      <c r="F2106" s="9">
        <v>147</v>
      </c>
      <c r="G2106" s="32" t="s">
        <v>39</v>
      </c>
      <c r="H2106" s="10">
        <v>-3.20945945945946E-2</v>
      </c>
      <c r="I2106" s="10">
        <v>-3.5714285714285698E-2</v>
      </c>
      <c r="J2106" s="10">
        <v>-9.4339622641509396E-3</v>
      </c>
      <c r="K2106" s="10">
        <v>1.7274472168905899E-2</v>
      </c>
      <c r="L2106" s="10">
        <v>-7.5757575757575604E-3</v>
      </c>
    </row>
    <row r="2107" spans="1:12" ht="15.75" x14ac:dyDescent="0.25">
      <c r="A2107" s="31" t="s">
        <v>159</v>
      </c>
      <c r="B2107" s="32" t="s">
        <v>219</v>
      </c>
      <c r="C2107" s="43" t="s">
        <v>224</v>
      </c>
      <c r="D2107" s="9" t="s">
        <v>16</v>
      </c>
      <c r="E2107" s="46" t="s">
        <v>17</v>
      </c>
      <c r="F2107" s="9">
        <v>3</v>
      </c>
      <c r="G2107" s="32" t="s">
        <v>63</v>
      </c>
      <c r="H2107" s="10">
        <v>-0.115985048372911</v>
      </c>
      <c r="I2107" s="10">
        <v>-8.4342909888081199E-2</v>
      </c>
      <c r="J2107" s="10">
        <v>-5.4530688014850899E-2</v>
      </c>
      <c r="K2107" s="10">
        <v>-3.34525320106124E-2</v>
      </c>
      <c r="L2107" s="10">
        <v>-2.0473157415832499E-2</v>
      </c>
    </row>
    <row r="2108" spans="1:12" ht="15.75" x14ac:dyDescent="0.25">
      <c r="A2108" s="31" t="s">
        <v>159</v>
      </c>
      <c r="B2108" s="32" t="s">
        <v>219</v>
      </c>
      <c r="C2108" s="43" t="s">
        <v>224</v>
      </c>
      <c r="D2108" s="9" t="s">
        <v>16</v>
      </c>
      <c r="E2108" s="46" t="s">
        <v>17</v>
      </c>
      <c r="F2108" s="9">
        <v>4</v>
      </c>
      <c r="G2108" s="32" t="s">
        <v>70</v>
      </c>
      <c r="H2108" s="10">
        <v>-0.121842496285289</v>
      </c>
      <c r="I2108" s="10">
        <v>-4.8622366288492702E-2</v>
      </c>
      <c r="J2108" s="10">
        <v>-4.9342105263157798E-2</v>
      </c>
      <c r="K2108" s="10">
        <v>-4.1118421052631499E-2</v>
      </c>
      <c r="L2108" s="10">
        <v>-9.9833610648918294E-3</v>
      </c>
    </row>
    <row r="2109" spans="1:12" ht="15.75" x14ac:dyDescent="0.25">
      <c r="A2109" s="31" t="s">
        <v>159</v>
      </c>
      <c r="B2109" s="32" t="s">
        <v>219</v>
      </c>
      <c r="C2109" s="43" t="s">
        <v>224</v>
      </c>
      <c r="D2109" s="9" t="s">
        <v>16</v>
      </c>
      <c r="E2109" s="46" t="s">
        <v>17</v>
      </c>
      <c r="F2109" s="9">
        <v>5</v>
      </c>
      <c r="G2109" s="32" t="s">
        <v>62</v>
      </c>
      <c r="H2109" s="10">
        <v>-7.6083661715671297E-2</v>
      </c>
      <c r="I2109" s="10">
        <v>-4.65453374134321E-2</v>
      </c>
      <c r="J2109" s="10">
        <v>-2.87758088115753E-2</v>
      </c>
      <c r="K2109" s="10">
        <v>-3.3212082872054301E-2</v>
      </c>
      <c r="L2109" s="10">
        <v>5.4713146787557197E-3</v>
      </c>
    </row>
    <row r="2110" spans="1:12" ht="15.75" x14ac:dyDescent="0.25">
      <c r="A2110" s="31" t="s">
        <v>159</v>
      </c>
      <c r="B2110" s="32" t="s">
        <v>219</v>
      </c>
      <c r="C2110" s="43" t="s">
        <v>224</v>
      </c>
      <c r="D2110" s="9" t="s">
        <v>16</v>
      </c>
      <c r="E2110" s="46" t="s">
        <v>17</v>
      </c>
      <c r="F2110" s="9">
        <v>6</v>
      </c>
      <c r="G2110" s="32" t="s">
        <v>53</v>
      </c>
      <c r="H2110" s="10">
        <v>-0.15573770491803199</v>
      </c>
      <c r="I2110" s="10">
        <v>-0.15151515151515099</v>
      </c>
      <c r="J2110" s="10">
        <v>-0.11915887850467199</v>
      </c>
      <c r="K2110" s="10">
        <v>-4.6341463414634097E-2</v>
      </c>
      <c r="L2110" s="10">
        <v>-2.9197080291970701E-2</v>
      </c>
    </row>
    <row r="2111" spans="1:12" ht="15.75" x14ac:dyDescent="0.25">
      <c r="A2111" s="31" t="s">
        <v>159</v>
      </c>
      <c r="B2111" s="32" t="s">
        <v>219</v>
      </c>
      <c r="C2111" s="43" t="s">
        <v>224</v>
      </c>
      <c r="D2111" s="9" t="s">
        <v>16</v>
      </c>
      <c r="E2111" s="46" t="s">
        <v>17</v>
      </c>
      <c r="F2111" s="9">
        <v>7</v>
      </c>
      <c r="G2111" s="32" t="s">
        <v>29</v>
      </c>
      <c r="H2111" s="10">
        <v>-6.9360042013654394E-2</v>
      </c>
      <c r="I2111" s="10">
        <v>-6.1862169510224899E-2</v>
      </c>
      <c r="J2111" s="10">
        <v>-5.4882772680937698E-2</v>
      </c>
      <c r="K2111" s="10">
        <v>-3.4240524965296698E-2</v>
      </c>
      <c r="L2111" s="10">
        <v>-1.8095116447396399E-2</v>
      </c>
    </row>
    <row r="2112" spans="1:12" ht="15.75" x14ac:dyDescent="0.25">
      <c r="A2112" s="31" t="s">
        <v>159</v>
      </c>
      <c r="B2112" s="32" t="s">
        <v>219</v>
      </c>
      <c r="C2112" s="43" t="s">
        <v>224</v>
      </c>
      <c r="D2112" s="9" t="s">
        <v>16</v>
      </c>
      <c r="E2112" s="46" t="s">
        <v>17</v>
      </c>
      <c r="F2112" s="9">
        <v>8</v>
      </c>
      <c r="G2112" s="32" t="s">
        <v>47</v>
      </c>
      <c r="H2112" s="10">
        <v>-8.8709677419354802E-2</v>
      </c>
      <c r="I2112" s="10">
        <v>-7.4688796680497799E-2</v>
      </c>
      <c r="J2112" s="10">
        <v>-6.0869565217391203E-2</v>
      </c>
      <c r="K2112" s="10">
        <v>-3.0172413793103401E-2</v>
      </c>
      <c r="L2112" s="10">
        <v>-8.4745762711864094E-3</v>
      </c>
    </row>
    <row r="2113" spans="1:12" ht="15.75" x14ac:dyDescent="0.25">
      <c r="A2113" s="31" t="s">
        <v>159</v>
      </c>
      <c r="B2113" s="32" t="s">
        <v>219</v>
      </c>
      <c r="C2113" s="43" t="s">
        <v>224</v>
      </c>
      <c r="D2113" s="9" t="s">
        <v>16</v>
      </c>
      <c r="E2113" s="46" t="s">
        <v>17</v>
      </c>
      <c r="F2113" s="9">
        <v>35</v>
      </c>
      <c r="G2113" s="32" t="s">
        <v>206</v>
      </c>
      <c r="H2113" s="10">
        <v>-6.1330561330561299E-2</v>
      </c>
      <c r="I2113" s="10">
        <v>-1.85084376701143E-2</v>
      </c>
      <c r="J2113" s="10">
        <v>-3.8939967550027002E-2</v>
      </c>
      <c r="K2113" s="10">
        <v>-4.7334058759521201E-2</v>
      </c>
      <c r="L2113" s="10">
        <v>-3.45413363533408E-2</v>
      </c>
    </row>
    <row r="2114" spans="1:12" ht="15.75" x14ac:dyDescent="0.25">
      <c r="A2114" s="31" t="s">
        <v>159</v>
      </c>
      <c r="B2114" s="32" t="s">
        <v>219</v>
      </c>
      <c r="C2114" s="43" t="s">
        <v>224</v>
      </c>
      <c r="D2114" s="9" t="s">
        <v>16</v>
      </c>
      <c r="E2114" s="46" t="s">
        <v>17</v>
      </c>
      <c r="F2114" s="9">
        <v>36</v>
      </c>
      <c r="G2114" s="32" t="s">
        <v>34</v>
      </c>
      <c r="H2114" s="10">
        <v>-4.1808873720136502E-2</v>
      </c>
      <c r="I2114" s="10">
        <v>-4.6263345195729499E-2</v>
      </c>
      <c r="J2114" s="10">
        <v>-3.03867403314916E-2</v>
      </c>
      <c r="K2114" s="10">
        <v>-2.71028037383177E-2</v>
      </c>
      <c r="L2114" s="10">
        <v>-6.6857688634193099E-3</v>
      </c>
    </row>
    <row r="2115" spans="1:12" ht="15.75" x14ac:dyDescent="0.25">
      <c r="A2115" s="31" t="s">
        <v>159</v>
      </c>
      <c r="B2115" s="32" t="s">
        <v>219</v>
      </c>
      <c r="C2115" s="43" t="s">
        <v>224</v>
      </c>
      <c r="D2115" s="9" t="s">
        <v>16</v>
      </c>
      <c r="E2115" s="46" t="s">
        <v>17</v>
      </c>
      <c r="F2115" s="9">
        <v>81</v>
      </c>
      <c r="G2115" s="32" t="s">
        <v>31</v>
      </c>
      <c r="H2115" s="10">
        <v>-5.0177095631641001E-2</v>
      </c>
      <c r="I2115" s="10">
        <v>-4.1035353535353397E-2</v>
      </c>
      <c r="J2115" s="10">
        <v>-1.77398160315374E-2</v>
      </c>
      <c r="K2115" s="10">
        <v>-1.7218543046357601E-2</v>
      </c>
      <c r="L2115" s="10">
        <v>-3.3134526176275603E-2</v>
      </c>
    </row>
    <row r="2116" spans="1:12" ht="15.75" x14ac:dyDescent="0.25">
      <c r="A2116" s="31" t="s">
        <v>159</v>
      </c>
      <c r="B2116" s="32" t="s">
        <v>219</v>
      </c>
      <c r="C2116" s="43" t="s">
        <v>224</v>
      </c>
      <c r="D2116" s="9" t="s">
        <v>16</v>
      </c>
      <c r="E2116" s="46" t="s">
        <v>17</v>
      </c>
      <c r="F2116" s="9">
        <v>82</v>
      </c>
      <c r="G2116" s="32" t="s">
        <v>60</v>
      </c>
      <c r="H2116" s="10">
        <v>-6.9177257005168802E-2</v>
      </c>
      <c r="I2116" s="10">
        <v>-6.2300382477031603E-2</v>
      </c>
      <c r="J2116" s="10">
        <v>-4.16255282176849E-2</v>
      </c>
      <c r="K2116" s="10">
        <v>-3.0981738723271299E-2</v>
      </c>
      <c r="L2116" s="10">
        <v>-3.8669760247486101E-3</v>
      </c>
    </row>
    <row r="2117" spans="1:12" ht="15.75" x14ac:dyDescent="0.25">
      <c r="A2117" s="31" t="s">
        <v>159</v>
      </c>
      <c r="B2117" s="32" t="s">
        <v>219</v>
      </c>
      <c r="C2117" s="43" t="s">
        <v>224</v>
      </c>
      <c r="D2117" s="9" t="s">
        <v>16</v>
      </c>
      <c r="E2117" s="46" t="s">
        <v>17</v>
      </c>
      <c r="F2117" s="9">
        <v>96</v>
      </c>
      <c r="G2117" s="32" t="s">
        <v>207</v>
      </c>
      <c r="H2117" s="10">
        <v>-6.8656716417910393E-2</v>
      </c>
      <c r="I2117" s="10">
        <v>-2.77777777777777E-2</v>
      </c>
      <c r="J2117" s="10">
        <v>-9.2592592592593004E-3</v>
      </c>
      <c r="K2117" s="10">
        <v>-6.0606060606060996E-3</v>
      </c>
      <c r="L2117" s="10">
        <v>-1.47058823529411E-2</v>
      </c>
    </row>
    <row r="2118" spans="1:12" ht="15.75" x14ac:dyDescent="0.25">
      <c r="A2118" s="31" t="s">
        <v>159</v>
      </c>
      <c r="B2118" s="32" t="s">
        <v>219</v>
      </c>
      <c r="C2118" s="43" t="s">
        <v>224</v>
      </c>
      <c r="D2118" s="9" t="s">
        <v>16</v>
      </c>
      <c r="E2118" s="46" t="s">
        <v>17</v>
      </c>
      <c r="F2118" s="9">
        <v>103</v>
      </c>
      <c r="G2118" s="32" t="s">
        <v>208</v>
      </c>
      <c r="H2118" s="10">
        <v>4.6511627906977698E-3</v>
      </c>
      <c r="I2118" s="10">
        <v>-2.3474178403755801E-2</v>
      </c>
      <c r="J2118" s="10">
        <v>0</v>
      </c>
      <c r="K2118" s="10">
        <v>-2.7272727272727199E-2</v>
      </c>
      <c r="L2118" s="10">
        <v>0</v>
      </c>
    </row>
    <row r="2119" spans="1:12" ht="15.75" x14ac:dyDescent="0.25">
      <c r="A2119" s="31" t="s">
        <v>159</v>
      </c>
      <c r="B2119" s="32" t="s">
        <v>219</v>
      </c>
      <c r="C2119" s="43" t="s">
        <v>224</v>
      </c>
      <c r="D2119" s="9" t="s">
        <v>16</v>
      </c>
      <c r="E2119" s="46" t="s">
        <v>17</v>
      </c>
      <c r="F2119" s="9">
        <v>109</v>
      </c>
      <c r="G2119" s="32" t="s">
        <v>61</v>
      </c>
      <c r="H2119" s="10">
        <v>-0.101449275362318</v>
      </c>
      <c r="I2119" s="10">
        <v>-2.15264187866928E-2</v>
      </c>
      <c r="J2119" s="10">
        <v>9.7087378640776604E-3</v>
      </c>
      <c r="K2119" s="10">
        <v>1.4732965009208E-2</v>
      </c>
      <c r="L2119" s="10">
        <v>-2.9159519725557401E-2</v>
      </c>
    </row>
    <row r="2120" spans="1:12" ht="15.75" x14ac:dyDescent="0.25">
      <c r="A2120" s="31" t="s">
        <v>159</v>
      </c>
      <c r="B2120" s="32" t="s">
        <v>219</v>
      </c>
      <c r="C2120" s="43" t="s">
        <v>224</v>
      </c>
      <c r="D2120" s="9" t="s">
        <v>16</v>
      </c>
      <c r="E2120" s="46" t="s">
        <v>17</v>
      </c>
      <c r="F2120" s="9">
        <v>113</v>
      </c>
      <c r="G2120" s="32" t="s">
        <v>45</v>
      </c>
      <c r="H2120" s="10">
        <v>-0.13412698412698401</v>
      </c>
      <c r="I2120" s="10">
        <v>-0.12702960840496599</v>
      </c>
      <c r="J2120" s="10">
        <v>-6.5075921908893594E-2</v>
      </c>
      <c r="K2120" s="10">
        <v>-2.3622047244094401E-2</v>
      </c>
      <c r="L2120" s="10">
        <v>-2.2148394241417999E-3</v>
      </c>
    </row>
    <row r="2121" spans="1:12" ht="15.75" x14ac:dyDescent="0.25">
      <c r="A2121" s="31" t="s">
        <v>159</v>
      </c>
      <c r="B2121" s="32" t="s">
        <v>219</v>
      </c>
      <c r="C2121" s="43" t="s">
        <v>224</v>
      </c>
      <c r="D2121" s="9" t="s">
        <v>16</v>
      </c>
      <c r="E2121" s="46" t="s">
        <v>17</v>
      </c>
      <c r="F2121" s="9">
        <v>118</v>
      </c>
      <c r="G2121" s="32" t="s">
        <v>209</v>
      </c>
      <c r="H2121" s="10">
        <v>-0.19469026548672499</v>
      </c>
      <c r="I2121" s="10">
        <v>-8.3333333333333301E-2</v>
      </c>
      <c r="J2121" s="10">
        <v>-0.21052631578947301</v>
      </c>
      <c r="K2121" s="10">
        <v>-0.10256410256410201</v>
      </c>
      <c r="L2121" s="10">
        <v>-1.3698630136986301E-2</v>
      </c>
    </row>
    <row r="2122" spans="1:12" ht="15.75" x14ac:dyDescent="0.25">
      <c r="A2122" s="31" t="s">
        <v>159</v>
      </c>
      <c r="B2122" s="32" t="s">
        <v>219</v>
      </c>
      <c r="C2122" s="43" t="s">
        <v>224</v>
      </c>
      <c r="D2122" s="9" t="s">
        <v>16</v>
      </c>
      <c r="E2122" s="46" t="s">
        <v>17</v>
      </c>
      <c r="F2122" s="9">
        <v>119</v>
      </c>
      <c r="G2122" s="32" t="s">
        <v>37</v>
      </c>
      <c r="H2122" s="10">
        <v>-6.6977285963890507E-2</v>
      </c>
      <c r="I2122" s="10">
        <v>-4.6540110226576802E-2</v>
      </c>
      <c r="J2122" s="10">
        <v>-2.2547227300426499E-2</v>
      </c>
      <c r="K2122" s="10">
        <v>-2.58413461538461E-2</v>
      </c>
      <c r="L2122" s="10">
        <v>-2.09706411024566E-2</v>
      </c>
    </row>
    <row r="2123" spans="1:12" ht="15.75" x14ac:dyDescent="0.25">
      <c r="A2123" s="31" t="s">
        <v>159</v>
      </c>
      <c r="B2123" s="32" t="s">
        <v>219</v>
      </c>
      <c r="C2123" s="43" t="s">
        <v>224</v>
      </c>
      <c r="D2123" s="9" t="s">
        <v>16</v>
      </c>
      <c r="E2123" s="46" t="s">
        <v>17</v>
      </c>
      <c r="F2123" s="9">
        <v>126</v>
      </c>
      <c r="G2123" s="32" t="s">
        <v>23</v>
      </c>
      <c r="H2123" s="10">
        <v>3.00751879699248E-2</v>
      </c>
      <c r="I2123" s="10">
        <v>1.5679278940944501E-2</v>
      </c>
      <c r="J2123" s="10">
        <v>6.9863448713878198E-3</v>
      </c>
      <c r="K2123" s="10">
        <v>1.9962736225711498E-3</v>
      </c>
      <c r="L2123" s="10">
        <v>4.4487090020934802E-3</v>
      </c>
    </row>
    <row r="2124" spans="1:12" ht="15.75" x14ac:dyDescent="0.25">
      <c r="A2124" s="31" t="s">
        <v>159</v>
      </c>
      <c r="B2124" s="32" t="s">
        <v>219</v>
      </c>
      <c r="C2124" s="43" t="s">
        <v>224</v>
      </c>
      <c r="D2124" s="9" t="s">
        <v>7</v>
      </c>
      <c r="E2124" s="46" t="s">
        <v>8</v>
      </c>
      <c r="F2124" s="9">
        <v>41</v>
      </c>
      <c r="G2124" s="32" t="s">
        <v>9</v>
      </c>
      <c r="H2124" s="10">
        <v>-1.6521982637916599E-2</v>
      </c>
      <c r="I2124" s="10">
        <v>-1.4285714285714401E-3</v>
      </c>
      <c r="J2124" s="10">
        <v>-7.2686608890131198E-3</v>
      </c>
      <c r="K2124" s="10">
        <v>7.7648363838047603E-3</v>
      </c>
      <c r="L2124" s="10">
        <v>1.6090104585679799E-3</v>
      </c>
    </row>
    <row r="2125" spans="1:12" ht="15.75" x14ac:dyDescent="0.25">
      <c r="A2125" s="31" t="s">
        <v>159</v>
      </c>
      <c r="B2125" s="32" t="s">
        <v>219</v>
      </c>
      <c r="C2125" s="43" t="s">
        <v>224</v>
      </c>
      <c r="D2125" s="9" t="s">
        <v>7</v>
      </c>
      <c r="E2125" s="46" t="s">
        <v>8</v>
      </c>
      <c r="F2125" s="9">
        <v>42</v>
      </c>
      <c r="G2125" s="32" t="s">
        <v>27</v>
      </c>
      <c r="H2125" s="10">
        <v>-5.3248020822036599E-2</v>
      </c>
      <c r="I2125" s="10">
        <v>-3.5169060273662699E-2</v>
      </c>
      <c r="J2125" s="10">
        <v>-4.4281289434438403E-2</v>
      </c>
      <c r="K2125" s="10">
        <v>-8.8079859072225306E-3</v>
      </c>
      <c r="L2125" s="10">
        <v>-1.9682760217668502E-3</v>
      </c>
    </row>
    <row r="2126" spans="1:12" ht="15.75" x14ac:dyDescent="0.25">
      <c r="A2126" s="31" t="s">
        <v>159</v>
      </c>
      <c r="B2126" s="32" t="s">
        <v>219</v>
      </c>
      <c r="C2126" s="43" t="s">
        <v>224</v>
      </c>
      <c r="D2126" s="9" t="s">
        <v>7</v>
      </c>
      <c r="E2126" s="46" t="s">
        <v>8</v>
      </c>
      <c r="F2126" s="9">
        <v>43</v>
      </c>
      <c r="G2126" s="32" t="s">
        <v>15</v>
      </c>
      <c r="H2126" s="10">
        <v>1.5873015873015799E-2</v>
      </c>
      <c r="I2126" s="10">
        <v>4.8128342245989199E-2</v>
      </c>
      <c r="J2126" s="10">
        <v>5.2083333333332498E-3</v>
      </c>
      <c r="K2126" s="10">
        <v>4.08163265306122E-2</v>
      </c>
      <c r="L2126" s="10">
        <v>-1.46341463414634E-2</v>
      </c>
    </row>
    <row r="2127" spans="1:12" ht="15.75" x14ac:dyDescent="0.25">
      <c r="A2127" s="31" t="s">
        <v>159</v>
      </c>
      <c r="B2127" s="32" t="s">
        <v>219</v>
      </c>
      <c r="C2127" s="43" t="s">
        <v>224</v>
      </c>
      <c r="D2127" s="9" t="s">
        <v>7</v>
      </c>
      <c r="E2127" s="46" t="s">
        <v>8</v>
      </c>
      <c r="F2127" s="9">
        <v>45</v>
      </c>
      <c r="G2127" s="32" t="s">
        <v>64</v>
      </c>
      <c r="H2127" s="10">
        <v>-3.0640668523676799E-2</v>
      </c>
      <c r="I2127" s="10">
        <v>-4.7890535917901898E-2</v>
      </c>
      <c r="J2127" s="10">
        <v>9.0144230769231195E-3</v>
      </c>
      <c r="K2127" s="10">
        <v>2.93944738389182E-2</v>
      </c>
      <c r="L2127" s="10">
        <v>4.4767767207609596E-3</v>
      </c>
    </row>
    <row r="2128" spans="1:12" ht="15.75" x14ac:dyDescent="0.25">
      <c r="A2128" s="31" t="s">
        <v>159</v>
      </c>
      <c r="B2128" s="32" t="s">
        <v>219</v>
      </c>
      <c r="C2128" s="43" t="s">
        <v>224</v>
      </c>
      <c r="D2128" s="9" t="s">
        <v>7</v>
      </c>
      <c r="E2128" s="46" t="s">
        <v>8</v>
      </c>
      <c r="F2128" s="9">
        <v>46</v>
      </c>
      <c r="G2128" s="32" t="s">
        <v>55</v>
      </c>
      <c r="H2128" s="10">
        <v>-8.0000000000000002E-3</v>
      </c>
      <c r="I2128" s="10">
        <v>-1.24481327800829E-2</v>
      </c>
      <c r="J2128" s="10">
        <v>2.4390243902439001E-2</v>
      </c>
      <c r="K2128" s="10">
        <v>4.1825095057034203E-2</v>
      </c>
      <c r="L2128" s="10">
        <v>1.8115942028985501E-2</v>
      </c>
    </row>
    <row r="2129" spans="1:12" ht="15.75" x14ac:dyDescent="0.25">
      <c r="A2129" s="31" t="s">
        <v>159</v>
      </c>
      <c r="B2129" s="32" t="s">
        <v>219</v>
      </c>
      <c r="C2129" s="43" t="s">
        <v>224</v>
      </c>
      <c r="D2129" s="9" t="s">
        <v>7</v>
      </c>
      <c r="E2129" s="46" t="s">
        <v>8</v>
      </c>
      <c r="F2129" s="9">
        <v>106</v>
      </c>
      <c r="G2129" s="32" t="s">
        <v>210</v>
      </c>
      <c r="H2129" s="10">
        <v>-2.1052631578947299E-2</v>
      </c>
      <c r="I2129" s="10">
        <v>-2.5179856115107799E-2</v>
      </c>
      <c r="J2129" s="10">
        <v>1.47058823529411E-2</v>
      </c>
      <c r="K2129" s="10">
        <v>-2.38907849829351E-2</v>
      </c>
      <c r="L2129" s="10">
        <v>-3.5087719298245598E-2</v>
      </c>
    </row>
    <row r="2130" spans="1:12" ht="15.75" x14ac:dyDescent="0.25">
      <c r="A2130" s="31" t="s">
        <v>159</v>
      </c>
      <c r="B2130" s="32" t="s">
        <v>219</v>
      </c>
      <c r="C2130" s="43" t="s">
        <v>224</v>
      </c>
      <c r="D2130" s="9" t="s">
        <v>7</v>
      </c>
      <c r="E2130" s="46" t="s">
        <v>8</v>
      </c>
      <c r="F2130" s="9">
        <v>129</v>
      </c>
      <c r="G2130" s="32" t="s">
        <v>68</v>
      </c>
      <c r="H2130" s="10">
        <v>-3.78619153674832E-2</v>
      </c>
      <c r="I2130" s="10">
        <v>-6.9686411149826304E-3</v>
      </c>
      <c r="J2130" s="10">
        <v>-2.7809965237543401E-2</v>
      </c>
      <c r="K2130" s="10">
        <v>-1.5098722415795501E-2</v>
      </c>
      <c r="L2130" s="10">
        <v>9.1954022988505104E-3</v>
      </c>
    </row>
    <row r="2131" spans="1:12" ht="15.75" x14ac:dyDescent="0.25">
      <c r="A2131" s="31" t="s">
        <v>159</v>
      </c>
      <c r="B2131" s="32" t="s">
        <v>219</v>
      </c>
      <c r="C2131" s="43" t="s">
        <v>224</v>
      </c>
      <c r="D2131" s="9" t="s">
        <v>11</v>
      </c>
      <c r="E2131" s="46" t="s">
        <v>12</v>
      </c>
      <c r="F2131" s="9">
        <v>9</v>
      </c>
      <c r="G2131" s="32" t="s">
        <v>52</v>
      </c>
      <c r="H2131" s="10">
        <v>-1.22989593188268E-2</v>
      </c>
      <c r="I2131" s="10">
        <v>-9.5602294455067096E-3</v>
      </c>
      <c r="J2131" s="10">
        <v>9.5969289827246796E-4</v>
      </c>
      <c r="K2131" s="10">
        <v>-2.84360189573462E-3</v>
      </c>
      <c r="L2131" s="10">
        <v>-4.6641791044775803E-3</v>
      </c>
    </row>
    <row r="2132" spans="1:12" ht="15.75" x14ac:dyDescent="0.25">
      <c r="A2132" s="31" t="s">
        <v>159</v>
      </c>
      <c r="B2132" s="32" t="s">
        <v>219</v>
      </c>
      <c r="C2132" s="43" t="s">
        <v>224</v>
      </c>
      <c r="D2132" s="9" t="s">
        <v>11</v>
      </c>
      <c r="E2132" s="46" t="s">
        <v>12</v>
      </c>
      <c r="F2132" s="9">
        <v>10</v>
      </c>
      <c r="G2132" s="32" t="s">
        <v>13</v>
      </c>
      <c r="H2132" s="10">
        <v>-3.9495337356006598E-2</v>
      </c>
      <c r="I2132" s="10">
        <v>-1.7484489565707799E-2</v>
      </c>
      <c r="J2132" s="10">
        <v>-1.28205128205127E-2</v>
      </c>
      <c r="K2132" s="10">
        <v>-7.40537575425126E-3</v>
      </c>
      <c r="L2132" s="10">
        <v>-5.3504547886573596E-4</v>
      </c>
    </row>
    <row r="2133" spans="1:12" ht="15.75" x14ac:dyDescent="0.25">
      <c r="A2133" s="31" t="s">
        <v>159</v>
      </c>
      <c r="B2133" s="32" t="s">
        <v>219</v>
      </c>
      <c r="C2133" s="43" t="s">
        <v>224</v>
      </c>
      <c r="D2133" s="9" t="s">
        <v>11</v>
      </c>
      <c r="E2133" s="46" t="s">
        <v>12</v>
      </c>
      <c r="F2133" s="9">
        <v>11</v>
      </c>
      <c r="G2133" s="32" t="s">
        <v>24</v>
      </c>
      <c r="H2133" s="10">
        <v>-3.84105960264901E-2</v>
      </c>
      <c r="I2133" s="10">
        <v>-1.7520215633423201E-2</v>
      </c>
      <c r="J2133" s="10">
        <v>-1.3477088948786701E-3</v>
      </c>
      <c r="K2133" s="10">
        <v>-2.1248339973439501E-2</v>
      </c>
      <c r="L2133" s="10">
        <v>3.9525691699604498E-3</v>
      </c>
    </row>
    <row r="2134" spans="1:12" ht="15.75" x14ac:dyDescent="0.25">
      <c r="A2134" s="31" t="s">
        <v>159</v>
      </c>
      <c r="B2134" s="32" t="s">
        <v>219</v>
      </c>
      <c r="C2134" s="43" t="s">
        <v>224</v>
      </c>
      <c r="D2134" s="9" t="s">
        <v>11</v>
      </c>
      <c r="E2134" s="46" t="s">
        <v>12</v>
      </c>
      <c r="F2134" s="9">
        <v>12</v>
      </c>
      <c r="G2134" s="32" t="s">
        <v>56</v>
      </c>
      <c r="H2134" s="10">
        <v>-4.91803278688525E-2</v>
      </c>
      <c r="I2134" s="10">
        <v>-4.0229885057471201E-2</v>
      </c>
      <c r="J2134" s="10">
        <v>2.2598870056497099E-2</v>
      </c>
      <c r="K2134" s="10">
        <v>-3.0927835051546299E-2</v>
      </c>
      <c r="L2134" s="10">
        <v>-1.00502512562814E-2</v>
      </c>
    </row>
    <row r="2135" spans="1:12" ht="15.75" x14ac:dyDescent="0.25">
      <c r="A2135" s="31" t="s">
        <v>159</v>
      </c>
      <c r="B2135" s="32" t="s">
        <v>219</v>
      </c>
      <c r="C2135" s="43" t="s">
        <v>224</v>
      </c>
      <c r="D2135" s="9" t="s">
        <v>11</v>
      </c>
      <c r="E2135" s="46" t="s">
        <v>12</v>
      </c>
      <c r="F2135" s="9">
        <v>16</v>
      </c>
      <c r="G2135" s="32" t="s">
        <v>44</v>
      </c>
      <c r="H2135" s="10">
        <v>-8.4045097369320004E-2</v>
      </c>
      <c r="I2135" s="10">
        <v>-5.2419354838709603E-2</v>
      </c>
      <c r="J2135" s="10">
        <v>-4.1841004184100403E-2</v>
      </c>
      <c r="K2135" s="10">
        <v>-2.6562499999999999E-2</v>
      </c>
      <c r="L2135" s="10">
        <v>-9.1197462331482591E-3</v>
      </c>
    </row>
    <row r="2136" spans="1:12" ht="15.75" x14ac:dyDescent="0.25">
      <c r="A2136" s="31" t="s">
        <v>159</v>
      </c>
      <c r="B2136" s="32" t="s">
        <v>219</v>
      </c>
      <c r="C2136" s="43" t="s">
        <v>224</v>
      </c>
      <c r="D2136" s="9" t="s">
        <v>11</v>
      </c>
      <c r="E2136" s="46" t="s">
        <v>12</v>
      </c>
      <c r="F2136" s="9">
        <v>47</v>
      </c>
      <c r="G2136" s="32" t="s">
        <v>50</v>
      </c>
      <c r="H2136" s="10">
        <v>-2.2933011466505698E-2</v>
      </c>
      <c r="I2136" s="10">
        <v>-3.4898085237801101E-2</v>
      </c>
      <c r="J2136" s="10">
        <v>-1.8472135253600402E-2</v>
      </c>
      <c r="K2136" s="10">
        <v>-9.3779306033134804E-3</v>
      </c>
      <c r="L2136" s="10">
        <v>-6.1236987140232896E-3</v>
      </c>
    </row>
    <row r="2137" spans="1:12" ht="15.75" x14ac:dyDescent="0.25">
      <c r="A2137" s="31" t="s">
        <v>159</v>
      </c>
      <c r="B2137" s="32" t="s">
        <v>219</v>
      </c>
      <c r="C2137" s="43" t="s">
        <v>224</v>
      </c>
      <c r="D2137" s="9" t="s">
        <v>11</v>
      </c>
      <c r="E2137" s="46" t="s">
        <v>12</v>
      </c>
      <c r="F2137" s="9">
        <v>50</v>
      </c>
      <c r="G2137" s="32" t="s">
        <v>21</v>
      </c>
      <c r="H2137" s="10">
        <v>-4.2942176870748298E-2</v>
      </c>
      <c r="I2137" s="10">
        <v>-4.71861471861472E-2</v>
      </c>
      <c r="J2137" s="10">
        <v>-4.6247818499127402E-2</v>
      </c>
      <c r="K2137" s="10">
        <v>-3.9595248570171597E-2</v>
      </c>
      <c r="L2137" s="10">
        <v>-8.8849400266548494E-3</v>
      </c>
    </row>
    <row r="2138" spans="1:12" ht="15.75" x14ac:dyDescent="0.25">
      <c r="A2138" s="31" t="s">
        <v>159</v>
      </c>
      <c r="B2138" s="32" t="s">
        <v>219</v>
      </c>
      <c r="C2138" s="43" t="s">
        <v>224</v>
      </c>
      <c r="D2138" s="9" t="s">
        <v>11</v>
      </c>
      <c r="E2138" s="46" t="s">
        <v>12</v>
      </c>
      <c r="F2138" s="9">
        <v>70</v>
      </c>
      <c r="G2138" s="32" t="s">
        <v>32</v>
      </c>
      <c r="H2138" s="10">
        <v>3.8461538461538498E-2</v>
      </c>
      <c r="I2138" s="10">
        <v>5.5276381909547603E-2</v>
      </c>
      <c r="J2138" s="10">
        <v>8.2051282051281899E-2</v>
      </c>
      <c r="K2138" s="10">
        <v>5.4455445544554497E-2</v>
      </c>
      <c r="L2138" s="10">
        <v>2.33644859813084E-2</v>
      </c>
    </row>
    <row r="2139" spans="1:12" ht="15.75" x14ac:dyDescent="0.25">
      <c r="A2139" s="31" t="s">
        <v>159</v>
      </c>
      <c r="B2139" s="32" t="s">
        <v>219</v>
      </c>
      <c r="C2139" s="43" t="s">
        <v>224</v>
      </c>
      <c r="D2139" s="9" t="s">
        <v>11</v>
      </c>
      <c r="E2139" s="46" t="s">
        <v>12</v>
      </c>
      <c r="F2139" s="9">
        <v>76</v>
      </c>
      <c r="G2139" s="32" t="s">
        <v>54</v>
      </c>
      <c r="H2139" s="10">
        <v>-3.88200740646149E-2</v>
      </c>
      <c r="I2139" s="10">
        <v>-2.4502700566460301E-2</v>
      </c>
      <c r="J2139" s="10">
        <v>-2.03065636053976E-2</v>
      </c>
      <c r="K2139" s="10">
        <v>-1.09705730511099E-2</v>
      </c>
      <c r="L2139" s="10">
        <v>-1.06757096206983E-2</v>
      </c>
    </row>
    <row r="2140" spans="1:12" ht="15.75" x14ac:dyDescent="0.25">
      <c r="A2140" s="31" t="s">
        <v>159</v>
      </c>
      <c r="B2140" s="32" t="s">
        <v>219</v>
      </c>
      <c r="C2140" s="43" t="s">
        <v>224</v>
      </c>
      <c r="D2140" s="9" t="s">
        <v>11</v>
      </c>
      <c r="E2140" s="46" t="s">
        <v>12</v>
      </c>
      <c r="F2140" s="9">
        <v>80</v>
      </c>
      <c r="G2140" s="32" t="s">
        <v>211</v>
      </c>
      <c r="H2140" s="10">
        <v>-7.9566003616636502E-2</v>
      </c>
      <c r="I2140" s="10">
        <v>-6.6921606118546806E-2</v>
      </c>
      <c r="J2140" s="10">
        <v>-1.20481927710843E-2</v>
      </c>
      <c r="K2140" s="10">
        <v>4.0160642570281598E-3</v>
      </c>
      <c r="L2140" s="10">
        <v>-1.1472275334608E-2</v>
      </c>
    </row>
    <row r="2141" spans="1:12" ht="15.75" x14ac:dyDescent="0.25">
      <c r="A2141" s="31" t="s">
        <v>159</v>
      </c>
      <c r="B2141" s="32" t="s">
        <v>219</v>
      </c>
      <c r="C2141" s="43" t="s">
        <v>224</v>
      </c>
      <c r="D2141" s="9" t="s">
        <v>11</v>
      </c>
      <c r="E2141" s="46" t="s">
        <v>12</v>
      </c>
      <c r="F2141" s="9">
        <v>84</v>
      </c>
      <c r="G2141" s="32" t="s">
        <v>49</v>
      </c>
      <c r="H2141" s="10">
        <v>-0.04</v>
      </c>
      <c r="I2141" s="10">
        <v>-9.3786635404454703E-3</v>
      </c>
      <c r="J2141" s="10">
        <v>-4.6457607433216799E-3</v>
      </c>
      <c r="K2141" s="10">
        <v>3.0681818181818199E-2</v>
      </c>
      <c r="L2141" s="10">
        <v>8.6393088552916206E-3</v>
      </c>
    </row>
    <row r="2142" spans="1:12" ht="15.75" x14ac:dyDescent="0.25">
      <c r="A2142" s="31" t="s">
        <v>159</v>
      </c>
      <c r="B2142" s="32" t="s">
        <v>219</v>
      </c>
      <c r="C2142" s="43" t="s">
        <v>224</v>
      </c>
      <c r="D2142" s="9" t="s">
        <v>11</v>
      </c>
      <c r="E2142" s="46" t="s">
        <v>12</v>
      </c>
      <c r="F2142" s="9">
        <v>86</v>
      </c>
      <c r="G2142" s="32" t="s">
        <v>65</v>
      </c>
      <c r="H2142" s="10">
        <v>-4.3956043956043897E-2</v>
      </c>
      <c r="I2142" s="10">
        <v>-4.1772151898734101E-2</v>
      </c>
      <c r="J2142" s="10">
        <v>-4.0155440414507797E-2</v>
      </c>
      <c r="K2142" s="10">
        <v>-2.6385224274406299E-2</v>
      </c>
      <c r="L2142" s="10">
        <v>-1.18577075098814E-2</v>
      </c>
    </row>
    <row r="2143" spans="1:12" ht="15.75" x14ac:dyDescent="0.25">
      <c r="A2143" s="31" t="s">
        <v>159</v>
      </c>
      <c r="B2143" s="32" t="s">
        <v>219</v>
      </c>
      <c r="C2143" s="43" t="s">
        <v>224</v>
      </c>
      <c r="D2143" s="9" t="s">
        <v>11</v>
      </c>
      <c r="E2143" s="46" t="s">
        <v>12</v>
      </c>
      <c r="F2143" s="9">
        <v>97</v>
      </c>
      <c r="G2143" s="32" t="s">
        <v>36</v>
      </c>
      <c r="H2143" s="10">
        <v>-8.4566596194503001E-3</v>
      </c>
      <c r="I2143" s="10">
        <v>-1.9354838709677399E-2</v>
      </c>
      <c r="J2143" s="10">
        <v>-1.9650655021833999E-2</v>
      </c>
      <c r="K2143" s="10">
        <v>2.4229074889867901E-2</v>
      </c>
      <c r="L2143" s="10">
        <v>-1.6949152542372801E-2</v>
      </c>
    </row>
    <row r="2144" spans="1:12" ht="15.75" x14ac:dyDescent="0.25">
      <c r="A2144" s="31" t="s">
        <v>159</v>
      </c>
      <c r="B2144" s="32" t="s">
        <v>219</v>
      </c>
      <c r="C2144" s="43" t="s">
        <v>224</v>
      </c>
      <c r="D2144" s="9" t="s">
        <v>11</v>
      </c>
      <c r="E2144" s="46" t="s">
        <v>12</v>
      </c>
      <c r="F2144" s="9">
        <v>98</v>
      </c>
      <c r="G2144" s="32" t="s">
        <v>212</v>
      </c>
      <c r="H2144" s="10">
        <v>-3.0490956072351399E-2</v>
      </c>
      <c r="I2144" s="10">
        <v>-4.1710388247639001E-2</v>
      </c>
      <c r="J2144" s="10">
        <v>-1.6490943498242702E-2</v>
      </c>
      <c r="K2144" s="10">
        <v>-3.23362974939367E-3</v>
      </c>
      <c r="L2144" s="10">
        <v>6.38128157404938E-3</v>
      </c>
    </row>
    <row r="2145" spans="1:12" ht="15.75" x14ac:dyDescent="0.25">
      <c r="A2145" s="31" t="s">
        <v>159</v>
      </c>
      <c r="B2145" s="32" t="s">
        <v>219</v>
      </c>
      <c r="C2145" s="43" t="s">
        <v>224</v>
      </c>
      <c r="D2145" s="9" t="s">
        <v>11</v>
      </c>
      <c r="E2145" s="46" t="s">
        <v>12</v>
      </c>
      <c r="F2145" s="9">
        <v>99</v>
      </c>
      <c r="G2145" s="32" t="s">
        <v>14</v>
      </c>
      <c r="H2145" s="10">
        <v>-0.14302393461762899</v>
      </c>
      <c r="I2145" s="10">
        <v>-6.1579651941097699E-2</v>
      </c>
      <c r="J2145" s="10">
        <v>-4.5517241379310298E-2</v>
      </c>
      <c r="K2145" s="10">
        <v>-3.0240549828178601E-2</v>
      </c>
      <c r="L2145" s="10">
        <v>-9.5432856169052008E-3</v>
      </c>
    </row>
    <row r="2146" spans="1:12" ht="15.75" x14ac:dyDescent="0.25">
      <c r="A2146" s="31" t="s">
        <v>159</v>
      </c>
      <c r="B2146" s="32" t="s">
        <v>219</v>
      </c>
      <c r="C2146" s="43" t="s">
        <v>224</v>
      </c>
      <c r="D2146" s="9" t="s">
        <v>11</v>
      </c>
      <c r="E2146" s="46" t="s">
        <v>12</v>
      </c>
      <c r="F2146" s="9">
        <v>105</v>
      </c>
      <c r="G2146" s="32" t="s">
        <v>40</v>
      </c>
      <c r="H2146" s="10">
        <v>-3.29341317365269E-2</v>
      </c>
      <c r="I2146" s="10">
        <v>-7.5872534142640202E-3</v>
      </c>
      <c r="J2146" s="10">
        <v>-7.4515648286144198E-4</v>
      </c>
      <c r="K2146" s="10">
        <v>-2.1929824561403E-3</v>
      </c>
      <c r="L2146" s="10">
        <v>-7.1326676176890402E-3</v>
      </c>
    </row>
    <row r="2147" spans="1:12" ht="15.75" x14ac:dyDescent="0.25">
      <c r="A2147" s="31" t="s">
        <v>159</v>
      </c>
      <c r="B2147" s="32" t="s">
        <v>219</v>
      </c>
      <c r="C2147" s="43" t="s">
        <v>224</v>
      </c>
      <c r="D2147" s="9" t="s">
        <v>11</v>
      </c>
      <c r="E2147" s="46" t="s">
        <v>12</v>
      </c>
      <c r="F2147" s="9">
        <v>108</v>
      </c>
      <c r="G2147" s="32" t="s">
        <v>213</v>
      </c>
      <c r="H2147" s="10">
        <v>2.3337222870478602E-3</v>
      </c>
      <c r="I2147" s="10">
        <v>-1.8890200708382501E-2</v>
      </c>
      <c r="J2147" s="10">
        <v>0</v>
      </c>
      <c r="K2147" s="10">
        <v>-2.3174971031286101E-2</v>
      </c>
      <c r="L2147" s="10">
        <v>6.9124423963133896E-3</v>
      </c>
    </row>
    <row r="2148" spans="1:12" ht="15.75" x14ac:dyDescent="0.25">
      <c r="A2148" s="31" t="s">
        <v>159</v>
      </c>
      <c r="B2148" s="32" t="s">
        <v>219</v>
      </c>
      <c r="C2148" s="43" t="s">
        <v>224</v>
      </c>
      <c r="D2148" s="9" t="s">
        <v>11</v>
      </c>
      <c r="E2148" s="46" t="s">
        <v>12</v>
      </c>
      <c r="F2148" s="9">
        <v>110</v>
      </c>
      <c r="G2148" s="32" t="s">
        <v>30</v>
      </c>
      <c r="H2148" s="10">
        <v>-4.8192771084337303E-2</v>
      </c>
      <c r="I2148" s="10">
        <v>-1.19047619047618E-2</v>
      </c>
      <c r="J2148" s="10">
        <v>-3.4883720930232502E-2</v>
      </c>
      <c r="K2148" s="10">
        <v>-4.5977011494252901E-2</v>
      </c>
      <c r="L2148" s="10">
        <v>-5.7471264367816098E-2</v>
      </c>
    </row>
    <row r="2149" spans="1:12" ht="15.75" x14ac:dyDescent="0.25">
      <c r="A2149" s="31" t="s">
        <v>159</v>
      </c>
      <c r="B2149" s="32" t="s">
        <v>219</v>
      </c>
      <c r="C2149" s="43" t="s">
        <v>224</v>
      </c>
      <c r="D2149" s="9" t="s">
        <v>11</v>
      </c>
      <c r="E2149" s="46" t="s">
        <v>12</v>
      </c>
      <c r="F2149" s="9">
        <v>114</v>
      </c>
      <c r="G2149" s="32" t="s">
        <v>72</v>
      </c>
      <c r="H2149" s="10">
        <v>-0.13413063477460899</v>
      </c>
      <c r="I2149" s="10">
        <v>-8.1046034147395696E-2</v>
      </c>
      <c r="J2149" s="10">
        <v>-6.7677682209144302E-2</v>
      </c>
      <c r="K2149" s="10">
        <v>-6.4433589206792305E-2</v>
      </c>
      <c r="L2149" s="10">
        <v>-3.8433647570703403E-2</v>
      </c>
    </row>
    <row r="2150" spans="1:12" ht="15.75" x14ac:dyDescent="0.25">
      <c r="A2150" s="31" t="s">
        <v>159</v>
      </c>
      <c r="B2150" s="32" t="s">
        <v>219</v>
      </c>
      <c r="C2150" s="43" t="s">
        <v>224</v>
      </c>
      <c r="D2150" s="9" t="s">
        <v>11</v>
      </c>
      <c r="E2150" s="46" t="s">
        <v>12</v>
      </c>
      <c r="F2150" s="9">
        <v>123</v>
      </c>
      <c r="G2150" s="32" t="s">
        <v>38</v>
      </c>
      <c r="H2150" s="10">
        <v>-2.5285171102661499E-2</v>
      </c>
      <c r="I2150" s="10">
        <v>-2.2118742724097699E-2</v>
      </c>
      <c r="J2150" s="10">
        <v>-3.3177205308352301E-3</v>
      </c>
      <c r="K2150" s="10">
        <v>-3.8402457757291599E-4</v>
      </c>
      <c r="L2150" s="10">
        <v>-8.8662516506319202E-3</v>
      </c>
    </row>
    <row r="2151" spans="1:12" ht="15.75" x14ac:dyDescent="0.25">
      <c r="A2151" s="31" t="s">
        <v>159</v>
      </c>
      <c r="B2151" s="32" t="s">
        <v>219</v>
      </c>
      <c r="C2151" s="43" t="s">
        <v>224</v>
      </c>
      <c r="D2151" s="9" t="s">
        <v>11</v>
      </c>
      <c r="E2151" s="46" t="s">
        <v>12</v>
      </c>
      <c r="F2151" s="9">
        <v>135</v>
      </c>
      <c r="G2151" s="32" t="s">
        <v>26</v>
      </c>
      <c r="H2151" s="10">
        <v>-3.5294117647058802E-2</v>
      </c>
      <c r="I2151" s="10">
        <v>-3.0030030030029999E-2</v>
      </c>
      <c r="J2151" s="10">
        <v>-1.5197568389057701E-2</v>
      </c>
      <c r="K2151" s="10">
        <v>3.0120481927711201E-3</v>
      </c>
      <c r="L2151" s="10">
        <v>-2.9585798816568198E-3</v>
      </c>
    </row>
    <row r="2152" spans="1:12" ht="15.75" x14ac:dyDescent="0.25">
      <c r="A2152" s="31" t="s">
        <v>159</v>
      </c>
      <c r="B2152" s="32" t="s">
        <v>219</v>
      </c>
      <c r="C2152" s="43" t="s">
        <v>224</v>
      </c>
      <c r="D2152" s="9" t="s">
        <v>11</v>
      </c>
      <c r="E2152" s="46" t="s">
        <v>12</v>
      </c>
      <c r="F2152" s="9">
        <v>136</v>
      </c>
      <c r="G2152" s="32" t="s">
        <v>51</v>
      </c>
      <c r="H2152" s="10">
        <v>-1.26782884310617E-2</v>
      </c>
      <c r="I2152" s="10">
        <v>-1.4399999999999901E-2</v>
      </c>
      <c r="J2152" s="10">
        <v>-1.8957345971563899E-2</v>
      </c>
      <c r="K2152" s="10">
        <v>-7.8864353312302297E-3</v>
      </c>
      <c r="L2152" s="10">
        <v>-2.0217729393468099E-2</v>
      </c>
    </row>
    <row r="2153" spans="1:12" ht="15.75" x14ac:dyDescent="0.25">
      <c r="A2153" s="31" t="s">
        <v>159</v>
      </c>
      <c r="B2153" s="32" t="s">
        <v>219</v>
      </c>
      <c r="C2153" s="43" t="s">
        <v>224</v>
      </c>
      <c r="D2153" s="9" t="s">
        <v>11</v>
      </c>
      <c r="E2153" s="46" t="s">
        <v>12</v>
      </c>
      <c r="F2153" s="9">
        <v>140</v>
      </c>
      <c r="G2153" s="32" t="s">
        <v>75</v>
      </c>
      <c r="H2153" s="10">
        <v>-3.98749022673964E-2</v>
      </c>
      <c r="I2153" s="10">
        <v>-2.6666666666666599E-2</v>
      </c>
      <c r="J2153" s="10">
        <v>-2.3509655751469301E-2</v>
      </c>
      <c r="K2153" s="10">
        <v>-2.72340425531915E-2</v>
      </c>
      <c r="L2153" s="10">
        <v>-1.04166666666666E-2</v>
      </c>
    </row>
    <row r="2154" spans="1:12" ht="15.75" x14ac:dyDescent="0.25">
      <c r="A2154" s="31" t="s">
        <v>159</v>
      </c>
      <c r="B2154" s="32" t="s">
        <v>219</v>
      </c>
      <c r="C2154" s="43" t="s">
        <v>224</v>
      </c>
      <c r="D2154" s="9" t="s">
        <v>19</v>
      </c>
      <c r="E2154" s="46" t="s">
        <v>20</v>
      </c>
      <c r="F2154" s="9">
        <v>28</v>
      </c>
      <c r="G2154" s="32" t="s">
        <v>46</v>
      </c>
      <c r="H2154" s="10">
        <v>1.23361603700848E-2</v>
      </c>
      <c r="I2154" s="10">
        <v>-9.88593155893535E-3</v>
      </c>
      <c r="J2154" s="10">
        <v>-2.6033690658499201E-2</v>
      </c>
      <c r="K2154" s="10">
        <v>-2.5621118012422301E-2</v>
      </c>
      <c r="L2154" s="10">
        <v>-3.8971161340607399E-3</v>
      </c>
    </row>
    <row r="2155" spans="1:12" ht="15.75" x14ac:dyDescent="0.25">
      <c r="A2155" s="31" t="s">
        <v>159</v>
      </c>
      <c r="B2155" s="32" t="s">
        <v>219</v>
      </c>
      <c r="C2155" s="43" t="s">
        <v>224</v>
      </c>
      <c r="D2155" s="9" t="s">
        <v>19</v>
      </c>
      <c r="E2155" s="46" t="s">
        <v>20</v>
      </c>
      <c r="F2155" s="9">
        <v>33</v>
      </c>
      <c r="G2155" s="32" t="s">
        <v>59</v>
      </c>
      <c r="H2155" s="10">
        <v>-8.6956521739129898E-3</v>
      </c>
      <c r="I2155" s="10">
        <v>-8.7719298245614308E-3</v>
      </c>
      <c r="J2155" s="10">
        <v>8.7719298245614308E-3</v>
      </c>
      <c r="K2155" s="10">
        <v>2.6086956521739198E-2</v>
      </c>
      <c r="L2155" s="10">
        <v>3.3898305084745603E-2</v>
      </c>
    </row>
    <row r="2156" spans="1:12" ht="15.75" x14ac:dyDescent="0.25">
      <c r="A2156" s="31" t="s">
        <v>159</v>
      </c>
      <c r="B2156" s="32" t="s">
        <v>219</v>
      </c>
      <c r="C2156" s="43" t="s">
        <v>224</v>
      </c>
      <c r="D2156" s="9" t="s">
        <v>19</v>
      </c>
      <c r="E2156" s="46" t="s">
        <v>20</v>
      </c>
      <c r="F2156" s="9">
        <v>37</v>
      </c>
      <c r="G2156" s="32" t="s">
        <v>214</v>
      </c>
      <c r="H2156" s="10">
        <v>-1.7543859649122799E-2</v>
      </c>
      <c r="I2156" s="10">
        <v>-2.9585798816568001E-2</v>
      </c>
      <c r="J2156" s="10">
        <v>6.0240963855422401E-3</v>
      </c>
      <c r="K2156" s="10">
        <v>3.03030303030302E-2</v>
      </c>
      <c r="L2156" s="10">
        <v>1.79640718562874E-2</v>
      </c>
    </row>
    <row r="2157" spans="1:12" ht="15.75" x14ac:dyDescent="0.25">
      <c r="A2157" s="31" t="s">
        <v>159</v>
      </c>
      <c r="B2157" s="32" t="s">
        <v>219</v>
      </c>
      <c r="C2157" s="43" t="s">
        <v>224</v>
      </c>
      <c r="D2157" s="9" t="s">
        <v>19</v>
      </c>
      <c r="E2157" s="46" t="s">
        <v>20</v>
      </c>
      <c r="F2157" s="9">
        <v>38</v>
      </c>
      <c r="G2157" s="32" t="s">
        <v>74</v>
      </c>
      <c r="H2157" s="10">
        <v>0</v>
      </c>
      <c r="I2157" s="10">
        <v>-6.7307692307692193E-2</v>
      </c>
      <c r="J2157" s="10">
        <v>0</v>
      </c>
      <c r="K2157" s="10">
        <v>-5.1020408163265203E-2</v>
      </c>
      <c r="L2157" s="10">
        <v>-3.125E-2</v>
      </c>
    </row>
    <row r="2158" spans="1:12" ht="15.75" x14ac:dyDescent="0.25">
      <c r="A2158" s="31" t="s">
        <v>159</v>
      </c>
      <c r="B2158" s="32" t="s">
        <v>219</v>
      </c>
      <c r="C2158" s="43" t="s">
        <v>224</v>
      </c>
      <c r="D2158" s="9" t="s">
        <v>19</v>
      </c>
      <c r="E2158" s="46" t="s">
        <v>20</v>
      </c>
      <c r="F2158" s="9">
        <v>39</v>
      </c>
      <c r="G2158" s="32" t="s">
        <v>43</v>
      </c>
      <c r="H2158" s="10">
        <v>-2.6170798898071598E-2</v>
      </c>
      <c r="I2158" s="10">
        <v>-4.6544428772919602E-2</v>
      </c>
      <c r="J2158" s="10">
        <v>-3.9416058394160597E-2</v>
      </c>
      <c r="K2158" s="10">
        <v>-9.0497737556560695E-3</v>
      </c>
      <c r="L2158" s="10">
        <v>-3.0303030303030498E-3</v>
      </c>
    </row>
    <row r="2159" spans="1:12" ht="15.75" x14ac:dyDescent="0.25">
      <c r="A2159" s="31" t="s">
        <v>159</v>
      </c>
      <c r="B2159" s="32" t="s">
        <v>219</v>
      </c>
      <c r="C2159" s="43" t="s">
        <v>224</v>
      </c>
      <c r="D2159" s="9" t="s">
        <v>19</v>
      </c>
      <c r="E2159" s="46" t="s">
        <v>20</v>
      </c>
      <c r="F2159" s="9">
        <v>85</v>
      </c>
      <c r="G2159" s="32" t="s">
        <v>33</v>
      </c>
      <c r="H2159" s="10">
        <v>-1.4619883040935601E-2</v>
      </c>
      <c r="I2159" s="10">
        <v>1.47928994082839E-2</v>
      </c>
      <c r="J2159" s="10">
        <v>2.27920227920228E-2</v>
      </c>
      <c r="K2159" s="10">
        <v>-2.1739130434782501E-2</v>
      </c>
      <c r="L2159" s="10">
        <v>-4.0214477211796197E-2</v>
      </c>
    </row>
    <row r="2160" spans="1:12" ht="15.75" x14ac:dyDescent="0.25">
      <c r="A2160" s="31" t="s">
        <v>159</v>
      </c>
      <c r="B2160" s="32" t="s">
        <v>219</v>
      </c>
      <c r="C2160" s="43" t="s">
        <v>224</v>
      </c>
      <c r="D2160" s="9" t="s">
        <v>19</v>
      </c>
      <c r="E2160" s="46" t="s">
        <v>20</v>
      </c>
      <c r="F2160" s="9">
        <v>111</v>
      </c>
      <c r="G2160" s="32" t="s">
        <v>215</v>
      </c>
      <c r="H2160" s="10">
        <v>-8.0906148867313493E-3</v>
      </c>
      <c r="I2160" s="10">
        <v>-1.4516129032257999E-2</v>
      </c>
      <c r="J2160" s="10">
        <v>-1.13452188006483E-2</v>
      </c>
      <c r="K2160" s="10">
        <v>3.2154340836012501E-3</v>
      </c>
      <c r="L2160" s="10">
        <v>-2.0280811232449202E-2</v>
      </c>
    </row>
    <row r="2161" spans="1:12" ht="15.75" x14ac:dyDescent="0.25">
      <c r="A2161" s="31" t="s">
        <v>159</v>
      </c>
      <c r="B2161" s="32" t="s">
        <v>219</v>
      </c>
      <c r="C2161" s="43" t="s">
        <v>224</v>
      </c>
      <c r="D2161" s="9" t="s">
        <v>19</v>
      </c>
      <c r="E2161" s="46" t="s">
        <v>20</v>
      </c>
      <c r="F2161" s="9">
        <v>115</v>
      </c>
      <c r="G2161" s="32" t="s">
        <v>67</v>
      </c>
      <c r="H2161" s="10">
        <v>-1.8560434585785299E-2</v>
      </c>
      <c r="I2161" s="10">
        <v>-2.91571753986332E-2</v>
      </c>
      <c r="J2161" s="10">
        <v>-2.7272727272726802E-3</v>
      </c>
      <c r="K2161" s="10">
        <v>-4.8629531388152403E-3</v>
      </c>
      <c r="L2161" s="10">
        <v>-2.5850926324859601E-3</v>
      </c>
    </row>
    <row r="2162" spans="1:12" ht="15.75" x14ac:dyDescent="0.25">
      <c r="A2162" s="31" t="s">
        <v>159</v>
      </c>
      <c r="B2162" s="32" t="s">
        <v>219</v>
      </c>
      <c r="C2162" s="43" t="s">
        <v>224</v>
      </c>
      <c r="D2162" s="9" t="s">
        <v>19</v>
      </c>
      <c r="E2162" s="46" t="s">
        <v>20</v>
      </c>
      <c r="F2162" s="9">
        <v>124</v>
      </c>
      <c r="G2162" s="32" t="s">
        <v>216</v>
      </c>
      <c r="H2162" s="10">
        <v>-4.49438202247191E-2</v>
      </c>
      <c r="I2162" s="10">
        <v>-3.03030303030302E-2</v>
      </c>
      <c r="J2162" s="10">
        <v>3.6900369003689498E-3</v>
      </c>
      <c r="K2162" s="10">
        <v>4.19580419580418E-2</v>
      </c>
      <c r="L2162" s="10">
        <v>1.1235955056179799E-2</v>
      </c>
    </row>
    <row r="2163" spans="1:12" ht="15.75" x14ac:dyDescent="0.25">
      <c r="A2163" s="31" t="s">
        <v>159</v>
      </c>
      <c r="B2163" s="32" t="s">
        <v>219</v>
      </c>
      <c r="C2163" s="43" t="s">
        <v>224</v>
      </c>
      <c r="D2163" s="9" t="s">
        <v>19</v>
      </c>
      <c r="E2163" s="46" t="s">
        <v>20</v>
      </c>
      <c r="F2163" s="9">
        <v>127</v>
      </c>
      <c r="G2163" s="32" t="s">
        <v>58</v>
      </c>
      <c r="H2163" s="10">
        <v>2.5010377750103799E-2</v>
      </c>
      <c r="I2163" s="10">
        <v>1.2579935003669E-2</v>
      </c>
      <c r="J2163" s="10">
        <v>2.1022905553812199E-2</v>
      </c>
      <c r="K2163" s="10">
        <v>1.26234347958871E-2</v>
      </c>
      <c r="L2163" s="10">
        <v>3.3663366336633598E-3</v>
      </c>
    </row>
    <row r="2164" spans="1:12" ht="15.75" x14ac:dyDescent="0.25">
      <c r="A2164" s="31" t="s">
        <v>156</v>
      </c>
      <c r="B2164" s="32" t="s">
        <v>222</v>
      </c>
      <c r="C2164" s="43" t="s">
        <v>220</v>
      </c>
      <c r="D2164" s="9" t="s">
        <v>4</v>
      </c>
      <c r="E2164" s="46" t="s">
        <v>5</v>
      </c>
      <c r="F2164" s="9">
        <v>56</v>
      </c>
      <c r="G2164" s="32" t="s">
        <v>10</v>
      </c>
      <c r="H2164" s="10">
        <v>3.7477973094941198E-2</v>
      </c>
      <c r="I2164" s="10">
        <v>2.3623098140403899E-2</v>
      </c>
      <c r="J2164" s="10">
        <v>1.3122536725188099E-2</v>
      </c>
      <c r="K2164" s="10">
        <v>1.5204364546998999E-3</v>
      </c>
      <c r="L2164" s="10">
        <v>1.22302477068285E-2</v>
      </c>
    </row>
    <row r="2165" spans="1:12" ht="15.75" x14ac:dyDescent="0.25">
      <c r="A2165" s="31" t="s">
        <v>156</v>
      </c>
      <c r="B2165" s="32" t="s">
        <v>222</v>
      </c>
      <c r="C2165" s="43" t="s">
        <v>220</v>
      </c>
      <c r="D2165" s="9" t="s">
        <v>4</v>
      </c>
      <c r="E2165" s="46" t="s">
        <v>5</v>
      </c>
      <c r="F2165" s="9">
        <v>57</v>
      </c>
      <c r="G2165" s="32" t="s">
        <v>6</v>
      </c>
      <c r="H2165" s="10">
        <v>4.8063657073186203E-2</v>
      </c>
      <c r="I2165" s="10">
        <v>3.5586399214120497E-2</v>
      </c>
      <c r="J2165" s="10">
        <v>2.4017936668816599E-2</v>
      </c>
      <c r="K2165" s="10">
        <v>1.956099746155E-2</v>
      </c>
      <c r="L2165" s="10">
        <v>1.7369512616660799E-2</v>
      </c>
    </row>
    <row r="2166" spans="1:12" ht="15.75" x14ac:dyDescent="0.25">
      <c r="A2166" s="31" t="s">
        <v>156</v>
      </c>
      <c r="B2166" s="32" t="s">
        <v>222</v>
      </c>
      <c r="C2166" s="43" t="s">
        <v>220</v>
      </c>
      <c r="D2166" s="9" t="s">
        <v>2</v>
      </c>
      <c r="E2166" s="46" t="s">
        <v>3</v>
      </c>
      <c r="F2166" s="9">
        <v>15</v>
      </c>
      <c r="G2166" s="32" t="s">
        <v>41</v>
      </c>
      <c r="H2166" s="10">
        <v>2.73088753844998E-2</v>
      </c>
      <c r="I2166" s="10">
        <v>2.3502479969477401E-2</v>
      </c>
      <c r="J2166" s="10">
        <v>1.4407482839254601E-2</v>
      </c>
      <c r="K2166" s="10">
        <v>1.1444708680142499E-2</v>
      </c>
      <c r="L2166" s="10">
        <v>1.67581623808148E-2</v>
      </c>
    </row>
    <row r="2167" spans="1:12" ht="15.75" x14ac:dyDescent="0.25">
      <c r="A2167" s="31" t="s">
        <v>156</v>
      </c>
      <c r="B2167" s="32" t="s">
        <v>222</v>
      </c>
      <c r="C2167" s="43" t="s">
        <v>220</v>
      </c>
      <c r="D2167" s="9" t="s">
        <v>2</v>
      </c>
      <c r="E2167" s="46" t="s">
        <v>3</v>
      </c>
      <c r="F2167" s="9">
        <v>23</v>
      </c>
      <c r="G2167" s="32" t="s">
        <v>73</v>
      </c>
      <c r="H2167" s="10">
        <v>-1.7170071437523401E-2</v>
      </c>
      <c r="I2167" s="10">
        <v>1.05904156738152E-2</v>
      </c>
      <c r="J2167" s="10">
        <v>2.77450595471797E-2</v>
      </c>
      <c r="K2167" s="10">
        <v>2.88352093082078E-2</v>
      </c>
      <c r="L2167" s="10">
        <v>3.611846857694E-4</v>
      </c>
    </row>
    <row r="2168" spans="1:12" ht="15.75" x14ac:dyDescent="0.25">
      <c r="A2168" s="31" t="s">
        <v>156</v>
      </c>
      <c r="B2168" s="32" t="s">
        <v>222</v>
      </c>
      <c r="C2168" s="43" t="s">
        <v>220</v>
      </c>
      <c r="D2168" s="9" t="s">
        <v>2</v>
      </c>
      <c r="E2168" s="46" t="s">
        <v>3</v>
      </c>
      <c r="F2168" s="9">
        <v>52</v>
      </c>
      <c r="G2168" s="32" t="s">
        <v>201</v>
      </c>
      <c r="H2168" s="10">
        <v>3.2610363701467998E-2</v>
      </c>
      <c r="I2168" s="10">
        <v>3.1684382665576299E-2</v>
      </c>
      <c r="J2168" s="10">
        <v>2.42895972325178E-2</v>
      </c>
      <c r="K2168" s="10">
        <v>1.5737689258251E-2</v>
      </c>
      <c r="L2168" s="10">
        <v>-1.6107135461007599E-4</v>
      </c>
    </row>
    <row r="2169" spans="1:12" ht="15.75" x14ac:dyDescent="0.25">
      <c r="A2169" s="31" t="s">
        <v>156</v>
      </c>
      <c r="B2169" s="32" t="s">
        <v>222</v>
      </c>
      <c r="C2169" s="43" t="s">
        <v>220</v>
      </c>
      <c r="D2169" s="9" t="s">
        <v>2</v>
      </c>
      <c r="E2169" s="46" t="s">
        <v>3</v>
      </c>
      <c r="F2169" s="9">
        <v>53</v>
      </c>
      <c r="G2169" s="32" t="s">
        <v>18</v>
      </c>
      <c r="H2169" s="10">
        <v>2.9206975167909301E-2</v>
      </c>
      <c r="I2169" s="10">
        <v>3.7233386758722599E-2</v>
      </c>
      <c r="J2169" s="10">
        <v>2.72364264854878E-2</v>
      </c>
      <c r="K2169" s="10">
        <v>1.9378280177634301E-2</v>
      </c>
      <c r="L2169" s="10">
        <v>1.4190317195325401E-2</v>
      </c>
    </row>
    <row r="2170" spans="1:12" ht="15.75" x14ac:dyDescent="0.25">
      <c r="A2170" s="31" t="s">
        <v>156</v>
      </c>
      <c r="B2170" s="32" t="s">
        <v>222</v>
      </c>
      <c r="C2170" s="43" t="s">
        <v>220</v>
      </c>
      <c r="D2170" s="9" t="s">
        <v>2</v>
      </c>
      <c r="E2170" s="46" t="s">
        <v>3</v>
      </c>
      <c r="F2170" s="9">
        <v>54</v>
      </c>
      <c r="G2170" s="32" t="s">
        <v>25</v>
      </c>
      <c r="H2170" s="10">
        <v>2.15272727272726E-2</v>
      </c>
      <c r="I2170" s="10">
        <v>2.25806451612902E-2</v>
      </c>
      <c r="J2170" s="10">
        <v>1.9124308002013101E-2</v>
      </c>
      <c r="K2170" s="10">
        <v>2.0621449112716499E-2</v>
      </c>
      <c r="L2170" s="10">
        <v>9.1885683399770494E-3</v>
      </c>
    </row>
    <row r="2171" spans="1:12" ht="15.75" x14ac:dyDescent="0.25">
      <c r="A2171" s="31" t="s">
        <v>156</v>
      </c>
      <c r="B2171" s="32" t="s">
        <v>222</v>
      </c>
      <c r="C2171" s="43" t="s">
        <v>220</v>
      </c>
      <c r="D2171" s="9" t="s">
        <v>2</v>
      </c>
      <c r="E2171" s="46" t="s">
        <v>3</v>
      </c>
      <c r="F2171" s="9">
        <v>55</v>
      </c>
      <c r="G2171" s="32" t="s">
        <v>22</v>
      </c>
      <c r="H2171" s="10">
        <v>2.3175965665235901E-2</v>
      </c>
      <c r="I2171" s="10">
        <v>5.1903114186851097E-2</v>
      </c>
      <c r="J2171" s="10">
        <v>3.7246963562752998E-2</v>
      </c>
      <c r="K2171" s="10">
        <v>3.0581039755350702E-3</v>
      </c>
      <c r="L2171" s="10">
        <v>8.9352196574832201E-3</v>
      </c>
    </row>
    <row r="2172" spans="1:12" ht="15.75" x14ac:dyDescent="0.25">
      <c r="A2172" s="31" t="s">
        <v>156</v>
      </c>
      <c r="B2172" s="32" t="s">
        <v>222</v>
      </c>
      <c r="C2172" s="43" t="s">
        <v>220</v>
      </c>
      <c r="D2172" s="9" t="s">
        <v>2</v>
      </c>
      <c r="E2172" s="46" t="s">
        <v>3</v>
      </c>
      <c r="F2172" s="9">
        <v>58</v>
      </c>
      <c r="G2172" s="32" t="s">
        <v>66</v>
      </c>
      <c r="H2172" s="10">
        <v>1.3758723828514299E-2</v>
      </c>
      <c r="I2172" s="10">
        <v>-5.1845707175446299E-3</v>
      </c>
      <c r="J2172" s="10">
        <v>1.21250797702616E-2</v>
      </c>
      <c r="K2172" s="10">
        <v>-2.0898641588297201E-3</v>
      </c>
      <c r="L2172" s="10">
        <v>-8.8132814101250494E-3</v>
      </c>
    </row>
    <row r="2173" spans="1:12" ht="15.75" x14ac:dyDescent="0.25">
      <c r="A2173" s="31" t="s">
        <v>156</v>
      </c>
      <c r="B2173" s="32" t="s">
        <v>222</v>
      </c>
      <c r="C2173" s="43" t="s">
        <v>220</v>
      </c>
      <c r="D2173" s="9" t="s">
        <v>2</v>
      </c>
      <c r="E2173" s="46" t="s">
        <v>3</v>
      </c>
      <c r="F2173" s="9">
        <v>60</v>
      </c>
      <c r="G2173" s="32" t="s">
        <v>48</v>
      </c>
      <c r="H2173" s="10">
        <v>2.0674030019824399E-2</v>
      </c>
      <c r="I2173" s="10">
        <v>2.0210646171363499E-2</v>
      </c>
      <c r="J2173" s="10">
        <v>1.7163759144625802E-2</v>
      </c>
      <c r="K2173" s="10">
        <v>1.4400443090556599E-2</v>
      </c>
      <c r="L2173" s="10">
        <v>1.25904098580229E-2</v>
      </c>
    </row>
    <row r="2174" spans="1:12" ht="15.75" x14ac:dyDescent="0.25">
      <c r="A2174" s="31" t="s">
        <v>156</v>
      </c>
      <c r="B2174" s="32" t="s">
        <v>222</v>
      </c>
      <c r="C2174" s="43" t="s">
        <v>220</v>
      </c>
      <c r="D2174" s="9" t="s">
        <v>2</v>
      </c>
      <c r="E2174" s="46" t="s">
        <v>3</v>
      </c>
      <c r="F2174" s="9">
        <v>61</v>
      </c>
      <c r="G2174" s="32" t="s">
        <v>76</v>
      </c>
      <c r="H2174" s="10">
        <v>1.26760563380281E-2</v>
      </c>
      <c r="I2174" s="10">
        <v>2.54295532646047E-2</v>
      </c>
      <c r="J2174" s="10">
        <v>3.3046926635822801E-2</v>
      </c>
      <c r="K2174" s="10">
        <v>1.7643352236925001E-2</v>
      </c>
      <c r="L2174" s="10">
        <v>6.5573770491803296E-2</v>
      </c>
    </row>
    <row r="2175" spans="1:12" ht="15.75" x14ac:dyDescent="0.25">
      <c r="A2175" s="31" t="s">
        <v>156</v>
      </c>
      <c r="B2175" s="32" t="s">
        <v>222</v>
      </c>
      <c r="C2175" s="43" t="s">
        <v>220</v>
      </c>
      <c r="D2175" s="9" t="s">
        <v>2</v>
      </c>
      <c r="E2175" s="46" t="s">
        <v>3</v>
      </c>
      <c r="F2175" s="9">
        <v>62</v>
      </c>
      <c r="G2175" s="32" t="s">
        <v>35</v>
      </c>
      <c r="H2175" s="10">
        <v>2.1493212669683098E-2</v>
      </c>
      <c r="I2175" s="10">
        <v>1.14155251141552E-2</v>
      </c>
      <c r="J2175" s="10">
        <v>9.5650193577771995E-3</v>
      </c>
      <c r="K2175" s="10">
        <v>1.53950645234322E-2</v>
      </c>
      <c r="L2175" s="10">
        <v>2.6466696074107701E-3</v>
      </c>
    </row>
    <row r="2176" spans="1:12" ht="15.75" x14ac:dyDescent="0.25">
      <c r="A2176" s="31" t="s">
        <v>156</v>
      </c>
      <c r="B2176" s="32" t="s">
        <v>222</v>
      </c>
      <c r="C2176" s="43" t="s">
        <v>220</v>
      </c>
      <c r="D2176" s="9" t="s">
        <v>2</v>
      </c>
      <c r="E2176" s="46" t="s">
        <v>3</v>
      </c>
      <c r="F2176" s="9">
        <v>83</v>
      </c>
      <c r="G2176" s="32" t="s">
        <v>42</v>
      </c>
      <c r="H2176" s="10">
        <v>1.22900230773359E-2</v>
      </c>
      <c r="I2176" s="10">
        <v>2.1241470394012599E-2</v>
      </c>
      <c r="J2176" s="10">
        <v>1.8646747723679101E-2</v>
      </c>
      <c r="K2176" s="10">
        <v>2.1943406300053401E-2</v>
      </c>
      <c r="L2176" s="10">
        <v>1.22427983539095E-2</v>
      </c>
    </row>
    <row r="2177" spans="1:12" ht="15.75" x14ac:dyDescent="0.25">
      <c r="A2177" s="31" t="s">
        <v>156</v>
      </c>
      <c r="B2177" s="32" t="s">
        <v>222</v>
      </c>
      <c r="C2177" s="43" t="s">
        <v>220</v>
      </c>
      <c r="D2177" s="9" t="s">
        <v>2</v>
      </c>
      <c r="E2177" s="46" t="s">
        <v>3</v>
      </c>
      <c r="F2177" s="9">
        <v>112</v>
      </c>
      <c r="G2177" s="32" t="s">
        <v>202</v>
      </c>
      <c r="H2177" s="10">
        <v>2.8961619967035501E-2</v>
      </c>
      <c r="I2177" s="10">
        <v>1.4319248826291001E-2</v>
      </c>
      <c r="J2177" s="10">
        <v>2.08285119185374E-2</v>
      </c>
      <c r="K2177" s="10">
        <v>1.41923856724488E-2</v>
      </c>
      <c r="L2177" s="10">
        <v>8.3150984682713799E-3</v>
      </c>
    </row>
    <row r="2178" spans="1:12" ht="15.75" x14ac:dyDescent="0.25">
      <c r="A2178" s="31" t="s">
        <v>156</v>
      </c>
      <c r="B2178" s="32" t="s">
        <v>222</v>
      </c>
      <c r="C2178" s="43" t="s">
        <v>220</v>
      </c>
      <c r="D2178" s="9" t="s">
        <v>2</v>
      </c>
      <c r="E2178" s="46" t="s">
        <v>3</v>
      </c>
      <c r="F2178" s="9">
        <v>117</v>
      </c>
      <c r="G2178" s="32" t="s">
        <v>57</v>
      </c>
      <c r="H2178" s="10">
        <v>1.32117849121415E-2</v>
      </c>
      <c r="I2178" s="10">
        <v>1.2474867483092501E-2</v>
      </c>
      <c r="J2178" s="10">
        <v>2.9055912007332801E-2</v>
      </c>
      <c r="K2178" s="10">
        <v>3.91661122200044E-2</v>
      </c>
      <c r="L2178" s="10">
        <v>3.2274247491638798E-2</v>
      </c>
    </row>
    <row r="2179" spans="1:12" ht="15.75" x14ac:dyDescent="0.25">
      <c r="A2179" s="31" t="s">
        <v>156</v>
      </c>
      <c r="B2179" s="32" t="s">
        <v>222</v>
      </c>
      <c r="C2179" s="43" t="s">
        <v>220</v>
      </c>
      <c r="D2179" s="9" t="s">
        <v>2</v>
      </c>
      <c r="E2179" s="46" t="s">
        <v>3</v>
      </c>
      <c r="F2179" s="9">
        <v>144</v>
      </c>
      <c r="G2179" s="32" t="s">
        <v>203</v>
      </c>
      <c r="H2179" s="10">
        <v>4.87092060399407E-3</v>
      </c>
      <c r="I2179" s="10">
        <v>1.0437375745526899E-2</v>
      </c>
      <c r="J2179" s="10">
        <v>5.36323744514866E-3</v>
      </c>
      <c r="K2179" s="10">
        <v>6.2111801242234997E-3</v>
      </c>
      <c r="L2179" s="10">
        <v>-1.0256410256410199E-2</v>
      </c>
    </row>
    <row r="2180" spans="1:12" ht="15.75" x14ac:dyDescent="0.25">
      <c r="A2180" s="31" t="s">
        <v>156</v>
      </c>
      <c r="B2180" s="32" t="s">
        <v>222</v>
      </c>
      <c r="C2180" s="43" t="s">
        <v>220</v>
      </c>
      <c r="D2180" s="9" t="s">
        <v>2</v>
      </c>
      <c r="E2180" s="46" t="s">
        <v>3</v>
      </c>
      <c r="F2180" s="9">
        <v>145</v>
      </c>
      <c r="G2180" s="32" t="s">
        <v>204</v>
      </c>
      <c r="H2180" s="10">
        <v>4.1445487954266898E-2</v>
      </c>
      <c r="I2180" s="10">
        <v>3.104077906269E-2</v>
      </c>
      <c r="J2180" s="10">
        <v>4.3323442136498497E-2</v>
      </c>
      <c r="K2180" s="10">
        <v>2.99322289156627E-2</v>
      </c>
      <c r="L2180" s="10">
        <v>8.80819701599855E-3</v>
      </c>
    </row>
    <row r="2181" spans="1:12" ht="15.75" x14ac:dyDescent="0.25">
      <c r="A2181" s="31" t="s">
        <v>156</v>
      </c>
      <c r="B2181" s="32" t="s">
        <v>222</v>
      </c>
      <c r="C2181" s="43" t="s">
        <v>220</v>
      </c>
      <c r="D2181" s="9" t="s">
        <v>2</v>
      </c>
      <c r="E2181" s="46" t="s">
        <v>3</v>
      </c>
      <c r="F2181" s="9">
        <v>146</v>
      </c>
      <c r="G2181" s="32" t="s">
        <v>205</v>
      </c>
      <c r="H2181" s="10">
        <v>2.95243302351011E-2</v>
      </c>
      <c r="I2181" s="10">
        <v>3.21701199563795E-2</v>
      </c>
      <c r="J2181" s="10">
        <v>2.0804195804195701E-2</v>
      </c>
      <c r="K2181" s="10">
        <v>2.0214030915576699E-2</v>
      </c>
      <c r="L2181" s="10">
        <v>9.87166831194463E-3</v>
      </c>
    </row>
    <row r="2182" spans="1:12" ht="15.75" x14ac:dyDescent="0.25">
      <c r="A2182" s="31" t="s">
        <v>156</v>
      </c>
      <c r="B2182" s="32" t="s">
        <v>222</v>
      </c>
      <c r="C2182" s="43" t="s">
        <v>220</v>
      </c>
      <c r="D2182" s="9" t="s">
        <v>2</v>
      </c>
      <c r="E2182" s="46" t="s">
        <v>3</v>
      </c>
      <c r="F2182" s="9">
        <v>147</v>
      </c>
      <c r="G2182" s="32" t="s">
        <v>39</v>
      </c>
      <c r="H2182" s="10">
        <v>5.3003533568904901E-3</v>
      </c>
      <c r="I2182" s="10">
        <v>9.4168779427743401E-3</v>
      </c>
      <c r="J2182" s="10">
        <v>-1.7998560115191E-3</v>
      </c>
      <c r="K2182" s="10">
        <v>7.1684587813614E-4</v>
      </c>
      <c r="L2182" s="10">
        <v>1.0642071656615701E-2</v>
      </c>
    </row>
    <row r="2183" spans="1:12" ht="15.75" x14ac:dyDescent="0.25">
      <c r="A2183" s="31" t="s">
        <v>156</v>
      </c>
      <c r="B2183" s="32" t="s">
        <v>222</v>
      </c>
      <c r="C2183" s="43" t="s">
        <v>220</v>
      </c>
      <c r="D2183" s="9" t="s">
        <v>16</v>
      </c>
      <c r="E2183" s="46" t="s">
        <v>17</v>
      </c>
      <c r="F2183" s="9">
        <v>3</v>
      </c>
      <c r="G2183" s="32" t="s">
        <v>63</v>
      </c>
      <c r="H2183" s="10">
        <v>4.6525827329344203E-2</v>
      </c>
      <c r="I2183" s="10">
        <v>4.7322693942941599E-2</v>
      </c>
      <c r="J2183" s="10">
        <v>4.5659628225952001E-2</v>
      </c>
      <c r="K2183" s="10">
        <v>4.3405435065122497E-2</v>
      </c>
      <c r="L2183" s="10">
        <v>2.92202462380299E-2</v>
      </c>
    </row>
    <row r="2184" spans="1:12" ht="15.75" x14ac:dyDescent="0.25">
      <c r="A2184" s="31" t="s">
        <v>156</v>
      </c>
      <c r="B2184" s="32" t="s">
        <v>222</v>
      </c>
      <c r="C2184" s="43" t="s">
        <v>220</v>
      </c>
      <c r="D2184" s="9" t="s">
        <v>16</v>
      </c>
      <c r="E2184" s="46" t="s">
        <v>17</v>
      </c>
      <c r="F2184" s="9">
        <v>4</v>
      </c>
      <c r="G2184" s="32" t="s">
        <v>70</v>
      </c>
      <c r="H2184" s="10">
        <v>0.13700000000000001</v>
      </c>
      <c r="I2184" s="10">
        <v>0.13196480938416399</v>
      </c>
      <c r="J2184" s="10">
        <v>4.7706422018348502E-2</v>
      </c>
      <c r="K2184" s="10">
        <v>8.9857651245551506E-2</v>
      </c>
      <c r="L2184" s="10">
        <v>0.100806451612903</v>
      </c>
    </row>
    <row r="2185" spans="1:12" ht="15.75" x14ac:dyDescent="0.25">
      <c r="A2185" s="31" t="s">
        <v>156</v>
      </c>
      <c r="B2185" s="32" t="s">
        <v>222</v>
      </c>
      <c r="C2185" s="43" t="s">
        <v>220</v>
      </c>
      <c r="D2185" s="9" t="s">
        <v>16</v>
      </c>
      <c r="E2185" s="46" t="s">
        <v>17</v>
      </c>
      <c r="F2185" s="9">
        <v>5</v>
      </c>
      <c r="G2185" s="32" t="s">
        <v>62</v>
      </c>
      <c r="H2185" s="10">
        <v>6.9437780782483499E-2</v>
      </c>
      <c r="I2185" s="10">
        <v>8.4865128227842507E-2</v>
      </c>
      <c r="J2185" s="10">
        <v>8.1669768228726097E-2</v>
      </c>
      <c r="K2185" s="10">
        <v>5.0168283508216199E-2</v>
      </c>
      <c r="L2185" s="10">
        <v>3.9905409399940903E-2</v>
      </c>
    </row>
    <row r="2186" spans="1:12" ht="15.75" x14ac:dyDescent="0.25">
      <c r="A2186" s="31" t="s">
        <v>156</v>
      </c>
      <c r="B2186" s="32" t="s">
        <v>222</v>
      </c>
      <c r="C2186" s="43" t="s">
        <v>220</v>
      </c>
      <c r="D2186" s="9" t="s">
        <v>16</v>
      </c>
      <c r="E2186" s="46" t="s">
        <v>17</v>
      </c>
      <c r="F2186" s="9">
        <v>6</v>
      </c>
      <c r="G2186" s="32" t="s">
        <v>53</v>
      </c>
      <c r="H2186" s="10">
        <v>8.5413929040735803E-2</v>
      </c>
      <c r="I2186" s="10">
        <v>2.8225806451612899E-2</v>
      </c>
      <c r="J2186" s="10">
        <v>2.34806629834254E-2</v>
      </c>
      <c r="K2186" s="10">
        <v>0</v>
      </c>
      <c r="L2186" s="10">
        <v>6.9348127600554702E-3</v>
      </c>
    </row>
    <row r="2187" spans="1:12" ht="15.75" x14ac:dyDescent="0.25">
      <c r="A2187" s="31" t="s">
        <v>156</v>
      </c>
      <c r="B2187" s="32" t="s">
        <v>222</v>
      </c>
      <c r="C2187" s="43" t="s">
        <v>220</v>
      </c>
      <c r="D2187" s="9" t="s">
        <v>16</v>
      </c>
      <c r="E2187" s="46" t="s">
        <v>17</v>
      </c>
      <c r="F2187" s="9">
        <v>7</v>
      </c>
      <c r="G2187" s="32" t="s">
        <v>29</v>
      </c>
      <c r="H2187" s="10">
        <v>9.1199370133847601E-3</v>
      </c>
      <c r="I2187" s="10">
        <v>-3.73347992395611E-3</v>
      </c>
      <c r="J2187" s="10">
        <v>1.04955305549658E-2</v>
      </c>
      <c r="K2187" s="10">
        <v>4.7673576219298096E-3</v>
      </c>
      <c r="L2187" s="10">
        <v>-3.9446827053184396E-3</v>
      </c>
    </row>
    <row r="2188" spans="1:12" ht="15.75" x14ac:dyDescent="0.25">
      <c r="A2188" s="31" t="s">
        <v>156</v>
      </c>
      <c r="B2188" s="32" t="s">
        <v>222</v>
      </c>
      <c r="C2188" s="43" t="s">
        <v>220</v>
      </c>
      <c r="D2188" s="9" t="s">
        <v>16</v>
      </c>
      <c r="E2188" s="46" t="s">
        <v>17</v>
      </c>
      <c r="F2188" s="9">
        <v>8</v>
      </c>
      <c r="G2188" s="32" t="s">
        <v>47</v>
      </c>
      <c r="H2188" s="10">
        <v>1.4963759644610599E-2</v>
      </c>
      <c r="I2188" s="10">
        <v>1.48707947342758E-2</v>
      </c>
      <c r="J2188" s="10">
        <v>1.79786200194362E-2</v>
      </c>
      <c r="K2188" s="10">
        <v>9.5079629189445108E-3</v>
      </c>
      <c r="L2188" s="10">
        <v>1.1277330264672E-2</v>
      </c>
    </row>
    <row r="2189" spans="1:12" ht="15.75" x14ac:dyDescent="0.25">
      <c r="A2189" s="31" t="s">
        <v>156</v>
      </c>
      <c r="B2189" s="32" t="s">
        <v>222</v>
      </c>
      <c r="C2189" s="43" t="s">
        <v>220</v>
      </c>
      <c r="D2189" s="9" t="s">
        <v>16</v>
      </c>
      <c r="E2189" s="46" t="s">
        <v>17</v>
      </c>
      <c r="F2189" s="9">
        <v>35</v>
      </c>
      <c r="G2189" s="32" t="s">
        <v>206</v>
      </c>
      <c r="H2189" s="10">
        <v>7.7063307921776403E-3</v>
      </c>
      <c r="I2189" s="10">
        <v>4.7438330170776997E-3</v>
      </c>
      <c r="J2189" s="10">
        <v>9.5552466990966797E-3</v>
      </c>
      <c r="K2189" s="10">
        <v>1.8083182640145001E-3</v>
      </c>
      <c r="L2189" s="10">
        <v>-2.4651479088745299E-3</v>
      </c>
    </row>
    <row r="2190" spans="1:12" ht="15.75" x14ac:dyDescent="0.25">
      <c r="A2190" s="31" t="s">
        <v>156</v>
      </c>
      <c r="B2190" s="32" t="s">
        <v>222</v>
      </c>
      <c r="C2190" s="43" t="s">
        <v>220</v>
      </c>
      <c r="D2190" s="9" t="s">
        <v>16</v>
      </c>
      <c r="E2190" s="46" t="s">
        <v>17</v>
      </c>
      <c r="F2190" s="9">
        <v>36</v>
      </c>
      <c r="G2190" s="32" t="s">
        <v>34</v>
      </c>
      <c r="H2190" s="10">
        <v>1.11904761904761E-2</v>
      </c>
      <c r="I2190" s="10">
        <v>-9.4222663030002398E-3</v>
      </c>
      <c r="J2190" s="10">
        <v>-9.7768864377036895E-3</v>
      </c>
      <c r="K2190" s="10">
        <v>-7.5795856493178198E-3</v>
      </c>
      <c r="L2190" s="10">
        <v>-6.7856245287760599E-3</v>
      </c>
    </row>
    <row r="2191" spans="1:12" ht="15.75" x14ac:dyDescent="0.25">
      <c r="A2191" s="31" t="s">
        <v>156</v>
      </c>
      <c r="B2191" s="32" t="s">
        <v>222</v>
      </c>
      <c r="C2191" s="43" t="s">
        <v>220</v>
      </c>
      <c r="D2191" s="9" t="s">
        <v>16</v>
      </c>
      <c r="E2191" s="46" t="s">
        <v>17</v>
      </c>
      <c r="F2191" s="9">
        <v>81</v>
      </c>
      <c r="G2191" s="32" t="s">
        <v>31</v>
      </c>
      <c r="H2191" s="10">
        <v>3.7414965986395298E-3</v>
      </c>
      <c r="I2191" s="10">
        <v>1.22598137451372E-2</v>
      </c>
      <c r="J2191" s="10">
        <v>6.6319279962103704E-3</v>
      </c>
      <c r="K2191" s="10">
        <v>-2.6072529035315799E-3</v>
      </c>
      <c r="L2191" s="10">
        <v>1.4099400775466799E-3</v>
      </c>
    </row>
    <row r="2192" spans="1:12" ht="15.75" x14ac:dyDescent="0.25">
      <c r="A2192" s="31" t="s">
        <v>156</v>
      </c>
      <c r="B2192" s="32" t="s">
        <v>222</v>
      </c>
      <c r="C2192" s="43" t="s">
        <v>220</v>
      </c>
      <c r="D2192" s="9" t="s">
        <v>16</v>
      </c>
      <c r="E2192" s="46" t="s">
        <v>17</v>
      </c>
      <c r="F2192" s="9">
        <v>82</v>
      </c>
      <c r="G2192" s="32" t="s">
        <v>60</v>
      </c>
      <c r="H2192" s="10">
        <v>3.0615473109001999E-2</v>
      </c>
      <c r="I2192" s="10">
        <v>2.3127118953009299E-2</v>
      </c>
      <c r="J2192" s="10">
        <v>1.70857233219763E-2</v>
      </c>
      <c r="K2192" s="10">
        <v>1.1415942906209E-2</v>
      </c>
      <c r="L2192" s="10">
        <v>6.9424969733449197E-3</v>
      </c>
    </row>
    <row r="2193" spans="1:12" ht="15.75" x14ac:dyDescent="0.25">
      <c r="A2193" s="31" t="s">
        <v>156</v>
      </c>
      <c r="B2193" s="32" t="s">
        <v>222</v>
      </c>
      <c r="C2193" s="43" t="s">
        <v>220</v>
      </c>
      <c r="D2193" s="9" t="s">
        <v>16</v>
      </c>
      <c r="E2193" s="46" t="s">
        <v>17</v>
      </c>
      <c r="F2193" s="9">
        <v>96</v>
      </c>
      <c r="G2193" s="32" t="s">
        <v>207</v>
      </c>
      <c r="H2193" s="10">
        <v>2.1693491952414299E-2</v>
      </c>
      <c r="I2193" s="10">
        <v>1.89606741573034E-2</v>
      </c>
      <c r="J2193" s="10">
        <v>2.42214532871971E-2</v>
      </c>
      <c r="K2193" s="10">
        <v>2.8647568287808199E-2</v>
      </c>
      <c r="L2193" s="10">
        <v>1.9670050761421299E-2</v>
      </c>
    </row>
    <row r="2194" spans="1:12" ht="15.75" x14ac:dyDescent="0.25">
      <c r="A2194" s="31" t="s">
        <v>156</v>
      </c>
      <c r="B2194" s="32" t="s">
        <v>222</v>
      </c>
      <c r="C2194" s="43" t="s">
        <v>220</v>
      </c>
      <c r="D2194" s="9" t="s">
        <v>16</v>
      </c>
      <c r="E2194" s="46" t="s">
        <v>17</v>
      </c>
      <c r="F2194" s="9">
        <v>103</v>
      </c>
      <c r="G2194" s="32" t="s">
        <v>208</v>
      </c>
      <c r="H2194" s="10">
        <v>2.9553264604810801E-2</v>
      </c>
      <c r="I2194" s="10">
        <v>2.6695526695526599E-2</v>
      </c>
      <c r="J2194" s="10">
        <v>4.1758241758241797E-2</v>
      </c>
      <c r="K2194" s="10">
        <v>1.23239436619717E-2</v>
      </c>
      <c r="L2194" s="10">
        <v>-1.69606512890094E-2</v>
      </c>
    </row>
    <row r="2195" spans="1:12" ht="15.75" x14ac:dyDescent="0.25">
      <c r="A2195" s="31" t="s">
        <v>156</v>
      </c>
      <c r="B2195" s="32" t="s">
        <v>222</v>
      </c>
      <c r="C2195" s="43" t="s">
        <v>220</v>
      </c>
      <c r="D2195" s="9" t="s">
        <v>16</v>
      </c>
      <c r="E2195" s="46" t="s">
        <v>17</v>
      </c>
      <c r="F2195" s="9">
        <v>109</v>
      </c>
      <c r="G2195" s="32" t="s">
        <v>61</v>
      </c>
      <c r="H2195" s="10">
        <v>4.3186895011169103E-2</v>
      </c>
      <c r="I2195" s="10">
        <v>2.51332825590251E-2</v>
      </c>
      <c r="J2195" s="10">
        <v>3.9622641509434002E-2</v>
      </c>
      <c r="K2195" s="10">
        <v>2.9315960912052099E-2</v>
      </c>
      <c r="L2195" s="10">
        <v>9.6286107290233201E-3</v>
      </c>
    </row>
    <row r="2196" spans="1:12" ht="15.75" x14ac:dyDescent="0.25">
      <c r="A2196" s="31" t="s">
        <v>156</v>
      </c>
      <c r="B2196" s="32" t="s">
        <v>222</v>
      </c>
      <c r="C2196" s="43" t="s">
        <v>220</v>
      </c>
      <c r="D2196" s="9" t="s">
        <v>16</v>
      </c>
      <c r="E2196" s="46" t="s">
        <v>17</v>
      </c>
      <c r="F2196" s="9">
        <v>113</v>
      </c>
      <c r="G2196" s="32" t="s">
        <v>45</v>
      </c>
      <c r="H2196" s="10">
        <v>5.4500918554807098E-2</v>
      </c>
      <c r="I2196" s="10">
        <v>4.61254612546124E-2</v>
      </c>
      <c r="J2196" s="10">
        <v>6.3549160671462795E-2</v>
      </c>
      <c r="K2196" s="10">
        <v>6.3211845102505604E-2</v>
      </c>
      <c r="L2196" s="10">
        <v>5.6978567694720303E-2</v>
      </c>
    </row>
    <row r="2197" spans="1:12" ht="15.75" x14ac:dyDescent="0.25">
      <c r="A2197" s="31" t="s">
        <v>156</v>
      </c>
      <c r="B2197" s="32" t="s">
        <v>222</v>
      </c>
      <c r="C2197" s="43" t="s">
        <v>220</v>
      </c>
      <c r="D2197" s="9" t="s">
        <v>16</v>
      </c>
      <c r="E2197" s="46" t="s">
        <v>17</v>
      </c>
      <c r="F2197" s="9">
        <v>118</v>
      </c>
      <c r="G2197" s="32" t="s">
        <v>209</v>
      </c>
      <c r="H2197" s="10">
        <v>-2.1768707482993199E-2</v>
      </c>
      <c r="I2197" s="10">
        <v>5.5152394775036299E-2</v>
      </c>
      <c r="J2197" s="10">
        <v>4.8951048951048903E-2</v>
      </c>
      <c r="K2197" s="10">
        <v>-4.0629095674967197E-2</v>
      </c>
      <c r="L2197" s="10">
        <v>-9.0545938748335497E-2</v>
      </c>
    </row>
    <row r="2198" spans="1:12" ht="15.75" x14ac:dyDescent="0.25">
      <c r="A2198" s="31" t="s">
        <v>156</v>
      </c>
      <c r="B2198" s="32" t="s">
        <v>222</v>
      </c>
      <c r="C2198" s="43" t="s">
        <v>220</v>
      </c>
      <c r="D2198" s="9" t="s">
        <v>16</v>
      </c>
      <c r="E2198" s="46" t="s">
        <v>17</v>
      </c>
      <c r="F2198" s="9">
        <v>119</v>
      </c>
      <c r="G2198" s="32" t="s">
        <v>37</v>
      </c>
      <c r="H2198" s="10">
        <v>2.01115678214915E-2</v>
      </c>
      <c r="I2198" s="10">
        <v>2.8890247630694001E-2</v>
      </c>
      <c r="J2198" s="10">
        <v>1.7668378133494301E-2</v>
      </c>
      <c r="K2198" s="10">
        <v>6.6984221494492601E-3</v>
      </c>
      <c r="L2198" s="10">
        <v>3.4497628288054898E-3</v>
      </c>
    </row>
    <row r="2199" spans="1:12" ht="15.75" x14ac:dyDescent="0.25">
      <c r="A2199" s="31" t="s">
        <v>156</v>
      </c>
      <c r="B2199" s="32" t="s">
        <v>222</v>
      </c>
      <c r="C2199" s="43" t="s">
        <v>220</v>
      </c>
      <c r="D2199" s="9" t="s">
        <v>16</v>
      </c>
      <c r="E2199" s="46" t="s">
        <v>17</v>
      </c>
      <c r="F2199" s="9">
        <v>126</v>
      </c>
      <c r="G2199" s="32" t="s">
        <v>23</v>
      </c>
      <c r="H2199" s="10">
        <v>2.0957929911747001E-2</v>
      </c>
      <c r="I2199" s="10">
        <v>1.4829444069088499E-2</v>
      </c>
      <c r="J2199" s="10">
        <v>1.2950334091065699E-2</v>
      </c>
      <c r="K2199" s="10">
        <v>-1.8169159973510001E-3</v>
      </c>
      <c r="L2199" s="10">
        <v>5.2215802860078302E-3</v>
      </c>
    </row>
    <row r="2200" spans="1:12" ht="15.75" x14ac:dyDescent="0.25">
      <c r="A2200" s="31" t="s">
        <v>156</v>
      </c>
      <c r="B2200" s="32" t="s">
        <v>222</v>
      </c>
      <c r="C2200" s="43" t="s">
        <v>220</v>
      </c>
      <c r="D2200" s="9" t="s">
        <v>7</v>
      </c>
      <c r="E2200" s="46" t="s">
        <v>8</v>
      </c>
      <c r="F2200" s="9">
        <v>41</v>
      </c>
      <c r="G2200" s="32" t="s">
        <v>9</v>
      </c>
      <c r="H2200" s="10">
        <v>1.73595754091109E-2</v>
      </c>
      <c r="I2200" s="10">
        <v>1.68569116128491E-2</v>
      </c>
      <c r="J2200" s="10">
        <v>1.4939772320075E-2</v>
      </c>
      <c r="K2200" s="10">
        <v>1.0602331431044099E-2</v>
      </c>
      <c r="L2200" s="10">
        <v>1.0875303558230199E-2</v>
      </c>
    </row>
    <row r="2201" spans="1:12" ht="15.75" x14ac:dyDescent="0.25">
      <c r="A2201" s="31" t="s">
        <v>156</v>
      </c>
      <c r="B2201" s="32" t="s">
        <v>222</v>
      </c>
      <c r="C2201" s="43" t="s">
        <v>220</v>
      </c>
      <c r="D2201" s="9" t="s">
        <v>7</v>
      </c>
      <c r="E2201" s="46" t="s">
        <v>8</v>
      </c>
      <c r="F2201" s="9">
        <v>42</v>
      </c>
      <c r="G2201" s="32" t="s">
        <v>27</v>
      </c>
      <c r="H2201" s="10">
        <v>3.4182590233545702E-2</v>
      </c>
      <c r="I2201" s="10">
        <v>2.8847556528081599E-2</v>
      </c>
      <c r="J2201" s="10">
        <v>2.91641068266415E-2</v>
      </c>
      <c r="K2201" s="10">
        <v>1.9834827415825498E-2</v>
      </c>
      <c r="L2201" s="10">
        <v>8.3572110792740004E-3</v>
      </c>
    </row>
    <row r="2202" spans="1:12" ht="15.75" x14ac:dyDescent="0.25">
      <c r="A2202" s="31" t="s">
        <v>156</v>
      </c>
      <c r="B2202" s="32" t="s">
        <v>222</v>
      </c>
      <c r="C2202" s="43" t="s">
        <v>220</v>
      </c>
      <c r="D2202" s="9" t="s">
        <v>7</v>
      </c>
      <c r="E2202" s="46" t="s">
        <v>8</v>
      </c>
      <c r="F2202" s="9">
        <v>43</v>
      </c>
      <c r="G2202" s="32" t="s">
        <v>15</v>
      </c>
      <c r="H2202" s="10">
        <v>2.0685900925421798E-2</v>
      </c>
      <c r="I2202" s="10">
        <v>4.0449438202247098E-2</v>
      </c>
      <c r="J2202" s="10">
        <v>3.2222222222222097E-2</v>
      </c>
      <c r="K2202" s="10">
        <v>1.13882863340564E-2</v>
      </c>
      <c r="L2202" s="10">
        <v>1.12E-2</v>
      </c>
    </row>
    <row r="2203" spans="1:12" ht="15.75" x14ac:dyDescent="0.25">
      <c r="A2203" s="31" t="s">
        <v>156</v>
      </c>
      <c r="B2203" s="32" t="s">
        <v>222</v>
      </c>
      <c r="C2203" s="43" t="s">
        <v>220</v>
      </c>
      <c r="D2203" s="9" t="s">
        <v>7</v>
      </c>
      <c r="E2203" s="46" t="s">
        <v>8</v>
      </c>
      <c r="F2203" s="9">
        <v>45</v>
      </c>
      <c r="G2203" s="32" t="s">
        <v>64</v>
      </c>
      <c r="H2203" s="10">
        <v>7.8287697647512602E-2</v>
      </c>
      <c r="I2203" s="10">
        <v>7.5854299662035204E-2</v>
      </c>
      <c r="J2203" s="10">
        <v>6.9580419580419495E-2</v>
      </c>
      <c r="K2203" s="10">
        <v>5.10137344669718E-2</v>
      </c>
      <c r="L2203" s="10">
        <v>2.9544769369912599E-2</v>
      </c>
    </row>
    <row r="2204" spans="1:12" ht="15.75" x14ac:dyDescent="0.25">
      <c r="A2204" s="31" t="s">
        <v>156</v>
      </c>
      <c r="B2204" s="32" t="s">
        <v>222</v>
      </c>
      <c r="C2204" s="43" t="s">
        <v>220</v>
      </c>
      <c r="D2204" s="9" t="s">
        <v>7</v>
      </c>
      <c r="E2204" s="46" t="s">
        <v>8</v>
      </c>
      <c r="F2204" s="9">
        <v>46</v>
      </c>
      <c r="G2204" s="32" t="s">
        <v>55</v>
      </c>
      <c r="H2204" s="10">
        <v>0.107642626480086</v>
      </c>
      <c r="I2204" s="10">
        <v>8.5106382978723305E-2</v>
      </c>
      <c r="J2204" s="10">
        <v>8.6337760910816005E-2</v>
      </c>
      <c r="K2204" s="10">
        <v>5.0774526678141099E-2</v>
      </c>
      <c r="L2204" s="10">
        <v>4.92454328832405E-2</v>
      </c>
    </row>
    <row r="2205" spans="1:12" ht="15.75" x14ac:dyDescent="0.25">
      <c r="A2205" s="31" t="s">
        <v>156</v>
      </c>
      <c r="B2205" s="32" t="s">
        <v>222</v>
      </c>
      <c r="C2205" s="43" t="s">
        <v>220</v>
      </c>
      <c r="D2205" s="9" t="s">
        <v>7</v>
      </c>
      <c r="E2205" s="46" t="s">
        <v>8</v>
      </c>
      <c r="F2205" s="9">
        <v>106</v>
      </c>
      <c r="G2205" s="32" t="s">
        <v>210</v>
      </c>
      <c r="H2205" s="10">
        <v>7.2483221476510096E-2</v>
      </c>
      <c r="I2205" s="10">
        <v>3.9630118890356697E-2</v>
      </c>
      <c r="J2205" s="10">
        <v>1.43979057591623E-2</v>
      </c>
      <c r="K2205" s="10">
        <v>-1.7925736235595301E-2</v>
      </c>
      <c r="L2205" s="10">
        <v>-3.8610038610038602E-2</v>
      </c>
    </row>
    <row r="2206" spans="1:12" ht="15.75" x14ac:dyDescent="0.25">
      <c r="A2206" s="31" t="s">
        <v>156</v>
      </c>
      <c r="B2206" s="32" t="s">
        <v>222</v>
      </c>
      <c r="C2206" s="43" t="s">
        <v>220</v>
      </c>
      <c r="D2206" s="9" t="s">
        <v>7</v>
      </c>
      <c r="E2206" s="46" t="s">
        <v>8</v>
      </c>
      <c r="F2206" s="9">
        <v>129</v>
      </c>
      <c r="G2206" s="32" t="s">
        <v>68</v>
      </c>
      <c r="H2206" s="10">
        <v>5.4540496318515796E-3</v>
      </c>
      <c r="I2206" s="10">
        <v>4.1817674937274498E-3</v>
      </c>
      <c r="J2206" s="10">
        <v>-4.8121414029242901E-3</v>
      </c>
      <c r="K2206" s="10">
        <v>-2.3103225210239198E-3</v>
      </c>
      <c r="L2206" s="10">
        <v>-1.0966916468653201E-3</v>
      </c>
    </row>
    <row r="2207" spans="1:12" ht="15.75" x14ac:dyDescent="0.25">
      <c r="A2207" s="31" t="s">
        <v>156</v>
      </c>
      <c r="B2207" s="32" t="s">
        <v>222</v>
      </c>
      <c r="C2207" s="43" t="s">
        <v>220</v>
      </c>
      <c r="D2207" s="9" t="s">
        <v>11</v>
      </c>
      <c r="E2207" s="46" t="s">
        <v>12</v>
      </c>
      <c r="F2207" s="9">
        <v>9</v>
      </c>
      <c r="G2207" s="32" t="s">
        <v>52</v>
      </c>
      <c r="H2207" s="10">
        <v>-8.6592499139809195E-3</v>
      </c>
      <c r="I2207" s="10">
        <v>-4.4258232031157904E-3</v>
      </c>
      <c r="J2207" s="10">
        <v>-1.35477410614359E-3</v>
      </c>
      <c r="K2207" s="10">
        <v>-4.3090898503465001E-3</v>
      </c>
      <c r="L2207" s="10">
        <v>-1.7815068099534799E-3</v>
      </c>
    </row>
    <row r="2208" spans="1:12" ht="15.75" x14ac:dyDescent="0.25">
      <c r="A2208" s="31" t="s">
        <v>156</v>
      </c>
      <c r="B2208" s="32" t="s">
        <v>222</v>
      </c>
      <c r="C2208" s="43" t="s">
        <v>220</v>
      </c>
      <c r="D2208" s="9" t="s">
        <v>11</v>
      </c>
      <c r="E2208" s="46" t="s">
        <v>12</v>
      </c>
      <c r="F2208" s="9">
        <v>10</v>
      </c>
      <c r="G2208" s="32" t="s">
        <v>13</v>
      </c>
      <c r="H2208" s="10">
        <v>1.9213420135078998E-2</v>
      </c>
      <c r="I2208" s="10">
        <v>9.3127809890816097E-3</v>
      </c>
      <c r="J2208" s="10">
        <v>-1.0987132846643701E-3</v>
      </c>
      <c r="K2208" s="10">
        <v>1.2046741356463899E-4</v>
      </c>
      <c r="L2208" s="10">
        <v>-2.0217217546664099E-3</v>
      </c>
    </row>
    <row r="2209" spans="1:12" ht="15.75" x14ac:dyDescent="0.25">
      <c r="A2209" s="31" t="s">
        <v>156</v>
      </c>
      <c r="B2209" s="32" t="s">
        <v>222</v>
      </c>
      <c r="C2209" s="43" t="s">
        <v>220</v>
      </c>
      <c r="D2209" s="9" t="s">
        <v>11</v>
      </c>
      <c r="E2209" s="46" t="s">
        <v>12</v>
      </c>
      <c r="F2209" s="9">
        <v>11</v>
      </c>
      <c r="G2209" s="32" t="s">
        <v>24</v>
      </c>
      <c r="H2209" s="10">
        <v>3.7363372741467699E-2</v>
      </c>
      <c r="I2209" s="10">
        <v>1.6257465162574598E-2</v>
      </c>
      <c r="J2209" s="10">
        <v>1.7764857881136902E-2</v>
      </c>
      <c r="K2209" s="10">
        <v>1.61879895561358E-2</v>
      </c>
      <c r="L2209" s="10">
        <v>8.7156882388299498E-3</v>
      </c>
    </row>
    <row r="2210" spans="1:12" ht="15.75" x14ac:dyDescent="0.25">
      <c r="A2210" s="31" t="s">
        <v>156</v>
      </c>
      <c r="B2210" s="32" t="s">
        <v>222</v>
      </c>
      <c r="C2210" s="43" t="s">
        <v>220</v>
      </c>
      <c r="D2210" s="9" t="s">
        <v>11</v>
      </c>
      <c r="E2210" s="46" t="s">
        <v>12</v>
      </c>
      <c r="F2210" s="9">
        <v>12</v>
      </c>
      <c r="G2210" s="32" t="s">
        <v>56</v>
      </c>
      <c r="H2210" s="10">
        <v>3.6119711042310598E-3</v>
      </c>
      <c r="I2210" s="10">
        <v>7.3995771670190003E-3</v>
      </c>
      <c r="J2210" s="10">
        <v>8.3550913838119599E-3</v>
      </c>
      <c r="K2210" s="10">
        <v>8.7268993839835201E-3</v>
      </c>
      <c r="L2210" s="10">
        <v>8.9552238805969894E-3</v>
      </c>
    </row>
    <row r="2211" spans="1:12" ht="15.75" x14ac:dyDescent="0.25">
      <c r="A2211" s="31" t="s">
        <v>156</v>
      </c>
      <c r="B2211" s="32" t="s">
        <v>222</v>
      </c>
      <c r="C2211" s="43" t="s">
        <v>220</v>
      </c>
      <c r="D2211" s="9" t="s">
        <v>11</v>
      </c>
      <c r="E2211" s="46" t="s">
        <v>12</v>
      </c>
      <c r="F2211" s="9">
        <v>16</v>
      </c>
      <c r="G2211" s="32" t="s">
        <v>44</v>
      </c>
      <c r="H2211" s="10">
        <v>-1.14848793747875E-2</v>
      </c>
      <c r="I2211" s="10">
        <v>-2.5557752047444201E-2</v>
      </c>
      <c r="J2211" s="10">
        <v>-2.82354649052769E-2</v>
      </c>
      <c r="K2211" s="10">
        <v>-2.01997614788312E-2</v>
      </c>
      <c r="L2211" s="10">
        <v>-1.3630544468709999E-2</v>
      </c>
    </row>
    <row r="2212" spans="1:12" ht="15.75" x14ac:dyDescent="0.25">
      <c r="A2212" s="31" t="s">
        <v>156</v>
      </c>
      <c r="B2212" s="32" t="s">
        <v>222</v>
      </c>
      <c r="C2212" s="43" t="s">
        <v>220</v>
      </c>
      <c r="D2212" s="9" t="s">
        <v>11</v>
      </c>
      <c r="E2212" s="46" t="s">
        <v>12</v>
      </c>
      <c r="F2212" s="9">
        <v>47</v>
      </c>
      <c r="G2212" s="32" t="s">
        <v>50</v>
      </c>
      <c r="H2212" s="10">
        <v>1.25881975625401E-2</v>
      </c>
      <c r="I2212" s="10">
        <v>1.9700355930800401E-2</v>
      </c>
      <c r="J2212" s="10">
        <v>2.3292181069958801E-2</v>
      </c>
      <c r="K2212" s="10">
        <v>1.2190231774801399E-2</v>
      </c>
      <c r="L2212" s="10">
        <v>5.2196946089124703E-3</v>
      </c>
    </row>
    <row r="2213" spans="1:12" ht="15.75" x14ac:dyDescent="0.25">
      <c r="A2213" s="31" t="s">
        <v>156</v>
      </c>
      <c r="B2213" s="32" t="s">
        <v>222</v>
      </c>
      <c r="C2213" s="43" t="s">
        <v>220</v>
      </c>
      <c r="D2213" s="9" t="s">
        <v>11</v>
      </c>
      <c r="E2213" s="46" t="s">
        <v>12</v>
      </c>
      <c r="F2213" s="9">
        <v>50</v>
      </c>
      <c r="G2213" s="32" t="s">
        <v>21</v>
      </c>
      <c r="H2213" s="10">
        <v>-3.2378580323785801E-2</v>
      </c>
      <c r="I2213" s="10">
        <v>-1.9930745691737799E-2</v>
      </c>
      <c r="J2213" s="10">
        <v>-1.0341726618704999E-2</v>
      </c>
      <c r="K2213" s="10">
        <v>-1.1857061084307801E-2</v>
      </c>
      <c r="L2213" s="10">
        <v>-9.1586967093532003E-3</v>
      </c>
    </row>
    <row r="2214" spans="1:12" ht="15.75" x14ac:dyDescent="0.25">
      <c r="A2214" s="31" t="s">
        <v>156</v>
      </c>
      <c r="B2214" s="32" t="s">
        <v>222</v>
      </c>
      <c r="C2214" s="43" t="s">
        <v>220</v>
      </c>
      <c r="D2214" s="9" t="s">
        <v>11</v>
      </c>
      <c r="E2214" s="46" t="s">
        <v>12</v>
      </c>
      <c r="F2214" s="9">
        <v>70</v>
      </c>
      <c r="G2214" s="32" t="s">
        <v>32</v>
      </c>
      <c r="H2214" s="10">
        <v>3.7195994277539203E-2</v>
      </c>
      <c r="I2214" s="10">
        <v>2.7496382054992701E-2</v>
      </c>
      <c r="J2214" s="10">
        <v>3.7195994277539203E-2</v>
      </c>
      <c r="K2214" s="10">
        <v>4.0595399188091998E-2</v>
      </c>
      <c r="L2214" s="10">
        <v>5.4846938775510098E-2</v>
      </c>
    </row>
    <row r="2215" spans="1:12" ht="15.75" x14ac:dyDescent="0.25">
      <c r="A2215" s="31" t="s">
        <v>156</v>
      </c>
      <c r="B2215" s="32" t="s">
        <v>222</v>
      </c>
      <c r="C2215" s="43" t="s">
        <v>220</v>
      </c>
      <c r="D2215" s="9" t="s">
        <v>11</v>
      </c>
      <c r="E2215" s="46" t="s">
        <v>12</v>
      </c>
      <c r="F2215" s="9">
        <v>76</v>
      </c>
      <c r="G2215" s="32" t="s">
        <v>54</v>
      </c>
      <c r="H2215" s="10">
        <v>3.7321455997542503E-2</v>
      </c>
      <c r="I2215" s="10">
        <v>3.8466581010567102E-2</v>
      </c>
      <c r="J2215" s="10">
        <v>1.6529768889342399E-2</v>
      </c>
      <c r="K2215" s="10">
        <v>9.8159509202453404E-3</v>
      </c>
      <c r="L2215" s="10">
        <v>4.7583391705514604E-3</v>
      </c>
    </row>
    <row r="2216" spans="1:12" ht="15.75" x14ac:dyDescent="0.25">
      <c r="A2216" s="31" t="s">
        <v>156</v>
      </c>
      <c r="B2216" s="32" t="s">
        <v>222</v>
      </c>
      <c r="C2216" s="43" t="s">
        <v>220</v>
      </c>
      <c r="D2216" s="9" t="s">
        <v>11</v>
      </c>
      <c r="E2216" s="46" t="s">
        <v>12</v>
      </c>
      <c r="F2216" s="9">
        <v>80</v>
      </c>
      <c r="G2216" s="32" t="s">
        <v>211</v>
      </c>
      <c r="H2216" s="10">
        <v>4.1166936790923703E-2</v>
      </c>
      <c r="I2216" s="10">
        <v>4.0809555408095603E-2</v>
      </c>
      <c r="J2216" s="10">
        <v>2.2524014574362299E-2</v>
      </c>
      <c r="K2216" s="10">
        <v>3.5938015166501802E-2</v>
      </c>
      <c r="L2216" s="10">
        <v>3.0715642811906099E-2</v>
      </c>
    </row>
    <row r="2217" spans="1:12" ht="15.75" x14ac:dyDescent="0.25">
      <c r="A2217" s="31" t="s">
        <v>156</v>
      </c>
      <c r="B2217" s="32" t="s">
        <v>222</v>
      </c>
      <c r="C2217" s="43" t="s">
        <v>220</v>
      </c>
      <c r="D2217" s="9" t="s">
        <v>11</v>
      </c>
      <c r="E2217" s="46" t="s">
        <v>12</v>
      </c>
      <c r="F2217" s="9">
        <v>84</v>
      </c>
      <c r="G2217" s="32" t="s">
        <v>49</v>
      </c>
      <c r="H2217" s="10">
        <v>1.5717398070339301E-2</v>
      </c>
      <c r="I2217" s="10">
        <v>7.12341924123571E-3</v>
      </c>
      <c r="J2217" s="10">
        <v>5.8460799231201399E-3</v>
      </c>
      <c r="K2217" s="10">
        <v>7.0821529745042E-3</v>
      </c>
      <c r="L2217" s="10">
        <v>6.9050176461562503E-3</v>
      </c>
    </row>
    <row r="2218" spans="1:12" ht="15.75" x14ac:dyDescent="0.25">
      <c r="A2218" s="31" t="s">
        <v>156</v>
      </c>
      <c r="B2218" s="32" t="s">
        <v>222</v>
      </c>
      <c r="C2218" s="43" t="s">
        <v>220</v>
      </c>
      <c r="D2218" s="9" t="s">
        <v>11</v>
      </c>
      <c r="E2218" s="46" t="s">
        <v>12</v>
      </c>
      <c r="F2218" s="9">
        <v>86</v>
      </c>
      <c r="G2218" s="32" t="s">
        <v>65</v>
      </c>
      <c r="H2218" s="10">
        <v>4.6398585947856799E-2</v>
      </c>
      <c r="I2218" s="10">
        <v>3.8354898336414103E-2</v>
      </c>
      <c r="J2218" s="10">
        <v>1.8876611418047799E-2</v>
      </c>
      <c r="K2218" s="10">
        <v>-1.4565316340464299E-2</v>
      </c>
      <c r="L2218" s="10">
        <v>-8.6442220200182406E-3</v>
      </c>
    </row>
    <row r="2219" spans="1:12" ht="15.75" x14ac:dyDescent="0.25">
      <c r="A2219" s="31" t="s">
        <v>156</v>
      </c>
      <c r="B2219" s="32" t="s">
        <v>222</v>
      </c>
      <c r="C2219" s="43" t="s">
        <v>220</v>
      </c>
      <c r="D2219" s="9" t="s">
        <v>11</v>
      </c>
      <c r="E2219" s="46" t="s">
        <v>12</v>
      </c>
      <c r="F2219" s="9">
        <v>97</v>
      </c>
      <c r="G2219" s="32" t="s">
        <v>36</v>
      </c>
      <c r="H2219" s="10">
        <v>3.1768953068592003E-2</v>
      </c>
      <c r="I2219" s="10">
        <v>2.6591760299625501E-2</v>
      </c>
      <c r="J2219" s="10">
        <v>1.7119464086341601E-2</v>
      </c>
      <c r="K2219" s="10">
        <v>4.0620384047267404E-3</v>
      </c>
      <c r="L2219" s="10">
        <v>-7.20461095100866E-3</v>
      </c>
    </row>
    <row r="2220" spans="1:12" ht="15.75" x14ac:dyDescent="0.25">
      <c r="A2220" s="31" t="s">
        <v>156</v>
      </c>
      <c r="B2220" s="32" t="s">
        <v>222</v>
      </c>
      <c r="C2220" s="43" t="s">
        <v>220</v>
      </c>
      <c r="D2220" s="9" t="s">
        <v>11</v>
      </c>
      <c r="E2220" s="46" t="s">
        <v>12</v>
      </c>
      <c r="F2220" s="9">
        <v>98</v>
      </c>
      <c r="G2220" s="32" t="s">
        <v>212</v>
      </c>
      <c r="H2220" s="10">
        <v>4.8084628946946498E-2</v>
      </c>
      <c r="I2220" s="10">
        <v>6.0720750370248398E-2</v>
      </c>
      <c r="J2220" s="10">
        <v>5.0774389270317598E-2</v>
      </c>
      <c r="K2220" s="10">
        <v>2.0508111417202299E-2</v>
      </c>
      <c r="L2220" s="10">
        <v>1.8360752056404101E-2</v>
      </c>
    </row>
    <row r="2221" spans="1:12" ht="15.75" x14ac:dyDescent="0.25">
      <c r="A2221" s="31" t="s">
        <v>156</v>
      </c>
      <c r="B2221" s="32" t="s">
        <v>222</v>
      </c>
      <c r="C2221" s="43" t="s">
        <v>220</v>
      </c>
      <c r="D2221" s="9" t="s">
        <v>11</v>
      </c>
      <c r="E2221" s="46" t="s">
        <v>12</v>
      </c>
      <c r="F2221" s="9">
        <v>99</v>
      </c>
      <c r="G2221" s="32" t="s">
        <v>14</v>
      </c>
      <c r="H2221" s="10">
        <v>1.31764705882342E-3</v>
      </c>
      <c r="I2221" s="10">
        <v>1.1986637846335101E-2</v>
      </c>
      <c r="J2221" s="10">
        <v>2.07649217693643E-2</v>
      </c>
      <c r="K2221" s="10">
        <v>1.4452473596442399E-2</v>
      </c>
      <c r="L2221" s="10">
        <v>4.74808757583744E-3</v>
      </c>
    </row>
    <row r="2222" spans="1:12" ht="15.75" x14ac:dyDescent="0.25">
      <c r="A2222" s="31" t="s">
        <v>156</v>
      </c>
      <c r="B2222" s="32" t="s">
        <v>222</v>
      </c>
      <c r="C2222" s="43" t="s">
        <v>220</v>
      </c>
      <c r="D2222" s="9" t="s">
        <v>11</v>
      </c>
      <c r="E2222" s="46" t="s">
        <v>12</v>
      </c>
      <c r="F2222" s="9">
        <v>105</v>
      </c>
      <c r="G2222" s="32" t="s">
        <v>40</v>
      </c>
      <c r="H2222" s="10">
        <v>3.5226652102675997E-2</v>
      </c>
      <c r="I2222" s="10">
        <v>2.9212875304300799E-2</v>
      </c>
      <c r="J2222" s="10">
        <v>1.4764039019246E-2</v>
      </c>
      <c r="K2222" s="10">
        <v>6.1208875286915499E-3</v>
      </c>
      <c r="L2222" s="10">
        <v>-2.9710324337707201E-3</v>
      </c>
    </row>
    <row r="2223" spans="1:12" ht="15.75" x14ac:dyDescent="0.25">
      <c r="A2223" s="31" t="s">
        <v>156</v>
      </c>
      <c r="B2223" s="32" t="s">
        <v>222</v>
      </c>
      <c r="C2223" s="43" t="s">
        <v>220</v>
      </c>
      <c r="D2223" s="9" t="s">
        <v>11</v>
      </c>
      <c r="E2223" s="46" t="s">
        <v>12</v>
      </c>
      <c r="F2223" s="9">
        <v>108</v>
      </c>
      <c r="G2223" s="32" t="s">
        <v>213</v>
      </c>
      <c r="H2223" s="10">
        <v>1.3003715347241899E-2</v>
      </c>
      <c r="I2223" s="10">
        <v>1.81496237273128E-2</v>
      </c>
      <c r="J2223" s="10">
        <v>1.8766366016875001E-2</v>
      </c>
      <c r="K2223" s="10">
        <v>-4.0972025996044402E-3</v>
      </c>
      <c r="L2223" s="10">
        <v>9.6725162360100604E-4</v>
      </c>
    </row>
    <row r="2224" spans="1:12" ht="15.75" x14ac:dyDescent="0.25">
      <c r="A2224" s="31" t="s">
        <v>156</v>
      </c>
      <c r="B2224" s="32" t="s">
        <v>222</v>
      </c>
      <c r="C2224" s="43" t="s">
        <v>220</v>
      </c>
      <c r="D2224" s="9" t="s">
        <v>11</v>
      </c>
      <c r="E2224" s="46" t="s">
        <v>12</v>
      </c>
      <c r="F2224" s="9">
        <v>110</v>
      </c>
      <c r="G2224" s="32" t="s">
        <v>30</v>
      </c>
      <c r="H2224" s="10">
        <v>-4.2194092827004197E-2</v>
      </c>
      <c r="I2224" s="10">
        <v>-1.3215859030836901E-2</v>
      </c>
      <c r="J2224" s="10">
        <v>-2.6200873362445299E-2</v>
      </c>
      <c r="K2224" s="10">
        <v>1.33333333333334E-2</v>
      </c>
      <c r="L2224" s="10">
        <v>2.6315789473684199E-2</v>
      </c>
    </row>
    <row r="2225" spans="1:12" ht="15.75" x14ac:dyDescent="0.25">
      <c r="A2225" s="31" t="s">
        <v>156</v>
      </c>
      <c r="B2225" s="32" t="s">
        <v>222</v>
      </c>
      <c r="C2225" s="43" t="s">
        <v>220</v>
      </c>
      <c r="D2225" s="9" t="s">
        <v>11</v>
      </c>
      <c r="E2225" s="46" t="s">
        <v>12</v>
      </c>
      <c r="F2225" s="9">
        <v>114</v>
      </c>
      <c r="G2225" s="32" t="s">
        <v>72</v>
      </c>
      <c r="H2225" s="10">
        <v>6.5217391304347894E-2</v>
      </c>
      <c r="I2225" s="10">
        <v>6.5217391304347894E-2</v>
      </c>
      <c r="J2225" s="10">
        <v>4.2105263157894597E-2</v>
      </c>
      <c r="K2225" s="10">
        <v>0</v>
      </c>
      <c r="L2225" s="10">
        <v>0</v>
      </c>
    </row>
    <row r="2226" spans="1:12" ht="15.75" x14ac:dyDescent="0.25">
      <c r="A2226" s="31" t="s">
        <v>156</v>
      </c>
      <c r="B2226" s="32" t="s">
        <v>222</v>
      </c>
      <c r="C2226" s="43" t="s">
        <v>220</v>
      </c>
      <c r="D2226" s="9" t="s">
        <v>11</v>
      </c>
      <c r="E2226" s="46" t="s">
        <v>12</v>
      </c>
      <c r="F2226" s="9">
        <v>120</v>
      </c>
      <c r="G2226" s="32" t="s">
        <v>85</v>
      </c>
      <c r="H2226" s="10">
        <v>-5.6941431670281999E-3</v>
      </c>
      <c r="I2226" s="10">
        <v>-2.0789220404234799E-2</v>
      </c>
      <c r="J2226" s="10">
        <v>-1.38285262741999E-2</v>
      </c>
      <c r="K2226" s="10">
        <v>-3.9339103068449701E-3</v>
      </c>
      <c r="L2226" s="10">
        <v>-1.5744319788818701E-2</v>
      </c>
    </row>
    <row r="2227" spans="1:12" ht="15.75" x14ac:dyDescent="0.25">
      <c r="A2227" s="31" t="s">
        <v>156</v>
      </c>
      <c r="B2227" s="32" t="s">
        <v>222</v>
      </c>
      <c r="C2227" s="43" t="s">
        <v>220</v>
      </c>
      <c r="D2227" s="9" t="s">
        <v>11</v>
      </c>
      <c r="E2227" s="46" t="s">
        <v>12</v>
      </c>
      <c r="F2227" s="9">
        <v>123</v>
      </c>
      <c r="G2227" s="32" t="s">
        <v>38</v>
      </c>
      <c r="H2227" s="10">
        <v>7.9235039495242302E-3</v>
      </c>
      <c r="I2227" s="10">
        <v>1.3574433981165999E-2</v>
      </c>
      <c r="J2227" s="10">
        <v>7.8043704474506301E-3</v>
      </c>
      <c r="K2227" s="10">
        <v>5.4448225571219703E-3</v>
      </c>
      <c r="L2227" s="10">
        <v>-8.9896146294154902E-4</v>
      </c>
    </row>
    <row r="2228" spans="1:12" ht="15.75" x14ac:dyDescent="0.25">
      <c r="A2228" s="31" t="s">
        <v>156</v>
      </c>
      <c r="B2228" s="32" t="s">
        <v>222</v>
      </c>
      <c r="C2228" s="43" t="s">
        <v>220</v>
      </c>
      <c r="D2228" s="9" t="s">
        <v>11</v>
      </c>
      <c r="E2228" s="46" t="s">
        <v>12</v>
      </c>
      <c r="F2228" s="9">
        <v>135</v>
      </c>
      <c r="G2228" s="32" t="s">
        <v>26</v>
      </c>
      <c r="H2228" s="10">
        <v>1.6987542468856101E-2</v>
      </c>
      <c r="I2228" s="10">
        <v>3.0361260568793201E-2</v>
      </c>
      <c r="J2228" s="10">
        <v>2.41145440844008E-2</v>
      </c>
      <c r="K2228" s="10">
        <v>2.1308411214953301E-2</v>
      </c>
      <c r="L2228" s="10">
        <v>1.02189781021897E-2</v>
      </c>
    </row>
    <row r="2229" spans="1:12" ht="15.75" x14ac:dyDescent="0.25">
      <c r="A2229" s="31" t="s">
        <v>156</v>
      </c>
      <c r="B2229" s="32" t="s">
        <v>222</v>
      </c>
      <c r="C2229" s="43" t="s">
        <v>220</v>
      </c>
      <c r="D2229" s="9" t="s">
        <v>11</v>
      </c>
      <c r="E2229" s="46" t="s">
        <v>12</v>
      </c>
      <c r="F2229" s="9">
        <v>136</v>
      </c>
      <c r="G2229" s="32" t="s">
        <v>51</v>
      </c>
      <c r="H2229" s="10">
        <v>1.7693522906793099E-2</v>
      </c>
      <c r="I2229" s="10">
        <v>2.7278562259306801E-2</v>
      </c>
      <c r="J2229" s="10">
        <v>2.6582278481012502E-2</v>
      </c>
      <c r="K2229" s="10">
        <v>6.7650676506765201E-3</v>
      </c>
      <c r="L2229" s="10">
        <v>1.00121359223301E-2</v>
      </c>
    </row>
    <row r="2230" spans="1:12" ht="15.75" x14ac:dyDescent="0.25">
      <c r="A2230" s="31" t="s">
        <v>156</v>
      </c>
      <c r="B2230" s="32" t="s">
        <v>222</v>
      </c>
      <c r="C2230" s="43" t="s">
        <v>220</v>
      </c>
      <c r="D2230" s="9" t="s">
        <v>11</v>
      </c>
      <c r="E2230" s="46" t="s">
        <v>12</v>
      </c>
      <c r="F2230" s="9">
        <v>140</v>
      </c>
      <c r="G2230" s="32" t="s">
        <v>75</v>
      </c>
      <c r="H2230" s="10">
        <v>4.6459594630165801E-2</v>
      </c>
      <c r="I2230" s="10">
        <v>4.2553191489361701E-2</v>
      </c>
      <c r="J2230" s="10">
        <v>2.3958471981897898E-2</v>
      </c>
      <c r="K2230" s="10">
        <v>2.3514043109079001E-2</v>
      </c>
      <c r="L2230" s="10">
        <v>5.8421379738968701E-3</v>
      </c>
    </row>
    <row r="2231" spans="1:12" ht="15.75" x14ac:dyDescent="0.25">
      <c r="A2231" s="31" t="s">
        <v>156</v>
      </c>
      <c r="B2231" s="32" t="s">
        <v>222</v>
      </c>
      <c r="C2231" s="43" t="s">
        <v>220</v>
      </c>
      <c r="D2231" s="9" t="s">
        <v>19</v>
      </c>
      <c r="E2231" s="46" t="s">
        <v>20</v>
      </c>
      <c r="F2231" s="9">
        <v>28</v>
      </c>
      <c r="G2231" s="32" t="s">
        <v>46</v>
      </c>
      <c r="H2231" s="10">
        <v>8.2939371319565806E-3</v>
      </c>
      <c r="I2231" s="10">
        <v>1.3643036007253201E-2</v>
      </c>
      <c r="J2231" s="10">
        <v>1.8126888217522698E-2</v>
      </c>
      <c r="K2231" s="10">
        <v>8.9330861284342405E-3</v>
      </c>
      <c r="L2231" s="10">
        <v>6.9240795047247304E-3</v>
      </c>
    </row>
    <row r="2232" spans="1:12" ht="15.75" x14ac:dyDescent="0.25">
      <c r="A2232" s="31" t="s">
        <v>156</v>
      </c>
      <c r="B2232" s="32" t="s">
        <v>222</v>
      </c>
      <c r="C2232" s="43" t="s">
        <v>220</v>
      </c>
      <c r="D2232" s="9" t="s">
        <v>19</v>
      </c>
      <c r="E2232" s="46" t="s">
        <v>20</v>
      </c>
      <c r="F2232" s="9">
        <v>33</v>
      </c>
      <c r="G2232" s="32" t="s">
        <v>59</v>
      </c>
      <c r="H2232" s="10">
        <v>-1.9147917663954099E-3</v>
      </c>
      <c r="I2232" s="10">
        <v>-2.0232675771371098E-3</v>
      </c>
      <c r="J2232" s="10">
        <v>-8.6734693877551505E-3</v>
      </c>
      <c r="K2232" s="10">
        <v>-1.5313935681470199E-3</v>
      </c>
      <c r="L2232" s="10">
        <v>-5.4080629301867999E-3</v>
      </c>
    </row>
    <row r="2233" spans="1:12" ht="15.75" x14ac:dyDescent="0.25">
      <c r="A2233" s="31" t="s">
        <v>156</v>
      </c>
      <c r="B2233" s="32" t="s">
        <v>222</v>
      </c>
      <c r="C2233" s="43" t="s">
        <v>220</v>
      </c>
      <c r="D2233" s="9" t="s">
        <v>19</v>
      </c>
      <c r="E2233" s="46" t="s">
        <v>20</v>
      </c>
      <c r="F2233" s="9">
        <v>37</v>
      </c>
      <c r="G2233" s="32" t="s">
        <v>214</v>
      </c>
      <c r="H2233" s="10">
        <v>2.6562499999999999E-2</v>
      </c>
      <c r="I2233" s="10">
        <v>1.80675569520816E-2</v>
      </c>
      <c r="J2233" s="10">
        <v>2.8726708074534101E-2</v>
      </c>
      <c r="K2233" s="10">
        <v>4.4943820224718697E-3</v>
      </c>
      <c r="L2233" s="10">
        <v>1.1825572801182399E-2</v>
      </c>
    </row>
    <row r="2234" spans="1:12" ht="15.75" x14ac:dyDescent="0.25">
      <c r="A2234" s="31" t="s">
        <v>156</v>
      </c>
      <c r="B2234" s="32" t="s">
        <v>222</v>
      </c>
      <c r="C2234" s="43" t="s">
        <v>220</v>
      </c>
      <c r="D2234" s="9" t="s">
        <v>19</v>
      </c>
      <c r="E2234" s="46" t="s">
        <v>20</v>
      </c>
      <c r="F2234" s="9">
        <v>38</v>
      </c>
      <c r="G2234" s="32" t="s">
        <v>74</v>
      </c>
      <c r="H2234" s="10">
        <v>1.24378109452736E-2</v>
      </c>
      <c r="I2234" s="10">
        <v>1.24090714591356E-2</v>
      </c>
      <c r="J2234" s="10">
        <v>4.22832980972565E-4</v>
      </c>
      <c r="K2234" s="10">
        <v>-2.9313232830820899E-3</v>
      </c>
      <c r="L2234" s="10">
        <v>1.07304993809327E-2</v>
      </c>
    </row>
    <row r="2235" spans="1:12" ht="15.75" x14ac:dyDescent="0.25">
      <c r="A2235" s="31" t="s">
        <v>156</v>
      </c>
      <c r="B2235" s="32" t="s">
        <v>222</v>
      </c>
      <c r="C2235" s="43" t="s">
        <v>220</v>
      </c>
      <c r="D2235" s="9" t="s">
        <v>19</v>
      </c>
      <c r="E2235" s="46" t="s">
        <v>20</v>
      </c>
      <c r="F2235" s="9">
        <v>39</v>
      </c>
      <c r="G2235" s="32" t="s">
        <v>43</v>
      </c>
      <c r="H2235" s="10">
        <v>-6.1371841155234599E-2</v>
      </c>
      <c r="I2235" s="10">
        <v>5.0209205020920397E-2</v>
      </c>
      <c r="J2235" s="10">
        <v>-2.0661157024793399E-2</v>
      </c>
      <c r="K2235" s="10">
        <v>1.26050420168066E-2</v>
      </c>
      <c r="L2235" s="10">
        <v>-1.2552301255230099E-2</v>
      </c>
    </row>
    <row r="2236" spans="1:12" ht="15.75" x14ac:dyDescent="0.25">
      <c r="A2236" s="31" t="s">
        <v>156</v>
      </c>
      <c r="B2236" s="32" t="s">
        <v>222</v>
      </c>
      <c r="C2236" s="43" t="s">
        <v>220</v>
      </c>
      <c r="D2236" s="9" t="s">
        <v>19</v>
      </c>
      <c r="E2236" s="46" t="s">
        <v>20</v>
      </c>
      <c r="F2236" s="9">
        <v>85</v>
      </c>
      <c r="G2236" s="32" t="s">
        <v>33</v>
      </c>
      <c r="H2236" s="10">
        <v>1.93133047210301E-2</v>
      </c>
      <c r="I2236" s="10">
        <v>1.53846153846153E-2</v>
      </c>
      <c r="J2236" s="10">
        <v>2.5641025641025501E-2</v>
      </c>
      <c r="K2236" s="10">
        <v>1.08932461873638E-2</v>
      </c>
      <c r="L2236" s="10">
        <v>6.4034151547491796E-3</v>
      </c>
    </row>
    <row r="2237" spans="1:12" ht="15.75" x14ac:dyDescent="0.25">
      <c r="A2237" s="31" t="s">
        <v>156</v>
      </c>
      <c r="B2237" s="32" t="s">
        <v>222</v>
      </c>
      <c r="C2237" s="43" t="s">
        <v>220</v>
      </c>
      <c r="D2237" s="9" t="s">
        <v>19</v>
      </c>
      <c r="E2237" s="46" t="s">
        <v>20</v>
      </c>
      <c r="F2237" s="9">
        <v>111</v>
      </c>
      <c r="G2237" s="32" t="s">
        <v>215</v>
      </c>
      <c r="H2237" s="10">
        <v>1.7748036077974899E-2</v>
      </c>
      <c r="I2237" s="10">
        <v>1.13602391629297E-2</v>
      </c>
      <c r="J2237" s="10">
        <v>1.5662650602409501E-2</v>
      </c>
      <c r="K2237" s="10">
        <v>2.1758569299552999E-2</v>
      </c>
      <c r="L2237" s="10">
        <v>1.2416979497545499E-2</v>
      </c>
    </row>
    <row r="2238" spans="1:12" ht="15.75" x14ac:dyDescent="0.25">
      <c r="A2238" s="31" t="s">
        <v>156</v>
      </c>
      <c r="B2238" s="32" t="s">
        <v>222</v>
      </c>
      <c r="C2238" s="43" t="s">
        <v>220</v>
      </c>
      <c r="D2238" s="9" t="s">
        <v>19</v>
      </c>
      <c r="E2238" s="46" t="s">
        <v>20</v>
      </c>
      <c r="F2238" s="9">
        <v>115</v>
      </c>
      <c r="G2238" s="32" t="s">
        <v>67</v>
      </c>
      <c r="H2238" s="10">
        <v>1.3956507627393699E-2</v>
      </c>
      <c r="I2238" s="10">
        <v>1.77232671313956E-2</v>
      </c>
      <c r="J2238" s="10">
        <v>1.2349670244407E-2</v>
      </c>
      <c r="K2238" s="10">
        <v>1.09124168164758E-2</v>
      </c>
      <c r="L2238" s="10">
        <v>6.0766262571021398E-3</v>
      </c>
    </row>
    <row r="2239" spans="1:12" ht="15.75" x14ac:dyDescent="0.25">
      <c r="A2239" s="31" t="s">
        <v>156</v>
      </c>
      <c r="B2239" s="32" t="s">
        <v>222</v>
      </c>
      <c r="C2239" s="43" t="s">
        <v>220</v>
      </c>
      <c r="D2239" s="9" t="s">
        <v>19</v>
      </c>
      <c r="E2239" s="46" t="s">
        <v>20</v>
      </c>
      <c r="F2239" s="9">
        <v>124</v>
      </c>
      <c r="G2239" s="32" t="s">
        <v>216</v>
      </c>
      <c r="H2239" s="10">
        <v>3.5087719298245702E-2</v>
      </c>
      <c r="I2239" s="10">
        <v>1.51394422310757E-2</v>
      </c>
      <c r="J2239" s="10">
        <v>7.9744816586921896E-3</v>
      </c>
      <c r="K2239" s="10">
        <v>7.1987480438184495E-2</v>
      </c>
      <c r="L2239" s="10">
        <v>1.9108280254777E-2</v>
      </c>
    </row>
    <row r="2240" spans="1:12" ht="15.75" x14ac:dyDescent="0.25">
      <c r="A2240" s="31" t="s">
        <v>156</v>
      </c>
      <c r="B2240" s="32" t="s">
        <v>222</v>
      </c>
      <c r="C2240" s="43" t="s">
        <v>220</v>
      </c>
      <c r="D2240" s="9" t="s">
        <v>19</v>
      </c>
      <c r="E2240" s="46" t="s">
        <v>20</v>
      </c>
      <c r="F2240" s="9">
        <v>127</v>
      </c>
      <c r="G2240" s="32" t="s">
        <v>58</v>
      </c>
      <c r="H2240" s="10">
        <v>0</v>
      </c>
      <c r="I2240" s="10">
        <v>4.85436893203883E-2</v>
      </c>
      <c r="J2240" s="10">
        <v>3.88349514563106E-2</v>
      </c>
      <c r="K2240" s="10">
        <v>9.2592592592593004E-3</v>
      </c>
      <c r="L2240" s="10">
        <v>-9.1743119266054496E-3</v>
      </c>
    </row>
    <row r="2241" spans="1:12" ht="15.75" x14ac:dyDescent="0.25">
      <c r="A2241" s="31" t="s">
        <v>165</v>
      </c>
      <c r="B2241" s="32" t="s">
        <v>226</v>
      </c>
      <c r="C2241" s="43" t="s">
        <v>221</v>
      </c>
      <c r="D2241" s="9" t="s">
        <v>4</v>
      </c>
      <c r="E2241" s="46" t="s">
        <v>5</v>
      </c>
      <c r="F2241" s="9">
        <v>56</v>
      </c>
      <c r="G2241" s="32" t="s">
        <v>10</v>
      </c>
      <c r="H2241" s="10">
        <v>-4.9450549450549497E-2</v>
      </c>
      <c r="I2241" s="10">
        <v>-2.9940119760479E-2</v>
      </c>
      <c r="J2241" s="10">
        <v>-6.5088757396449703E-2</v>
      </c>
      <c r="K2241" s="10">
        <v>-5.2023121387283197E-2</v>
      </c>
      <c r="L2241" s="10">
        <v>-5.7142857142857099E-2</v>
      </c>
    </row>
    <row r="2242" spans="1:12" ht="15.75" x14ac:dyDescent="0.25">
      <c r="A2242" s="31" t="s">
        <v>165</v>
      </c>
      <c r="B2242" s="32" t="s">
        <v>226</v>
      </c>
      <c r="C2242" s="43" t="s">
        <v>221</v>
      </c>
      <c r="D2242" s="9" t="s">
        <v>4</v>
      </c>
      <c r="E2242" s="46" t="s">
        <v>5</v>
      </c>
      <c r="F2242" s="9">
        <v>57</v>
      </c>
      <c r="G2242" s="32" t="s">
        <v>6</v>
      </c>
      <c r="H2242" s="10">
        <v>4.8309178743961498E-3</v>
      </c>
      <c r="I2242" s="10">
        <v>-9.9009900990099098E-3</v>
      </c>
      <c r="J2242" s="10">
        <v>5.0761421319795996E-3</v>
      </c>
      <c r="K2242" s="10">
        <v>-2.5000000000000001E-2</v>
      </c>
      <c r="L2242" s="10">
        <v>-1.51515151515151E-2</v>
      </c>
    </row>
    <row r="2243" spans="1:12" ht="15.75" x14ac:dyDescent="0.25">
      <c r="A2243" s="31" t="s">
        <v>165</v>
      </c>
      <c r="B2243" s="32" t="s">
        <v>226</v>
      </c>
      <c r="C2243" s="43" t="s">
        <v>221</v>
      </c>
      <c r="D2243" s="9" t="s">
        <v>2</v>
      </c>
      <c r="E2243" s="46" t="s">
        <v>3</v>
      </c>
      <c r="F2243" s="9">
        <v>15</v>
      </c>
      <c r="G2243" s="32" t="s">
        <v>41</v>
      </c>
      <c r="H2243" s="10">
        <v>1.09890109890109E-2</v>
      </c>
      <c r="I2243" s="10">
        <v>-3.8251366120218601E-2</v>
      </c>
      <c r="J2243" s="10">
        <v>1.7142857142857099E-2</v>
      </c>
      <c r="K2243" s="10">
        <v>-5.5865921787709898E-3</v>
      </c>
      <c r="L2243" s="10">
        <v>0</v>
      </c>
    </row>
    <row r="2244" spans="1:12" ht="15.75" x14ac:dyDescent="0.25">
      <c r="A2244" s="31" t="s">
        <v>165</v>
      </c>
      <c r="B2244" s="32" t="s">
        <v>226</v>
      </c>
      <c r="C2244" s="43" t="s">
        <v>221</v>
      </c>
      <c r="D2244" s="9" t="s">
        <v>2</v>
      </c>
      <c r="E2244" s="46" t="s">
        <v>3</v>
      </c>
      <c r="F2244" s="9">
        <v>23</v>
      </c>
      <c r="G2244" s="32" t="s">
        <v>73</v>
      </c>
      <c r="H2244" s="10">
        <v>-3.8961038961038898E-2</v>
      </c>
      <c r="I2244" s="10">
        <v>-1.3698630136986301E-2</v>
      </c>
      <c r="J2244" s="10">
        <v>5.8823529411764698E-2</v>
      </c>
      <c r="K2244" s="10">
        <v>1.3698630136986301E-2</v>
      </c>
      <c r="L2244" s="10">
        <v>1.3698630136986301E-2</v>
      </c>
    </row>
    <row r="2245" spans="1:12" ht="15.75" x14ac:dyDescent="0.25">
      <c r="A2245" s="31" t="s">
        <v>165</v>
      </c>
      <c r="B2245" s="32" t="s">
        <v>226</v>
      </c>
      <c r="C2245" s="43" t="s">
        <v>221</v>
      </c>
      <c r="D2245" s="9" t="s">
        <v>2</v>
      </c>
      <c r="E2245" s="46" t="s">
        <v>3</v>
      </c>
      <c r="F2245" s="9">
        <v>53</v>
      </c>
      <c r="G2245" s="32" t="s">
        <v>18</v>
      </c>
      <c r="H2245" s="10">
        <v>8.6021505376343996E-2</v>
      </c>
      <c r="I2245" s="10">
        <v>3.1914893617021198E-2</v>
      </c>
      <c r="J2245" s="10">
        <v>5.26315789473683E-2</v>
      </c>
      <c r="K2245" s="10">
        <v>4.1237113402061903E-2</v>
      </c>
      <c r="L2245" s="10">
        <v>9.9009900990099098E-3</v>
      </c>
    </row>
    <row r="2246" spans="1:12" ht="15.75" x14ac:dyDescent="0.25">
      <c r="A2246" s="31" t="s">
        <v>165</v>
      </c>
      <c r="B2246" s="32" t="s">
        <v>226</v>
      </c>
      <c r="C2246" s="43" t="s">
        <v>221</v>
      </c>
      <c r="D2246" s="9" t="s">
        <v>2</v>
      </c>
      <c r="E2246" s="46" t="s">
        <v>3</v>
      </c>
      <c r="F2246" s="9">
        <v>54</v>
      </c>
      <c r="G2246" s="32" t="s">
        <v>25</v>
      </c>
      <c r="H2246" s="10">
        <v>-1.1560693641618399E-2</v>
      </c>
      <c r="I2246" s="10">
        <v>1.8292682926829201E-2</v>
      </c>
      <c r="J2246" s="10">
        <v>-2.39520958083832E-2</v>
      </c>
      <c r="K2246" s="10">
        <v>0</v>
      </c>
      <c r="L2246" s="10">
        <v>1.79640718562874E-2</v>
      </c>
    </row>
    <row r="2247" spans="1:12" ht="15.75" x14ac:dyDescent="0.25">
      <c r="A2247" s="31" t="s">
        <v>165</v>
      </c>
      <c r="B2247" s="32" t="s">
        <v>226</v>
      </c>
      <c r="C2247" s="43" t="s">
        <v>221</v>
      </c>
      <c r="D2247" s="9" t="s">
        <v>2</v>
      </c>
      <c r="E2247" s="46" t="s">
        <v>3</v>
      </c>
      <c r="F2247" s="9">
        <v>60</v>
      </c>
      <c r="G2247" s="32" t="s">
        <v>48</v>
      </c>
      <c r="H2247" s="10">
        <v>-1.32075471698113E-2</v>
      </c>
      <c r="I2247" s="10">
        <v>-1.34099616858237E-2</v>
      </c>
      <c r="J2247" s="10">
        <v>-1.7307692307692302E-2</v>
      </c>
      <c r="K2247" s="10">
        <v>0</v>
      </c>
      <c r="L2247" s="10">
        <v>-1.1605415860735E-2</v>
      </c>
    </row>
    <row r="2248" spans="1:12" ht="15.75" x14ac:dyDescent="0.25">
      <c r="A2248" s="31" t="s">
        <v>165</v>
      </c>
      <c r="B2248" s="32" t="s">
        <v>226</v>
      </c>
      <c r="C2248" s="43" t="s">
        <v>221</v>
      </c>
      <c r="D2248" s="9" t="s">
        <v>2</v>
      </c>
      <c r="E2248" s="46" t="s">
        <v>3</v>
      </c>
      <c r="F2248" s="9">
        <v>112</v>
      </c>
      <c r="G2248" s="32" t="s">
        <v>202</v>
      </c>
      <c r="H2248" s="10">
        <v>0</v>
      </c>
      <c r="I2248" s="10">
        <v>5.3191489361702003E-2</v>
      </c>
      <c r="J2248" s="10">
        <v>-0.01</v>
      </c>
      <c r="K2248" s="10">
        <v>-0.01</v>
      </c>
      <c r="L2248" s="10">
        <v>9.8039215686274092E-3</v>
      </c>
    </row>
    <row r="2249" spans="1:12" ht="15.75" x14ac:dyDescent="0.25">
      <c r="A2249" s="31" t="s">
        <v>165</v>
      </c>
      <c r="B2249" s="32" t="s">
        <v>226</v>
      </c>
      <c r="C2249" s="43" t="s">
        <v>221</v>
      </c>
      <c r="D2249" s="9" t="s">
        <v>2</v>
      </c>
      <c r="E2249" s="46" t="s">
        <v>3</v>
      </c>
      <c r="F2249" s="9">
        <v>144</v>
      </c>
      <c r="G2249" s="32" t="s">
        <v>203</v>
      </c>
      <c r="H2249" s="10">
        <v>-2.3972602739725998E-2</v>
      </c>
      <c r="I2249" s="10">
        <v>-7.0175438596491403E-3</v>
      </c>
      <c r="J2249" s="10">
        <v>-3.1034482758620599E-2</v>
      </c>
      <c r="K2249" s="10">
        <v>-5.1194539249146701E-2</v>
      </c>
      <c r="L2249" s="10">
        <v>-2.41379310344828E-2</v>
      </c>
    </row>
    <row r="2250" spans="1:12" ht="15.75" x14ac:dyDescent="0.25">
      <c r="A2250" s="31" t="s">
        <v>165</v>
      </c>
      <c r="B2250" s="32" t="s">
        <v>226</v>
      </c>
      <c r="C2250" s="43" t="s">
        <v>221</v>
      </c>
      <c r="D2250" s="9" t="s">
        <v>16</v>
      </c>
      <c r="E2250" s="46" t="s">
        <v>17</v>
      </c>
      <c r="F2250" s="9">
        <v>4</v>
      </c>
      <c r="G2250" s="32" t="s">
        <v>70</v>
      </c>
      <c r="H2250" s="10">
        <v>-1.5075376884422001E-2</v>
      </c>
      <c r="I2250" s="10">
        <v>-1.3675213675213601E-2</v>
      </c>
      <c r="J2250" s="10">
        <v>-1.7064846416382201E-2</v>
      </c>
      <c r="K2250" s="10">
        <v>-1.7152658662092899E-3</v>
      </c>
      <c r="L2250" s="10">
        <v>-6.8376068376068098E-3</v>
      </c>
    </row>
    <row r="2251" spans="1:12" ht="15.75" x14ac:dyDescent="0.25">
      <c r="A2251" s="31" t="s">
        <v>165</v>
      </c>
      <c r="B2251" s="32" t="s">
        <v>226</v>
      </c>
      <c r="C2251" s="43" t="s">
        <v>221</v>
      </c>
      <c r="D2251" s="9" t="s">
        <v>16</v>
      </c>
      <c r="E2251" s="46" t="s">
        <v>17</v>
      </c>
      <c r="F2251" s="9">
        <v>5</v>
      </c>
      <c r="G2251" s="32" t="s">
        <v>62</v>
      </c>
      <c r="H2251" s="10">
        <v>-1.7543859649122799E-2</v>
      </c>
      <c r="I2251" s="10">
        <v>-1.7751479289940801E-2</v>
      </c>
      <c r="J2251" s="10">
        <v>-2.9585798816568001E-2</v>
      </c>
      <c r="K2251" s="10">
        <v>5.9880239520957402E-3</v>
      </c>
      <c r="L2251" s="10">
        <v>-2.3668639053254399E-2</v>
      </c>
    </row>
    <row r="2252" spans="1:12" ht="15.75" x14ac:dyDescent="0.25">
      <c r="A2252" s="31" t="s">
        <v>165</v>
      </c>
      <c r="B2252" s="32" t="s">
        <v>226</v>
      </c>
      <c r="C2252" s="43" t="s">
        <v>221</v>
      </c>
      <c r="D2252" s="9" t="s">
        <v>16</v>
      </c>
      <c r="E2252" s="46" t="s">
        <v>17</v>
      </c>
      <c r="F2252" s="9">
        <v>6</v>
      </c>
      <c r="G2252" s="32" t="s">
        <v>53</v>
      </c>
      <c r="H2252" s="10">
        <v>-3.6117381489841997E-2</v>
      </c>
      <c r="I2252" s="10">
        <v>-2.1892103205629398E-2</v>
      </c>
      <c r="J2252" s="10">
        <v>-4.7770700636943202E-3</v>
      </c>
      <c r="K2252" s="10">
        <v>-1.4297061159650499E-2</v>
      </c>
      <c r="L2252" s="10">
        <v>-6.3846767757381696E-3</v>
      </c>
    </row>
    <row r="2253" spans="1:12" ht="15.75" x14ac:dyDescent="0.25">
      <c r="A2253" s="31" t="s">
        <v>165</v>
      </c>
      <c r="B2253" s="32" t="s">
        <v>226</v>
      </c>
      <c r="C2253" s="43" t="s">
        <v>221</v>
      </c>
      <c r="D2253" s="9" t="s">
        <v>16</v>
      </c>
      <c r="E2253" s="46" t="s">
        <v>17</v>
      </c>
      <c r="F2253" s="9">
        <v>8</v>
      </c>
      <c r="G2253" s="32" t="s">
        <v>47</v>
      </c>
      <c r="H2253" s="10">
        <v>-9.7087378640776604E-3</v>
      </c>
      <c r="I2253" s="10">
        <v>-3.8461538461538401E-2</v>
      </c>
      <c r="J2253" s="10">
        <v>-4.95049504950495E-2</v>
      </c>
      <c r="K2253" s="10">
        <v>-3.125E-2</v>
      </c>
      <c r="L2253" s="10">
        <v>4.2553191489361701E-2</v>
      </c>
    </row>
    <row r="2254" spans="1:12" ht="15.75" x14ac:dyDescent="0.25">
      <c r="A2254" s="31" t="s">
        <v>165</v>
      </c>
      <c r="B2254" s="32" t="s">
        <v>226</v>
      </c>
      <c r="C2254" s="43" t="s">
        <v>221</v>
      </c>
      <c r="D2254" s="9" t="s">
        <v>16</v>
      </c>
      <c r="E2254" s="46" t="s">
        <v>17</v>
      </c>
      <c r="F2254" s="9">
        <v>36</v>
      </c>
      <c r="G2254" s="32" t="s">
        <v>34</v>
      </c>
      <c r="H2254" s="10">
        <v>-6.2555853440572299E-3</v>
      </c>
      <c r="I2254" s="10">
        <v>-1.3949433304272001E-2</v>
      </c>
      <c r="J2254" s="10">
        <v>-2.76100086281276E-2</v>
      </c>
      <c r="K2254" s="10">
        <v>-8.7489063867016697E-3</v>
      </c>
      <c r="L2254" s="10">
        <v>-2.58843830888699E-3</v>
      </c>
    </row>
    <row r="2255" spans="1:12" ht="15.75" x14ac:dyDescent="0.25">
      <c r="A2255" s="31" t="s">
        <v>165</v>
      </c>
      <c r="B2255" s="32" t="s">
        <v>226</v>
      </c>
      <c r="C2255" s="43" t="s">
        <v>221</v>
      </c>
      <c r="D2255" s="9" t="s">
        <v>16</v>
      </c>
      <c r="E2255" s="46" t="s">
        <v>17</v>
      </c>
      <c r="F2255" s="9">
        <v>96</v>
      </c>
      <c r="G2255" s="32" t="s">
        <v>207</v>
      </c>
      <c r="H2255" s="10">
        <v>1.2048192771084199E-2</v>
      </c>
      <c r="I2255" s="10">
        <v>1.24999999999999E-2</v>
      </c>
      <c r="J2255" s="10">
        <v>3.65853658536585E-2</v>
      </c>
      <c r="K2255" s="10">
        <v>3.4883720930232599E-2</v>
      </c>
      <c r="L2255" s="10">
        <v>2.27272727272727E-2</v>
      </c>
    </row>
    <row r="2256" spans="1:12" ht="15.75" x14ac:dyDescent="0.25">
      <c r="A2256" s="31" t="s">
        <v>165</v>
      </c>
      <c r="B2256" s="32" t="s">
        <v>226</v>
      </c>
      <c r="C2256" s="43" t="s">
        <v>221</v>
      </c>
      <c r="D2256" s="9" t="s">
        <v>16</v>
      </c>
      <c r="E2256" s="46" t="s">
        <v>17</v>
      </c>
      <c r="F2256" s="9">
        <v>126</v>
      </c>
      <c r="G2256" s="32" t="s">
        <v>23</v>
      </c>
      <c r="H2256" s="10">
        <v>3.8387715930903099E-3</v>
      </c>
      <c r="I2256" s="10">
        <v>-1.29995185363505E-2</v>
      </c>
      <c r="J2256" s="10">
        <v>-1.16618075801748E-2</v>
      </c>
      <c r="K2256" s="10">
        <v>-5.8823529411764497E-3</v>
      </c>
      <c r="L2256" s="10">
        <v>-4.4139283962726303E-3</v>
      </c>
    </row>
    <row r="2257" spans="1:12" ht="15.75" x14ac:dyDescent="0.25">
      <c r="A2257" s="31" t="s">
        <v>165</v>
      </c>
      <c r="B2257" s="32" t="s">
        <v>226</v>
      </c>
      <c r="C2257" s="43" t="s">
        <v>221</v>
      </c>
      <c r="D2257" s="9" t="s">
        <v>7</v>
      </c>
      <c r="E2257" s="46" t="s">
        <v>8</v>
      </c>
      <c r="F2257" s="9">
        <v>41</v>
      </c>
      <c r="G2257" s="32" t="s">
        <v>9</v>
      </c>
      <c r="H2257" s="10">
        <v>-1.9230769230769201E-2</v>
      </c>
      <c r="I2257" s="10">
        <v>-9.6153846153845795E-3</v>
      </c>
      <c r="J2257" s="10">
        <v>-1.9230769230769201E-2</v>
      </c>
      <c r="K2257" s="10">
        <v>0</v>
      </c>
      <c r="L2257" s="10">
        <v>-9.52380952380949E-3</v>
      </c>
    </row>
    <row r="2258" spans="1:12" ht="15.75" x14ac:dyDescent="0.25">
      <c r="A2258" s="31" t="s">
        <v>165</v>
      </c>
      <c r="B2258" s="32" t="s">
        <v>226</v>
      </c>
      <c r="C2258" s="43" t="s">
        <v>221</v>
      </c>
      <c r="D2258" s="9" t="s">
        <v>7</v>
      </c>
      <c r="E2258" s="46" t="s">
        <v>8</v>
      </c>
      <c r="F2258" s="9">
        <v>42</v>
      </c>
      <c r="G2258" s="32" t="s">
        <v>27</v>
      </c>
      <c r="H2258" s="10">
        <v>-1.76366843033509E-2</v>
      </c>
      <c r="I2258" s="10">
        <v>3.5971223021582501E-3</v>
      </c>
      <c r="J2258" s="10">
        <v>5.3003533568904901E-3</v>
      </c>
      <c r="K2258" s="10">
        <v>-1.68350168350168E-2</v>
      </c>
      <c r="L2258" s="10">
        <v>-8.4889643463497092E-3</v>
      </c>
    </row>
    <row r="2259" spans="1:12" ht="15.75" x14ac:dyDescent="0.25">
      <c r="A2259" s="31" t="s">
        <v>165</v>
      </c>
      <c r="B2259" s="32" t="s">
        <v>226</v>
      </c>
      <c r="C2259" s="43" t="s">
        <v>221</v>
      </c>
      <c r="D2259" s="9" t="s">
        <v>7</v>
      </c>
      <c r="E2259" s="46" t="s">
        <v>8</v>
      </c>
      <c r="F2259" s="9">
        <v>43</v>
      </c>
      <c r="G2259" s="32" t="s">
        <v>15</v>
      </c>
      <c r="H2259" s="10">
        <v>2.4390243902439001E-2</v>
      </c>
      <c r="I2259" s="10">
        <v>6.0975609756097601E-2</v>
      </c>
      <c r="J2259" s="10">
        <v>0</v>
      </c>
      <c r="K2259" s="10">
        <v>1.19047619047618E-2</v>
      </c>
      <c r="L2259" s="10">
        <v>0</v>
      </c>
    </row>
    <row r="2260" spans="1:12" ht="15.75" x14ac:dyDescent="0.25">
      <c r="A2260" s="31" t="s">
        <v>165</v>
      </c>
      <c r="B2260" s="32" t="s">
        <v>226</v>
      </c>
      <c r="C2260" s="43" t="s">
        <v>221</v>
      </c>
      <c r="D2260" s="9" t="s">
        <v>11</v>
      </c>
      <c r="E2260" s="46" t="s">
        <v>12</v>
      </c>
      <c r="F2260" s="9">
        <v>10</v>
      </c>
      <c r="G2260" s="32" t="s">
        <v>13</v>
      </c>
      <c r="H2260" s="10">
        <v>-2.72277227722772E-2</v>
      </c>
      <c r="I2260" s="10">
        <v>2.7848101265822701E-2</v>
      </c>
      <c r="J2260" s="10">
        <v>-4.9382716049383097E-3</v>
      </c>
      <c r="K2260" s="10">
        <v>4.8661800486617897E-2</v>
      </c>
      <c r="L2260" s="10">
        <v>1.6091954022988401E-2</v>
      </c>
    </row>
    <row r="2261" spans="1:12" ht="15.75" x14ac:dyDescent="0.25">
      <c r="A2261" s="31" t="s">
        <v>165</v>
      </c>
      <c r="B2261" s="32" t="s">
        <v>226</v>
      </c>
      <c r="C2261" s="43" t="s">
        <v>221</v>
      </c>
      <c r="D2261" s="9" t="s">
        <v>11</v>
      </c>
      <c r="E2261" s="46" t="s">
        <v>12</v>
      </c>
      <c r="F2261" s="9">
        <v>11</v>
      </c>
      <c r="G2261" s="32" t="s">
        <v>24</v>
      </c>
      <c r="H2261" s="10">
        <v>0</v>
      </c>
      <c r="I2261" s="10">
        <v>7.44416873449127E-3</v>
      </c>
      <c r="J2261" s="10">
        <v>-2.4330900243308899E-3</v>
      </c>
      <c r="K2261" s="10">
        <v>-4.8661800486617902E-3</v>
      </c>
      <c r="L2261" s="10">
        <v>-7.2992700729926901E-3</v>
      </c>
    </row>
    <row r="2262" spans="1:12" ht="15.75" x14ac:dyDescent="0.25">
      <c r="A2262" s="31" t="s">
        <v>165</v>
      </c>
      <c r="B2262" s="32" t="s">
        <v>226</v>
      </c>
      <c r="C2262" s="43" t="s">
        <v>221</v>
      </c>
      <c r="D2262" s="9" t="s">
        <v>11</v>
      </c>
      <c r="E2262" s="46" t="s">
        <v>12</v>
      </c>
      <c r="F2262" s="9">
        <v>12</v>
      </c>
      <c r="G2262" s="32" t="s">
        <v>56</v>
      </c>
      <c r="H2262" s="10">
        <v>3.4782608695652098E-2</v>
      </c>
      <c r="I2262" s="10">
        <v>3.5398230088495602E-2</v>
      </c>
      <c r="J2262" s="10">
        <v>0</v>
      </c>
      <c r="K2262" s="10">
        <v>0</v>
      </c>
      <c r="L2262" s="10">
        <v>0</v>
      </c>
    </row>
    <row r="2263" spans="1:12" ht="15.75" x14ac:dyDescent="0.25">
      <c r="A2263" s="31" t="s">
        <v>165</v>
      </c>
      <c r="B2263" s="32" t="s">
        <v>226</v>
      </c>
      <c r="C2263" s="43" t="s">
        <v>221</v>
      </c>
      <c r="D2263" s="9" t="s">
        <v>11</v>
      </c>
      <c r="E2263" s="46" t="s">
        <v>12</v>
      </c>
      <c r="F2263" s="9">
        <v>47</v>
      </c>
      <c r="G2263" s="32" t="s">
        <v>50</v>
      </c>
      <c r="H2263" s="10">
        <v>7.6045627376426497E-3</v>
      </c>
      <c r="I2263" s="10">
        <v>-3.9840637450199098E-3</v>
      </c>
      <c r="J2263" s="10">
        <v>-8.0971659919027994E-3</v>
      </c>
      <c r="K2263" s="10">
        <v>1.2244897959183499E-2</v>
      </c>
      <c r="L2263" s="10">
        <v>2.4390243902439001E-2</v>
      </c>
    </row>
    <row r="2264" spans="1:12" ht="15.75" x14ac:dyDescent="0.25">
      <c r="A2264" s="31" t="s">
        <v>165</v>
      </c>
      <c r="B2264" s="32" t="s">
        <v>226</v>
      </c>
      <c r="C2264" s="43" t="s">
        <v>221</v>
      </c>
      <c r="D2264" s="9" t="s">
        <v>11</v>
      </c>
      <c r="E2264" s="46" t="s">
        <v>12</v>
      </c>
      <c r="F2264" s="9">
        <v>50</v>
      </c>
      <c r="G2264" s="32" t="s">
        <v>21</v>
      </c>
      <c r="H2264" s="10">
        <v>-1.61231220227189E-2</v>
      </c>
      <c r="I2264" s="10">
        <v>-2.2156573116691201E-2</v>
      </c>
      <c r="J2264" s="10">
        <v>-1.6642011834319501E-2</v>
      </c>
      <c r="K2264" s="10">
        <v>3.3682634730538498E-3</v>
      </c>
      <c r="L2264" s="10">
        <v>4.06353897303279E-3</v>
      </c>
    </row>
    <row r="2265" spans="1:12" ht="15.75" x14ac:dyDescent="0.25">
      <c r="A2265" s="31" t="s">
        <v>165</v>
      </c>
      <c r="B2265" s="32" t="s">
        <v>226</v>
      </c>
      <c r="C2265" s="43" t="s">
        <v>221</v>
      </c>
      <c r="D2265" s="9" t="s">
        <v>11</v>
      </c>
      <c r="E2265" s="46" t="s">
        <v>12</v>
      </c>
      <c r="F2265" s="9">
        <v>70</v>
      </c>
      <c r="G2265" s="32" t="s">
        <v>32</v>
      </c>
      <c r="H2265" s="10">
        <v>3.7037037037036903E-2</v>
      </c>
      <c r="I2265" s="10">
        <v>9.4339622641509399E-2</v>
      </c>
      <c r="J2265" s="10">
        <v>3.7037037037036903E-2</v>
      </c>
      <c r="K2265" s="10">
        <v>-5.2631578947368397E-2</v>
      </c>
      <c r="L2265" s="10">
        <v>1.8518518518518601E-2</v>
      </c>
    </row>
    <row r="2266" spans="1:12" ht="15.75" x14ac:dyDescent="0.25">
      <c r="A2266" s="31" t="s">
        <v>165</v>
      </c>
      <c r="B2266" s="32" t="s">
        <v>226</v>
      </c>
      <c r="C2266" s="43" t="s">
        <v>221</v>
      </c>
      <c r="D2266" s="9" t="s">
        <v>11</v>
      </c>
      <c r="E2266" s="46" t="s">
        <v>12</v>
      </c>
      <c r="F2266" s="9">
        <v>76</v>
      </c>
      <c r="G2266" s="32" t="s">
        <v>54</v>
      </c>
      <c r="H2266" s="10">
        <v>5.4901960784313697E-2</v>
      </c>
      <c r="I2266" s="10">
        <v>6.9498069498069498E-2</v>
      </c>
      <c r="J2266" s="10">
        <v>-3.6496350364964001E-3</v>
      </c>
      <c r="K2266" s="10">
        <v>-3.6363636363636498E-3</v>
      </c>
      <c r="L2266" s="10">
        <v>3.64963503649629E-3</v>
      </c>
    </row>
    <row r="2267" spans="1:12" ht="15.75" x14ac:dyDescent="0.25">
      <c r="A2267" s="31" t="s">
        <v>165</v>
      </c>
      <c r="B2267" s="32" t="s">
        <v>226</v>
      </c>
      <c r="C2267" s="43" t="s">
        <v>221</v>
      </c>
      <c r="D2267" s="9" t="s">
        <v>11</v>
      </c>
      <c r="E2267" s="46" t="s">
        <v>12</v>
      </c>
      <c r="F2267" s="9">
        <v>80</v>
      </c>
      <c r="G2267" s="32" t="s">
        <v>211</v>
      </c>
      <c r="H2267" s="10">
        <v>-3.8095238095238002E-2</v>
      </c>
      <c r="I2267" s="10">
        <v>1.01010101010101E-2</v>
      </c>
      <c r="J2267" s="10">
        <v>4.3956043956044001E-2</v>
      </c>
      <c r="K2267" s="10">
        <v>1.0752688172042999E-2</v>
      </c>
      <c r="L2267" s="10">
        <v>5.6179775280898701E-2</v>
      </c>
    </row>
    <row r="2268" spans="1:12" ht="15.75" x14ac:dyDescent="0.25">
      <c r="A2268" s="31" t="s">
        <v>165</v>
      </c>
      <c r="B2268" s="32" t="s">
        <v>226</v>
      </c>
      <c r="C2268" s="43" t="s">
        <v>221</v>
      </c>
      <c r="D2268" s="9" t="s">
        <v>11</v>
      </c>
      <c r="E2268" s="46" t="s">
        <v>12</v>
      </c>
      <c r="F2268" s="9">
        <v>86</v>
      </c>
      <c r="G2268" s="32" t="s">
        <v>65</v>
      </c>
      <c r="H2268" s="10">
        <v>-2.06185567010309E-2</v>
      </c>
      <c r="I2268" s="10">
        <v>-1.55440414507772E-2</v>
      </c>
      <c r="J2268" s="10">
        <v>5.2083333333332498E-3</v>
      </c>
      <c r="K2268" s="10">
        <v>-5.1546391752577102E-3</v>
      </c>
      <c r="L2268" s="10">
        <v>-5.1813471502590797E-3</v>
      </c>
    </row>
    <row r="2269" spans="1:12" ht="15.75" x14ac:dyDescent="0.25">
      <c r="A2269" s="31" t="s">
        <v>165</v>
      </c>
      <c r="B2269" s="32" t="s">
        <v>226</v>
      </c>
      <c r="C2269" s="43" t="s">
        <v>221</v>
      </c>
      <c r="D2269" s="9" t="s">
        <v>11</v>
      </c>
      <c r="E2269" s="46" t="s">
        <v>12</v>
      </c>
      <c r="F2269" s="9">
        <v>99</v>
      </c>
      <c r="G2269" s="32" t="s">
        <v>14</v>
      </c>
      <c r="H2269" s="10">
        <v>-6.7567567567567502E-2</v>
      </c>
      <c r="I2269" s="10">
        <v>-1.42857142857142E-2</v>
      </c>
      <c r="J2269" s="10">
        <v>8.8235294117646898E-2</v>
      </c>
      <c r="K2269" s="10">
        <v>0</v>
      </c>
      <c r="L2269" s="10">
        <v>-6.4935064935064901E-2</v>
      </c>
    </row>
    <row r="2270" spans="1:12" ht="15.75" x14ac:dyDescent="0.25">
      <c r="A2270" s="31" t="s">
        <v>165</v>
      </c>
      <c r="B2270" s="32" t="s">
        <v>226</v>
      </c>
      <c r="C2270" s="43" t="s">
        <v>221</v>
      </c>
      <c r="D2270" s="9" t="s">
        <v>11</v>
      </c>
      <c r="E2270" s="46" t="s">
        <v>12</v>
      </c>
      <c r="F2270" s="9">
        <v>105</v>
      </c>
      <c r="G2270" s="32" t="s">
        <v>40</v>
      </c>
      <c r="H2270" s="10">
        <v>-4.7945205479451997E-2</v>
      </c>
      <c r="I2270" s="10">
        <v>-3.4722222222222203E-2</v>
      </c>
      <c r="J2270" s="10">
        <v>-2.1428571428571401E-2</v>
      </c>
      <c r="K2270" s="10">
        <v>-7.1428571428571097E-3</v>
      </c>
      <c r="L2270" s="10">
        <v>-2.09790209790209E-2</v>
      </c>
    </row>
    <row r="2271" spans="1:12" ht="15.75" x14ac:dyDescent="0.25">
      <c r="A2271" s="31" t="s">
        <v>165</v>
      </c>
      <c r="B2271" s="32" t="s">
        <v>226</v>
      </c>
      <c r="C2271" s="43" t="s">
        <v>221</v>
      </c>
      <c r="D2271" s="9" t="s">
        <v>11</v>
      </c>
      <c r="E2271" s="46" t="s">
        <v>12</v>
      </c>
      <c r="F2271" s="9">
        <v>135</v>
      </c>
      <c r="G2271" s="32" t="s">
        <v>26</v>
      </c>
      <c r="H2271" s="10">
        <v>-1.35135135135134E-2</v>
      </c>
      <c r="I2271" s="10">
        <v>0</v>
      </c>
      <c r="J2271" s="10">
        <v>0</v>
      </c>
      <c r="K2271" s="10">
        <v>0</v>
      </c>
      <c r="L2271" s="10">
        <v>1.35135135135135E-2</v>
      </c>
    </row>
    <row r="2272" spans="1:12" ht="15.75" x14ac:dyDescent="0.25">
      <c r="A2272" s="31" t="s">
        <v>165</v>
      </c>
      <c r="B2272" s="32" t="s">
        <v>226</v>
      </c>
      <c r="C2272" s="43" t="s">
        <v>221</v>
      </c>
      <c r="D2272" s="9" t="s">
        <v>19</v>
      </c>
      <c r="E2272" s="46" t="s">
        <v>20</v>
      </c>
      <c r="F2272" s="9">
        <v>28</v>
      </c>
      <c r="G2272" s="32" t="s">
        <v>46</v>
      </c>
      <c r="H2272" s="10">
        <v>-3.125E-2</v>
      </c>
      <c r="I2272" s="10">
        <v>-1.04712041884816E-2</v>
      </c>
      <c r="J2272" s="10">
        <v>0</v>
      </c>
      <c r="K2272" s="10">
        <v>-1.03626943005181E-2</v>
      </c>
      <c r="L2272" s="10">
        <v>5.1546391752577102E-3</v>
      </c>
    </row>
    <row r="2273" spans="1:12" ht="15.75" x14ac:dyDescent="0.25">
      <c r="A2273" s="31" t="s">
        <v>165</v>
      </c>
      <c r="B2273" s="32" t="s">
        <v>226</v>
      </c>
      <c r="C2273" s="43" t="s">
        <v>221</v>
      </c>
      <c r="D2273" s="9" t="s">
        <v>19</v>
      </c>
      <c r="E2273" s="46" t="s">
        <v>20</v>
      </c>
      <c r="F2273" s="9">
        <v>124</v>
      </c>
      <c r="G2273" s="32" t="s">
        <v>216</v>
      </c>
      <c r="H2273" s="10">
        <v>5.03919372900329E-3</v>
      </c>
      <c r="I2273" s="10">
        <v>-7.75639184142484E-3</v>
      </c>
      <c r="J2273" s="10">
        <v>7.8511195114858694E-3</v>
      </c>
      <c r="K2273" s="10">
        <v>1.09352517985612E-2</v>
      </c>
      <c r="L2273" s="10">
        <v>8.1805359661495294E-3</v>
      </c>
    </row>
    <row r="2274" spans="1:12" ht="15.75" x14ac:dyDescent="0.25">
      <c r="A2274" s="31" t="s">
        <v>103</v>
      </c>
      <c r="B2274" s="32" t="s">
        <v>222</v>
      </c>
      <c r="C2274" s="43" t="s">
        <v>220</v>
      </c>
      <c r="D2274" s="9" t="s">
        <v>4</v>
      </c>
      <c r="E2274" s="46" t="s">
        <v>5</v>
      </c>
      <c r="F2274" s="9">
        <v>56</v>
      </c>
      <c r="G2274" s="32" t="s">
        <v>10</v>
      </c>
      <c r="H2274" s="10">
        <v>3.02600472813239E-2</v>
      </c>
      <c r="I2274" s="10">
        <v>2.73446869752937E-2</v>
      </c>
      <c r="J2274" s="10">
        <v>1.2702893436838201E-2</v>
      </c>
      <c r="K2274" s="10">
        <v>2.0492746949113402E-2</v>
      </c>
      <c r="L2274" s="10">
        <v>6.1878453038675101E-3</v>
      </c>
    </row>
    <row r="2275" spans="1:12" ht="15.75" x14ac:dyDescent="0.25">
      <c r="A2275" s="31" t="s">
        <v>103</v>
      </c>
      <c r="B2275" s="32" t="s">
        <v>222</v>
      </c>
      <c r="C2275" s="43" t="s">
        <v>220</v>
      </c>
      <c r="D2275" s="9" t="s">
        <v>4</v>
      </c>
      <c r="E2275" s="46" t="s">
        <v>5</v>
      </c>
      <c r="F2275" s="9">
        <v>57</v>
      </c>
      <c r="G2275" s="32" t="s">
        <v>6</v>
      </c>
      <c r="H2275" s="10">
        <v>-3.1908104658584502E-4</v>
      </c>
      <c r="I2275" s="10">
        <v>1.27576054955838E-2</v>
      </c>
      <c r="J2275" s="10">
        <v>9.0177133655393593E-3</v>
      </c>
      <c r="K2275" s="10">
        <v>9.5026924295216197E-3</v>
      </c>
      <c r="L2275" s="10">
        <v>2.9556650246305299E-2</v>
      </c>
    </row>
    <row r="2276" spans="1:12" ht="15.75" x14ac:dyDescent="0.25">
      <c r="A2276" s="31" t="s">
        <v>103</v>
      </c>
      <c r="B2276" s="32" t="s">
        <v>222</v>
      </c>
      <c r="C2276" s="43" t="s">
        <v>220</v>
      </c>
      <c r="D2276" s="9" t="s">
        <v>2</v>
      </c>
      <c r="E2276" s="46" t="s">
        <v>3</v>
      </c>
      <c r="F2276" s="9">
        <v>15</v>
      </c>
      <c r="G2276" s="32" t="s">
        <v>41</v>
      </c>
      <c r="H2276" s="10">
        <v>4.5605306799336703E-3</v>
      </c>
      <c r="I2276" s="10">
        <v>1.41267123287671E-2</v>
      </c>
      <c r="J2276" s="10">
        <v>-1.44557823129252E-2</v>
      </c>
      <c r="K2276" s="10">
        <v>-1.4486578610992701E-2</v>
      </c>
      <c r="L2276" s="10">
        <v>-8.0304311073541301E-3</v>
      </c>
    </row>
    <row r="2277" spans="1:12" ht="15.75" x14ac:dyDescent="0.25">
      <c r="A2277" s="31" t="s">
        <v>103</v>
      </c>
      <c r="B2277" s="32" t="s">
        <v>222</v>
      </c>
      <c r="C2277" s="43" t="s">
        <v>220</v>
      </c>
      <c r="D2277" s="9" t="s">
        <v>2</v>
      </c>
      <c r="E2277" s="46" t="s">
        <v>3</v>
      </c>
      <c r="F2277" s="9">
        <v>23</v>
      </c>
      <c r="G2277" s="32" t="s">
        <v>73</v>
      </c>
      <c r="H2277" s="10">
        <v>9.9009900990099098E-2</v>
      </c>
      <c r="I2277" s="10">
        <v>9.2024539877299995E-3</v>
      </c>
      <c r="J2277" s="10">
        <v>0.22429906542056</v>
      </c>
      <c r="K2277" s="10">
        <v>1.0126582278481001E-2</v>
      </c>
      <c r="L2277" s="10">
        <v>-1.24378109452736E-2</v>
      </c>
    </row>
    <row r="2278" spans="1:12" ht="15.75" x14ac:dyDescent="0.25">
      <c r="A2278" s="31" t="s">
        <v>103</v>
      </c>
      <c r="B2278" s="32" t="s">
        <v>222</v>
      </c>
      <c r="C2278" s="43" t="s">
        <v>220</v>
      </c>
      <c r="D2278" s="9" t="s">
        <v>2</v>
      </c>
      <c r="E2278" s="46" t="s">
        <v>3</v>
      </c>
      <c r="F2278" s="9">
        <v>52</v>
      </c>
      <c r="G2278" s="32" t="s">
        <v>201</v>
      </c>
      <c r="H2278" s="10">
        <v>1.28205128205127E-2</v>
      </c>
      <c r="I2278" s="10">
        <v>2.5908194874683099E-2</v>
      </c>
      <c r="J2278" s="10">
        <v>2.5089605734766901E-2</v>
      </c>
      <c r="K2278" s="10">
        <v>1.6899920781621301E-2</v>
      </c>
      <c r="L2278" s="10">
        <v>3.8441824705279701E-3</v>
      </c>
    </row>
    <row r="2279" spans="1:12" ht="15.75" x14ac:dyDescent="0.25">
      <c r="A2279" s="31" t="s">
        <v>103</v>
      </c>
      <c r="B2279" s="32" t="s">
        <v>222</v>
      </c>
      <c r="C2279" s="43" t="s">
        <v>220</v>
      </c>
      <c r="D2279" s="9" t="s">
        <v>2</v>
      </c>
      <c r="E2279" s="46" t="s">
        <v>3</v>
      </c>
      <c r="F2279" s="9">
        <v>53</v>
      </c>
      <c r="G2279" s="32" t="s">
        <v>18</v>
      </c>
      <c r="H2279" s="10">
        <v>1.22813546706364E-2</v>
      </c>
      <c r="I2279" s="10">
        <v>1.1261261261261699E-3</v>
      </c>
      <c r="J2279" s="10">
        <v>6.3598952487842197E-3</v>
      </c>
      <c r="K2279" s="10">
        <v>9.97782705099781E-3</v>
      </c>
      <c r="L2279" s="10">
        <v>-1.4435221941537699E-3</v>
      </c>
    </row>
    <row r="2280" spans="1:12" ht="15.75" x14ac:dyDescent="0.25">
      <c r="A2280" s="31" t="s">
        <v>103</v>
      </c>
      <c r="B2280" s="32" t="s">
        <v>222</v>
      </c>
      <c r="C2280" s="43" t="s">
        <v>220</v>
      </c>
      <c r="D2280" s="9" t="s">
        <v>2</v>
      </c>
      <c r="E2280" s="46" t="s">
        <v>3</v>
      </c>
      <c r="F2280" s="9">
        <v>54</v>
      </c>
      <c r="G2280" s="32" t="s">
        <v>25</v>
      </c>
      <c r="H2280" s="10">
        <v>-6.6721132897603602E-3</v>
      </c>
      <c r="I2280" s="10">
        <v>-3.5966247060450398E-3</v>
      </c>
      <c r="J2280" s="10">
        <v>-2.61312061614638E-3</v>
      </c>
      <c r="K2280" s="10">
        <v>1.36155297923967E-2</v>
      </c>
      <c r="L2280" s="10">
        <v>1.7747618426203701E-2</v>
      </c>
    </row>
    <row r="2281" spans="1:12" ht="15.75" x14ac:dyDescent="0.25">
      <c r="A2281" s="31" t="s">
        <v>103</v>
      </c>
      <c r="B2281" s="32" t="s">
        <v>222</v>
      </c>
      <c r="C2281" s="43" t="s">
        <v>220</v>
      </c>
      <c r="D2281" s="9" t="s">
        <v>2</v>
      </c>
      <c r="E2281" s="46" t="s">
        <v>3</v>
      </c>
      <c r="F2281" s="9">
        <v>55</v>
      </c>
      <c r="G2281" s="32" t="s">
        <v>22</v>
      </c>
      <c r="H2281" s="10">
        <v>5.7441253263707602E-2</v>
      </c>
      <c r="I2281" s="10">
        <v>2.05314009661836E-2</v>
      </c>
      <c r="J2281" s="10">
        <v>3.5794183445190197E-2</v>
      </c>
      <c r="K2281" s="10">
        <v>0</v>
      </c>
      <c r="L2281" s="10">
        <v>5.1567239635995799E-2</v>
      </c>
    </row>
    <row r="2282" spans="1:12" ht="15.75" x14ac:dyDescent="0.25">
      <c r="A2282" s="31" t="s">
        <v>103</v>
      </c>
      <c r="B2282" s="32" t="s">
        <v>222</v>
      </c>
      <c r="C2282" s="43" t="s">
        <v>220</v>
      </c>
      <c r="D2282" s="9" t="s">
        <v>2</v>
      </c>
      <c r="E2282" s="46" t="s">
        <v>3</v>
      </c>
      <c r="F2282" s="9">
        <v>58</v>
      </c>
      <c r="G2282" s="32" t="s">
        <v>66</v>
      </c>
      <c r="H2282" s="10">
        <v>1.7094017094016999E-2</v>
      </c>
      <c r="I2282" s="10">
        <v>2.0540540540540501E-2</v>
      </c>
      <c r="J2282" s="10">
        <v>8.5015940488841705E-3</v>
      </c>
      <c r="K2282" s="10">
        <v>-1.24999999999999E-2</v>
      </c>
      <c r="L2282" s="10">
        <v>3.0051813471502601E-2</v>
      </c>
    </row>
    <row r="2283" spans="1:12" ht="15.75" x14ac:dyDescent="0.25">
      <c r="A2283" s="31" t="s">
        <v>103</v>
      </c>
      <c r="B2283" s="32" t="s">
        <v>222</v>
      </c>
      <c r="C2283" s="43" t="s">
        <v>220</v>
      </c>
      <c r="D2283" s="9" t="s">
        <v>2</v>
      </c>
      <c r="E2283" s="46" t="s">
        <v>3</v>
      </c>
      <c r="F2283" s="9">
        <v>60</v>
      </c>
      <c r="G2283" s="32" t="s">
        <v>48</v>
      </c>
      <c r="H2283" s="10">
        <v>-2.1124900977026401E-3</v>
      </c>
      <c r="I2283" s="10">
        <v>1.59786950732354E-3</v>
      </c>
      <c r="J2283" s="10">
        <v>1.02415966386555E-2</v>
      </c>
      <c r="K2283" s="10">
        <v>2.9146247098271901E-2</v>
      </c>
      <c r="L2283" s="10">
        <v>2.49259624876603E-2</v>
      </c>
    </row>
    <row r="2284" spans="1:12" ht="15.75" x14ac:dyDescent="0.25">
      <c r="A2284" s="31" t="s">
        <v>103</v>
      </c>
      <c r="B2284" s="32" t="s">
        <v>222</v>
      </c>
      <c r="C2284" s="43" t="s">
        <v>220</v>
      </c>
      <c r="D2284" s="9" t="s">
        <v>2</v>
      </c>
      <c r="E2284" s="46" t="s">
        <v>3</v>
      </c>
      <c r="F2284" s="9">
        <v>61</v>
      </c>
      <c r="G2284" s="32" t="s">
        <v>76</v>
      </c>
      <c r="H2284" s="10">
        <v>-3.2258064516128997E-2</v>
      </c>
      <c r="I2284" s="10">
        <v>-1.5625E-2</v>
      </c>
      <c r="J2284" s="10">
        <v>-1.49253731343284E-2</v>
      </c>
      <c r="K2284" s="10">
        <v>0.18181818181818099</v>
      </c>
      <c r="L2284" s="10">
        <v>5.0632911392405097E-2</v>
      </c>
    </row>
    <row r="2285" spans="1:12" ht="15.75" x14ac:dyDescent="0.25">
      <c r="A2285" s="31" t="s">
        <v>103</v>
      </c>
      <c r="B2285" s="32" t="s">
        <v>222</v>
      </c>
      <c r="C2285" s="43" t="s">
        <v>220</v>
      </c>
      <c r="D2285" s="9" t="s">
        <v>2</v>
      </c>
      <c r="E2285" s="46" t="s">
        <v>3</v>
      </c>
      <c r="F2285" s="9">
        <v>62</v>
      </c>
      <c r="G2285" s="32" t="s">
        <v>35</v>
      </c>
      <c r="H2285" s="10">
        <v>-5.7851239669421503E-2</v>
      </c>
      <c r="I2285" s="10">
        <v>2.06896551724138E-2</v>
      </c>
      <c r="J2285" s="10">
        <v>-3.8812785388127803E-2</v>
      </c>
      <c r="K2285" s="10">
        <v>-1.45985401459853E-2</v>
      </c>
      <c r="L2285" s="10">
        <v>-1.67464114832536E-2</v>
      </c>
    </row>
    <row r="2286" spans="1:12" ht="15.75" x14ac:dyDescent="0.25">
      <c r="A2286" s="31" t="s">
        <v>103</v>
      </c>
      <c r="B2286" s="32" t="s">
        <v>222</v>
      </c>
      <c r="C2286" s="43" t="s">
        <v>220</v>
      </c>
      <c r="D2286" s="9" t="s">
        <v>2</v>
      </c>
      <c r="E2286" s="46" t="s">
        <v>3</v>
      </c>
      <c r="F2286" s="9">
        <v>83</v>
      </c>
      <c r="G2286" s="32" t="s">
        <v>42</v>
      </c>
      <c r="H2286" s="10">
        <v>-9.4669952016599394E-3</v>
      </c>
      <c r="I2286" s="10">
        <v>6.7467278369992502E-4</v>
      </c>
      <c r="J2286" s="10">
        <v>5.54503651609405E-3</v>
      </c>
      <c r="K2286" s="10">
        <v>4.92086713658723E-3</v>
      </c>
      <c r="L2286" s="10">
        <v>-7.7911959485776796E-4</v>
      </c>
    </row>
    <row r="2287" spans="1:12" ht="15.75" x14ac:dyDescent="0.25">
      <c r="A2287" s="31" t="s">
        <v>103</v>
      </c>
      <c r="B2287" s="32" t="s">
        <v>222</v>
      </c>
      <c r="C2287" s="43" t="s">
        <v>220</v>
      </c>
      <c r="D2287" s="9" t="s">
        <v>2</v>
      </c>
      <c r="E2287" s="46" t="s">
        <v>3</v>
      </c>
      <c r="F2287" s="9">
        <v>112</v>
      </c>
      <c r="G2287" s="32" t="s">
        <v>202</v>
      </c>
      <c r="H2287" s="10">
        <v>1.4545454545454599E-2</v>
      </c>
      <c r="I2287" s="10">
        <v>1.1049723756906001E-2</v>
      </c>
      <c r="J2287" s="10">
        <v>2.5500910746812398E-2</v>
      </c>
      <c r="K2287" s="10">
        <v>2.12014134275617E-2</v>
      </c>
      <c r="L2287" s="10">
        <v>2.8813559322033999E-2</v>
      </c>
    </row>
    <row r="2288" spans="1:12" ht="15.75" x14ac:dyDescent="0.25">
      <c r="A2288" s="31" t="s">
        <v>103</v>
      </c>
      <c r="B2288" s="32" t="s">
        <v>222</v>
      </c>
      <c r="C2288" s="43" t="s">
        <v>220</v>
      </c>
      <c r="D2288" s="9" t="s">
        <v>2</v>
      </c>
      <c r="E2288" s="46" t="s">
        <v>3</v>
      </c>
      <c r="F2288" s="9">
        <v>117</v>
      </c>
      <c r="G2288" s="32" t="s">
        <v>57</v>
      </c>
      <c r="H2288" s="10">
        <v>1.38966092273484E-2</v>
      </c>
      <c r="I2288" s="10">
        <v>4.5429362880886302E-2</v>
      </c>
      <c r="J2288" s="10">
        <v>7.08742886704605E-2</v>
      </c>
      <c r="K2288" s="10">
        <v>2.5858225590726699E-2</v>
      </c>
      <c r="L2288" s="10">
        <v>4.3715846994535498E-2</v>
      </c>
    </row>
    <row r="2289" spans="1:12" ht="15.75" x14ac:dyDescent="0.25">
      <c r="A2289" s="31" t="s">
        <v>103</v>
      </c>
      <c r="B2289" s="32" t="s">
        <v>222</v>
      </c>
      <c r="C2289" s="43" t="s">
        <v>220</v>
      </c>
      <c r="D2289" s="9" t="s">
        <v>2</v>
      </c>
      <c r="E2289" s="46" t="s">
        <v>3</v>
      </c>
      <c r="F2289" s="9">
        <v>144</v>
      </c>
      <c r="G2289" s="32" t="s">
        <v>203</v>
      </c>
      <c r="H2289" s="10">
        <v>0</v>
      </c>
      <c r="I2289" s="10">
        <v>-9.0909090909090898E-2</v>
      </c>
      <c r="J2289" s="10">
        <v>9.2592592592593004E-3</v>
      </c>
      <c r="K2289" s="10">
        <v>-4.54545454545454E-2</v>
      </c>
      <c r="L2289" s="10">
        <v>0</v>
      </c>
    </row>
    <row r="2290" spans="1:12" ht="15.75" x14ac:dyDescent="0.25">
      <c r="A2290" s="31" t="s">
        <v>103</v>
      </c>
      <c r="B2290" s="32" t="s">
        <v>222</v>
      </c>
      <c r="C2290" s="43" t="s">
        <v>220</v>
      </c>
      <c r="D2290" s="9" t="s">
        <v>2</v>
      </c>
      <c r="E2290" s="46" t="s">
        <v>3</v>
      </c>
      <c r="F2290" s="9">
        <v>145</v>
      </c>
      <c r="G2290" s="32" t="s">
        <v>204</v>
      </c>
      <c r="H2290" s="10">
        <v>-1.7948717948717899E-2</v>
      </c>
      <c r="I2290" s="10">
        <v>-2.2988505747126398E-2</v>
      </c>
      <c r="J2290" s="10">
        <v>-3.3290653008962799E-2</v>
      </c>
      <c r="K2290" s="10">
        <v>9.1145833333332593E-3</v>
      </c>
      <c r="L2290" s="10">
        <v>2.5125628140703002E-3</v>
      </c>
    </row>
    <row r="2291" spans="1:12" ht="15.75" x14ac:dyDescent="0.25">
      <c r="A2291" s="31" t="s">
        <v>103</v>
      </c>
      <c r="B2291" s="32" t="s">
        <v>222</v>
      </c>
      <c r="C2291" s="43" t="s">
        <v>220</v>
      </c>
      <c r="D2291" s="9" t="s">
        <v>2</v>
      </c>
      <c r="E2291" s="46" t="s">
        <v>3</v>
      </c>
      <c r="F2291" s="9">
        <v>146</v>
      </c>
      <c r="G2291" s="32" t="s">
        <v>205</v>
      </c>
      <c r="H2291" s="10">
        <v>0</v>
      </c>
      <c r="I2291" s="10">
        <v>2.9208709506107301E-2</v>
      </c>
      <c r="J2291" s="10">
        <v>2.4602767811378701E-2</v>
      </c>
      <c r="K2291" s="10">
        <v>3.55555555555555E-2</v>
      </c>
      <c r="L2291" s="10">
        <v>7.9069767441859399E-3</v>
      </c>
    </row>
    <row r="2292" spans="1:12" ht="15.75" x14ac:dyDescent="0.25">
      <c r="A2292" s="31" t="s">
        <v>103</v>
      </c>
      <c r="B2292" s="32" t="s">
        <v>222</v>
      </c>
      <c r="C2292" s="43" t="s">
        <v>220</v>
      </c>
      <c r="D2292" s="9" t="s">
        <v>2</v>
      </c>
      <c r="E2292" s="46" t="s">
        <v>3</v>
      </c>
      <c r="F2292" s="9">
        <v>147</v>
      </c>
      <c r="G2292" s="32" t="s">
        <v>39</v>
      </c>
      <c r="H2292" s="10">
        <v>7.4906367041198598E-3</v>
      </c>
      <c r="I2292" s="10">
        <v>-6.8965517241379296E-2</v>
      </c>
      <c r="J2292" s="10">
        <v>6.0728744939271197E-2</v>
      </c>
      <c r="K2292" s="10">
        <v>0.12734082397003699</v>
      </c>
      <c r="L2292" s="10">
        <v>0.105431309904153</v>
      </c>
    </row>
    <row r="2293" spans="1:12" ht="15.75" x14ac:dyDescent="0.25">
      <c r="A2293" s="31" t="s">
        <v>103</v>
      </c>
      <c r="B2293" s="32" t="s">
        <v>222</v>
      </c>
      <c r="C2293" s="43" t="s">
        <v>220</v>
      </c>
      <c r="D2293" s="9" t="s">
        <v>16</v>
      </c>
      <c r="E2293" s="46" t="s">
        <v>17</v>
      </c>
      <c r="F2293" s="9">
        <v>3</v>
      </c>
      <c r="G2293" s="32" t="s">
        <v>63</v>
      </c>
      <c r="H2293" s="10">
        <v>-2.60593220338982E-2</v>
      </c>
      <c r="I2293" s="10">
        <v>-6.5843141824961995E-2</v>
      </c>
      <c r="J2293" s="10">
        <v>1.9982623805386599E-2</v>
      </c>
      <c r="K2293" s="10">
        <v>4.0670146898142502E-2</v>
      </c>
      <c r="L2293" s="10">
        <v>2.85812278495483E-2</v>
      </c>
    </row>
    <row r="2294" spans="1:12" ht="15.75" x14ac:dyDescent="0.25">
      <c r="A2294" s="31" t="s">
        <v>103</v>
      </c>
      <c r="B2294" s="32" t="s">
        <v>222</v>
      </c>
      <c r="C2294" s="43" t="s">
        <v>220</v>
      </c>
      <c r="D2294" s="9" t="s">
        <v>16</v>
      </c>
      <c r="E2294" s="46" t="s">
        <v>17</v>
      </c>
      <c r="F2294" s="9">
        <v>4</v>
      </c>
      <c r="G2294" s="32" t="s">
        <v>70</v>
      </c>
      <c r="H2294" s="10">
        <v>8.3769633507853394E-2</v>
      </c>
      <c r="I2294" s="10">
        <v>2.4390243902439001E-2</v>
      </c>
      <c r="J2294" s="10">
        <v>-2.3364485981308299E-2</v>
      </c>
      <c r="K2294" s="10">
        <v>4.9019607843137003E-3</v>
      </c>
      <c r="L2294" s="10">
        <v>-3.4482758620689599E-2</v>
      </c>
    </row>
    <row r="2295" spans="1:12" ht="15.75" x14ac:dyDescent="0.25">
      <c r="A2295" s="31" t="s">
        <v>103</v>
      </c>
      <c r="B2295" s="32" t="s">
        <v>222</v>
      </c>
      <c r="C2295" s="43" t="s">
        <v>220</v>
      </c>
      <c r="D2295" s="9" t="s">
        <v>16</v>
      </c>
      <c r="E2295" s="46" t="s">
        <v>17</v>
      </c>
      <c r="F2295" s="9">
        <v>5</v>
      </c>
      <c r="G2295" s="32" t="s">
        <v>62</v>
      </c>
      <c r="H2295" s="10">
        <v>9.2899092365189506E-2</v>
      </c>
      <c r="I2295" s="10">
        <v>0.100365917407213</v>
      </c>
      <c r="J2295" s="10">
        <v>3.7893700787401598E-2</v>
      </c>
      <c r="K2295" s="10">
        <v>4.60807600950119E-2</v>
      </c>
      <c r="L2295" s="10">
        <v>4.3030031376064502E-2</v>
      </c>
    </row>
    <row r="2296" spans="1:12" ht="15.75" x14ac:dyDescent="0.25">
      <c r="A2296" s="31" t="s">
        <v>103</v>
      </c>
      <c r="B2296" s="32" t="s">
        <v>222</v>
      </c>
      <c r="C2296" s="43" t="s">
        <v>220</v>
      </c>
      <c r="D2296" s="9" t="s">
        <v>16</v>
      </c>
      <c r="E2296" s="46" t="s">
        <v>17</v>
      </c>
      <c r="F2296" s="9">
        <v>6</v>
      </c>
      <c r="G2296" s="32" t="s">
        <v>53</v>
      </c>
      <c r="H2296" s="10">
        <v>5.6025369978858403E-2</v>
      </c>
      <c r="I2296" s="10">
        <v>2.37113402061854E-2</v>
      </c>
      <c r="J2296" s="10">
        <v>5.7868020304568502E-2</v>
      </c>
      <c r="K2296" s="10">
        <v>3.1158714703018502E-2</v>
      </c>
      <c r="L2296" s="10">
        <v>-1.9811320754717001E-2</v>
      </c>
    </row>
    <row r="2297" spans="1:12" ht="15.75" x14ac:dyDescent="0.25">
      <c r="A2297" s="31" t="s">
        <v>103</v>
      </c>
      <c r="B2297" s="32" t="s">
        <v>222</v>
      </c>
      <c r="C2297" s="43" t="s">
        <v>220</v>
      </c>
      <c r="D2297" s="9" t="s">
        <v>16</v>
      </c>
      <c r="E2297" s="46" t="s">
        <v>17</v>
      </c>
      <c r="F2297" s="9">
        <v>7</v>
      </c>
      <c r="G2297" s="32" t="s">
        <v>29</v>
      </c>
      <c r="H2297" s="10">
        <v>1.7695506809100401E-2</v>
      </c>
      <c r="I2297" s="10">
        <v>-1.7064846416382201E-2</v>
      </c>
      <c r="J2297" s="10">
        <v>-1.6298811544991399E-2</v>
      </c>
      <c r="K2297" s="10">
        <v>-2.51282051282051E-2</v>
      </c>
      <c r="L2297" s="10">
        <v>-1.2516297262059901E-2</v>
      </c>
    </row>
    <row r="2298" spans="1:12" ht="15.75" x14ac:dyDescent="0.25">
      <c r="A2298" s="31" t="s">
        <v>103</v>
      </c>
      <c r="B2298" s="32" t="s">
        <v>222</v>
      </c>
      <c r="C2298" s="43" t="s">
        <v>220</v>
      </c>
      <c r="D2298" s="9" t="s">
        <v>16</v>
      </c>
      <c r="E2298" s="46" t="s">
        <v>17</v>
      </c>
      <c r="F2298" s="9">
        <v>8</v>
      </c>
      <c r="G2298" s="32" t="s">
        <v>47</v>
      </c>
      <c r="H2298" s="10">
        <v>8.5470085470085097E-3</v>
      </c>
      <c r="I2298" s="10">
        <v>8.9820359281436099E-3</v>
      </c>
      <c r="J2298" s="10">
        <v>-1.8126888217522601E-2</v>
      </c>
      <c r="K2298" s="10">
        <v>-3.0030030030029999E-2</v>
      </c>
      <c r="L2298" s="10">
        <v>3.3536585365853501E-2</v>
      </c>
    </row>
    <row r="2299" spans="1:12" ht="15.75" x14ac:dyDescent="0.25">
      <c r="A2299" s="31" t="s">
        <v>103</v>
      </c>
      <c r="B2299" s="32" t="s">
        <v>222</v>
      </c>
      <c r="C2299" s="43" t="s">
        <v>220</v>
      </c>
      <c r="D2299" s="9" t="s">
        <v>16</v>
      </c>
      <c r="E2299" s="46" t="s">
        <v>17</v>
      </c>
      <c r="F2299" s="9">
        <v>35</v>
      </c>
      <c r="G2299" s="32" t="s">
        <v>206</v>
      </c>
      <c r="H2299" s="10">
        <v>-3.07762976573265E-2</v>
      </c>
      <c r="I2299" s="10">
        <v>-2.8009828009827899E-2</v>
      </c>
      <c r="J2299" s="10">
        <v>-1.58002038735983E-2</v>
      </c>
      <c r="K2299" s="10">
        <v>2.5706940874035099E-3</v>
      </c>
      <c r="L2299" s="10">
        <v>-1.06167846309402E-2</v>
      </c>
    </row>
    <row r="2300" spans="1:12" ht="15.75" x14ac:dyDescent="0.25">
      <c r="A2300" s="31" t="s">
        <v>103</v>
      </c>
      <c r="B2300" s="32" t="s">
        <v>222</v>
      </c>
      <c r="C2300" s="43" t="s">
        <v>220</v>
      </c>
      <c r="D2300" s="9" t="s">
        <v>16</v>
      </c>
      <c r="E2300" s="46" t="s">
        <v>17</v>
      </c>
      <c r="F2300" s="9">
        <v>36</v>
      </c>
      <c r="G2300" s="32" t="s">
        <v>34</v>
      </c>
      <c r="H2300" s="10">
        <v>-3.4552845528455202E-2</v>
      </c>
      <c r="I2300" s="10">
        <v>-4.4662309368191697E-2</v>
      </c>
      <c r="J2300" s="10">
        <v>-3.4443168771526901E-2</v>
      </c>
      <c r="K2300" s="10">
        <v>-2.24586288416075E-2</v>
      </c>
      <c r="L2300" s="10">
        <v>-4.4205495818398999E-2</v>
      </c>
    </row>
    <row r="2301" spans="1:12" ht="15.75" x14ac:dyDescent="0.25">
      <c r="A2301" s="31" t="s">
        <v>103</v>
      </c>
      <c r="B2301" s="32" t="s">
        <v>222</v>
      </c>
      <c r="C2301" s="43" t="s">
        <v>220</v>
      </c>
      <c r="D2301" s="9" t="s">
        <v>16</v>
      </c>
      <c r="E2301" s="46" t="s">
        <v>17</v>
      </c>
      <c r="F2301" s="9">
        <v>81</v>
      </c>
      <c r="G2301" s="32" t="s">
        <v>31</v>
      </c>
      <c r="H2301" s="10">
        <v>-4.5200609446419397E-2</v>
      </c>
      <c r="I2301" s="10">
        <v>-5.5648302726766699E-2</v>
      </c>
      <c r="J2301" s="10">
        <v>-1.7626321974147999E-2</v>
      </c>
      <c r="K2301" s="10">
        <v>-3.0141843971631201E-2</v>
      </c>
      <c r="L2301" s="10">
        <v>-1.44491270319084E-2</v>
      </c>
    </row>
    <row r="2302" spans="1:12" ht="15.75" x14ac:dyDescent="0.25">
      <c r="A2302" s="31" t="s">
        <v>103</v>
      </c>
      <c r="B2302" s="32" t="s">
        <v>222</v>
      </c>
      <c r="C2302" s="43" t="s">
        <v>220</v>
      </c>
      <c r="D2302" s="9" t="s">
        <v>16</v>
      </c>
      <c r="E2302" s="46" t="s">
        <v>17</v>
      </c>
      <c r="F2302" s="9">
        <v>82</v>
      </c>
      <c r="G2302" s="32" t="s">
        <v>60</v>
      </c>
      <c r="H2302" s="10">
        <v>1.0428916259206601E-2</v>
      </c>
      <c r="I2302" s="10">
        <v>2.53934415950842E-2</v>
      </c>
      <c r="J2302" s="10">
        <v>1.7919163977255299E-2</v>
      </c>
      <c r="K2302" s="10">
        <v>2.4475944501171298E-2</v>
      </c>
      <c r="L2302" s="10">
        <v>1.6851505113063499E-2</v>
      </c>
    </row>
    <row r="2303" spans="1:12" ht="15.75" x14ac:dyDescent="0.25">
      <c r="A2303" s="31" t="s">
        <v>103</v>
      </c>
      <c r="B2303" s="32" t="s">
        <v>222</v>
      </c>
      <c r="C2303" s="43" t="s">
        <v>220</v>
      </c>
      <c r="D2303" s="9" t="s">
        <v>16</v>
      </c>
      <c r="E2303" s="46" t="s">
        <v>17</v>
      </c>
      <c r="F2303" s="9">
        <v>96</v>
      </c>
      <c r="G2303" s="32" t="s">
        <v>207</v>
      </c>
      <c r="H2303" s="10">
        <v>6.4220183486238494E-2</v>
      </c>
      <c r="I2303" s="10">
        <v>0</v>
      </c>
      <c r="J2303" s="10">
        <v>-1.6129032258064498E-2</v>
      </c>
      <c r="K2303" s="10">
        <v>1.6129032258064498E-2</v>
      </c>
      <c r="L2303" s="10">
        <v>0</v>
      </c>
    </row>
    <row r="2304" spans="1:12" ht="15.75" x14ac:dyDescent="0.25">
      <c r="A2304" s="31" t="s">
        <v>103</v>
      </c>
      <c r="B2304" s="32" t="s">
        <v>222</v>
      </c>
      <c r="C2304" s="43" t="s">
        <v>220</v>
      </c>
      <c r="D2304" s="9" t="s">
        <v>16</v>
      </c>
      <c r="E2304" s="46" t="s">
        <v>17</v>
      </c>
      <c r="F2304" s="9">
        <v>103</v>
      </c>
      <c r="G2304" s="32" t="s">
        <v>208</v>
      </c>
      <c r="H2304" s="10">
        <v>0.117416829745596</v>
      </c>
      <c r="I2304" s="10">
        <v>8.0896686159844106E-2</v>
      </c>
      <c r="J2304" s="10">
        <v>9.6744186046511693E-2</v>
      </c>
      <c r="K2304" s="10">
        <v>7.2898799313893606E-2</v>
      </c>
      <c r="L2304" s="10">
        <v>2.7365129007036599E-2</v>
      </c>
    </row>
    <row r="2305" spans="1:12" ht="15.75" x14ac:dyDescent="0.25">
      <c r="A2305" s="31" t="s">
        <v>103</v>
      </c>
      <c r="B2305" s="32" t="s">
        <v>222</v>
      </c>
      <c r="C2305" s="43" t="s">
        <v>220</v>
      </c>
      <c r="D2305" s="9" t="s">
        <v>16</v>
      </c>
      <c r="E2305" s="46" t="s">
        <v>17</v>
      </c>
      <c r="F2305" s="9">
        <v>109</v>
      </c>
      <c r="G2305" s="32" t="s">
        <v>61</v>
      </c>
      <c r="H2305" s="10">
        <v>5.1587301587301598E-2</v>
      </c>
      <c r="I2305" s="10">
        <v>7.9365079365079305E-2</v>
      </c>
      <c r="J2305" s="10">
        <v>2.1660649819494601E-2</v>
      </c>
      <c r="K2305" s="10">
        <v>8.0139372822299604E-2</v>
      </c>
      <c r="L2305" s="10">
        <v>-1.26984126984126E-2</v>
      </c>
    </row>
    <row r="2306" spans="1:12" ht="15.75" x14ac:dyDescent="0.25">
      <c r="A2306" s="31" t="s">
        <v>103</v>
      </c>
      <c r="B2306" s="32" t="s">
        <v>222</v>
      </c>
      <c r="C2306" s="43" t="s">
        <v>220</v>
      </c>
      <c r="D2306" s="9" t="s">
        <v>16</v>
      </c>
      <c r="E2306" s="46" t="s">
        <v>17</v>
      </c>
      <c r="F2306" s="9">
        <v>113</v>
      </c>
      <c r="G2306" s="32" t="s">
        <v>45</v>
      </c>
      <c r="H2306" s="10">
        <v>-0.119918699186991</v>
      </c>
      <c r="I2306" s="10">
        <v>-8.1521739130434503E-3</v>
      </c>
      <c r="J2306" s="10">
        <v>2.9850746268656799E-2</v>
      </c>
      <c r="K2306" s="10">
        <v>5.7471264367816098E-2</v>
      </c>
      <c r="L2306" s="10">
        <v>2.4258760107816801E-2</v>
      </c>
    </row>
    <row r="2307" spans="1:12" ht="15.75" x14ac:dyDescent="0.25">
      <c r="A2307" s="31" t="s">
        <v>103</v>
      </c>
      <c r="B2307" s="32" t="s">
        <v>222</v>
      </c>
      <c r="C2307" s="43" t="s">
        <v>220</v>
      </c>
      <c r="D2307" s="9" t="s">
        <v>16</v>
      </c>
      <c r="E2307" s="46" t="s">
        <v>17</v>
      </c>
      <c r="F2307" s="9">
        <v>118</v>
      </c>
      <c r="G2307" s="32" t="s">
        <v>209</v>
      </c>
      <c r="H2307" s="10">
        <v>-6.83453237410072E-2</v>
      </c>
      <c r="I2307" s="10">
        <v>4.7244094488188802E-2</v>
      </c>
      <c r="J2307" s="10">
        <v>0.14388489208633001</v>
      </c>
      <c r="K2307" s="10">
        <v>-3.0030030030029999E-2</v>
      </c>
      <c r="L2307" s="10">
        <v>0</v>
      </c>
    </row>
    <row r="2308" spans="1:12" ht="15.75" x14ac:dyDescent="0.25">
      <c r="A2308" s="31" t="s">
        <v>103</v>
      </c>
      <c r="B2308" s="32" t="s">
        <v>222</v>
      </c>
      <c r="C2308" s="43" t="s">
        <v>220</v>
      </c>
      <c r="D2308" s="9" t="s">
        <v>16</v>
      </c>
      <c r="E2308" s="46" t="s">
        <v>17</v>
      </c>
      <c r="F2308" s="9">
        <v>119</v>
      </c>
      <c r="G2308" s="32" t="s">
        <v>37</v>
      </c>
      <c r="H2308" s="10">
        <v>2.64900662251654E-2</v>
      </c>
      <c r="I2308" s="10">
        <v>6.8756875687568705E-2</v>
      </c>
      <c r="J2308" s="10">
        <v>1.0697911360162999E-2</v>
      </c>
      <c r="K2308" s="10">
        <v>9.4012864918357995E-3</v>
      </c>
      <c r="L2308" s="10">
        <v>-9.4607379375588596E-4</v>
      </c>
    </row>
    <row r="2309" spans="1:12" ht="15.75" x14ac:dyDescent="0.25">
      <c r="A2309" s="31" t="s">
        <v>103</v>
      </c>
      <c r="B2309" s="32" t="s">
        <v>222</v>
      </c>
      <c r="C2309" s="43" t="s">
        <v>220</v>
      </c>
      <c r="D2309" s="9" t="s">
        <v>16</v>
      </c>
      <c r="E2309" s="46" t="s">
        <v>17</v>
      </c>
      <c r="F2309" s="9">
        <v>126</v>
      </c>
      <c r="G2309" s="32" t="s">
        <v>23</v>
      </c>
      <c r="H2309" s="10">
        <v>2.19889064976228E-2</v>
      </c>
      <c r="I2309" s="10">
        <v>4.1461976812733302E-2</v>
      </c>
      <c r="J2309" s="10">
        <v>1.89661584232057E-2</v>
      </c>
      <c r="K2309" s="10">
        <v>-1.76235465116278E-2</v>
      </c>
      <c r="L2309" s="10">
        <v>-1.0919017288444301E-3</v>
      </c>
    </row>
    <row r="2310" spans="1:12" ht="15.75" x14ac:dyDescent="0.25">
      <c r="A2310" s="31" t="s">
        <v>103</v>
      </c>
      <c r="B2310" s="32" t="s">
        <v>222</v>
      </c>
      <c r="C2310" s="43" t="s">
        <v>220</v>
      </c>
      <c r="D2310" s="9" t="s">
        <v>7</v>
      </c>
      <c r="E2310" s="46" t="s">
        <v>8</v>
      </c>
      <c r="F2310" s="9">
        <v>41</v>
      </c>
      <c r="G2310" s="32" t="s">
        <v>9</v>
      </c>
      <c r="H2310" s="10">
        <v>2.1810971579642999E-2</v>
      </c>
      <c r="I2310" s="10">
        <v>7.4906367041198598E-3</v>
      </c>
      <c r="J2310" s="10">
        <v>1.02351916376306E-2</v>
      </c>
      <c r="K2310" s="10">
        <v>1.46236559139785E-2</v>
      </c>
      <c r="L2310" s="10">
        <v>-6.64865987949303E-3</v>
      </c>
    </row>
    <row r="2311" spans="1:12" ht="15.75" x14ac:dyDescent="0.25">
      <c r="A2311" s="31" t="s">
        <v>103</v>
      </c>
      <c r="B2311" s="32" t="s">
        <v>222</v>
      </c>
      <c r="C2311" s="43" t="s">
        <v>220</v>
      </c>
      <c r="D2311" s="9" t="s">
        <v>7</v>
      </c>
      <c r="E2311" s="46" t="s">
        <v>8</v>
      </c>
      <c r="F2311" s="9">
        <v>42</v>
      </c>
      <c r="G2311" s="32" t="s">
        <v>27</v>
      </c>
      <c r="H2311" s="10">
        <v>8.5759661196400609E-3</v>
      </c>
      <c r="I2311" s="10">
        <v>2.0691850594227498E-2</v>
      </c>
      <c r="J2311" s="10">
        <v>2.73100616016426E-2</v>
      </c>
      <c r="K2311" s="10">
        <v>2.3411038055389501E-2</v>
      </c>
      <c r="L2311" s="10">
        <v>1.01220319742691E-2</v>
      </c>
    </row>
    <row r="2312" spans="1:12" ht="15.75" x14ac:dyDescent="0.25">
      <c r="A2312" s="31" t="s">
        <v>103</v>
      </c>
      <c r="B2312" s="32" t="s">
        <v>222</v>
      </c>
      <c r="C2312" s="43" t="s">
        <v>220</v>
      </c>
      <c r="D2312" s="9" t="s">
        <v>7</v>
      </c>
      <c r="E2312" s="46" t="s">
        <v>8</v>
      </c>
      <c r="F2312" s="9">
        <v>43</v>
      </c>
      <c r="G2312" s="32" t="s">
        <v>15</v>
      </c>
      <c r="H2312" s="10">
        <v>-2.4875621890547199E-2</v>
      </c>
      <c r="I2312" s="10">
        <v>-0.02</v>
      </c>
      <c r="J2312" s="10">
        <v>2.0304568527918801E-2</v>
      </c>
      <c r="K2312" s="10">
        <v>-2.9702970297029702E-2</v>
      </c>
      <c r="L2312" s="10">
        <v>1.51515151515151E-2</v>
      </c>
    </row>
    <row r="2313" spans="1:12" ht="15.75" x14ac:dyDescent="0.25">
      <c r="A2313" s="31" t="s">
        <v>103</v>
      </c>
      <c r="B2313" s="32" t="s">
        <v>222</v>
      </c>
      <c r="C2313" s="43" t="s">
        <v>220</v>
      </c>
      <c r="D2313" s="9" t="s">
        <v>7</v>
      </c>
      <c r="E2313" s="46" t="s">
        <v>8</v>
      </c>
      <c r="F2313" s="9">
        <v>45</v>
      </c>
      <c r="G2313" s="32" t="s">
        <v>64</v>
      </c>
      <c r="H2313" s="10">
        <v>4.7016274864375998E-2</v>
      </c>
      <c r="I2313" s="10">
        <v>2.8571428571428401E-2</v>
      </c>
      <c r="J2313" s="10">
        <v>6.15114235500877E-2</v>
      </c>
      <c r="K2313" s="10">
        <v>8.27814569536422E-3</v>
      </c>
      <c r="L2313" s="10">
        <v>3.06451612903226E-2</v>
      </c>
    </row>
    <row r="2314" spans="1:12" ht="15.75" x14ac:dyDescent="0.25">
      <c r="A2314" s="31" t="s">
        <v>103</v>
      </c>
      <c r="B2314" s="32" t="s">
        <v>222</v>
      </c>
      <c r="C2314" s="43" t="s">
        <v>220</v>
      </c>
      <c r="D2314" s="9" t="s">
        <v>7</v>
      </c>
      <c r="E2314" s="46" t="s">
        <v>8</v>
      </c>
      <c r="F2314" s="9">
        <v>46</v>
      </c>
      <c r="G2314" s="32" t="s">
        <v>55</v>
      </c>
      <c r="H2314" s="10">
        <v>7.3732718894009106E-2</v>
      </c>
      <c r="I2314" s="10">
        <v>4.7210300429184601E-2</v>
      </c>
      <c r="J2314" s="10">
        <v>5.5118110236220298E-2</v>
      </c>
      <c r="K2314" s="10">
        <v>3.2374100719424398E-2</v>
      </c>
      <c r="L2314" s="10">
        <v>4.6666666666666599E-2</v>
      </c>
    </row>
    <row r="2315" spans="1:12" ht="15.75" x14ac:dyDescent="0.25">
      <c r="A2315" s="31" t="s">
        <v>103</v>
      </c>
      <c r="B2315" s="32" t="s">
        <v>222</v>
      </c>
      <c r="C2315" s="43" t="s">
        <v>220</v>
      </c>
      <c r="D2315" s="9" t="s">
        <v>7</v>
      </c>
      <c r="E2315" s="46" t="s">
        <v>8</v>
      </c>
      <c r="F2315" s="9">
        <v>106</v>
      </c>
      <c r="G2315" s="32" t="s">
        <v>210</v>
      </c>
      <c r="H2315" s="10">
        <v>-7.6555023923444904E-2</v>
      </c>
      <c r="I2315" s="10">
        <v>-2.1276595744680799E-2</v>
      </c>
      <c r="J2315" s="10">
        <v>-6.2827225130889994E-2</v>
      </c>
      <c r="K2315" s="10">
        <v>-0.12299465240641699</v>
      </c>
      <c r="L2315" s="10">
        <v>-7.2727272727272696E-2</v>
      </c>
    </row>
    <row r="2316" spans="1:12" ht="15.75" x14ac:dyDescent="0.25">
      <c r="A2316" s="31" t="s">
        <v>103</v>
      </c>
      <c r="B2316" s="32" t="s">
        <v>222</v>
      </c>
      <c r="C2316" s="43" t="s">
        <v>220</v>
      </c>
      <c r="D2316" s="9" t="s">
        <v>7</v>
      </c>
      <c r="E2316" s="46" t="s">
        <v>8</v>
      </c>
      <c r="F2316" s="9">
        <v>129</v>
      </c>
      <c r="G2316" s="32" t="s">
        <v>68</v>
      </c>
      <c r="H2316" s="10">
        <v>-5.2447552447551999E-3</v>
      </c>
      <c r="I2316" s="10">
        <v>-5.3380782918149797E-3</v>
      </c>
      <c r="J2316" s="10">
        <v>7.2332730560578096E-3</v>
      </c>
      <c r="K2316" s="10">
        <v>-5.1813471502590797E-3</v>
      </c>
      <c r="L2316" s="10">
        <v>-1.98675496688741E-2</v>
      </c>
    </row>
    <row r="2317" spans="1:12" ht="15.75" x14ac:dyDescent="0.25">
      <c r="A2317" s="31" t="s">
        <v>103</v>
      </c>
      <c r="B2317" s="32" t="s">
        <v>222</v>
      </c>
      <c r="C2317" s="43" t="s">
        <v>220</v>
      </c>
      <c r="D2317" s="9" t="s">
        <v>11</v>
      </c>
      <c r="E2317" s="46" t="s">
        <v>12</v>
      </c>
      <c r="F2317" s="9">
        <v>9</v>
      </c>
      <c r="G2317" s="32" t="s">
        <v>52</v>
      </c>
      <c r="H2317" s="10">
        <v>-1.02224894768491E-2</v>
      </c>
      <c r="I2317" s="10">
        <v>1.28440366972477E-2</v>
      </c>
      <c r="J2317" s="10">
        <v>-1.0514018691588699E-2</v>
      </c>
      <c r="K2317" s="10">
        <v>-2.8801843317972298E-2</v>
      </c>
      <c r="L2317" s="10">
        <v>-7.3989755264655104E-3</v>
      </c>
    </row>
    <row r="2318" spans="1:12" ht="15.75" x14ac:dyDescent="0.25">
      <c r="A2318" s="31" t="s">
        <v>103</v>
      </c>
      <c r="B2318" s="32" t="s">
        <v>222</v>
      </c>
      <c r="C2318" s="43" t="s">
        <v>220</v>
      </c>
      <c r="D2318" s="9" t="s">
        <v>11</v>
      </c>
      <c r="E2318" s="46" t="s">
        <v>12</v>
      </c>
      <c r="F2318" s="9">
        <v>10</v>
      </c>
      <c r="G2318" s="32" t="s">
        <v>13</v>
      </c>
      <c r="H2318" s="10">
        <v>2.0154119739181901E-2</v>
      </c>
      <c r="I2318" s="10">
        <v>5.1030421982336503E-3</v>
      </c>
      <c r="J2318" s="10">
        <v>2.3768449300364199E-2</v>
      </c>
      <c r="K2318" s="10">
        <v>1.21179236751673E-2</v>
      </c>
      <c r="L2318" s="10">
        <v>2.40963855421687E-2</v>
      </c>
    </row>
    <row r="2319" spans="1:12" ht="15.75" x14ac:dyDescent="0.25">
      <c r="A2319" s="31" t="s">
        <v>103</v>
      </c>
      <c r="B2319" s="32" t="s">
        <v>222</v>
      </c>
      <c r="C2319" s="43" t="s">
        <v>220</v>
      </c>
      <c r="D2319" s="9" t="s">
        <v>11</v>
      </c>
      <c r="E2319" s="46" t="s">
        <v>12</v>
      </c>
      <c r="F2319" s="9">
        <v>11</v>
      </c>
      <c r="G2319" s="32" t="s">
        <v>24</v>
      </c>
      <c r="H2319" s="10">
        <v>3.4455755677368798E-2</v>
      </c>
      <c r="I2319" s="10">
        <v>3.6265432098765399E-2</v>
      </c>
      <c r="J2319" s="10">
        <v>3.2428355957767802E-2</v>
      </c>
      <c r="K2319" s="10">
        <v>2.6753434562545E-2</v>
      </c>
      <c r="L2319" s="10">
        <v>1.3793103448276299E-3</v>
      </c>
    </row>
    <row r="2320" spans="1:12" ht="15.75" x14ac:dyDescent="0.25">
      <c r="A2320" s="31" t="s">
        <v>103</v>
      </c>
      <c r="B2320" s="32" t="s">
        <v>222</v>
      </c>
      <c r="C2320" s="43" t="s">
        <v>220</v>
      </c>
      <c r="D2320" s="9" t="s">
        <v>11</v>
      </c>
      <c r="E2320" s="46" t="s">
        <v>12</v>
      </c>
      <c r="F2320" s="9">
        <v>12</v>
      </c>
      <c r="G2320" s="32" t="s">
        <v>56</v>
      </c>
      <c r="H2320" s="10">
        <v>8.6956521739130294E-2</v>
      </c>
      <c r="I2320" s="10">
        <v>9.375E-2</v>
      </c>
      <c r="J2320" s="10">
        <v>9.6153846153845795E-3</v>
      </c>
      <c r="K2320" s="10">
        <v>2.8571428571428401E-2</v>
      </c>
      <c r="L2320" s="10">
        <v>-6.25E-2</v>
      </c>
    </row>
    <row r="2321" spans="1:12" ht="15.75" x14ac:dyDescent="0.25">
      <c r="A2321" s="31" t="s">
        <v>103</v>
      </c>
      <c r="B2321" s="32" t="s">
        <v>222</v>
      </c>
      <c r="C2321" s="43" t="s">
        <v>220</v>
      </c>
      <c r="D2321" s="9" t="s">
        <v>11</v>
      </c>
      <c r="E2321" s="46" t="s">
        <v>12</v>
      </c>
      <c r="F2321" s="9">
        <v>16</v>
      </c>
      <c r="G2321" s="32" t="s">
        <v>44</v>
      </c>
      <c r="H2321" s="10">
        <v>1.07411385606881E-3</v>
      </c>
      <c r="I2321" s="10">
        <v>3.3076074972435698E-3</v>
      </c>
      <c r="J2321" s="10">
        <v>7.1625344352617103E-3</v>
      </c>
      <c r="K2321" s="10">
        <v>1.55495978552278E-2</v>
      </c>
      <c r="L2321" s="10">
        <v>8.6163203243792008E-3</v>
      </c>
    </row>
    <row r="2322" spans="1:12" ht="15.75" x14ac:dyDescent="0.25">
      <c r="A2322" s="31" t="s">
        <v>103</v>
      </c>
      <c r="B2322" s="32" t="s">
        <v>222</v>
      </c>
      <c r="C2322" s="43" t="s">
        <v>220</v>
      </c>
      <c r="D2322" s="9" t="s">
        <v>11</v>
      </c>
      <c r="E2322" s="46" t="s">
        <v>12</v>
      </c>
      <c r="F2322" s="9">
        <v>47</v>
      </c>
      <c r="G2322" s="32" t="s">
        <v>50</v>
      </c>
      <c r="H2322" s="10">
        <v>2.0429009193054098E-2</v>
      </c>
      <c r="I2322" s="10">
        <v>4.14078674948248E-3</v>
      </c>
      <c r="J2322" s="10">
        <v>2.5826446280991799E-2</v>
      </c>
      <c r="K2322" s="10">
        <v>3.6525172754195499E-2</v>
      </c>
      <c r="L2322" s="10">
        <v>9.25925925925996E-4</v>
      </c>
    </row>
    <row r="2323" spans="1:12" ht="15.75" x14ac:dyDescent="0.25">
      <c r="A2323" s="31" t="s">
        <v>103</v>
      </c>
      <c r="B2323" s="32" t="s">
        <v>222</v>
      </c>
      <c r="C2323" s="43" t="s">
        <v>220</v>
      </c>
      <c r="D2323" s="9" t="s">
        <v>11</v>
      </c>
      <c r="E2323" s="46" t="s">
        <v>12</v>
      </c>
      <c r="F2323" s="9">
        <v>50</v>
      </c>
      <c r="G2323" s="32" t="s">
        <v>21</v>
      </c>
      <c r="H2323" s="10">
        <v>-3.3865967088003802E-2</v>
      </c>
      <c r="I2323" s="10">
        <v>-2.80097865519277E-2</v>
      </c>
      <c r="J2323" s="10">
        <v>-1.57690650581645E-2</v>
      </c>
      <c r="K2323" s="10">
        <v>-1.0323468685478201E-2</v>
      </c>
      <c r="L2323" s="10">
        <v>6.4063717427063002E-3</v>
      </c>
    </row>
    <row r="2324" spans="1:12" ht="15.75" x14ac:dyDescent="0.25">
      <c r="A2324" s="31" t="s">
        <v>103</v>
      </c>
      <c r="B2324" s="32" t="s">
        <v>222</v>
      </c>
      <c r="C2324" s="43" t="s">
        <v>220</v>
      </c>
      <c r="D2324" s="9" t="s">
        <v>11</v>
      </c>
      <c r="E2324" s="46" t="s">
        <v>12</v>
      </c>
      <c r="F2324" s="9">
        <v>70</v>
      </c>
      <c r="G2324" s="32" t="s">
        <v>32</v>
      </c>
      <c r="H2324" s="10">
        <v>1.4514514514514401E-2</v>
      </c>
      <c r="I2324" s="10">
        <v>2.3493874811209002E-3</v>
      </c>
      <c r="J2324" s="10">
        <v>-1.6575501408921901E-4</v>
      </c>
      <c r="K2324" s="10">
        <v>-3.7204788094468101E-3</v>
      </c>
      <c r="L2324" s="10">
        <v>-1.7726636603949499E-2</v>
      </c>
    </row>
    <row r="2325" spans="1:12" ht="15.75" x14ac:dyDescent="0.25">
      <c r="A2325" s="31" t="s">
        <v>103</v>
      </c>
      <c r="B2325" s="32" t="s">
        <v>222</v>
      </c>
      <c r="C2325" s="43" t="s">
        <v>220</v>
      </c>
      <c r="D2325" s="9" t="s">
        <v>11</v>
      </c>
      <c r="E2325" s="46" t="s">
        <v>12</v>
      </c>
      <c r="F2325" s="9">
        <v>80</v>
      </c>
      <c r="G2325" s="32" t="s">
        <v>211</v>
      </c>
      <c r="H2325" s="10">
        <v>2.1551724137931001E-2</v>
      </c>
      <c r="I2325" s="10">
        <v>-2.93685756240822E-2</v>
      </c>
      <c r="J2325" s="10">
        <v>4.1055718475073201E-2</v>
      </c>
      <c r="K2325" s="10">
        <v>6.3513513513513406E-2</v>
      </c>
      <c r="L2325" s="10">
        <v>1.08433734939759E-2</v>
      </c>
    </row>
    <row r="2326" spans="1:12" ht="15.75" x14ac:dyDescent="0.25">
      <c r="A2326" s="31" t="s">
        <v>103</v>
      </c>
      <c r="B2326" s="32" t="s">
        <v>222</v>
      </c>
      <c r="C2326" s="43" t="s">
        <v>220</v>
      </c>
      <c r="D2326" s="9" t="s">
        <v>11</v>
      </c>
      <c r="E2326" s="46" t="s">
        <v>12</v>
      </c>
      <c r="F2326" s="9">
        <v>84</v>
      </c>
      <c r="G2326" s="32" t="s">
        <v>49</v>
      </c>
      <c r="H2326" s="10">
        <v>1.70293282876063E-2</v>
      </c>
      <c r="I2326" s="10">
        <v>2.8763183125599598E-3</v>
      </c>
      <c r="J2326" s="10">
        <v>-2.4026910139356001E-2</v>
      </c>
      <c r="K2326" s="10">
        <v>6.4070970921636904E-3</v>
      </c>
      <c r="L2326" s="10">
        <v>-1.7781937295273699E-2</v>
      </c>
    </row>
    <row r="2327" spans="1:12" ht="15.75" x14ac:dyDescent="0.25">
      <c r="A2327" s="31" t="s">
        <v>103</v>
      </c>
      <c r="B2327" s="32" t="s">
        <v>222</v>
      </c>
      <c r="C2327" s="43" t="s">
        <v>220</v>
      </c>
      <c r="D2327" s="9" t="s">
        <v>11</v>
      </c>
      <c r="E2327" s="46" t="s">
        <v>12</v>
      </c>
      <c r="F2327" s="9">
        <v>86</v>
      </c>
      <c r="G2327" s="32" t="s">
        <v>65</v>
      </c>
      <c r="H2327" s="10">
        <v>-3.7634408602150497E-2</v>
      </c>
      <c r="I2327" s="10">
        <v>1.1940298507462499E-2</v>
      </c>
      <c r="J2327" s="10">
        <v>-7.9646017699115002E-2</v>
      </c>
      <c r="K2327" s="10">
        <v>-2.52365930599368E-2</v>
      </c>
      <c r="L2327" s="10">
        <v>3.2051282051282097E-2</v>
      </c>
    </row>
    <row r="2328" spans="1:12" ht="15.75" x14ac:dyDescent="0.25">
      <c r="A2328" s="31" t="s">
        <v>103</v>
      </c>
      <c r="B2328" s="32" t="s">
        <v>222</v>
      </c>
      <c r="C2328" s="43" t="s">
        <v>220</v>
      </c>
      <c r="D2328" s="9" t="s">
        <v>11</v>
      </c>
      <c r="E2328" s="46" t="s">
        <v>12</v>
      </c>
      <c r="F2328" s="9">
        <v>97</v>
      </c>
      <c r="G2328" s="32" t="s">
        <v>36</v>
      </c>
      <c r="H2328" s="10">
        <v>1.7241379310344699E-2</v>
      </c>
      <c r="I2328" s="10">
        <v>2.34833659491193E-2</v>
      </c>
      <c r="J2328" s="10">
        <v>3.04182509505703E-2</v>
      </c>
      <c r="K2328" s="10">
        <v>-1.2455516014234801E-2</v>
      </c>
      <c r="L2328" s="10">
        <v>-1.91972076788831E-2</v>
      </c>
    </row>
    <row r="2329" spans="1:12" ht="15.75" x14ac:dyDescent="0.25">
      <c r="A2329" s="31" t="s">
        <v>103</v>
      </c>
      <c r="B2329" s="32" t="s">
        <v>222</v>
      </c>
      <c r="C2329" s="43" t="s">
        <v>220</v>
      </c>
      <c r="D2329" s="9" t="s">
        <v>11</v>
      </c>
      <c r="E2329" s="46" t="s">
        <v>12</v>
      </c>
      <c r="F2329" s="9">
        <v>98</v>
      </c>
      <c r="G2329" s="32" t="s">
        <v>212</v>
      </c>
      <c r="H2329" s="10">
        <v>-2.6383526383526298E-2</v>
      </c>
      <c r="I2329" s="10">
        <v>7.3089700996677998E-3</v>
      </c>
      <c r="J2329" s="10">
        <v>2.2697795071335802E-2</v>
      </c>
      <c r="K2329" s="10">
        <v>7.5046904315196799E-3</v>
      </c>
      <c r="L2329" s="10">
        <v>3.5971223021582501E-3</v>
      </c>
    </row>
    <row r="2330" spans="1:12" ht="15.75" x14ac:dyDescent="0.25">
      <c r="A2330" s="31" t="s">
        <v>103</v>
      </c>
      <c r="B2330" s="32" t="s">
        <v>222</v>
      </c>
      <c r="C2330" s="43" t="s">
        <v>220</v>
      </c>
      <c r="D2330" s="9" t="s">
        <v>11</v>
      </c>
      <c r="E2330" s="46" t="s">
        <v>12</v>
      </c>
      <c r="F2330" s="9">
        <v>99</v>
      </c>
      <c r="G2330" s="32" t="s">
        <v>14</v>
      </c>
      <c r="H2330" s="10">
        <v>-1.6277423920736001E-2</v>
      </c>
      <c r="I2330" s="10">
        <v>5.1584377302873402E-3</v>
      </c>
      <c r="J2330" s="10">
        <v>-2.91332847778591E-3</v>
      </c>
      <c r="K2330" s="10">
        <v>-5.78452639190163E-3</v>
      </c>
      <c r="L2330" s="10">
        <v>8.3740404745289397E-3</v>
      </c>
    </row>
    <row r="2331" spans="1:12" ht="15.75" x14ac:dyDescent="0.25">
      <c r="A2331" s="31" t="s">
        <v>103</v>
      </c>
      <c r="B2331" s="32" t="s">
        <v>222</v>
      </c>
      <c r="C2331" s="43" t="s">
        <v>220</v>
      </c>
      <c r="D2331" s="9" t="s">
        <v>11</v>
      </c>
      <c r="E2331" s="46" t="s">
        <v>12</v>
      </c>
      <c r="F2331" s="9">
        <v>105</v>
      </c>
      <c r="G2331" s="32" t="s">
        <v>40</v>
      </c>
      <c r="H2331" s="10">
        <v>-4.7318611987381701E-2</v>
      </c>
      <c r="I2331" s="10">
        <v>-3.1772575250836099E-2</v>
      </c>
      <c r="J2331" s="10">
        <v>-1.53061224489795E-2</v>
      </c>
      <c r="K2331" s="10">
        <v>-2.0442930153321898E-2</v>
      </c>
      <c r="L2331" s="10">
        <v>-2.3850085178875598E-2</v>
      </c>
    </row>
    <row r="2332" spans="1:12" ht="15.75" x14ac:dyDescent="0.25">
      <c r="A2332" s="31" t="s">
        <v>103</v>
      </c>
      <c r="B2332" s="32" t="s">
        <v>222</v>
      </c>
      <c r="C2332" s="43" t="s">
        <v>220</v>
      </c>
      <c r="D2332" s="9" t="s">
        <v>11</v>
      </c>
      <c r="E2332" s="46" t="s">
        <v>12</v>
      </c>
      <c r="F2332" s="9">
        <v>108</v>
      </c>
      <c r="G2332" s="32" t="s">
        <v>213</v>
      </c>
      <c r="H2332" s="10">
        <v>-4.7058823529411799E-2</v>
      </c>
      <c r="I2332" s="10">
        <v>-4.3438077634011002E-2</v>
      </c>
      <c r="J2332" s="10">
        <v>-2.081362346263E-2</v>
      </c>
      <c r="K2332" s="10">
        <v>-2.75927687916269E-2</v>
      </c>
      <c r="L2332" s="10">
        <v>-1.5267175572519101E-2</v>
      </c>
    </row>
    <row r="2333" spans="1:12" ht="15.75" x14ac:dyDescent="0.25">
      <c r="A2333" s="31" t="s">
        <v>103</v>
      </c>
      <c r="B2333" s="32" t="s">
        <v>222</v>
      </c>
      <c r="C2333" s="43" t="s">
        <v>220</v>
      </c>
      <c r="D2333" s="9" t="s">
        <v>11</v>
      </c>
      <c r="E2333" s="46" t="s">
        <v>12</v>
      </c>
      <c r="F2333" s="9">
        <v>110</v>
      </c>
      <c r="G2333" s="32" t="s">
        <v>30</v>
      </c>
      <c r="H2333" s="10">
        <v>2.4875621890547199E-2</v>
      </c>
      <c r="I2333" s="10">
        <v>7.8431372549019496E-2</v>
      </c>
      <c r="J2333" s="10">
        <v>1.3824884792626699E-2</v>
      </c>
      <c r="K2333" s="10">
        <v>1.3574660633484101E-2</v>
      </c>
      <c r="L2333" s="10">
        <v>6.98689956331877E-2</v>
      </c>
    </row>
    <row r="2334" spans="1:12" ht="15.75" x14ac:dyDescent="0.25">
      <c r="A2334" s="31" t="s">
        <v>103</v>
      </c>
      <c r="B2334" s="32" t="s">
        <v>222</v>
      </c>
      <c r="C2334" s="43" t="s">
        <v>220</v>
      </c>
      <c r="D2334" s="9" t="s">
        <v>11</v>
      </c>
      <c r="E2334" s="46" t="s">
        <v>12</v>
      </c>
      <c r="F2334" s="9">
        <v>114</v>
      </c>
      <c r="G2334" s="32" t="s">
        <v>72</v>
      </c>
      <c r="H2334" s="10">
        <v>0.16182572614107801</v>
      </c>
      <c r="I2334" s="10">
        <v>0.15799256505576201</v>
      </c>
      <c r="J2334" s="10">
        <v>4.5958795562598999E-2</v>
      </c>
      <c r="K2334" s="10">
        <v>-1.3313609467455601E-2</v>
      </c>
      <c r="L2334" s="10">
        <v>-2.5000000000000001E-2</v>
      </c>
    </row>
    <row r="2335" spans="1:12" ht="15.75" x14ac:dyDescent="0.25">
      <c r="A2335" s="31" t="s">
        <v>103</v>
      </c>
      <c r="B2335" s="32" t="s">
        <v>222</v>
      </c>
      <c r="C2335" s="43" t="s">
        <v>220</v>
      </c>
      <c r="D2335" s="9" t="s">
        <v>11</v>
      </c>
      <c r="E2335" s="46" t="s">
        <v>12</v>
      </c>
      <c r="F2335" s="9">
        <v>123</v>
      </c>
      <c r="G2335" s="32" t="s">
        <v>38</v>
      </c>
      <c r="H2335" s="10">
        <v>8.3411433926898707E-3</v>
      </c>
      <c r="I2335" s="10">
        <v>1.05501130369254E-2</v>
      </c>
      <c r="J2335" s="10">
        <v>5.37186255441324E-3</v>
      </c>
      <c r="K2335" s="10">
        <v>2.66030639390879E-3</v>
      </c>
      <c r="L2335" s="10">
        <v>-2.5994980279669898E-3</v>
      </c>
    </row>
    <row r="2336" spans="1:12" ht="15.75" x14ac:dyDescent="0.25">
      <c r="A2336" s="31" t="s">
        <v>103</v>
      </c>
      <c r="B2336" s="32" t="s">
        <v>222</v>
      </c>
      <c r="C2336" s="43" t="s">
        <v>220</v>
      </c>
      <c r="D2336" s="9" t="s">
        <v>11</v>
      </c>
      <c r="E2336" s="46" t="s">
        <v>12</v>
      </c>
      <c r="F2336" s="9">
        <v>135</v>
      </c>
      <c r="G2336" s="32" t="s">
        <v>26</v>
      </c>
      <c r="H2336" s="10">
        <v>2.4691358024691398E-2</v>
      </c>
      <c r="I2336" s="10">
        <v>-1.19047619047618E-2</v>
      </c>
      <c r="J2336" s="10">
        <v>2.01612903225807E-2</v>
      </c>
      <c r="K2336" s="10">
        <v>-7.7821011673151396E-3</v>
      </c>
      <c r="L2336" s="10">
        <v>-2.3166023166023099E-2</v>
      </c>
    </row>
    <row r="2337" spans="1:12" ht="15.75" x14ac:dyDescent="0.25">
      <c r="A2337" s="31" t="s">
        <v>103</v>
      </c>
      <c r="B2337" s="32" t="s">
        <v>222</v>
      </c>
      <c r="C2337" s="43" t="s">
        <v>220</v>
      </c>
      <c r="D2337" s="9" t="s">
        <v>11</v>
      </c>
      <c r="E2337" s="46" t="s">
        <v>12</v>
      </c>
      <c r="F2337" s="9">
        <v>136</v>
      </c>
      <c r="G2337" s="32" t="s">
        <v>51</v>
      </c>
      <c r="H2337" s="10">
        <v>5.8558558558558599E-2</v>
      </c>
      <c r="I2337" s="10">
        <v>-5.1282051282051301E-2</v>
      </c>
      <c r="J2337" s="10">
        <v>-1.7699115044247801E-2</v>
      </c>
      <c r="K2337" s="10">
        <v>-2.5974025974025899E-2</v>
      </c>
      <c r="L2337" s="10">
        <v>-8.7719298245614308E-3</v>
      </c>
    </row>
    <row r="2338" spans="1:12" ht="15.75" x14ac:dyDescent="0.25">
      <c r="A2338" s="31" t="s">
        <v>103</v>
      </c>
      <c r="B2338" s="32" t="s">
        <v>222</v>
      </c>
      <c r="C2338" s="43" t="s">
        <v>220</v>
      </c>
      <c r="D2338" s="9" t="s">
        <v>11</v>
      </c>
      <c r="E2338" s="46" t="s">
        <v>12</v>
      </c>
      <c r="F2338" s="9">
        <v>140</v>
      </c>
      <c r="G2338" s="32" t="s">
        <v>75</v>
      </c>
      <c r="H2338" s="10">
        <v>-0.103833865814696</v>
      </c>
      <c r="I2338" s="10">
        <v>-3.9814814814814803E-2</v>
      </c>
      <c r="J2338" s="10">
        <v>4.8355899419729696E-3</v>
      </c>
      <c r="K2338" s="10">
        <v>2.9383886255924099E-2</v>
      </c>
      <c r="L2338" s="10">
        <v>3.7533512064343098E-2</v>
      </c>
    </row>
    <row r="2339" spans="1:12" ht="15.75" x14ac:dyDescent="0.25">
      <c r="A2339" s="31" t="s">
        <v>103</v>
      </c>
      <c r="B2339" s="32" t="s">
        <v>222</v>
      </c>
      <c r="C2339" s="43" t="s">
        <v>220</v>
      </c>
      <c r="D2339" s="9" t="s">
        <v>19</v>
      </c>
      <c r="E2339" s="46" t="s">
        <v>20</v>
      </c>
      <c r="F2339" s="9">
        <v>28</v>
      </c>
      <c r="G2339" s="32" t="s">
        <v>46</v>
      </c>
      <c r="H2339" s="10">
        <v>5.9612518628913104E-3</v>
      </c>
      <c r="I2339" s="10">
        <v>5.4095826893354399E-3</v>
      </c>
      <c r="J2339" s="10">
        <v>-2.2086824067022101E-2</v>
      </c>
      <c r="K2339" s="10">
        <v>-1.4671814671814601E-2</v>
      </c>
      <c r="L2339" s="10">
        <v>-4.5523520485584099E-3</v>
      </c>
    </row>
    <row r="2340" spans="1:12" ht="15.75" x14ac:dyDescent="0.25">
      <c r="A2340" s="31" t="s">
        <v>103</v>
      </c>
      <c r="B2340" s="32" t="s">
        <v>222</v>
      </c>
      <c r="C2340" s="43" t="s">
        <v>220</v>
      </c>
      <c r="D2340" s="9" t="s">
        <v>19</v>
      </c>
      <c r="E2340" s="46" t="s">
        <v>20</v>
      </c>
      <c r="F2340" s="9">
        <v>33</v>
      </c>
      <c r="G2340" s="32" t="s">
        <v>59</v>
      </c>
      <c r="H2340" s="10">
        <v>-8.4507042253520997E-3</v>
      </c>
      <c r="I2340" s="10">
        <v>-8.8495575221239006E-3</v>
      </c>
      <c r="J2340" s="10">
        <v>2.9498525073745601E-3</v>
      </c>
      <c r="K2340" s="10">
        <v>-2.6086956521739001E-2</v>
      </c>
      <c r="L2340" s="10">
        <v>2.9069767441860499E-3</v>
      </c>
    </row>
    <row r="2341" spans="1:12" ht="15.75" x14ac:dyDescent="0.25">
      <c r="A2341" s="31" t="s">
        <v>103</v>
      </c>
      <c r="B2341" s="32" t="s">
        <v>222</v>
      </c>
      <c r="C2341" s="43" t="s">
        <v>220</v>
      </c>
      <c r="D2341" s="9" t="s">
        <v>19</v>
      </c>
      <c r="E2341" s="46" t="s">
        <v>20</v>
      </c>
      <c r="F2341" s="9">
        <v>37</v>
      </c>
      <c r="G2341" s="32" t="s">
        <v>214</v>
      </c>
      <c r="H2341" s="10">
        <v>4.9586776859504099E-2</v>
      </c>
      <c r="I2341" s="10">
        <v>4.31034482758621E-2</v>
      </c>
      <c r="J2341" s="10">
        <v>0</v>
      </c>
      <c r="K2341" s="10">
        <v>8.0000000000000002E-3</v>
      </c>
      <c r="L2341" s="10">
        <v>-7.75193798449613E-3</v>
      </c>
    </row>
    <row r="2342" spans="1:12" ht="15.75" x14ac:dyDescent="0.25">
      <c r="A2342" s="31" t="s">
        <v>103</v>
      </c>
      <c r="B2342" s="32" t="s">
        <v>222</v>
      </c>
      <c r="C2342" s="43" t="s">
        <v>220</v>
      </c>
      <c r="D2342" s="9" t="s">
        <v>19</v>
      </c>
      <c r="E2342" s="46" t="s">
        <v>20</v>
      </c>
      <c r="F2342" s="9">
        <v>38</v>
      </c>
      <c r="G2342" s="32" t="s">
        <v>74</v>
      </c>
      <c r="H2342" s="10">
        <v>2.1390374331550801E-2</v>
      </c>
      <c r="I2342" s="10">
        <v>8.1967213114752992E-3</v>
      </c>
      <c r="J2342" s="10">
        <v>-1.8867924528301799E-2</v>
      </c>
      <c r="K2342" s="10">
        <v>-8.0645161290322492E-3</v>
      </c>
      <c r="L2342" s="10">
        <v>-3.10880829015544E-2</v>
      </c>
    </row>
    <row r="2343" spans="1:12" ht="15.75" x14ac:dyDescent="0.25">
      <c r="A2343" s="31" t="s">
        <v>103</v>
      </c>
      <c r="B2343" s="32" t="s">
        <v>222</v>
      </c>
      <c r="C2343" s="43" t="s">
        <v>220</v>
      </c>
      <c r="D2343" s="9" t="s">
        <v>19</v>
      </c>
      <c r="E2343" s="46" t="s">
        <v>20</v>
      </c>
      <c r="F2343" s="9">
        <v>39</v>
      </c>
      <c r="G2343" s="32" t="s">
        <v>43</v>
      </c>
      <c r="H2343" s="10">
        <v>4.6296296296295296E-3</v>
      </c>
      <c r="I2343" s="10">
        <v>-4.8076923076922897E-3</v>
      </c>
      <c r="J2343" s="10">
        <v>4.9019607843137303E-2</v>
      </c>
      <c r="K2343" s="10">
        <v>1.90476190476189E-2</v>
      </c>
      <c r="L2343" s="10">
        <v>1.3824884792626699E-2</v>
      </c>
    </row>
    <row r="2344" spans="1:12" ht="15.75" x14ac:dyDescent="0.25">
      <c r="A2344" s="31" t="s">
        <v>103</v>
      </c>
      <c r="B2344" s="32" t="s">
        <v>222</v>
      </c>
      <c r="C2344" s="43" t="s">
        <v>220</v>
      </c>
      <c r="D2344" s="9" t="s">
        <v>19</v>
      </c>
      <c r="E2344" s="46" t="s">
        <v>20</v>
      </c>
      <c r="F2344" s="9">
        <v>111</v>
      </c>
      <c r="G2344" s="32" t="s">
        <v>215</v>
      </c>
      <c r="H2344" s="10">
        <v>1.74825174825166E-3</v>
      </c>
      <c r="I2344" s="10">
        <v>7.2992700729928002E-3</v>
      </c>
      <c r="J2344" s="10">
        <v>1.8348623853210401E-3</v>
      </c>
      <c r="K2344" s="10">
        <v>1.1070110701107E-2</v>
      </c>
      <c r="L2344" s="10">
        <v>-3.5587188612099499E-3</v>
      </c>
    </row>
    <row r="2345" spans="1:12" ht="15.75" x14ac:dyDescent="0.25">
      <c r="A2345" s="31" t="s">
        <v>103</v>
      </c>
      <c r="B2345" s="32" t="s">
        <v>222</v>
      </c>
      <c r="C2345" s="43" t="s">
        <v>220</v>
      </c>
      <c r="D2345" s="9" t="s">
        <v>19</v>
      </c>
      <c r="E2345" s="46" t="s">
        <v>20</v>
      </c>
      <c r="F2345" s="9">
        <v>115</v>
      </c>
      <c r="G2345" s="32" t="s">
        <v>67</v>
      </c>
      <c r="H2345" s="10">
        <v>2.1698984302862299E-2</v>
      </c>
      <c r="I2345" s="10">
        <v>1.42791340396131E-2</v>
      </c>
      <c r="J2345" s="10">
        <v>-2.23914017017468E-3</v>
      </c>
      <c r="K2345" s="10">
        <v>5.3380782918148696E-3</v>
      </c>
      <c r="L2345" s="10">
        <v>1.12262521588946E-2</v>
      </c>
    </row>
    <row r="2346" spans="1:12" ht="15.75" x14ac:dyDescent="0.25">
      <c r="A2346" s="31" t="s">
        <v>103</v>
      </c>
      <c r="B2346" s="32" t="s">
        <v>222</v>
      </c>
      <c r="C2346" s="43" t="s">
        <v>220</v>
      </c>
      <c r="D2346" s="9" t="s">
        <v>19</v>
      </c>
      <c r="E2346" s="46" t="s">
        <v>20</v>
      </c>
      <c r="F2346" s="9">
        <v>124</v>
      </c>
      <c r="G2346" s="32" t="s">
        <v>216</v>
      </c>
      <c r="H2346" s="10">
        <v>4.7244094488188802E-2</v>
      </c>
      <c r="I2346" s="10">
        <v>-7.6335877862595504E-3</v>
      </c>
      <c r="J2346" s="10">
        <v>3.0534351145038201E-2</v>
      </c>
      <c r="K2346" s="10">
        <v>4.31654676258992E-2</v>
      </c>
      <c r="L2346" s="10">
        <v>6.2068965517241198E-2</v>
      </c>
    </row>
    <row r="2347" spans="1:12" ht="15.75" x14ac:dyDescent="0.25">
      <c r="A2347" s="31" t="s">
        <v>103</v>
      </c>
      <c r="B2347" s="32" t="s">
        <v>222</v>
      </c>
      <c r="C2347" s="43" t="s">
        <v>220</v>
      </c>
      <c r="D2347" s="9" t="s">
        <v>19</v>
      </c>
      <c r="E2347" s="46" t="s">
        <v>20</v>
      </c>
      <c r="F2347" s="9">
        <v>127</v>
      </c>
      <c r="G2347" s="32" t="s">
        <v>58</v>
      </c>
      <c r="H2347" s="10">
        <v>-5.5320311432864797E-3</v>
      </c>
      <c r="I2347" s="10">
        <v>-9.0491339696006003E-3</v>
      </c>
      <c r="J2347" s="10">
        <v>-4.5610034207526004E-3</v>
      </c>
      <c r="K2347" s="10">
        <v>6.19481629165474E-3</v>
      </c>
      <c r="L2347" s="10">
        <v>6.2626122051345702E-4</v>
      </c>
    </row>
    <row r="2348" spans="1:12" ht="15.75" x14ac:dyDescent="0.25">
      <c r="A2348" s="31" t="s">
        <v>101</v>
      </c>
      <c r="B2348" s="32" t="s">
        <v>222</v>
      </c>
      <c r="C2348" s="43" t="s">
        <v>220</v>
      </c>
      <c r="D2348" s="9" t="s">
        <v>4</v>
      </c>
      <c r="E2348" s="46" t="s">
        <v>5</v>
      </c>
      <c r="F2348" s="9">
        <v>56</v>
      </c>
      <c r="G2348" s="32" t="s">
        <v>10</v>
      </c>
      <c r="H2348" s="10">
        <v>-8.8238882036406601E-3</v>
      </c>
      <c r="I2348" s="10">
        <v>-1.69296211463771E-2</v>
      </c>
      <c r="J2348" s="10">
        <v>2.90309810418887E-3</v>
      </c>
      <c r="K2348" s="10">
        <v>-1.4430014430014599E-3</v>
      </c>
      <c r="L2348" s="10">
        <v>5.12114300469068E-3</v>
      </c>
    </row>
    <row r="2349" spans="1:12" ht="15.75" x14ac:dyDescent="0.25">
      <c r="A2349" s="31" t="s">
        <v>101</v>
      </c>
      <c r="B2349" s="32" t="s">
        <v>222</v>
      </c>
      <c r="C2349" s="43" t="s">
        <v>220</v>
      </c>
      <c r="D2349" s="9" t="s">
        <v>4</v>
      </c>
      <c r="E2349" s="46" t="s">
        <v>5</v>
      </c>
      <c r="F2349" s="9">
        <v>57</v>
      </c>
      <c r="G2349" s="32" t="s">
        <v>6</v>
      </c>
      <c r="H2349" s="10">
        <v>9.5451599908926692E-3</v>
      </c>
      <c r="I2349" s="10">
        <v>3.5983397759054001E-3</v>
      </c>
      <c r="J2349" s="10">
        <v>7.7690864686936704E-3</v>
      </c>
      <c r="K2349" s="10">
        <v>6.2930358232371397E-3</v>
      </c>
      <c r="L2349" s="10">
        <v>2.9507029116992902E-3</v>
      </c>
    </row>
    <row r="2350" spans="1:12" ht="15.75" x14ac:dyDescent="0.25">
      <c r="A2350" s="31" t="s">
        <v>101</v>
      </c>
      <c r="B2350" s="32" t="s">
        <v>222</v>
      </c>
      <c r="C2350" s="43" t="s">
        <v>220</v>
      </c>
      <c r="D2350" s="9" t="s">
        <v>2</v>
      </c>
      <c r="E2350" s="46" t="s">
        <v>3</v>
      </c>
      <c r="F2350" s="9">
        <v>15</v>
      </c>
      <c r="G2350" s="32" t="s">
        <v>41</v>
      </c>
      <c r="H2350" s="10">
        <v>2.14777388518205E-3</v>
      </c>
      <c r="I2350" s="10">
        <v>7.9840680727798399E-3</v>
      </c>
      <c r="J2350" s="10">
        <v>3.2259798913920599E-3</v>
      </c>
      <c r="K2350" s="10">
        <v>8.1193186832573196E-4</v>
      </c>
      <c r="L2350" s="10">
        <v>3.5694060714224199E-3</v>
      </c>
    </row>
    <row r="2351" spans="1:12" ht="15.75" x14ac:dyDescent="0.25">
      <c r="A2351" s="31" t="s">
        <v>101</v>
      </c>
      <c r="B2351" s="32" t="s">
        <v>222</v>
      </c>
      <c r="C2351" s="43" t="s">
        <v>220</v>
      </c>
      <c r="D2351" s="9" t="s">
        <v>2</v>
      </c>
      <c r="E2351" s="46" t="s">
        <v>3</v>
      </c>
      <c r="F2351" s="9">
        <v>23</v>
      </c>
      <c r="G2351" s="32" t="s">
        <v>73</v>
      </c>
      <c r="H2351" s="10">
        <v>-3.6163549218763899E-3</v>
      </c>
      <c r="I2351" s="10">
        <v>-7.8689919183326795E-3</v>
      </c>
      <c r="J2351" s="10">
        <v>5.1048345786304204E-3</v>
      </c>
      <c r="K2351" s="10">
        <v>-1.2888393479169001E-3</v>
      </c>
      <c r="L2351" s="10">
        <v>1.16072647821929E-2</v>
      </c>
    </row>
    <row r="2352" spans="1:12" ht="15.75" x14ac:dyDescent="0.25">
      <c r="A2352" s="31" t="s">
        <v>101</v>
      </c>
      <c r="B2352" s="32" t="s">
        <v>222</v>
      </c>
      <c r="C2352" s="43" t="s">
        <v>220</v>
      </c>
      <c r="D2352" s="9" t="s">
        <v>2</v>
      </c>
      <c r="E2352" s="46" t="s">
        <v>3</v>
      </c>
      <c r="F2352" s="9">
        <v>52</v>
      </c>
      <c r="G2352" s="32" t="s">
        <v>201</v>
      </c>
      <c r="H2352" s="10">
        <v>-1.9135916170360801E-3</v>
      </c>
      <c r="I2352" s="10">
        <v>2.8022081820280298E-3</v>
      </c>
      <c r="J2352" s="10">
        <v>5.1706958938590999E-3</v>
      </c>
      <c r="K2352" s="10">
        <v>-2.2025748410112699E-3</v>
      </c>
      <c r="L2352" s="10">
        <v>-5.6272554896323801E-3</v>
      </c>
    </row>
    <row r="2353" spans="1:12" ht="15.75" x14ac:dyDescent="0.25">
      <c r="A2353" s="31" t="s">
        <v>101</v>
      </c>
      <c r="B2353" s="32" t="s">
        <v>222</v>
      </c>
      <c r="C2353" s="43" t="s">
        <v>220</v>
      </c>
      <c r="D2353" s="9" t="s">
        <v>2</v>
      </c>
      <c r="E2353" s="46" t="s">
        <v>3</v>
      </c>
      <c r="F2353" s="9">
        <v>53</v>
      </c>
      <c r="G2353" s="32" t="s">
        <v>18</v>
      </c>
      <c r="H2353" s="10">
        <v>9.0153413605524799E-3</v>
      </c>
      <c r="I2353" s="10">
        <v>5.0080875948737003E-3</v>
      </c>
      <c r="J2353" s="10">
        <v>4.3722285962355303E-3</v>
      </c>
      <c r="K2353" s="10">
        <v>7.0024570024569402E-3</v>
      </c>
      <c r="L2353" s="10">
        <v>5.4054054054053502E-4</v>
      </c>
    </row>
    <row r="2354" spans="1:12" ht="15.75" x14ac:dyDescent="0.25">
      <c r="A2354" s="31" t="s">
        <v>101</v>
      </c>
      <c r="B2354" s="32" t="s">
        <v>222</v>
      </c>
      <c r="C2354" s="43" t="s">
        <v>220</v>
      </c>
      <c r="D2354" s="9" t="s">
        <v>2</v>
      </c>
      <c r="E2354" s="46" t="s">
        <v>3</v>
      </c>
      <c r="F2354" s="9">
        <v>54</v>
      </c>
      <c r="G2354" s="32" t="s">
        <v>25</v>
      </c>
      <c r="H2354" s="10">
        <v>7.2705055750725799E-3</v>
      </c>
      <c r="I2354" s="10">
        <v>8.5409031616869805E-3</v>
      </c>
      <c r="J2354" s="10">
        <v>1.23692307692306E-2</v>
      </c>
      <c r="K2354" s="10">
        <v>8.1861137027117101E-3</v>
      </c>
      <c r="L2354" s="10">
        <v>5.1710537848024202E-3</v>
      </c>
    </row>
    <row r="2355" spans="1:12" ht="15.75" x14ac:dyDescent="0.25">
      <c r="A2355" s="31" t="s">
        <v>101</v>
      </c>
      <c r="B2355" s="32" t="s">
        <v>222</v>
      </c>
      <c r="C2355" s="43" t="s">
        <v>220</v>
      </c>
      <c r="D2355" s="9" t="s">
        <v>2</v>
      </c>
      <c r="E2355" s="46" t="s">
        <v>3</v>
      </c>
      <c r="F2355" s="9">
        <v>55</v>
      </c>
      <c r="G2355" s="32" t="s">
        <v>22</v>
      </c>
      <c r="H2355" s="10">
        <v>5.7971014492753603E-2</v>
      </c>
      <c r="I2355" s="10">
        <v>4.2904290429042799E-2</v>
      </c>
      <c r="J2355" s="10">
        <v>1.5185350602947701E-2</v>
      </c>
      <c r="K2355" s="10">
        <v>2.28349849202929E-2</v>
      </c>
      <c r="L2355" s="10">
        <v>1.82407782732063E-2</v>
      </c>
    </row>
    <row r="2356" spans="1:12" ht="15.75" x14ac:dyDescent="0.25">
      <c r="A2356" s="31" t="s">
        <v>101</v>
      </c>
      <c r="B2356" s="32" t="s">
        <v>222</v>
      </c>
      <c r="C2356" s="43" t="s">
        <v>220</v>
      </c>
      <c r="D2356" s="9" t="s">
        <v>2</v>
      </c>
      <c r="E2356" s="46" t="s">
        <v>3</v>
      </c>
      <c r="F2356" s="9">
        <v>58</v>
      </c>
      <c r="G2356" s="32" t="s">
        <v>66</v>
      </c>
      <c r="H2356" s="10">
        <v>-1.4844267726971399E-2</v>
      </c>
      <c r="I2356" s="10">
        <v>-1.9581507139827498E-2</v>
      </c>
      <c r="J2356" s="10">
        <v>-1.33410254561188E-2</v>
      </c>
      <c r="K2356" s="10">
        <v>-1.97207427666619E-2</v>
      </c>
      <c r="L2356" s="10">
        <v>-1.9448600128232501E-2</v>
      </c>
    </row>
    <row r="2357" spans="1:12" ht="15.75" x14ac:dyDescent="0.25">
      <c r="A2357" s="31" t="s">
        <v>101</v>
      </c>
      <c r="B2357" s="32" t="s">
        <v>222</v>
      </c>
      <c r="C2357" s="43" t="s">
        <v>220</v>
      </c>
      <c r="D2357" s="9" t="s">
        <v>2</v>
      </c>
      <c r="E2357" s="46" t="s">
        <v>3</v>
      </c>
      <c r="F2357" s="9">
        <v>60</v>
      </c>
      <c r="G2357" s="32" t="s">
        <v>48</v>
      </c>
      <c r="H2357" s="10">
        <v>1.8447566340287201E-3</v>
      </c>
      <c r="I2357" s="10">
        <v>6.56263672159829E-3</v>
      </c>
      <c r="J2357" s="10">
        <v>6.8343754544133396E-3</v>
      </c>
      <c r="K2357" s="10">
        <v>8.59598853868215E-4</v>
      </c>
      <c r="L2357" s="10">
        <v>-6.2032990272099502E-3</v>
      </c>
    </row>
    <row r="2358" spans="1:12" ht="15.75" x14ac:dyDescent="0.25">
      <c r="A2358" s="31" t="s">
        <v>101</v>
      </c>
      <c r="B2358" s="32" t="s">
        <v>222</v>
      </c>
      <c r="C2358" s="43" t="s">
        <v>220</v>
      </c>
      <c r="D2358" s="9" t="s">
        <v>2</v>
      </c>
      <c r="E2358" s="46" t="s">
        <v>3</v>
      </c>
      <c r="F2358" s="9">
        <v>61</v>
      </c>
      <c r="G2358" s="32" t="s">
        <v>76</v>
      </c>
      <c r="H2358" s="10">
        <v>1.9519094766619501E-2</v>
      </c>
      <c r="I2358" s="10">
        <v>4.2432814710042701E-3</v>
      </c>
      <c r="J2358" s="10">
        <v>1.0022271714921999E-2</v>
      </c>
      <c r="K2358" s="10">
        <v>-2.7240533914463201E-4</v>
      </c>
      <c r="L2358" s="10">
        <v>8.0515297906602601E-4</v>
      </c>
    </row>
    <row r="2359" spans="1:12" ht="15.75" x14ac:dyDescent="0.25">
      <c r="A2359" s="31" t="s">
        <v>101</v>
      </c>
      <c r="B2359" s="32" t="s">
        <v>222</v>
      </c>
      <c r="C2359" s="43" t="s">
        <v>220</v>
      </c>
      <c r="D2359" s="9" t="s">
        <v>2</v>
      </c>
      <c r="E2359" s="46" t="s">
        <v>3</v>
      </c>
      <c r="F2359" s="9">
        <v>62</v>
      </c>
      <c r="G2359" s="32" t="s">
        <v>35</v>
      </c>
      <c r="H2359" s="10">
        <v>-1.5649452269170801E-3</v>
      </c>
      <c r="I2359" s="10">
        <v>-1.9719004190288298E-3</v>
      </c>
      <c r="J2359" s="10">
        <v>-1.6133035492678E-3</v>
      </c>
      <c r="K2359" s="10">
        <v>-1.6105054509415401E-3</v>
      </c>
      <c r="L2359" s="10">
        <v>-3.9029149896329099E-3</v>
      </c>
    </row>
    <row r="2360" spans="1:12" ht="15.75" x14ac:dyDescent="0.25">
      <c r="A2360" s="31" t="s">
        <v>101</v>
      </c>
      <c r="B2360" s="32" t="s">
        <v>222</v>
      </c>
      <c r="C2360" s="43" t="s">
        <v>220</v>
      </c>
      <c r="D2360" s="9" t="s">
        <v>2</v>
      </c>
      <c r="E2360" s="46" t="s">
        <v>3</v>
      </c>
      <c r="F2360" s="9">
        <v>83</v>
      </c>
      <c r="G2360" s="32" t="s">
        <v>42</v>
      </c>
      <c r="H2360" s="10">
        <v>-1.66999385749389E-3</v>
      </c>
      <c r="I2360" s="10">
        <v>-1.41997830588702E-3</v>
      </c>
      <c r="J2360" s="10">
        <v>5.7433573799161499E-3</v>
      </c>
      <c r="K2360" s="10">
        <v>6.1242516439297097E-3</v>
      </c>
      <c r="L2360" s="10">
        <v>2.1116891593557698E-3</v>
      </c>
    </row>
    <row r="2361" spans="1:12" ht="15.75" x14ac:dyDescent="0.25">
      <c r="A2361" s="31" t="s">
        <v>101</v>
      </c>
      <c r="B2361" s="32" t="s">
        <v>222</v>
      </c>
      <c r="C2361" s="43" t="s">
        <v>220</v>
      </c>
      <c r="D2361" s="9" t="s">
        <v>2</v>
      </c>
      <c r="E2361" s="46" t="s">
        <v>3</v>
      </c>
      <c r="F2361" s="9">
        <v>112</v>
      </c>
      <c r="G2361" s="32" t="s">
        <v>202</v>
      </c>
      <c r="H2361" s="10">
        <v>8.2167158813710693E-3</v>
      </c>
      <c r="I2361" s="10">
        <v>7.8145350351654895E-3</v>
      </c>
      <c r="J2361" s="10">
        <v>8.2474226804123401E-3</v>
      </c>
      <c r="K2361" s="10">
        <v>9.8596890405764307E-3</v>
      </c>
      <c r="L2361" s="10">
        <v>7.4764064223555799E-3</v>
      </c>
    </row>
    <row r="2362" spans="1:12" ht="15.75" x14ac:dyDescent="0.25">
      <c r="A2362" s="31" t="s">
        <v>101</v>
      </c>
      <c r="B2362" s="32" t="s">
        <v>222</v>
      </c>
      <c r="C2362" s="43" t="s">
        <v>220</v>
      </c>
      <c r="D2362" s="9" t="s">
        <v>2</v>
      </c>
      <c r="E2362" s="46" t="s">
        <v>3</v>
      </c>
      <c r="F2362" s="9">
        <v>117</v>
      </c>
      <c r="G2362" s="32" t="s">
        <v>57</v>
      </c>
      <c r="H2362" s="10">
        <v>1.2899651788540601E-2</v>
      </c>
      <c r="I2362" s="10">
        <v>9.3638919836596095E-3</v>
      </c>
      <c r="J2362" s="10">
        <v>7.6707784803566803E-3</v>
      </c>
      <c r="K2362" s="10">
        <v>1.14648714314637E-2</v>
      </c>
      <c r="L2362" s="10">
        <v>1.40592427400978E-2</v>
      </c>
    </row>
    <row r="2363" spans="1:12" ht="15.75" x14ac:dyDescent="0.25">
      <c r="A2363" s="31" t="s">
        <v>101</v>
      </c>
      <c r="B2363" s="32" t="s">
        <v>222</v>
      </c>
      <c r="C2363" s="43" t="s">
        <v>220</v>
      </c>
      <c r="D2363" s="9" t="s">
        <v>2</v>
      </c>
      <c r="E2363" s="46" t="s">
        <v>3</v>
      </c>
      <c r="F2363" s="9">
        <v>144</v>
      </c>
      <c r="G2363" s="32" t="s">
        <v>203</v>
      </c>
      <c r="H2363" s="10">
        <v>-6.4047822374039198E-3</v>
      </c>
      <c r="I2363" s="10">
        <v>8.7796312554872993E-3</v>
      </c>
      <c r="J2363" s="10">
        <v>4.3706293706293701E-3</v>
      </c>
      <c r="K2363" s="10">
        <v>5.0043516100957098E-3</v>
      </c>
      <c r="L2363" s="10">
        <v>-5.11727078891255E-3</v>
      </c>
    </row>
    <row r="2364" spans="1:12" ht="15.75" x14ac:dyDescent="0.25">
      <c r="A2364" s="31" t="s">
        <v>101</v>
      </c>
      <c r="B2364" s="32" t="s">
        <v>222</v>
      </c>
      <c r="C2364" s="43" t="s">
        <v>220</v>
      </c>
      <c r="D2364" s="9" t="s">
        <v>2</v>
      </c>
      <c r="E2364" s="46" t="s">
        <v>3</v>
      </c>
      <c r="F2364" s="9">
        <v>145</v>
      </c>
      <c r="G2364" s="32" t="s">
        <v>204</v>
      </c>
      <c r="H2364" s="10">
        <v>-4.4829342842588301E-3</v>
      </c>
      <c r="I2364" s="10">
        <v>4.58237867111011E-3</v>
      </c>
      <c r="J2364" s="10">
        <v>1.95332579418106E-3</v>
      </c>
      <c r="K2364" s="10">
        <v>-9.17337682193486E-4</v>
      </c>
      <c r="L2364" s="10">
        <v>-2.89971002899713E-3</v>
      </c>
    </row>
    <row r="2365" spans="1:12" ht="15.75" x14ac:dyDescent="0.25">
      <c r="A2365" s="31" t="s">
        <v>101</v>
      </c>
      <c r="B2365" s="32" t="s">
        <v>222</v>
      </c>
      <c r="C2365" s="43" t="s">
        <v>220</v>
      </c>
      <c r="D2365" s="9" t="s">
        <v>2</v>
      </c>
      <c r="E2365" s="46" t="s">
        <v>3</v>
      </c>
      <c r="F2365" s="9">
        <v>146</v>
      </c>
      <c r="G2365" s="32" t="s">
        <v>205</v>
      </c>
      <c r="H2365" s="10">
        <v>1.9629444166249399E-2</v>
      </c>
      <c r="I2365" s="10">
        <v>1.08043217286915E-2</v>
      </c>
      <c r="J2365" s="10">
        <v>1.0967295721766499E-2</v>
      </c>
      <c r="K2365" s="10">
        <v>3.2045057292677801E-3</v>
      </c>
      <c r="L2365" s="10">
        <v>4.5766590389015802E-3</v>
      </c>
    </row>
    <row r="2366" spans="1:12" ht="15.75" x14ac:dyDescent="0.25">
      <c r="A2366" s="31" t="s">
        <v>101</v>
      </c>
      <c r="B2366" s="32" t="s">
        <v>222</v>
      </c>
      <c r="C2366" s="43" t="s">
        <v>220</v>
      </c>
      <c r="D2366" s="9" t="s">
        <v>2</v>
      </c>
      <c r="E2366" s="46" t="s">
        <v>3</v>
      </c>
      <c r="F2366" s="9">
        <v>147</v>
      </c>
      <c r="G2366" s="32" t="s">
        <v>39</v>
      </c>
      <c r="H2366" s="10">
        <v>-4.1342412451361703E-3</v>
      </c>
      <c r="I2366" s="10">
        <v>4.5581159787286803E-3</v>
      </c>
      <c r="J2366" s="10">
        <v>5.0441361916764196E-4</v>
      </c>
      <c r="K2366" s="10">
        <v>-1.2456402590931199E-3</v>
      </c>
      <c r="L2366" s="10">
        <v>-1.2227928588896999E-3</v>
      </c>
    </row>
    <row r="2367" spans="1:12" ht="15.75" x14ac:dyDescent="0.25">
      <c r="A2367" s="31" t="s">
        <v>101</v>
      </c>
      <c r="B2367" s="32" t="s">
        <v>222</v>
      </c>
      <c r="C2367" s="43" t="s">
        <v>220</v>
      </c>
      <c r="D2367" s="9" t="s">
        <v>16</v>
      </c>
      <c r="E2367" s="46" t="s">
        <v>17</v>
      </c>
      <c r="F2367" s="9">
        <v>3</v>
      </c>
      <c r="G2367" s="32" t="s">
        <v>63</v>
      </c>
      <c r="H2367" s="10">
        <v>1.8771080803636899E-2</v>
      </c>
      <c r="I2367" s="10">
        <v>2.8568057460584401E-2</v>
      </c>
      <c r="J2367" s="10">
        <v>2.5612138670621599E-2</v>
      </c>
      <c r="K2367" s="10">
        <v>2.5074881151933199E-2</v>
      </c>
      <c r="L2367" s="10">
        <v>1.7565626224369899E-2</v>
      </c>
    </row>
    <row r="2368" spans="1:12" ht="15.75" x14ac:dyDescent="0.25">
      <c r="A2368" s="31" t="s">
        <v>101</v>
      </c>
      <c r="B2368" s="32" t="s">
        <v>222</v>
      </c>
      <c r="C2368" s="43" t="s">
        <v>220</v>
      </c>
      <c r="D2368" s="9" t="s">
        <v>16</v>
      </c>
      <c r="E2368" s="46" t="s">
        <v>17</v>
      </c>
      <c r="F2368" s="9">
        <v>4</v>
      </c>
      <c r="G2368" s="32" t="s">
        <v>70</v>
      </c>
      <c r="H2368" s="10">
        <v>-2.8207964601769799E-2</v>
      </c>
      <c r="I2368" s="10">
        <v>-1.6603553743081801E-2</v>
      </c>
      <c r="J2368" s="10">
        <v>-2.9420417769931901E-3</v>
      </c>
      <c r="K2368" s="10">
        <v>-1.7378497790868901E-2</v>
      </c>
      <c r="L2368" s="10">
        <v>3.2486709982280002E-3</v>
      </c>
    </row>
    <row r="2369" spans="1:12" ht="15.75" x14ac:dyDescent="0.25">
      <c r="A2369" s="31" t="s">
        <v>101</v>
      </c>
      <c r="B2369" s="32" t="s">
        <v>222</v>
      </c>
      <c r="C2369" s="43" t="s">
        <v>220</v>
      </c>
      <c r="D2369" s="9" t="s">
        <v>16</v>
      </c>
      <c r="E2369" s="46" t="s">
        <v>17</v>
      </c>
      <c r="F2369" s="9">
        <v>5</v>
      </c>
      <c r="G2369" s="32" t="s">
        <v>62</v>
      </c>
      <c r="H2369" s="10">
        <v>2.83189634640117E-2</v>
      </c>
      <c r="I2369" s="10">
        <v>2.08099122156577E-2</v>
      </c>
      <c r="J2369" s="10">
        <v>2.32274120330897E-2</v>
      </c>
      <c r="K2369" s="10">
        <v>8.0259637735187097E-3</v>
      </c>
      <c r="L2369" s="10">
        <v>1.3550982967456699E-2</v>
      </c>
    </row>
    <row r="2370" spans="1:12" ht="15.75" x14ac:dyDescent="0.25">
      <c r="A2370" s="31" t="s">
        <v>101</v>
      </c>
      <c r="B2370" s="32" t="s">
        <v>222</v>
      </c>
      <c r="C2370" s="43" t="s">
        <v>220</v>
      </c>
      <c r="D2370" s="9" t="s">
        <v>16</v>
      </c>
      <c r="E2370" s="46" t="s">
        <v>17</v>
      </c>
      <c r="F2370" s="9">
        <v>6</v>
      </c>
      <c r="G2370" s="32" t="s">
        <v>53</v>
      </c>
      <c r="H2370" s="10">
        <v>-7.0072103178633301E-3</v>
      </c>
      <c r="I2370" s="10">
        <v>-1.05382787478045E-2</v>
      </c>
      <c r="J2370" s="10">
        <v>-3.1561461794019897E-2</v>
      </c>
      <c r="K2370" s="10">
        <v>-1.0637166258908801E-3</v>
      </c>
      <c r="L2370" s="10">
        <v>-2.61889796773517E-3</v>
      </c>
    </row>
    <row r="2371" spans="1:12" ht="15.75" x14ac:dyDescent="0.25">
      <c r="A2371" s="31" t="s">
        <v>101</v>
      </c>
      <c r="B2371" s="32" t="s">
        <v>222</v>
      </c>
      <c r="C2371" s="43" t="s">
        <v>220</v>
      </c>
      <c r="D2371" s="9" t="s">
        <v>16</v>
      </c>
      <c r="E2371" s="46" t="s">
        <v>17</v>
      </c>
      <c r="F2371" s="9">
        <v>7</v>
      </c>
      <c r="G2371" s="32" t="s">
        <v>29</v>
      </c>
      <c r="H2371" s="10">
        <v>-2.0038126282396401E-2</v>
      </c>
      <c r="I2371" s="10">
        <v>-4.2044084459146296E-3</v>
      </c>
      <c r="J2371" s="10">
        <v>-9.5218673527012101E-3</v>
      </c>
      <c r="K2371" s="10">
        <v>-4.4670436724801796E-3</v>
      </c>
      <c r="L2371" s="10">
        <v>-1.4964164763330201E-3</v>
      </c>
    </row>
    <row r="2372" spans="1:12" ht="15.75" x14ac:dyDescent="0.25">
      <c r="A2372" s="31" t="s">
        <v>101</v>
      </c>
      <c r="B2372" s="32" t="s">
        <v>222</v>
      </c>
      <c r="C2372" s="43" t="s">
        <v>220</v>
      </c>
      <c r="D2372" s="9" t="s">
        <v>16</v>
      </c>
      <c r="E2372" s="46" t="s">
        <v>17</v>
      </c>
      <c r="F2372" s="9">
        <v>8</v>
      </c>
      <c r="G2372" s="32" t="s">
        <v>47</v>
      </c>
      <c r="H2372" s="10">
        <v>-1.70121781165752E-2</v>
      </c>
      <c r="I2372" s="10">
        <v>-8.5081697766605704E-3</v>
      </c>
      <c r="J2372" s="10">
        <v>-1.72380769967439E-3</v>
      </c>
      <c r="K2372" s="10">
        <v>-4.272287097693E-3</v>
      </c>
      <c r="L2372" s="10">
        <v>-2.8685111501803801E-3</v>
      </c>
    </row>
    <row r="2373" spans="1:12" ht="15.75" x14ac:dyDescent="0.25">
      <c r="A2373" s="31" t="s">
        <v>101</v>
      </c>
      <c r="B2373" s="32" t="s">
        <v>222</v>
      </c>
      <c r="C2373" s="43" t="s">
        <v>220</v>
      </c>
      <c r="D2373" s="9" t="s">
        <v>16</v>
      </c>
      <c r="E2373" s="46" t="s">
        <v>17</v>
      </c>
      <c r="F2373" s="9">
        <v>35</v>
      </c>
      <c r="G2373" s="32" t="s">
        <v>206</v>
      </c>
      <c r="H2373" s="10">
        <v>-1.60981990139853E-2</v>
      </c>
      <c r="I2373" s="10">
        <v>-1.5842839036755402E-2</v>
      </c>
      <c r="J2373" s="10">
        <v>-1.72247780036375E-2</v>
      </c>
      <c r="K2373" s="10">
        <v>-1.3064133016627099E-2</v>
      </c>
      <c r="L2373" s="10">
        <v>-8.1078178694158308E-3</v>
      </c>
    </row>
    <row r="2374" spans="1:12" ht="15.75" x14ac:dyDescent="0.25">
      <c r="A2374" s="31" t="s">
        <v>101</v>
      </c>
      <c r="B2374" s="32" t="s">
        <v>222</v>
      </c>
      <c r="C2374" s="43" t="s">
        <v>220</v>
      </c>
      <c r="D2374" s="9" t="s">
        <v>16</v>
      </c>
      <c r="E2374" s="46" t="s">
        <v>17</v>
      </c>
      <c r="F2374" s="9">
        <v>36</v>
      </c>
      <c r="G2374" s="32" t="s">
        <v>34</v>
      </c>
      <c r="H2374" s="10">
        <v>-1.92730792924403E-2</v>
      </c>
      <c r="I2374" s="10">
        <v>-1.31835484170457E-2</v>
      </c>
      <c r="J2374" s="10">
        <v>-1.0075329566854901E-2</v>
      </c>
      <c r="K2374" s="10">
        <v>-6.4302600472813101E-3</v>
      </c>
      <c r="L2374" s="10">
        <v>0</v>
      </c>
    </row>
    <row r="2375" spans="1:12" ht="15.75" x14ac:dyDescent="0.25">
      <c r="A2375" s="31" t="s">
        <v>101</v>
      </c>
      <c r="B2375" s="32" t="s">
        <v>222</v>
      </c>
      <c r="C2375" s="43" t="s">
        <v>220</v>
      </c>
      <c r="D2375" s="9" t="s">
        <v>16</v>
      </c>
      <c r="E2375" s="46" t="s">
        <v>17</v>
      </c>
      <c r="F2375" s="9">
        <v>81</v>
      </c>
      <c r="G2375" s="32" t="s">
        <v>31</v>
      </c>
      <c r="H2375" s="10">
        <v>-5.8151904120274898E-3</v>
      </c>
      <c r="I2375" s="10">
        <v>1.03305785123963E-3</v>
      </c>
      <c r="J2375" s="10">
        <v>-3.7105751391464098E-4</v>
      </c>
      <c r="K2375" s="10">
        <v>1.4019036375709699E-3</v>
      </c>
      <c r="L2375" s="10">
        <v>-6.7698955707597899E-3</v>
      </c>
    </row>
    <row r="2376" spans="1:12" ht="15.75" x14ac:dyDescent="0.25">
      <c r="A2376" s="31" t="s">
        <v>101</v>
      </c>
      <c r="B2376" s="32" t="s">
        <v>222</v>
      </c>
      <c r="C2376" s="43" t="s">
        <v>220</v>
      </c>
      <c r="D2376" s="9" t="s">
        <v>16</v>
      </c>
      <c r="E2376" s="46" t="s">
        <v>17</v>
      </c>
      <c r="F2376" s="9">
        <v>82</v>
      </c>
      <c r="G2376" s="32" t="s">
        <v>60</v>
      </c>
      <c r="H2376" s="10">
        <v>4.7473852461865597E-3</v>
      </c>
      <c r="I2376" s="10">
        <v>8.11764601565889E-3</v>
      </c>
      <c r="J2376" s="10">
        <v>8.9140119174087006E-3</v>
      </c>
      <c r="K2376" s="10">
        <v>8.4999360586555106E-3</v>
      </c>
      <c r="L2376" s="10">
        <v>3.7687408455804299E-3</v>
      </c>
    </row>
    <row r="2377" spans="1:12" ht="15.75" x14ac:dyDescent="0.25">
      <c r="A2377" s="31" t="s">
        <v>101</v>
      </c>
      <c r="B2377" s="32" t="s">
        <v>222</v>
      </c>
      <c r="C2377" s="43" t="s">
        <v>220</v>
      </c>
      <c r="D2377" s="9" t="s">
        <v>16</v>
      </c>
      <c r="E2377" s="46" t="s">
        <v>17</v>
      </c>
      <c r="F2377" s="9">
        <v>96</v>
      </c>
      <c r="G2377" s="32" t="s">
        <v>207</v>
      </c>
      <c r="H2377" s="10">
        <v>-2.43372446762277E-2</v>
      </c>
      <c r="I2377" s="10">
        <v>-1.0702652396463499E-2</v>
      </c>
      <c r="J2377" s="10">
        <v>4.2472864558753499E-3</v>
      </c>
      <c r="K2377" s="10">
        <v>2.3137436372049299E-3</v>
      </c>
      <c r="L2377" s="10">
        <v>1.1701170117011699E-2</v>
      </c>
    </row>
    <row r="2378" spans="1:12" ht="15.75" x14ac:dyDescent="0.25">
      <c r="A2378" s="31" t="s">
        <v>101</v>
      </c>
      <c r="B2378" s="32" t="s">
        <v>222</v>
      </c>
      <c r="C2378" s="43" t="s">
        <v>220</v>
      </c>
      <c r="D2378" s="9" t="s">
        <v>16</v>
      </c>
      <c r="E2378" s="46" t="s">
        <v>17</v>
      </c>
      <c r="F2378" s="9">
        <v>103</v>
      </c>
      <c r="G2378" s="32" t="s">
        <v>208</v>
      </c>
      <c r="H2378" s="10">
        <v>-2.5806451612903101E-2</v>
      </c>
      <c r="I2378" s="10">
        <v>-1.01711734061027E-2</v>
      </c>
      <c r="J2378" s="10">
        <v>7.0031393383240799E-3</v>
      </c>
      <c r="K2378" s="10">
        <v>2.9947016816400602E-3</v>
      </c>
      <c r="L2378" s="10">
        <v>1.9810697776799498E-2</v>
      </c>
    </row>
    <row r="2379" spans="1:12" ht="15.75" x14ac:dyDescent="0.25">
      <c r="A2379" s="31" t="s">
        <v>101</v>
      </c>
      <c r="B2379" s="32" t="s">
        <v>222</v>
      </c>
      <c r="C2379" s="43" t="s">
        <v>220</v>
      </c>
      <c r="D2379" s="9" t="s">
        <v>16</v>
      </c>
      <c r="E2379" s="46" t="s">
        <v>17</v>
      </c>
      <c r="F2379" s="9">
        <v>109</v>
      </c>
      <c r="G2379" s="32" t="s">
        <v>61</v>
      </c>
      <c r="H2379" s="10">
        <v>1.09053497942386E-2</v>
      </c>
      <c r="I2379" s="10">
        <v>7.73249738766979E-3</v>
      </c>
      <c r="J2379" s="10">
        <v>1.6286644951140001E-3</v>
      </c>
      <c r="K2379" s="10">
        <v>1.2007874015748E-2</v>
      </c>
      <c r="L2379" s="10">
        <v>9.1179754372907595E-3</v>
      </c>
    </row>
    <row r="2380" spans="1:12" ht="15.75" x14ac:dyDescent="0.25">
      <c r="A2380" s="31" t="s">
        <v>101</v>
      </c>
      <c r="B2380" s="32" t="s">
        <v>222</v>
      </c>
      <c r="C2380" s="43" t="s">
        <v>220</v>
      </c>
      <c r="D2380" s="9" t="s">
        <v>16</v>
      </c>
      <c r="E2380" s="46" t="s">
        <v>17</v>
      </c>
      <c r="F2380" s="9">
        <v>113</v>
      </c>
      <c r="G2380" s="32" t="s">
        <v>45</v>
      </c>
      <c r="H2380" s="10">
        <v>3.3018867924528197E-2</v>
      </c>
      <c r="I2380" s="10">
        <v>3.73955125384954E-2</v>
      </c>
      <c r="J2380" s="10">
        <v>3.92033542976939E-2</v>
      </c>
      <c r="K2380" s="10">
        <v>4.5706371191135603E-2</v>
      </c>
      <c r="L2380" s="10">
        <v>3.9977993764900001E-2</v>
      </c>
    </row>
    <row r="2381" spans="1:12" ht="15.75" x14ac:dyDescent="0.25">
      <c r="A2381" s="31" t="s">
        <v>101</v>
      </c>
      <c r="B2381" s="32" t="s">
        <v>222</v>
      </c>
      <c r="C2381" s="43" t="s">
        <v>220</v>
      </c>
      <c r="D2381" s="9" t="s">
        <v>16</v>
      </c>
      <c r="E2381" s="46" t="s">
        <v>17</v>
      </c>
      <c r="F2381" s="9">
        <v>118</v>
      </c>
      <c r="G2381" s="32" t="s">
        <v>209</v>
      </c>
      <c r="H2381" s="10">
        <v>4.6985121378230098E-2</v>
      </c>
      <c r="I2381" s="10">
        <v>7.62776506483708E-4</v>
      </c>
      <c r="J2381" s="10">
        <v>3.7509377344336001E-2</v>
      </c>
      <c r="K2381" s="10">
        <v>2.63720598717034E-2</v>
      </c>
      <c r="L2381" s="10">
        <v>1.54052243804421E-2</v>
      </c>
    </row>
    <row r="2382" spans="1:12" ht="15.75" x14ac:dyDescent="0.25">
      <c r="A2382" s="31" t="s">
        <v>101</v>
      </c>
      <c r="B2382" s="32" t="s">
        <v>222</v>
      </c>
      <c r="C2382" s="43" t="s">
        <v>220</v>
      </c>
      <c r="D2382" s="9" t="s">
        <v>16</v>
      </c>
      <c r="E2382" s="46" t="s">
        <v>17</v>
      </c>
      <c r="F2382" s="9">
        <v>119</v>
      </c>
      <c r="G2382" s="32" t="s">
        <v>37</v>
      </c>
      <c r="H2382" s="10">
        <v>-1.0460015746260201E-2</v>
      </c>
      <c r="I2382" s="10">
        <v>8.1718421667056305E-3</v>
      </c>
      <c r="J2382" s="10">
        <v>6.1912405411603802E-3</v>
      </c>
      <c r="K2382" s="10">
        <v>6.0274584216988203E-3</v>
      </c>
      <c r="L2382" s="10">
        <v>5.3648068669527298E-3</v>
      </c>
    </row>
    <row r="2383" spans="1:12" ht="15.75" x14ac:dyDescent="0.25">
      <c r="A2383" s="31" t="s">
        <v>101</v>
      </c>
      <c r="B2383" s="32" t="s">
        <v>222</v>
      </c>
      <c r="C2383" s="43" t="s">
        <v>220</v>
      </c>
      <c r="D2383" s="9" t="s">
        <v>16</v>
      </c>
      <c r="E2383" s="46" t="s">
        <v>17</v>
      </c>
      <c r="F2383" s="9">
        <v>126</v>
      </c>
      <c r="G2383" s="32" t="s">
        <v>23</v>
      </c>
      <c r="H2383" s="10">
        <v>-2.3301875801007201E-4</v>
      </c>
      <c r="I2383" s="10">
        <v>-4.9313016278150698E-3</v>
      </c>
      <c r="J2383" s="10">
        <v>-4.88938541321859E-3</v>
      </c>
      <c r="K2383" s="10">
        <v>-2.2804470498000102E-3</v>
      </c>
      <c r="L2383" s="10">
        <v>-1.0008853205739E-2</v>
      </c>
    </row>
    <row r="2384" spans="1:12" ht="15.75" x14ac:dyDescent="0.25">
      <c r="A2384" s="31" t="s">
        <v>101</v>
      </c>
      <c r="B2384" s="32" t="s">
        <v>222</v>
      </c>
      <c r="C2384" s="43" t="s">
        <v>220</v>
      </c>
      <c r="D2384" s="9" t="s">
        <v>7</v>
      </c>
      <c r="E2384" s="46" t="s">
        <v>8</v>
      </c>
      <c r="F2384" s="9">
        <v>41</v>
      </c>
      <c r="G2384" s="32" t="s">
        <v>9</v>
      </c>
      <c r="H2384" s="10">
        <v>1.30304558601026E-2</v>
      </c>
      <c r="I2384" s="10">
        <v>8.5435607823667308E-3</v>
      </c>
      <c r="J2384" s="10">
        <v>5.2374194733995003E-3</v>
      </c>
      <c r="K2384" s="10">
        <v>8.7219222353815892E-3</v>
      </c>
      <c r="L2384" s="10">
        <v>5.0802008678270099E-3</v>
      </c>
    </row>
    <row r="2385" spans="1:12" ht="15.75" x14ac:dyDescent="0.25">
      <c r="A2385" s="31" t="s">
        <v>101</v>
      </c>
      <c r="B2385" s="32" t="s">
        <v>222</v>
      </c>
      <c r="C2385" s="43" t="s">
        <v>220</v>
      </c>
      <c r="D2385" s="9" t="s">
        <v>7</v>
      </c>
      <c r="E2385" s="46" t="s">
        <v>8</v>
      </c>
      <c r="F2385" s="9">
        <v>42</v>
      </c>
      <c r="G2385" s="32" t="s">
        <v>27</v>
      </c>
      <c r="H2385" s="10">
        <v>6.6148296993373502E-3</v>
      </c>
      <c r="I2385" s="10">
        <v>7.8198034311125399E-3</v>
      </c>
      <c r="J2385" s="10">
        <v>5.2547889388556701E-3</v>
      </c>
      <c r="K2385" s="10">
        <v>7.0419109240835703E-3</v>
      </c>
      <c r="L2385" s="10">
        <v>4.6100291654906896E-3</v>
      </c>
    </row>
    <row r="2386" spans="1:12" ht="15.75" x14ac:dyDescent="0.25">
      <c r="A2386" s="31" t="s">
        <v>101</v>
      </c>
      <c r="B2386" s="32" t="s">
        <v>222</v>
      </c>
      <c r="C2386" s="43" t="s">
        <v>220</v>
      </c>
      <c r="D2386" s="9" t="s">
        <v>7</v>
      </c>
      <c r="E2386" s="46" t="s">
        <v>8</v>
      </c>
      <c r="F2386" s="9">
        <v>43</v>
      </c>
      <c r="G2386" s="32" t="s">
        <v>15</v>
      </c>
      <c r="H2386" s="10">
        <v>2.2385673169171799E-3</v>
      </c>
      <c r="I2386" s="10">
        <v>8.1011017498380192E-3</v>
      </c>
      <c r="J2386" s="10">
        <v>1.9851116625310101E-2</v>
      </c>
      <c r="K2386" s="10">
        <v>2.4676850763807299E-2</v>
      </c>
      <c r="L2386" s="10">
        <v>2.33644859813084E-2</v>
      </c>
    </row>
    <row r="2387" spans="1:12" ht="15.75" x14ac:dyDescent="0.25">
      <c r="A2387" s="31" t="s">
        <v>101</v>
      </c>
      <c r="B2387" s="32" t="s">
        <v>222</v>
      </c>
      <c r="C2387" s="43" t="s">
        <v>220</v>
      </c>
      <c r="D2387" s="9" t="s">
        <v>7</v>
      </c>
      <c r="E2387" s="46" t="s">
        <v>8</v>
      </c>
      <c r="F2387" s="9">
        <v>45</v>
      </c>
      <c r="G2387" s="32" t="s">
        <v>64</v>
      </c>
      <c r="H2387" s="10">
        <v>-9.5739588319765302E-4</v>
      </c>
      <c r="I2387" s="10">
        <v>4.36850791185317E-3</v>
      </c>
      <c r="J2387" s="10">
        <v>2.4781481125732301E-2</v>
      </c>
      <c r="K2387" s="10">
        <v>1.42751205042639E-2</v>
      </c>
      <c r="L2387" s="10">
        <v>3.6738351254479401E-3</v>
      </c>
    </row>
    <row r="2388" spans="1:12" ht="15.75" x14ac:dyDescent="0.25">
      <c r="A2388" s="31" t="s">
        <v>101</v>
      </c>
      <c r="B2388" s="32" t="s">
        <v>222</v>
      </c>
      <c r="C2388" s="43" t="s">
        <v>220</v>
      </c>
      <c r="D2388" s="9" t="s">
        <v>7</v>
      </c>
      <c r="E2388" s="46" t="s">
        <v>8</v>
      </c>
      <c r="F2388" s="9">
        <v>46</v>
      </c>
      <c r="G2388" s="32" t="s">
        <v>55</v>
      </c>
      <c r="H2388" s="10">
        <v>3.8310412573673902E-2</v>
      </c>
      <c r="I2388" s="10">
        <v>4.9447911665866498E-2</v>
      </c>
      <c r="J2388" s="10">
        <v>4.8401420959147401E-2</v>
      </c>
      <c r="K2388" s="10">
        <v>4.2351973684210599E-2</v>
      </c>
      <c r="L2388" s="10">
        <v>3.1060606060606E-2</v>
      </c>
    </row>
    <row r="2389" spans="1:12" ht="15.75" x14ac:dyDescent="0.25">
      <c r="A2389" s="31" t="s">
        <v>101</v>
      </c>
      <c r="B2389" s="32" t="s">
        <v>222</v>
      </c>
      <c r="C2389" s="43" t="s">
        <v>220</v>
      </c>
      <c r="D2389" s="9" t="s">
        <v>7</v>
      </c>
      <c r="E2389" s="46" t="s">
        <v>8</v>
      </c>
      <c r="F2389" s="9">
        <v>106</v>
      </c>
      <c r="G2389" s="32" t="s">
        <v>210</v>
      </c>
      <c r="H2389" s="10">
        <v>1.4778325123152801E-2</v>
      </c>
      <c r="I2389" s="10">
        <v>2.5641025641025498E-3</v>
      </c>
      <c r="J2389" s="10">
        <v>1.9430051813471499E-2</v>
      </c>
      <c r="K2389" s="10">
        <v>1.1306532663316601E-2</v>
      </c>
      <c r="L2389" s="10">
        <v>1.7010935601457999E-2</v>
      </c>
    </row>
    <row r="2390" spans="1:12" ht="15.75" x14ac:dyDescent="0.25">
      <c r="A2390" s="31" t="s">
        <v>101</v>
      </c>
      <c r="B2390" s="32" t="s">
        <v>222</v>
      </c>
      <c r="C2390" s="43" t="s">
        <v>220</v>
      </c>
      <c r="D2390" s="9" t="s">
        <v>7</v>
      </c>
      <c r="E2390" s="46" t="s">
        <v>8</v>
      </c>
      <c r="F2390" s="9">
        <v>129</v>
      </c>
      <c r="G2390" s="32" t="s">
        <v>68</v>
      </c>
      <c r="H2390" s="10">
        <v>-1.37162691747844E-2</v>
      </c>
      <c r="I2390" s="10">
        <v>-1.36244441910842E-2</v>
      </c>
      <c r="J2390" s="10">
        <v>-1.33363344775195E-2</v>
      </c>
      <c r="K2390" s="10">
        <v>-1.0595583314744601E-2</v>
      </c>
      <c r="L2390" s="10">
        <v>-8.5310143651273693E-3</v>
      </c>
    </row>
    <row r="2391" spans="1:12" ht="15.75" x14ac:dyDescent="0.25">
      <c r="A2391" s="31" t="s">
        <v>101</v>
      </c>
      <c r="B2391" s="32" t="s">
        <v>222</v>
      </c>
      <c r="C2391" s="43" t="s">
        <v>220</v>
      </c>
      <c r="D2391" s="9" t="s">
        <v>11</v>
      </c>
      <c r="E2391" s="46" t="s">
        <v>12</v>
      </c>
      <c r="F2391" s="9">
        <v>9</v>
      </c>
      <c r="G2391" s="32" t="s">
        <v>52</v>
      </c>
      <c r="H2391" s="10">
        <v>3.77984696229383E-3</v>
      </c>
      <c r="I2391" s="10">
        <v>1.21791268502913E-3</v>
      </c>
      <c r="J2391" s="10">
        <v>5.2807115063924197E-3</v>
      </c>
      <c r="K2391" s="10">
        <v>7.4855699855700397E-3</v>
      </c>
      <c r="L2391" s="10">
        <v>7.6164099013329399E-3</v>
      </c>
    </row>
    <row r="2392" spans="1:12" ht="15.75" x14ac:dyDescent="0.25">
      <c r="A2392" s="31" t="s">
        <v>101</v>
      </c>
      <c r="B2392" s="32" t="s">
        <v>222</v>
      </c>
      <c r="C2392" s="43" t="s">
        <v>220</v>
      </c>
      <c r="D2392" s="9" t="s">
        <v>11</v>
      </c>
      <c r="E2392" s="46" t="s">
        <v>12</v>
      </c>
      <c r="F2392" s="9">
        <v>10</v>
      </c>
      <c r="G2392" s="32" t="s">
        <v>13</v>
      </c>
      <c r="H2392" s="10">
        <v>-1.9251594272651201E-3</v>
      </c>
      <c r="I2392" s="10">
        <v>9.7679673242374501E-3</v>
      </c>
      <c r="J2392" s="10">
        <v>1.52942942442082E-2</v>
      </c>
      <c r="K2392" s="10">
        <v>1.48444416339952E-2</v>
      </c>
      <c r="L2392" s="10">
        <v>6.70839447755389E-3</v>
      </c>
    </row>
    <row r="2393" spans="1:12" ht="15.75" x14ac:dyDescent="0.25">
      <c r="A2393" s="31" t="s">
        <v>101</v>
      </c>
      <c r="B2393" s="32" t="s">
        <v>222</v>
      </c>
      <c r="C2393" s="43" t="s">
        <v>220</v>
      </c>
      <c r="D2393" s="9" t="s">
        <v>11</v>
      </c>
      <c r="E2393" s="46" t="s">
        <v>12</v>
      </c>
      <c r="F2393" s="9">
        <v>11</v>
      </c>
      <c r="G2393" s="32" t="s">
        <v>24</v>
      </c>
      <c r="H2393" s="10">
        <v>1.1352885525070799E-2</v>
      </c>
      <c r="I2393" s="10">
        <v>1.6635985545783102E-2</v>
      </c>
      <c r="J2393" s="10">
        <v>7.5163183226742902E-3</v>
      </c>
      <c r="K2393" s="10">
        <v>1.5999485960290299E-2</v>
      </c>
      <c r="L2393" s="10">
        <v>1.93800819221128E-2</v>
      </c>
    </row>
    <row r="2394" spans="1:12" ht="15.75" x14ac:dyDescent="0.25">
      <c r="A2394" s="31" t="s">
        <v>101</v>
      </c>
      <c r="B2394" s="32" t="s">
        <v>222</v>
      </c>
      <c r="C2394" s="43" t="s">
        <v>220</v>
      </c>
      <c r="D2394" s="9" t="s">
        <v>11</v>
      </c>
      <c r="E2394" s="46" t="s">
        <v>12</v>
      </c>
      <c r="F2394" s="9">
        <v>12</v>
      </c>
      <c r="G2394" s="32" t="s">
        <v>56</v>
      </c>
      <c r="H2394" s="10">
        <v>6.6568047337278698E-3</v>
      </c>
      <c r="I2394" s="10">
        <v>1.0582010582010601E-2</v>
      </c>
      <c r="J2394" s="10">
        <v>8.2150858849887598E-3</v>
      </c>
      <c r="K2394" s="10">
        <v>1.59651669085632E-2</v>
      </c>
      <c r="L2394" s="10">
        <v>1.03662750518314E-2</v>
      </c>
    </row>
    <row r="2395" spans="1:12" ht="15.75" x14ac:dyDescent="0.25">
      <c r="A2395" s="31" t="s">
        <v>101</v>
      </c>
      <c r="B2395" s="32" t="s">
        <v>222</v>
      </c>
      <c r="C2395" s="43" t="s">
        <v>220</v>
      </c>
      <c r="D2395" s="9" t="s">
        <v>11</v>
      </c>
      <c r="E2395" s="46" t="s">
        <v>12</v>
      </c>
      <c r="F2395" s="9">
        <v>16</v>
      </c>
      <c r="G2395" s="32" t="s">
        <v>44</v>
      </c>
      <c r="H2395" s="10">
        <v>-9.0936985689977698E-3</v>
      </c>
      <c r="I2395" s="10">
        <v>-2.1117516123508799E-3</v>
      </c>
      <c r="J2395" s="10">
        <v>-1.0868642268829099E-2</v>
      </c>
      <c r="K2395" s="10">
        <v>-1.5136595110148299E-2</v>
      </c>
      <c r="L2395" s="10">
        <v>-8.0559736856776702E-3</v>
      </c>
    </row>
    <row r="2396" spans="1:12" ht="15.75" x14ac:dyDescent="0.25">
      <c r="A2396" s="31" t="s">
        <v>101</v>
      </c>
      <c r="B2396" s="32" t="s">
        <v>222</v>
      </c>
      <c r="C2396" s="43" t="s">
        <v>220</v>
      </c>
      <c r="D2396" s="9" t="s">
        <v>11</v>
      </c>
      <c r="E2396" s="46" t="s">
        <v>12</v>
      </c>
      <c r="F2396" s="9">
        <v>47</v>
      </c>
      <c r="G2396" s="32" t="s">
        <v>50</v>
      </c>
      <c r="H2396" s="10">
        <v>-7.5583069392459702E-4</v>
      </c>
      <c r="I2396" s="10">
        <v>1.99696756776757E-3</v>
      </c>
      <c r="J2396" s="10">
        <v>3.4040995607613699E-3</v>
      </c>
      <c r="K2396" s="10">
        <v>3.4948824934917201E-3</v>
      </c>
      <c r="L2396" s="10">
        <v>2.24137931034484E-3</v>
      </c>
    </row>
    <row r="2397" spans="1:12" ht="15.75" x14ac:dyDescent="0.25">
      <c r="A2397" s="31" t="s">
        <v>101</v>
      </c>
      <c r="B2397" s="32" t="s">
        <v>222</v>
      </c>
      <c r="C2397" s="43" t="s">
        <v>220</v>
      </c>
      <c r="D2397" s="9" t="s">
        <v>11</v>
      </c>
      <c r="E2397" s="46" t="s">
        <v>12</v>
      </c>
      <c r="F2397" s="9">
        <v>50</v>
      </c>
      <c r="G2397" s="32" t="s">
        <v>21</v>
      </c>
      <c r="H2397" s="10">
        <v>-2.8272727272727199E-2</v>
      </c>
      <c r="I2397" s="10">
        <v>-1.8442106894480802E-2</v>
      </c>
      <c r="J2397" s="10">
        <v>-1.77436805350644E-2</v>
      </c>
      <c r="K2397" s="10">
        <v>-1.16228244456806E-2</v>
      </c>
      <c r="L2397" s="10">
        <v>-3.44045664242709E-3</v>
      </c>
    </row>
    <row r="2398" spans="1:12" ht="15.75" x14ac:dyDescent="0.25">
      <c r="A2398" s="31" t="s">
        <v>101</v>
      </c>
      <c r="B2398" s="32" t="s">
        <v>222</v>
      </c>
      <c r="C2398" s="43" t="s">
        <v>220</v>
      </c>
      <c r="D2398" s="9" t="s">
        <v>11</v>
      </c>
      <c r="E2398" s="46" t="s">
        <v>12</v>
      </c>
      <c r="F2398" s="9">
        <v>70</v>
      </c>
      <c r="G2398" s="32" t="s">
        <v>32</v>
      </c>
      <c r="H2398" s="10">
        <v>0</v>
      </c>
      <c r="I2398" s="10">
        <v>1.45772594752187E-2</v>
      </c>
      <c r="J2398" s="10">
        <v>3.1884057971014401E-2</v>
      </c>
      <c r="K2398" s="10">
        <v>1.39275766016713E-2</v>
      </c>
      <c r="L2398" s="10">
        <v>2.1220159151193501E-2</v>
      </c>
    </row>
    <row r="2399" spans="1:12" ht="15.75" x14ac:dyDescent="0.25">
      <c r="A2399" s="31" t="s">
        <v>101</v>
      </c>
      <c r="B2399" s="32" t="s">
        <v>222</v>
      </c>
      <c r="C2399" s="43" t="s">
        <v>220</v>
      </c>
      <c r="D2399" s="9" t="s">
        <v>11</v>
      </c>
      <c r="E2399" s="46" t="s">
        <v>12</v>
      </c>
      <c r="F2399" s="9">
        <v>76</v>
      </c>
      <c r="G2399" s="32" t="s">
        <v>54</v>
      </c>
      <c r="H2399" s="10">
        <v>-7.7216602469490896E-3</v>
      </c>
      <c r="I2399" s="10">
        <v>-2.70300709539361E-3</v>
      </c>
      <c r="J2399" s="10">
        <v>-2.6132566778036499E-4</v>
      </c>
      <c r="K2399" s="10">
        <v>-7.8966654452180506E-3</v>
      </c>
      <c r="L2399" s="10">
        <v>-3.0564193691692198E-3</v>
      </c>
    </row>
    <row r="2400" spans="1:12" ht="15.75" x14ac:dyDescent="0.25">
      <c r="A2400" s="31" t="s">
        <v>101</v>
      </c>
      <c r="B2400" s="32" t="s">
        <v>222</v>
      </c>
      <c r="C2400" s="43" t="s">
        <v>220</v>
      </c>
      <c r="D2400" s="9" t="s">
        <v>11</v>
      </c>
      <c r="E2400" s="46" t="s">
        <v>12</v>
      </c>
      <c r="F2400" s="9">
        <v>80</v>
      </c>
      <c r="G2400" s="32" t="s">
        <v>211</v>
      </c>
      <c r="H2400" s="10">
        <v>6.2481836675385401E-3</v>
      </c>
      <c r="I2400" s="10">
        <v>7.35846223156633E-3</v>
      </c>
      <c r="J2400" s="10">
        <v>6.9037970883987203E-3</v>
      </c>
      <c r="K2400" s="10">
        <v>2.2329954458645399E-2</v>
      </c>
      <c r="L2400" s="10">
        <v>1.15120033693667E-2</v>
      </c>
    </row>
    <row r="2401" spans="1:12" ht="15.75" x14ac:dyDescent="0.25">
      <c r="A2401" s="31" t="s">
        <v>101</v>
      </c>
      <c r="B2401" s="32" t="s">
        <v>222</v>
      </c>
      <c r="C2401" s="43" t="s">
        <v>220</v>
      </c>
      <c r="D2401" s="9" t="s">
        <v>11</v>
      </c>
      <c r="E2401" s="46" t="s">
        <v>12</v>
      </c>
      <c r="F2401" s="9">
        <v>84</v>
      </c>
      <c r="G2401" s="32" t="s">
        <v>49</v>
      </c>
      <c r="H2401" s="10">
        <v>7.0161063170563996E-3</v>
      </c>
      <c r="I2401" s="10">
        <v>-2.97308575005217E-3</v>
      </c>
      <c r="J2401" s="10">
        <v>-2.7151211361737802E-3</v>
      </c>
      <c r="K2401" s="10">
        <v>-6.2160062160065901E-4</v>
      </c>
      <c r="L2401" s="10">
        <v>2.9582058607873201E-3</v>
      </c>
    </row>
    <row r="2402" spans="1:12" ht="15.75" x14ac:dyDescent="0.25">
      <c r="A2402" s="31" t="s">
        <v>101</v>
      </c>
      <c r="B2402" s="32" t="s">
        <v>222</v>
      </c>
      <c r="C2402" s="43" t="s">
        <v>220</v>
      </c>
      <c r="D2402" s="9" t="s">
        <v>11</v>
      </c>
      <c r="E2402" s="46" t="s">
        <v>12</v>
      </c>
      <c r="F2402" s="9">
        <v>86</v>
      </c>
      <c r="G2402" s="32" t="s">
        <v>65</v>
      </c>
      <c r="H2402" s="10">
        <v>-5.0379303637424599E-2</v>
      </c>
      <c r="I2402" s="10">
        <v>-3.4555861776552899E-2</v>
      </c>
      <c r="J2402" s="10">
        <v>-1.4574722645203399E-2</v>
      </c>
      <c r="K2402" s="10">
        <v>-1.47512109202994E-2</v>
      </c>
      <c r="L2402" s="10">
        <v>-1.68122270742357E-2</v>
      </c>
    </row>
    <row r="2403" spans="1:12" ht="15.75" x14ac:dyDescent="0.25">
      <c r="A2403" s="31" t="s">
        <v>101</v>
      </c>
      <c r="B2403" s="32" t="s">
        <v>222</v>
      </c>
      <c r="C2403" s="43" t="s">
        <v>220</v>
      </c>
      <c r="D2403" s="9" t="s">
        <v>11</v>
      </c>
      <c r="E2403" s="46" t="s">
        <v>12</v>
      </c>
      <c r="F2403" s="9">
        <v>97</v>
      </c>
      <c r="G2403" s="32" t="s">
        <v>36</v>
      </c>
      <c r="H2403" s="10">
        <v>-5.3183631260156298E-3</v>
      </c>
      <c r="I2403" s="10">
        <v>-1.0844661677103899E-2</v>
      </c>
      <c r="J2403" s="10">
        <v>1.2764017626500399E-2</v>
      </c>
      <c r="K2403" s="10">
        <v>6.6987039464103601E-3</v>
      </c>
      <c r="L2403" s="10">
        <v>1.08845411959217E-2</v>
      </c>
    </row>
    <row r="2404" spans="1:12" ht="15.75" x14ac:dyDescent="0.25">
      <c r="A2404" s="31" t="s">
        <v>101</v>
      </c>
      <c r="B2404" s="32" t="s">
        <v>222</v>
      </c>
      <c r="C2404" s="43" t="s">
        <v>220</v>
      </c>
      <c r="D2404" s="9" t="s">
        <v>11</v>
      </c>
      <c r="E2404" s="46" t="s">
        <v>12</v>
      </c>
      <c r="F2404" s="9">
        <v>98</v>
      </c>
      <c r="G2404" s="32" t="s">
        <v>212</v>
      </c>
      <c r="H2404" s="10">
        <v>1.54828930272845E-2</v>
      </c>
      <c r="I2404" s="10">
        <v>2.0024072655651499E-2</v>
      </c>
      <c r="J2404" s="10">
        <v>2.20382713394968E-2</v>
      </c>
      <c r="K2404" s="10">
        <v>1.6529784800914899E-2</v>
      </c>
      <c r="L2404" s="10">
        <v>8.2859139462914105E-3</v>
      </c>
    </row>
    <row r="2405" spans="1:12" ht="15.75" x14ac:dyDescent="0.25">
      <c r="A2405" s="31" t="s">
        <v>101</v>
      </c>
      <c r="B2405" s="32" t="s">
        <v>222</v>
      </c>
      <c r="C2405" s="43" t="s">
        <v>220</v>
      </c>
      <c r="D2405" s="9" t="s">
        <v>11</v>
      </c>
      <c r="E2405" s="46" t="s">
        <v>12</v>
      </c>
      <c r="F2405" s="9">
        <v>99</v>
      </c>
      <c r="G2405" s="32" t="s">
        <v>14</v>
      </c>
      <c r="H2405" s="10">
        <v>1.17585576169323E-2</v>
      </c>
      <c r="I2405" s="10">
        <v>2.68399120648357E-2</v>
      </c>
      <c r="J2405" s="10">
        <v>2.3731997495303601E-2</v>
      </c>
      <c r="K2405" s="10">
        <v>2.1281003966139699E-2</v>
      </c>
      <c r="L2405" s="10">
        <v>2.1875771964976601E-2</v>
      </c>
    </row>
    <row r="2406" spans="1:12" ht="15.75" x14ac:dyDescent="0.25">
      <c r="A2406" s="31" t="s">
        <v>101</v>
      </c>
      <c r="B2406" s="32" t="s">
        <v>222</v>
      </c>
      <c r="C2406" s="43" t="s">
        <v>220</v>
      </c>
      <c r="D2406" s="9" t="s">
        <v>11</v>
      </c>
      <c r="E2406" s="46" t="s">
        <v>12</v>
      </c>
      <c r="F2406" s="9">
        <v>105</v>
      </c>
      <c r="G2406" s="32" t="s">
        <v>40</v>
      </c>
      <c r="H2406" s="10">
        <v>8.9086859688196594E-3</v>
      </c>
      <c r="I2406" s="10">
        <v>3.5648148148147998E-2</v>
      </c>
      <c r="J2406" s="10">
        <v>6.2388591800357496E-3</v>
      </c>
      <c r="K2406" s="10">
        <v>8.3922261484099502E-3</v>
      </c>
      <c r="L2406" s="10">
        <v>8.5873765564619103E-3</v>
      </c>
    </row>
    <row r="2407" spans="1:12" ht="15.75" x14ac:dyDescent="0.25">
      <c r="A2407" s="31" t="s">
        <v>101</v>
      </c>
      <c r="B2407" s="32" t="s">
        <v>222</v>
      </c>
      <c r="C2407" s="43" t="s">
        <v>220</v>
      </c>
      <c r="D2407" s="9" t="s">
        <v>11</v>
      </c>
      <c r="E2407" s="46" t="s">
        <v>12</v>
      </c>
      <c r="F2407" s="9">
        <v>108</v>
      </c>
      <c r="G2407" s="32" t="s">
        <v>213</v>
      </c>
      <c r="H2407" s="10">
        <v>-8.9719626168224195E-3</v>
      </c>
      <c r="I2407" s="10">
        <v>-8.1504702194357109E-3</v>
      </c>
      <c r="J2407" s="10">
        <v>1.3267774916101401E-3</v>
      </c>
      <c r="K2407" s="10">
        <v>-3.48881304512704E-3</v>
      </c>
      <c r="L2407" s="10">
        <v>5.7916455512918498E-4</v>
      </c>
    </row>
    <row r="2408" spans="1:12" ht="15.75" x14ac:dyDescent="0.25">
      <c r="A2408" s="31" t="s">
        <v>101</v>
      </c>
      <c r="B2408" s="32" t="s">
        <v>222</v>
      </c>
      <c r="C2408" s="43" t="s">
        <v>220</v>
      </c>
      <c r="D2408" s="9" t="s">
        <v>11</v>
      </c>
      <c r="E2408" s="46" t="s">
        <v>12</v>
      </c>
      <c r="F2408" s="9">
        <v>110</v>
      </c>
      <c r="G2408" s="32" t="s">
        <v>30</v>
      </c>
      <c r="H2408" s="10">
        <v>2.4719101123595402E-2</v>
      </c>
      <c r="I2408" s="10">
        <v>-2.0179372197309298E-2</v>
      </c>
      <c r="J2408" s="10">
        <v>-1.5765765765765698E-2</v>
      </c>
      <c r="K2408" s="10">
        <v>1.7505470459518498E-2</v>
      </c>
      <c r="L2408" s="10">
        <v>3.3126293995859202E-2</v>
      </c>
    </row>
    <row r="2409" spans="1:12" ht="15.75" x14ac:dyDescent="0.25">
      <c r="A2409" s="31" t="s">
        <v>101</v>
      </c>
      <c r="B2409" s="32" t="s">
        <v>222</v>
      </c>
      <c r="C2409" s="43" t="s">
        <v>220</v>
      </c>
      <c r="D2409" s="9" t="s">
        <v>11</v>
      </c>
      <c r="E2409" s="46" t="s">
        <v>12</v>
      </c>
      <c r="F2409" s="9">
        <v>114</v>
      </c>
      <c r="G2409" s="32" t="s">
        <v>72</v>
      </c>
      <c r="H2409" s="10">
        <v>0.123076923076923</v>
      </c>
      <c r="I2409" s="10">
        <v>0.26865671641791</v>
      </c>
      <c r="J2409" s="10">
        <v>0.05</v>
      </c>
      <c r="K2409" s="10">
        <v>7.4074074074074098E-2</v>
      </c>
      <c r="L2409" s="10">
        <v>0</v>
      </c>
    </row>
    <row r="2410" spans="1:12" ht="15.75" x14ac:dyDescent="0.25">
      <c r="A2410" s="31" t="s">
        <v>101</v>
      </c>
      <c r="B2410" s="32" t="s">
        <v>222</v>
      </c>
      <c r="C2410" s="43" t="s">
        <v>220</v>
      </c>
      <c r="D2410" s="9" t="s">
        <v>11</v>
      </c>
      <c r="E2410" s="46" t="s">
        <v>12</v>
      </c>
      <c r="F2410" s="9">
        <v>120</v>
      </c>
      <c r="G2410" s="32" t="s">
        <v>85</v>
      </c>
      <c r="H2410" s="10">
        <v>-4.44049733570162E-3</v>
      </c>
      <c r="I2410" s="10">
        <v>-5.88908882708982E-3</v>
      </c>
      <c r="J2410" s="10">
        <v>-2.9618216058894E-2</v>
      </c>
      <c r="K2410" s="10">
        <v>-3.58720622018023E-2</v>
      </c>
      <c r="L2410" s="10">
        <v>-3.5323207347227097E-2</v>
      </c>
    </row>
    <row r="2411" spans="1:12" ht="15.75" x14ac:dyDescent="0.25">
      <c r="A2411" s="31" t="s">
        <v>101</v>
      </c>
      <c r="B2411" s="32" t="s">
        <v>222</v>
      </c>
      <c r="C2411" s="43" t="s">
        <v>220</v>
      </c>
      <c r="D2411" s="9" t="s">
        <v>11</v>
      </c>
      <c r="E2411" s="46" t="s">
        <v>12</v>
      </c>
      <c r="F2411" s="9">
        <v>123</v>
      </c>
      <c r="G2411" s="32" t="s">
        <v>38</v>
      </c>
      <c r="H2411" s="10">
        <v>1.0598706889159501E-2</v>
      </c>
      <c r="I2411" s="10">
        <v>4.1150119804145204E-3</v>
      </c>
      <c r="J2411" s="10">
        <v>3.1867431485021998E-3</v>
      </c>
      <c r="K2411" s="10">
        <v>-8.9960112025799701E-4</v>
      </c>
      <c r="L2411" s="10">
        <v>-2.47483639504364E-3</v>
      </c>
    </row>
    <row r="2412" spans="1:12" ht="15.75" x14ac:dyDescent="0.25">
      <c r="A2412" s="31" t="s">
        <v>101</v>
      </c>
      <c r="B2412" s="32" t="s">
        <v>222</v>
      </c>
      <c r="C2412" s="43" t="s">
        <v>220</v>
      </c>
      <c r="D2412" s="9" t="s">
        <v>11</v>
      </c>
      <c r="E2412" s="46" t="s">
        <v>12</v>
      </c>
      <c r="F2412" s="9">
        <v>135</v>
      </c>
      <c r="G2412" s="32" t="s">
        <v>26</v>
      </c>
      <c r="H2412" s="10">
        <v>7.3866530820172402E-3</v>
      </c>
      <c r="I2412" s="10">
        <v>2.5746652935118401E-2</v>
      </c>
      <c r="J2412" s="10">
        <v>8.8116817724068694E-3</v>
      </c>
      <c r="K2412" s="10">
        <v>-7.4925074925069602E-4</v>
      </c>
      <c r="L2412" s="10">
        <v>1.5369360436291399E-2</v>
      </c>
    </row>
    <row r="2413" spans="1:12" ht="15.75" x14ac:dyDescent="0.25">
      <c r="A2413" s="31" t="s">
        <v>101</v>
      </c>
      <c r="B2413" s="32" t="s">
        <v>222</v>
      </c>
      <c r="C2413" s="43" t="s">
        <v>220</v>
      </c>
      <c r="D2413" s="9" t="s">
        <v>11</v>
      </c>
      <c r="E2413" s="46" t="s">
        <v>12</v>
      </c>
      <c r="F2413" s="9">
        <v>136</v>
      </c>
      <c r="G2413" s="32" t="s">
        <v>51</v>
      </c>
      <c r="H2413" s="10">
        <v>3.9719626168224203E-3</v>
      </c>
      <c r="I2413" s="10">
        <v>2.7406886858749101E-2</v>
      </c>
      <c r="J2413" s="10">
        <v>2.6014801525005599E-2</v>
      </c>
      <c r="K2413" s="10">
        <v>1.8996798292422599E-2</v>
      </c>
      <c r="L2413" s="10">
        <v>1.5406446381512199E-2</v>
      </c>
    </row>
    <row r="2414" spans="1:12" ht="15.75" x14ac:dyDescent="0.25">
      <c r="A2414" s="31" t="s">
        <v>101</v>
      </c>
      <c r="B2414" s="32" t="s">
        <v>222</v>
      </c>
      <c r="C2414" s="43" t="s">
        <v>220</v>
      </c>
      <c r="D2414" s="9" t="s">
        <v>11</v>
      </c>
      <c r="E2414" s="46" t="s">
        <v>12</v>
      </c>
      <c r="F2414" s="9">
        <v>140</v>
      </c>
      <c r="G2414" s="32" t="s">
        <v>75</v>
      </c>
      <c r="H2414" s="10">
        <v>6.7911714770807399E-4</v>
      </c>
      <c r="I2414" s="10">
        <v>-9.7560975609756097E-4</v>
      </c>
      <c r="J2414" s="10">
        <v>-1.3237384506041099E-2</v>
      </c>
      <c r="K2414" s="10">
        <v>3.5695163305371399E-4</v>
      </c>
      <c r="L2414" s="10">
        <v>-1.9476567255021299E-2</v>
      </c>
    </row>
    <row r="2415" spans="1:12" ht="15.75" x14ac:dyDescent="0.25">
      <c r="A2415" s="31" t="s">
        <v>101</v>
      </c>
      <c r="B2415" s="32" t="s">
        <v>222</v>
      </c>
      <c r="C2415" s="43" t="s">
        <v>220</v>
      </c>
      <c r="D2415" s="9" t="s">
        <v>19</v>
      </c>
      <c r="E2415" s="46" t="s">
        <v>20</v>
      </c>
      <c r="F2415" s="9">
        <v>28</v>
      </c>
      <c r="G2415" s="32" t="s">
        <v>46</v>
      </c>
      <c r="H2415" s="10">
        <v>-6.6772183203086498E-3</v>
      </c>
      <c r="I2415" s="10">
        <v>-1.5747215747215701E-2</v>
      </c>
      <c r="J2415" s="10">
        <v>-9.9004714510214607E-3</v>
      </c>
      <c r="K2415" s="10">
        <v>-9.6610870014466298E-3</v>
      </c>
      <c r="L2415" s="10">
        <v>-1.5092820848217E-3</v>
      </c>
    </row>
    <row r="2416" spans="1:12" ht="15.75" x14ac:dyDescent="0.25">
      <c r="A2416" s="31" t="s">
        <v>101</v>
      </c>
      <c r="B2416" s="32" t="s">
        <v>222</v>
      </c>
      <c r="C2416" s="43" t="s">
        <v>220</v>
      </c>
      <c r="D2416" s="9" t="s">
        <v>19</v>
      </c>
      <c r="E2416" s="46" t="s">
        <v>20</v>
      </c>
      <c r="F2416" s="9">
        <v>33</v>
      </c>
      <c r="G2416" s="32" t="s">
        <v>59</v>
      </c>
      <c r="H2416" s="10">
        <v>-8.8781275221953004E-3</v>
      </c>
      <c r="I2416" s="10">
        <v>-1.16219449666723E-2</v>
      </c>
      <c r="J2416" s="10">
        <v>-8.77948011705975E-3</v>
      </c>
      <c r="K2416" s="10">
        <v>-4.6351931330471602E-3</v>
      </c>
      <c r="L2416" s="10">
        <v>-1.4985014985015E-3</v>
      </c>
    </row>
    <row r="2417" spans="1:12" ht="15.75" x14ac:dyDescent="0.25">
      <c r="A2417" s="31" t="s">
        <v>101</v>
      </c>
      <c r="B2417" s="32" t="s">
        <v>222</v>
      </c>
      <c r="C2417" s="43" t="s">
        <v>220</v>
      </c>
      <c r="D2417" s="9" t="s">
        <v>19</v>
      </c>
      <c r="E2417" s="46" t="s">
        <v>20</v>
      </c>
      <c r="F2417" s="9">
        <v>37</v>
      </c>
      <c r="G2417" s="32" t="s">
        <v>214</v>
      </c>
      <c r="H2417" s="10">
        <v>-1.64257555847591E-4</v>
      </c>
      <c r="I2417" s="10">
        <v>4.3859649122806E-3</v>
      </c>
      <c r="J2417" s="10">
        <v>5.1839464882943399E-3</v>
      </c>
      <c r="K2417" s="10">
        <v>4.4139283962727396E-3</v>
      </c>
      <c r="L2417" s="10">
        <v>6.5048389655719598E-3</v>
      </c>
    </row>
    <row r="2418" spans="1:12" ht="15.75" x14ac:dyDescent="0.25">
      <c r="A2418" s="31" t="s">
        <v>101</v>
      </c>
      <c r="B2418" s="32" t="s">
        <v>222</v>
      </c>
      <c r="C2418" s="43" t="s">
        <v>220</v>
      </c>
      <c r="D2418" s="9" t="s">
        <v>19</v>
      </c>
      <c r="E2418" s="46" t="s">
        <v>20</v>
      </c>
      <c r="F2418" s="9">
        <v>38</v>
      </c>
      <c r="G2418" s="32" t="s">
        <v>74</v>
      </c>
      <c r="H2418" s="10">
        <v>-8.2560296846011499E-3</v>
      </c>
      <c r="I2418" s="10">
        <v>-8.5257208544879896E-3</v>
      </c>
      <c r="J2418" s="10">
        <v>1.82956186807903E-3</v>
      </c>
      <c r="K2418" s="10">
        <v>-1.4200511218404E-3</v>
      </c>
      <c r="L2418" s="10">
        <v>-3.97927077549509E-3</v>
      </c>
    </row>
    <row r="2419" spans="1:12" ht="15.75" x14ac:dyDescent="0.25">
      <c r="A2419" s="31" t="s">
        <v>101</v>
      </c>
      <c r="B2419" s="32" t="s">
        <v>222</v>
      </c>
      <c r="C2419" s="43" t="s">
        <v>220</v>
      </c>
      <c r="D2419" s="9" t="s">
        <v>19</v>
      </c>
      <c r="E2419" s="46" t="s">
        <v>20</v>
      </c>
      <c r="F2419" s="9">
        <v>39</v>
      </c>
      <c r="G2419" s="32" t="s">
        <v>43</v>
      </c>
      <c r="H2419" s="10">
        <v>-4.7543581616481499E-3</v>
      </c>
      <c r="I2419" s="10">
        <v>-1.48026315789473E-2</v>
      </c>
      <c r="J2419" s="10">
        <v>1.6806722689075499E-3</v>
      </c>
      <c r="K2419" s="10">
        <v>8.3333333333333003E-3</v>
      </c>
      <c r="L2419" s="10">
        <v>6.4516129032257102E-3</v>
      </c>
    </row>
    <row r="2420" spans="1:12" ht="15.75" x14ac:dyDescent="0.25">
      <c r="A2420" s="31" t="s">
        <v>101</v>
      </c>
      <c r="B2420" s="32" t="s">
        <v>222</v>
      </c>
      <c r="C2420" s="43" t="s">
        <v>220</v>
      </c>
      <c r="D2420" s="9" t="s">
        <v>19</v>
      </c>
      <c r="E2420" s="46" t="s">
        <v>20</v>
      </c>
      <c r="F2420" s="9">
        <v>85</v>
      </c>
      <c r="G2420" s="32" t="s">
        <v>33</v>
      </c>
      <c r="H2420" s="10">
        <v>1.7091035926055199E-2</v>
      </c>
      <c r="I2420" s="10">
        <v>3.5025017869906902E-2</v>
      </c>
      <c r="J2420" s="10">
        <v>1.65403170227429E-2</v>
      </c>
      <c r="K2420" s="10">
        <v>1.96666666666667E-2</v>
      </c>
      <c r="L2420" s="10">
        <v>1.6687657430730401E-2</v>
      </c>
    </row>
    <row r="2421" spans="1:12" ht="15.75" x14ac:dyDescent="0.25">
      <c r="A2421" s="31" t="s">
        <v>101</v>
      </c>
      <c r="B2421" s="32" t="s">
        <v>222</v>
      </c>
      <c r="C2421" s="43" t="s">
        <v>220</v>
      </c>
      <c r="D2421" s="9" t="s">
        <v>19</v>
      </c>
      <c r="E2421" s="46" t="s">
        <v>20</v>
      </c>
      <c r="F2421" s="9">
        <v>111</v>
      </c>
      <c r="G2421" s="32" t="s">
        <v>215</v>
      </c>
      <c r="H2421" s="10">
        <v>-8.4732939930397492E-3</v>
      </c>
      <c r="I2421" s="10">
        <v>-1.38104205900816E-2</v>
      </c>
      <c r="J2421" s="10">
        <v>-2.69584522676813E-3</v>
      </c>
      <c r="K2421" s="10">
        <v>-4.2426147077310097E-3</v>
      </c>
      <c r="L2421" s="10">
        <v>2.7705094659073999E-3</v>
      </c>
    </row>
    <row r="2422" spans="1:12" ht="15.75" x14ac:dyDescent="0.25">
      <c r="A2422" s="31" t="s">
        <v>101</v>
      </c>
      <c r="B2422" s="32" t="s">
        <v>222</v>
      </c>
      <c r="C2422" s="43" t="s">
        <v>220</v>
      </c>
      <c r="D2422" s="9" t="s">
        <v>19</v>
      </c>
      <c r="E2422" s="46" t="s">
        <v>20</v>
      </c>
      <c r="F2422" s="9">
        <v>115</v>
      </c>
      <c r="G2422" s="32" t="s">
        <v>67</v>
      </c>
      <c r="H2422" s="10">
        <v>2.2807097568763299E-2</v>
      </c>
      <c r="I2422" s="10">
        <v>1.97308185314044E-2</v>
      </c>
      <c r="J2422" s="10">
        <v>1.50990318856025E-2</v>
      </c>
      <c r="K2422" s="10">
        <v>4.3647567289999403E-3</v>
      </c>
      <c r="L2422" s="10">
        <v>1.23669123669123E-2</v>
      </c>
    </row>
    <row r="2423" spans="1:12" ht="15.75" x14ac:dyDescent="0.25">
      <c r="A2423" s="31" t="s">
        <v>101</v>
      </c>
      <c r="B2423" s="32" t="s">
        <v>222</v>
      </c>
      <c r="C2423" s="43" t="s">
        <v>220</v>
      </c>
      <c r="D2423" s="9" t="s">
        <v>19</v>
      </c>
      <c r="E2423" s="46" t="s">
        <v>20</v>
      </c>
      <c r="F2423" s="9">
        <v>124</v>
      </c>
      <c r="G2423" s="32" t="s">
        <v>216</v>
      </c>
      <c r="H2423" s="10">
        <v>2.2018348623853198E-2</v>
      </c>
      <c r="I2423" s="10">
        <v>-3.7897310513447399E-2</v>
      </c>
      <c r="J2423" s="10">
        <v>-8.9820359281437192E-3</v>
      </c>
      <c r="K2423" s="10">
        <v>5.0517346317711501E-2</v>
      </c>
      <c r="L2423" s="10">
        <v>4.3117744610281901E-2</v>
      </c>
    </row>
    <row r="2424" spans="1:12" ht="15.75" x14ac:dyDescent="0.25">
      <c r="A2424" s="31" t="s">
        <v>101</v>
      </c>
      <c r="B2424" s="32" t="s">
        <v>222</v>
      </c>
      <c r="C2424" s="43" t="s">
        <v>220</v>
      </c>
      <c r="D2424" s="9" t="s">
        <v>19</v>
      </c>
      <c r="E2424" s="46" t="s">
        <v>20</v>
      </c>
      <c r="F2424" s="9">
        <v>127</v>
      </c>
      <c r="G2424" s="32" t="s">
        <v>58</v>
      </c>
      <c r="H2424" s="10">
        <v>-2.9198176992036799E-2</v>
      </c>
      <c r="I2424" s="10">
        <v>-2.90515824630228E-2</v>
      </c>
      <c r="J2424" s="10">
        <v>3.6275695284160299E-3</v>
      </c>
      <c r="K2424" s="10">
        <v>7.4191260705906903E-3</v>
      </c>
      <c r="L2424" s="10">
        <v>-5.5115582191780296E-3</v>
      </c>
    </row>
    <row r="2425" spans="1:12" ht="15.75" x14ac:dyDescent="0.25">
      <c r="A2425" s="31" t="s">
        <v>155</v>
      </c>
      <c r="B2425" s="32" t="s">
        <v>222</v>
      </c>
      <c r="C2425" s="43" t="s">
        <v>220</v>
      </c>
      <c r="D2425" s="9" t="s">
        <v>4</v>
      </c>
      <c r="E2425" s="46" t="s">
        <v>5</v>
      </c>
      <c r="F2425" s="9">
        <v>56</v>
      </c>
      <c r="G2425" s="32" t="s">
        <v>10</v>
      </c>
      <c r="H2425" s="10">
        <v>-3.4212836200233097E-2</v>
      </c>
      <c r="I2425" s="10">
        <v>-3.4078172660849698E-2</v>
      </c>
      <c r="J2425" s="10">
        <v>-4.3763839289042697E-3</v>
      </c>
      <c r="K2425" s="10">
        <v>5.9667291610867503E-3</v>
      </c>
      <c r="L2425" s="10">
        <v>1.2525655395275E-2</v>
      </c>
    </row>
    <row r="2426" spans="1:12" ht="15.75" x14ac:dyDescent="0.25">
      <c r="A2426" s="31" t="s">
        <v>155</v>
      </c>
      <c r="B2426" s="32" t="s">
        <v>222</v>
      </c>
      <c r="C2426" s="43" t="s">
        <v>220</v>
      </c>
      <c r="D2426" s="9" t="s">
        <v>4</v>
      </c>
      <c r="E2426" s="46" t="s">
        <v>5</v>
      </c>
      <c r="F2426" s="9">
        <v>57</v>
      </c>
      <c r="G2426" s="32" t="s">
        <v>6</v>
      </c>
      <c r="H2426" s="10">
        <v>1.6302281368821302E-2</v>
      </c>
      <c r="I2426" s="10">
        <v>1.8432310015098E-2</v>
      </c>
      <c r="J2426" s="10">
        <v>6.8422175489926103E-3</v>
      </c>
      <c r="K2426" s="10">
        <v>3.3762586273864401E-3</v>
      </c>
      <c r="L2426" s="10">
        <v>8.1911163487697804E-3</v>
      </c>
    </row>
    <row r="2427" spans="1:12" ht="15.75" x14ac:dyDescent="0.25">
      <c r="A2427" s="31" t="s">
        <v>155</v>
      </c>
      <c r="B2427" s="32" t="s">
        <v>222</v>
      </c>
      <c r="C2427" s="43" t="s">
        <v>220</v>
      </c>
      <c r="D2427" s="9" t="s">
        <v>2</v>
      </c>
      <c r="E2427" s="46" t="s">
        <v>3</v>
      </c>
      <c r="F2427" s="9">
        <v>15</v>
      </c>
      <c r="G2427" s="32" t="s">
        <v>41</v>
      </c>
      <c r="H2427" s="10">
        <v>-7.9039211660849595E-3</v>
      </c>
      <c r="I2427" s="10">
        <v>-1.3677012098894899E-3</v>
      </c>
      <c r="J2427" s="10">
        <v>-7.3165618448637303E-3</v>
      </c>
      <c r="K2427" s="10">
        <v>-4.4949927871046303E-3</v>
      </c>
      <c r="L2427" s="10">
        <v>-1.4639477102620299E-3</v>
      </c>
    </row>
    <row r="2428" spans="1:12" ht="15.75" x14ac:dyDescent="0.25">
      <c r="A2428" s="31" t="s">
        <v>155</v>
      </c>
      <c r="B2428" s="32" t="s">
        <v>222</v>
      </c>
      <c r="C2428" s="43" t="s">
        <v>220</v>
      </c>
      <c r="D2428" s="9" t="s">
        <v>2</v>
      </c>
      <c r="E2428" s="46" t="s">
        <v>3</v>
      </c>
      <c r="F2428" s="9">
        <v>23</v>
      </c>
      <c r="G2428" s="32" t="s">
        <v>73</v>
      </c>
      <c r="H2428" s="10">
        <v>-8.7964562847542196E-4</v>
      </c>
      <c r="I2428" s="10">
        <v>1.28490554036002E-2</v>
      </c>
      <c r="J2428" s="10">
        <v>9.9542725604255793E-3</v>
      </c>
      <c r="K2428" s="10">
        <v>1.29042098840757E-2</v>
      </c>
      <c r="L2428" s="10">
        <v>3.78642212690438E-3</v>
      </c>
    </row>
    <row r="2429" spans="1:12" ht="15.75" x14ac:dyDescent="0.25">
      <c r="A2429" s="31" t="s">
        <v>155</v>
      </c>
      <c r="B2429" s="32" t="s">
        <v>222</v>
      </c>
      <c r="C2429" s="43" t="s">
        <v>220</v>
      </c>
      <c r="D2429" s="9" t="s">
        <v>2</v>
      </c>
      <c r="E2429" s="46" t="s">
        <v>3</v>
      </c>
      <c r="F2429" s="9">
        <v>52</v>
      </c>
      <c r="G2429" s="32" t="s">
        <v>201</v>
      </c>
      <c r="H2429" s="10">
        <v>2.46131160726255E-2</v>
      </c>
      <c r="I2429" s="10">
        <v>1.7417599928847199E-2</v>
      </c>
      <c r="J2429" s="10">
        <v>7.4988203694965599E-3</v>
      </c>
      <c r="K2429" s="10">
        <v>3.5684463698195598E-3</v>
      </c>
      <c r="L2429" s="10">
        <v>-1.47927959433467E-2</v>
      </c>
    </row>
    <row r="2430" spans="1:12" ht="15.75" x14ac:dyDescent="0.25">
      <c r="A2430" s="31" t="s">
        <v>155</v>
      </c>
      <c r="B2430" s="32" t="s">
        <v>222</v>
      </c>
      <c r="C2430" s="43" t="s">
        <v>220</v>
      </c>
      <c r="D2430" s="9" t="s">
        <v>2</v>
      </c>
      <c r="E2430" s="46" t="s">
        <v>3</v>
      </c>
      <c r="F2430" s="9">
        <v>53</v>
      </c>
      <c r="G2430" s="32" t="s">
        <v>18</v>
      </c>
      <c r="H2430" s="10">
        <v>4.75119571758941E-4</v>
      </c>
      <c r="I2430" s="10">
        <v>-3.1349968010236898E-3</v>
      </c>
      <c r="J2430" s="10">
        <v>5.1643342153080401E-3</v>
      </c>
      <c r="K2430" s="10">
        <v>2.7646005466368498E-3</v>
      </c>
      <c r="L2430" s="10">
        <v>5.39341079298538E-3</v>
      </c>
    </row>
    <row r="2431" spans="1:12" ht="15.75" x14ac:dyDescent="0.25">
      <c r="A2431" s="31" t="s">
        <v>155</v>
      </c>
      <c r="B2431" s="32" t="s">
        <v>222</v>
      </c>
      <c r="C2431" s="43" t="s">
        <v>220</v>
      </c>
      <c r="D2431" s="9" t="s">
        <v>2</v>
      </c>
      <c r="E2431" s="46" t="s">
        <v>3</v>
      </c>
      <c r="F2431" s="9">
        <v>54</v>
      </c>
      <c r="G2431" s="32" t="s">
        <v>25</v>
      </c>
      <c r="H2431" s="10">
        <v>-5.9606596463346296E-4</v>
      </c>
      <c r="I2431" s="10">
        <v>4.7276533954687601E-4</v>
      </c>
      <c r="J2431" s="10">
        <v>9.8124873983467201E-3</v>
      </c>
      <c r="K2431" s="10">
        <v>1.8726591760299598E-2</v>
      </c>
      <c r="L2431" s="10">
        <v>5.5990328943182899E-3</v>
      </c>
    </row>
    <row r="2432" spans="1:12" ht="15.75" x14ac:dyDescent="0.25">
      <c r="A2432" s="31" t="s">
        <v>155</v>
      </c>
      <c r="B2432" s="32" t="s">
        <v>222</v>
      </c>
      <c r="C2432" s="43" t="s">
        <v>220</v>
      </c>
      <c r="D2432" s="9" t="s">
        <v>2</v>
      </c>
      <c r="E2432" s="46" t="s">
        <v>3</v>
      </c>
      <c r="F2432" s="9">
        <v>55</v>
      </c>
      <c r="G2432" s="32" t="s">
        <v>22</v>
      </c>
      <c r="H2432" s="10">
        <v>4.7138047138047097E-2</v>
      </c>
      <c r="I2432" s="10">
        <v>4.0634291377601599E-2</v>
      </c>
      <c r="J2432" s="10">
        <v>5.4385105340519303E-2</v>
      </c>
      <c r="K2432" s="10">
        <v>4.4360547428032103E-2</v>
      </c>
      <c r="L2432" s="10">
        <v>1.22282608695651E-2</v>
      </c>
    </row>
    <row r="2433" spans="1:12" ht="15.75" x14ac:dyDescent="0.25">
      <c r="A2433" s="31" t="s">
        <v>155</v>
      </c>
      <c r="B2433" s="32" t="s">
        <v>222</v>
      </c>
      <c r="C2433" s="43" t="s">
        <v>220</v>
      </c>
      <c r="D2433" s="9" t="s">
        <v>2</v>
      </c>
      <c r="E2433" s="46" t="s">
        <v>3</v>
      </c>
      <c r="F2433" s="9">
        <v>58</v>
      </c>
      <c r="G2433" s="32" t="s">
        <v>66</v>
      </c>
      <c r="H2433" s="10">
        <v>-9.2928166527284003E-5</v>
      </c>
      <c r="I2433" s="10">
        <v>3.5957607872822901E-3</v>
      </c>
      <c r="J2433" s="10">
        <v>2.9956936903201498E-3</v>
      </c>
      <c r="K2433" s="10">
        <v>-3.88888888888894E-3</v>
      </c>
      <c r="L2433" s="10">
        <v>1.0052088092844501E-3</v>
      </c>
    </row>
    <row r="2434" spans="1:12" ht="15.75" x14ac:dyDescent="0.25">
      <c r="A2434" s="31" t="s">
        <v>155</v>
      </c>
      <c r="B2434" s="32" t="s">
        <v>222</v>
      </c>
      <c r="C2434" s="43" t="s">
        <v>220</v>
      </c>
      <c r="D2434" s="9" t="s">
        <v>2</v>
      </c>
      <c r="E2434" s="46" t="s">
        <v>3</v>
      </c>
      <c r="F2434" s="9">
        <v>60</v>
      </c>
      <c r="G2434" s="32" t="s">
        <v>48</v>
      </c>
      <c r="H2434" s="10">
        <v>-6.8102697998259396E-2</v>
      </c>
      <c r="I2434" s="10">
        <v>4.7337278106509501E-3</v>
      </c>
      <c r="J2434" s="10">
        <v>2.3376623376623201E-2</v>
      </c>
      <c r="K2434" s="10">
        <v>2.2737712448323399E-2</v>
      </c>
      <c r="L2434" s="10">
        <v>2.6613439787093098E-3</v>
      </c>
    </row>
    <row r="2435" spans="1:12" ht="15.75" x14ac:dyDescent="0.25">
      <c r="A2435" s="31" t="s">
        <v>155</v>
      </c>
      <c r="B2435" s="32" t="s">
        <v>222</v>
      </c>
      <c r="C2435" s="43" t="s">
        <v>220</v>
      </c>
      <c r="D2435" s="9" t="s">
        <v>2</v>
      </c>
      <c r="E2435" s="46" t="s">
        <v>3</v>
      </c>
      <c r="F2435" s="9">
        <v>61</v>
      </c>
      <c r="G2435" s="32" t="s">
        <v>76</v>
      </c>
      <c r="H2435" s="10">
        <v>4.6452084857351902E-2</v>
      </c>
      <c r="I2435" s="10">
        <v>8.8834269662921406E-2</v>
      </c>
      <c r="J2435" s="10">
        <v>6.7864889990703503E-2</v>
      </c>
      <c r="K2435" s="10">
        <v>5.1962722394803797E-2</v>
      </c>
      <c r="L2435" s="10">
        <v>3.1388961548521801E-3</v>
      </c>
    </row>
    <row r="2436" spans="1:12" ht="15.75" x14ac:dyDescent="0.25">
      <c r="A2436" s="31" t="s">
        <v>155</v>
      </c>
      <c r="B2436" s="32" t="s">
        <v>222</v>
      </c>
      <c r="C2436" s="43" t="s">
        <v>220</v>
      </c>
      <c r="D2436" s="9" t="s">
        <v>2</v>
      </c>
      <c r="E2436" s="46" t="s">
        <v>3</v>
      </c>
      <c r="F2436" s="9">
        <v>62</v>
      </c>
      <c r="G2436" s="32" t="s">
        <v>35</v>
      </c>
      <c r="H2436" s="10">
        <v>-5.8249172358881803E-3</v>
      </c>
      <c r="I2436" s="10">
        <v>-4.1695030633083201E-3</v>
      </c>
      <c r="J2436" s="10">
        <v>-7.7274473807795703E-3</v>
      </c>
      <c r="K2436" s="10">
        <v>-4.7826458279955899E-3</v>
      </c>
      <c r="L2436" s="10">
        <v>-7.6135690719905096E-3</v>
      </c>
    </row>
    <row r="2437" spans="1:12" ht="15.75" x14ac:dyDescent="0.25">
      <c r="A2437" s="31" t="s">
        <v>155</v>
      </c>
      <c r="B2437" s="32" t="s">
        <v>222</v>
      </c>
      <c r="C2437" s="43" t="s">
        <v>220</v>
      </c>
      <c r="D2437" s="9" t="s">
        <v>2</v>
      </c>
      <c r="E2437" s="46" t="s">
        <v>3</v>
      </c>
      <c r="F2437" s="9">
        <v>83</v>
      </c>
      <c r="G2437" s="32" t="s">
        <v>42</v>
      </c>
      <c r="H2437" s="10">
        <v>7.8135444673865795E-3</v>
      </c>
      <c r="I2437" s="10">
        <v>7.8068808439222198E-3</v>
      </c>
      <c r="J2437" s="10">
        <v>5.5177323899791002E-3</v>
      </c>
      <c r="K2437" s="10">
        <v>1.2588374782265201E-3</v>
      </c>
      <c r="L2437" s="10">
        <v>-2.7421380017034203E-4</v>
      </c>
    </row>
    <row r="2438" spans="1:12" ht="15.75" x14ac:dyDescent="0.25">
      <c r="A2438" s="31" t="s">
        <v>155</v>
      </c>
      <c r="B2438" s="32" t="s">
        <v>222</v>
      </c>
      <c r="C2438" s="43" t="s">
        <v>220</v>
      </c>
      <c r="D2438" s="9" t="s">
        <v>2</v>
      </c>
      <c r="E2438" s="46" t="s">
        <v>3</v>
      </c>
      <c r="F2438" s="9">
        <v>112</v>
      </c>
      <c r="G2438" s="32" t="s">
        <v>202</v>
      </c>
      <c r="H2438" s="10">
        <v>1.5423598105100699E-2</v>
      </c>
      <c r="I2438" s="10">
        <v>9.0099989012195607E-3</v>
      </c>
      <c r="J2438" s="10">
        <v>4.5395590142671598E-3</v>
      </c>
      <c r="K2438" s="10">
        <v>5.4353618245763704E-3</v>
      </c>
      <c r="L2438" s="10">
        <v>5.7579564489111902E-3</v>
      </c>
    </row>
    <row r="2439" spans="1:12" ht="15.75" x14ac:dyDescent="0.25">
      <c r="A2439" s="31" t="s">
        <v>155</v>
      </c>
      <c r="B2439" s="32" t="s">
        <v>222</v>
      </c>
      <c r="C2439" s="43" t="s">
        <v>220</v>
      </c>
      <c r="D2439" s="9" t="s">
        <v>2</v>
      </c>
      <c r="E2439" s="46" t="s">
        <v>3</v>
      </c>
      <c r="F2439" s="9">
        <v>117</v>
      </c>
      <c r="G2439" s="32" t="s">
        <v>57</v>
      </c>
      <c r="H2439" s="10">
        <v>4.2420814479637798E-3</v>
      </c>
      <c r="I2439" s="10">
        <v>-8.9675131455590996E-4</v>
      </c>
      <c r="J2439" s="10">
        <v>1.04433418693981E-2</v>
      </c>
      <c r="K2439" s="10">
        <v>1.6856756234293301E-2</v>
      </c>
      <c r="L2439" s="10">
        <v>2.3721956601691699E-2</v>
      </c>
    </row>
    <row r="2440" spans="1:12" ht="15.75" x14ac:dyDescent="0.25">
      <c r="A2440" s="31" t="s">
        <v>155</v>
      </c>
      <c r="B2440" s="32" t="s">
        <v>222</v>
      </c>
      <c r="C2440" s="43" t="s">
        <v>220</v>
      </c>
      <c r="D2440" s="9" t="s">
        <v>2</v>
      </c>
      <c r="E2440" s="46" t="s">
        <v>3</v>
      </c>
      <c r="F2440" s="9">
        <v>144</v>
      </c>
      <c r="G2440" s="32" t="s">
        <v>203</v>
      </c>
      <c r="H2440" s="10">
        <v>2.4479804161565699E-3</v>
      </c>
      <c r="I2440" s="10">
        <v>5.9479553903345403E-3</v>
      </c>
      <c r="J2440" s="10">
        <v>-5.1698670605613197E-3</v>
      </c>
      <c r="K2440" s="10">
        <v>5.6762092793682904E-3</v>
      </c>
      <c r="L2440" s="10">
        <v>-1.81598062953994E-2</v>
      </c>
    </row>
    <row r="2441" spans="1:12" ht="15.75" x14ac:dyDescent="0.25">
      <c r="A2441" s="31" t="s">
        <v>155</v>
      </c>
      <c r="B2441" s="32" t="s">
        <v>222</v>
      </c>
      <c r="C2441" s="43" t="s">
        <v>220</v>
      </c>
      <c r="D2441" s="9" t="s">
        <v>2</v>
      </c>
      <c r="E2441" s="46" t="s">
        <v>3</v>
      </c>
      <c r="F2441" s="9">
        <v>145</v>
      </c>
      <c r="G2441" s="32" t="s">
        <v>204</v>
      </c>
      <c r="H2441" s="10">
        <v>9.7693351424694708E-3</v>
      </c>
      <c r="I2441" s="10">
        <v>3.7532414357854798E-3</v>
      </c>
      <c r="J2441" s="10">
        <v>7.5152335815842301E-3</v>
      </c>
      <c r="K2441" s="10">
        <v>9.3159435719991602E-4</v>
      </c>
      <c r="L2441" s="10">
        <v>3.5957112970710298E-3</v>
      </c>
    </row>
    <row r="2442" spans="1:12" ht="15.75" x14ac:dyDescent="0.25">
      <c r="A2442" s="31" t="s">
        <v>155</v>
      </c>
      <c r="B2442" s="32" t="s">
        <v>222</v>
      </c>
      <c r="C2442" s="43" t="s">
        <v>220</v>
      </c>
      <c r="D2442" s="9" t="s">
        <v>2</v>
      </c>
      <c r="E2442" s="46" t="s">
        <v>3</v>
      </c>
      <c r="F2442" s="9">
        <v>146</v>
      </c>
      <c r="G2442" s="32" t="s">
        <v>205</v>
      </c>
      <c r="H2442" s="10">
        <v>1.9354838709677299E-2</v>
      </c>
      <c r="I2442" s="10">
        <v>8.8734893940674003E-3</v>
      </c>
      <c r="J2442" s="10">
        <v>2.1722846441947601E-2</v>
      </c>
      <c r="K2442" s="10">
        <v>1.6743137728407E-2</v>
      </c>
      <c r="L2442" s="10">
        <v>5.6835876673932903E-3</v>
      </c>
    </row>
    <row r="2443" spans="1:12" ht="15.75" x14ac:dyDescent="0.25">
      <c r="A2443" s="31" t="s">
        <v>155</v>
      </c>
      <c r="B2443" s="32" t="s">
        <v>222</v>
      </c>
      <c r="C2443" s="43" t="s">
        <v>220</v>
      </c>
      <c r="D2443" s="9" t="s">
        <v>2</v>
      </c>
      <c r="E2443" s="46" t="s">
        <v>3</v>
      </c>
      <c r="F2443" s="9">
        <v>147</v>
      </c>
      <c r="G2443" s="32" t="s">
        <v>39</v>
      </c>
      <c r="H2443" s="10">
        <v>-2.5636967874663699E-2</v>
      </c>
      <c r="I2443" s="10">
        <v>-5.3992146596858401E-3</v>
      </c>
      <c r="J2443" s="10">
        <v>-1.8414995067412E-2</v>
      </c>
      <c r="K2443" s="10">
        <v>4.6651116294569297E-3</v>
      </c>
      <c r="L2443" s="10">
        <v>2.7637782474394502E-3</v>
      </c>
    </row>
    <row r="2444" spans="1:12" ht="15.75" x14ac:dyDescent="0.25">
      <c r="A2444" s="31" t="s">
        <v>155</v>
      </c>
      <c r="B2444" s="32" t="s">
        <v>222</v>
      </c>
      <c r="C2444" s="43" t="s">
        <v>220</v>
      </c>
      <c r="D2444" s="9" t="s">
        <v>16</v>
      </c>
      <c r="E2444" s="46" t="s">
        <v>17</v>
      </c>
      <c r="F2444" s="9">
        <v>3</v>
      </c>
      <c r="G2444" s="32" t="s">
        <v>63</v>
      </c>
      <c r="H2444" s="10">
        <v>3.0035585749524901E-2</v>
      </c>
      <c r="I2444" s="10">
        <v>3.7188013300749098E-2</v>
      </c>
      <c r="J2444" s="10">
        <v>3.14106498887438E-2</v>
      </c>
      <c r="K2444" s="10">
        <v>3.4282821775343898E-2</v>
      </c>
      <c r="L2444" s="10">
        <v>3.6110145934676798E-2</v>
      </c>
    </row>
    <row r="2445" spans="1:12" ht="15.75" x14ac:dyDescent="0.25">
      <c r="A2445" s="31" t="s">
        <v>155</v>
      </c>
      <c r="B2445" s="32" t="s">
        <v>222</v>
      </c>
      <c r="C2445" s="43" t="s">
        <v>220</v>
      </c>
      <c r="D2445" s="9" t="s">
        <v>16</v>
      </c>
      <c r="E2445" s="46" t="s">
        <v>17</v>
      </c>
      <c r="F2445" s="9">
        <v>4</v>
      </c>
      <c r="G2445" s="32" t="s">
        <v>70</v>
      </c>
      <c r="H2445" s="10">
        <v>1.9358191503182999E-2</v>
      </c>
      <c r="I2445" s="10">
        <v>-1.40918580375782E-2</v>
      </c>
      <c r="J2445" s="10">
        <v>-3.3124916855128403E-2</v>
      </c>
      <c r="K2445" s="10">
        <v>-2.52573781743308E-2</v>
      </c>
      <c r="L2445" s="10">
        <v>-2.0824656393169101E-3</v>
      </c>
    </row>
    <row r="2446" spans="1:12" ht="15.75" x14ac:dyDescent="0.25">
      <c r="A2446" s="31" t="s">
        <v>155</v>
      </c>
      <c r="B2446" s="32" t="s">
        <v>222</v>
      </c>
      <c r="C2446" s="43" t="s">
        <v>220</v>
      </c>
      <c r="D2446" s="9" t="s">
        <v>16</v>
      </c>
      <c r="E2446" s="46" t="s">
        <v>17</v>
      </c>
      <c r="F2446" s="9">
        <v>5</v>
      </c>
      <c r="G2446" s="32" t="s">
        <v>62</v>
      </c>
      <c r="H2446" s="10">
        <v>3.8766123733444E-2</v>
      </c>
      <c r="I2446" s="10">
        <v>5.1534344939710097E-2</v>
      </c>
      <c r="J2446" s="10">
        <v>4.5120638338294002E-2</v>
      </c>
      <c r="K2446" s="10">
        <v>3.36830562223999E-2</v>
      </c>
      <c r="L2446" s="10">
        <v>2.3751285543541702E-2</v>
      </c>
    </row>
    <row r="2447" spans="1:12" ht="15.75" x14ac:dyDescent="0.25">
      <c r="A2447" s="31" t="s">
        <v>155</v>
      </c>
      <c r="B2447" s="32" t="s">
        <v>222</v>
      </c>
      <c r="C2447" s="43" t="s">
        <v>220</v>
      </c>
      <c r="D2447" s="9" t="s">
        <v>16</v>
      </c>
      <c r="E2447" s="46" t="s">
        <v>17</v>
      </c>
      <c r="F2447" s="9">
        <v>6</v>
      </c>
      <c r="G2447" s="32" t="s">
        <v>53</v>
      </c>
      <c r="H2447" s="10">
        <v>-2.2156573116691201E-2</v>
      </c>
      <c r="I2447" s="10">
        <v>-1.55141843971629E-3</v>
      </c>
      <c r="J2447" s="10">
        <v>2.69107753391419E-2</v>
      </c>
      <c r="K2447" s="10">
        <v>1.49538657333756E-2</v>
      </c>
      <c r="L2447" s="10">
        <v>1.6264320785597398E-2</v>
      </c>
    </row>
    <row r="2448" spans="1:12" ht="15.75" x14ac:dyDescent="0.25">
      <c r="A2448" s="31" t="s">
        <v>155</v>
      </c>
      <c r="B2448" s="32" t="s">
        <v>222</v>
      </c>
      <c r="C2448" s="43" t="s">
        <v>220</v>
      </c>
      <c r="D2448" s="9" t="s">
        <v>16</v>
      </c>
      <c r="E2448" s="46" t="s">
        <v>17</v>
      </c>
      <c r="F2448" s="9">
        <v>7</v>
      </c>
      <c r="G2448" s="32" t="s">
        <v>29</v>
      </c>
      <c r="H2448" s="10">
        <v>-5.75915293949313E-3</v>
      </c>
      <c r="I2448" s="10">
        <v>5.45374010298438E-3</v>
      </c>
      <c r="J2448" s="10">
        <v>-8.9526590043977894E-3</v>
      </c>
      <c r="K2448" s="10">
        <v>-5.9436194592983301E-3</v>
      </c>
      <c r="L2448" s="10">
        <v>-3.35663816924136E-3</v>
      </c>
    </row>
    <row r="2449" spans="1:12" ht="15.75" x14ac:dyDescent="0.25">
      <c r="A2449" s="31" t="s">
        <v>155</v>
      </c>
      <c r="B2449" s="32" t="s">
        <v>222</v>
      </c>
      <c r="C2449" s="43" t="s">
        <v>220</v>
      </c>
      <c r="D2449" s="9" t="s">
        <v>16</v>
      </c>
      <c r="E2449" s="46" t="s">
        <v>17</v>
      </c>
      <c r="F2449" s="9">
        <v>8</v>
      </c>
      <c r="G2449" s="32" t="s">
        <v>47</v>
      </c>
      <c r="H2449" s="10">
        <v>-3.10708341039392E-2</v>
      </c>
      <c r="I2449" s="10">
        <v>-3.8032599370889299E-2</v>
      </c>
      <c r="J2449" s="10">
        <v>-4.71607314725697E-3</v>
      </c>
      <c r="K2449" s="10">
        <v>-2.1685838204789702E-2</v>
      </c>
      <c r="L2449" s="10">
        <v>-9.3440651309094607E-3</v>
      </c>
    </row>
    <row r="2450" spans="1:12" ht="15.75" x14ac:dyDescent="0.25">
      <c r="A2450" s="31" t="s">
        <v>155</v>
      </c>
      <c r="B2450" s="32" t="s">
        <v>222</v>
      </c>
      <c r="C2450" s="43" t="s">
        <v>220</v>
      </c>
      <c r="D2450" s="9" t="s">
        <v>16</v>
      </c>
      <c r="E2450" s="46" t="s">
        <v>17</v>
      </c>
      <c r="F2450" s="9">
        <v>35</v>
      </c>
      <c r="G2450" s="32" t="s">
        <v>206</v>
      </c>
      <c r="H2450" s="10">
        <v>-1.37596453440956E-2</v>
      </c>
      <c r="I2450" s="10">
        <v>-4.7195224446695497E-3</v>
      </c>
      <c r="J2450" s="10">
        <v>-5.6487467514336701E-3</v>
      </c>
      <c r="K2450" s="10">
        <v>5.9806321166329104E-3</v>
      </c>
      <c r="L2450" s="10">
        <v>1.9940179461614901E-3</v>
      </c>
    </row>
    <row r="2451" spans="1:12" ht="15.75" x14ac:dyDescent="0.25">
      <c r="A2451" s="31" t="s">
        <v>155</v>
      </c>
      <c r="B2451" s="32" t="s">
        <v>222</v>
      </c>
      <c r="C2451" s="43" t="s">
        <v>220</v>
      </c>
      <c r="D2451" s="9" t="s">
        <v>16</v>
      </c>
      <c r="E2451" s="46" t="s">
        <v>17</v>
      </c>
      <c r="F2451" s="9">
        <v>36</v>
      </c>
      <c r="G2451" s="32" t="s">
        <v>34</v>
      </c>
      <c r="H2451" s="10">
        <v>-3.4604593162215501E-2</v>
      </c>
      <c r="I2451" s="10">
        <v>-3.3600356030262499E-2</v>
      </c>
      <c r="J2451" s="10">
        <v>-2.6463044998834201E-2</v>
      </c>
      <c r="K2451" s="10">
        <v>-1.9338665393338901E-2</v>
      </c>
      <c r="L2451" s="10">
        <v>-1.3140604467805499E-2</v>
      </c>
    </row>
    <row r="2452" spans="1:12" ht="15.75" x14ac:dyDescent="0.25">
      <c r="A2452" s="31" t="s">
        <v>155</v>
      </c>
      <c r="B2452" s="32" t="s">
        <v>222</v>
      </c>
      <c r="C2452" s="43" t="s">
        <v>220</v>
      </c>
      <c r="D2452" s="9" t="s">
        <v>16</v>
      </c>
      <c r="E2452" s="46" t="s">
        <v>17</v>
      </c>
      <c r="F2452" s="9">
        <v>81</v>
      </c>
      <c r="G2452" s="32" t="s">
        <v>31</v>
      </c>
      <c r="H2452" s="10">
        <v>-1.07729176465318E-2</v>
      </c>
      <c r="I2452" s="10">
        <v>-1.4649652185930799E-2</v>
      </c>
      <c r="J2452" s="10">
        <v>-1.6839858971979899E-2</v>
      </c>
      <c r="K2452" s="10">
        <v>-8.5625203592535302E-3</v>
      </c>
      <c r="L2452" s="10">
        <v>-6.1076414401175496E-3</v>
      </c>
    </row>
    <row r="2453" spans="1:12" ht="15.75" x14ac:dyDescent="0.25">
      <c r="A2453" s="31" t="s">
        <v>155</v>
      </c>
      <c r="B2453" s="32" t="s">
        <v>222</v>
      </c>
      <c r="C2453" s="43" t="s">
        <v>220</v>
      </c>
      <c r="D2453" s="9" t="s">
        <v>16</v>
      </c>
      <c r="E2453" s="46" t="s">
        <v>17</v>
      </c>
      <c r="F2453" s="9">
        <v>82</v>
      </c>
      <c r="G2453" s="32" t="s">
        <v>60</v>
      </c>
      <c r="H2453" s="10">
        <v>3.7725694183441801E-2</v>
      </c>
      <c r="I2453" s="10">
        <v>3.03166746273924E-2</v>
      </c>
      <c r="J2453" s="10">
        <v>2.0283510212708099E-2</v>
      </c>
      <c r="K2453" s="10">
        <v>2.3406210031404501E-2</v>
      </c>
      <c r="L2453" s="10">
        <v>2.13519500961931E-2</v>
      </c>
    </row>
    <row r="2454" spans="1:12" ht="15.75" x14ac:dyDescent="0.25">
      <c r="A2454" s="31" t="s">
        <v>155</v>
      </c>
      <c r="B2454" s="32" t="s">
        <v>222</v>
      </c>
      <c r="C2454" s="43" t="s">
        <v>220</v>
      </c>
      <c r="D2454" s="9" t="s">
        <v>16</v>
      </c>
      <c r="E2454" s="46" t="s">
        <v>17</v>
      </c>
      <c r="F2454" s="9">
        <v>96</v>
      </c>
      <c r="G2454" s="32" t="s">
        <v>207</v>
      </c>
      <c r="H2454" s="10">
        <v>3.5330014453187602E-3</v>
      </c>
      <c r="I2454" s="10">
        <v>3.8753431293396799E-3</v>
      </c>
      <c r="J2454" s="10">
        <v>9.6963916706405105E-3</v>
      </c>
      <c r="K2454" s="10">
        <v>2.4630541871921699E-3</v>
      </c>
      <c r="L2454" s="10">
        <v>1.53799758745476E-2</v>
      </c>
    </row>
    <row r="2455" spans="1:12" ht="15.75" x14ac:dyDescent="0.25">
      <c r="A2455" s="31" t="s">
        <v>155</v>
      </c>
      <c r="B2455" s="32" t="s">
        <v>222</v>
      </c>
      <c r="C2455" s="43" t="s">
        <v>220</v>
      </c>
      <c r="D2455" s="9" t="s">
        <v>16</v>
      </c>
      <c r="E2455" s="46" t="s">
        <v>17</v>
      </c>
      <c r="F2455" s="9">
        <v>103</v>
      </c>
      <c r="G2455" s="32" t="s">
        <v>208</v>
      </c>
      <c r="H2455" s="10">
        <v>1.01522842639594E-2</v>
      </c>
      <c r="I2455" s="10">
        <v>1.42263759086189E-2</v>
      </c>
      <c r="J2455" s="10">
        <v>2.6388462718625199E-2</v>
      </c>
      <c r="K2455" s="10">
        <v>2.6181102362204701E-2</v>
      </c>
      <c r="L2455" s="10">
        <v>3.16183348924228E-2</v>
      </c>
    </row>
    <row r="2456" spans="1:12" ht="15.75" x14ac:dyDescent="0.25">
      <c r="A2456" s="31" t="s">
        <v>155</v>
      </c>
      <c r="B2456" s="32" t="s">
        <v>222</v>
      </c>
      <c r="C2456" s="43" t="s">
        <v>220</v>
      </c>
      <c r="D2456" s="9" t="s">
        <v>16</v>
      </c>
      <c r="E2456" s="46" t="s">
        <v>17</v>
      </c>
      <c r="F2456" s="9">
        <v>109</v>
      </c>
      <c r="G2456" s="32" t="s">
        <v>61</v>
      </c>
      <c r="H2456" s="10">
        <v>1.8490522153738798E-2</v>
      </c>
      <c r="I2456" s="10">
        <v>9.1027308192457301E-3</v>
      </c>
      <c r="J2456" s="10">
        <v>2.7273791408170399E-2</v>
      </c>
      <c r="K2456" s="10">
        <v>1.16422254561736E-2</v>
      </c>
      <c r="L2456" s="10">
        <v>2.2510451280952598E-3</v>
      </c>
    </row>
    <row r="2457" spans="1:12" ht="15.75" x14ac:dyDescent="0.25">
      <c r="A2457" s="31" t="s">
        <v>155</v>
      </c>
      <c r="B2457" s="32" t="s">
        <v>222</v>
      </c>
      <c r="C2457" s="43" t="s">
        <v>220</v>
      </c>
      <c r="D2457" s="9" t="s">
        <v>16</v>
      </c>
      <c r="E2457" s="46" t="s">
        <v>17</v>
      </c>
      <c r="F2457" s="9">
        <v>113</v>
      </c>
      <c r="G2457" s="32" t="s">
        <v>45</v>
      </c>
      <c r="H2457" s="10">
        <v>6.6278891780192806E-2</v>
      </c>
      <c r="I2457" s="10">
        <v>6.3697040046430703E-2</v>
      </c>
      <c r="J2457" s="10">
        <v>6.1227224008574499E-2</v>
      </c>
      <c r="K2457" s="10">
        <v>6.8906115417743205E-2</v>
      </c>
      <c r="L2457" s="10">
        <v>3.9332138054684003E-2</v>
      </c>
    </row>
    <row r="2458" spans="1:12" ht="15.75" x14ac:dyDescent="0.25">
      <c r="A2458" s="31" t="s">
        <v>155</v>
      </c>
      <c r="B2458" s="32" t="s">
        <v>222</v>
      </c>
      <c r="C2458" s="43" t="s">
        <v>220</v>
      </c>
      <c r="D2458" s="9" t="s">
        <v>16</v>
      </c>
      <c r="E2458" s="46" t="s">
        <v>17</v>
      </c>
      <c r="F2458" s="9">
        <v>118</v>
      </c>
      <c r="G2458" s="32" t="s">
        <v>209</v>
      </c>
      <c r="H2458" s="10">
        <v>0.131974769529354</v>
      </c>
      <c r="I2458" s="10">
        <v>-3.0487804878048801E-2</v>
      </c>
      <c r="J2458" s="10">
        <v>1.8222222222222102E-2</v>
      </c>
      <c r="K2458" s="10">
        <v>-3.81974248927038E-2</v>
      </c>
      <c r="L2458" s="10">
        <v>-7.8534031413612908E-3</v>
      </c>
    </row>
    <row r="2459" spans="1:12" ht="15.75" x14ac:dyDescent="0.25">
      <c r="A2459" s="31" t="s">
        <v>155</v>
      </c>
      <c r="B2459" s="32" t="s">
        <v>222</v>
      </c>
      <c r="C2459" s="43" t="s">
        <v>220</v>
      </c>
      <c r="D2459" s="9" t="s">
        <v>16</v>
      </c>
      <c r="E2459" s="46" t="s">
        <v>17</v>
      </c>
      <c r="F2459" s="9">
        <v>119</v>
      </c>
      <c r="G2459" s="32" t="s">
        <v>37</v>
      </c>
      <c r="H2459" s="10">
        <v>-1.09781077966969E-2</v>
      </c>
      <c r="I2459" s="10">
        <v>-2.24570673712021E-3</v>
      </c>
      <c r="J2459" s="10">
        <v>-5.6355462896605603E-3</v>
      </c>
      <c r="K2459" s="10">
        <v>1.5107196811416899E-3</v>
      </c>
      <c r="L2459" s="10">
        <v>-5.21321096335147E-3</v>
      </c>
    </row>
    <row r="2460" spans="1:12" ht="15.75" x14ac:dyDescent="0.25">
      <c r="A2460" s="31" t="s">
        <v>155</v>
      </c>
      <c r="B2460" s="32" t="s">
        <v>222</v>
      </c>
      <c r="C2460" s="43" t="s">
        <v>220</v>
      </c>
      <c r="D2460" s="9" t="s">
        <v>16</v>
      </c>
      <c r="E2460" s="46" t="s">
        <v>17</v>
      </c>
      <c r="F2460" s="9">
        <v>126</v>
      </c>
      <c r="G2460" s="32" t="s">
        <v>23</v>
      </c>
      <c r="H2460" s="10">
        <v>1.87249288054629E-2</v>
      </c>
      <c r="I2460" s="10">
        <v>-1.0653636030643799E-2</v>
      </c>
      <c r="J2460" s="10">
        <v>5.5702211135597503E-3</v>
      </c>
      <c r="K2460" s="10">
        <v>1.04698444132422E-2</v>
      </c>
      <c r="L2460" s="10">
        <v>1.1386416486247599E-3</v>
      </c>
    </row>
    <row r="2461" spans="1:12" ht="15.75" x14ac:dyDescent="0.25">
      <c r="A2461" s="31" t="s">
        <v>155</v>
      </c>
      <c r="B2461" s="32" t="s">
        <v>222</v>
      </c>
      <c r="C2461" s="43" t="s">
        <v>220</v>
      </c>
      <c r="D2461" s="9" t="s">
        <v>7</v>
      </c>
      <c r="E2461" s="46" t="s">
        <v>8</v>
      </c>
      <c r="F2461" s="9">
        <v>41</v>
      </c>
      <c r="G2461" s="32" t="s">
        <v>9</v>
      </c>
      <c r="H2461" s="10">
        <v>1.1644715708320999E-3</v>
      </c>
      <c r="I2461" s="10">
        <v>4.3301538021609503E-3</v>
      </c>
      <c r="J2461" s="10">
        <v>-1.5237553458417E-3</v>
      </c>
      <c r="K2461" s="10">
        <v>3.1379275552416699E-3</v>
      </c>
      <c r="L2461" s="10">
        <v>-1.4846193436002201E-4</v>
      </c>
    </row>
    <row r="2462" spans="1:12" ht="15.75" x14ac:dyDescent="0.25">
      <c r="A2462" s="31" t="s">
        <v>155</v>
      </c>
      <c r="B2462" s="32" t="s">
        <v>222</v>
      </c>
      <c r="C2462" s="43" t="s">
        <v>220</v>
      </c>
      <c r="D2462" s="9" t="s">
        <v>7</v>
      </c>
      <c r="E2462" s="46" t="s">
        <v>8</v>
      </c>
      <c r="F2462" s="9">
        <v>42</v>
      </c>
      <c r="G2462" s="32" t="s">
        <v>27</v>
      </c>
      <c r="H2462" s="10">
        <v>2.2562109391890402E-3</v>
      </c>
      <c r="I2462" s="10">
        <v>4.9848131082508296E-4</v>
      </c>
      <c r="J2462" s="10">
        <v>7.2963871983668903E-3</v>
      </c>
      <c r="K2462" s="10">
        <v>1.3984588002205299E-2</v>
      </c>
      <c r="L2462" s="10">
        <v>1.34924551649362E-3</v>
      </c>
    </row>
    <row r="2463" spans="1:12" ht="15.75" x14ac:dyDescent="0.25">
      <c r="A2463" s="31" t="s">
        <v>155</v>
      </c>
      <c r="B2463" s="32" t="s">
        <v>222</v>
      </c>
      <c r="C2463" s="43" t="s">
        <v>220</v>
      </c>
      <c r="D2463" s="9" t="s">
        <v>7</v>
      </c>
      <c r="E2463" s="46" t="s">
        <v>8</v>
      </c>
      <c r="F2463" s="9">
        <v>43</v>
      </c>
      <c r="G2463" s="32" t="s">
        <v>15</v>
      </c>
      <c r="H2463" s="10">
        <v>-4.2814328528614203E-3</v>
      </c>
      <c r="I2463" s="10">
        <v>-1.5733256351039199E-2</v>
      </c>
      <c r="J2463" s="10">
        <v>1.6040462427745698E-2</v>
      </c>
      <c r="K2463" s="10">
        <v>1.9839067702552601E-2</v>
      </c>
      <c r="L2463" s="10">
        <v>-5.1214707813526097E-3</v>
      </c>
    </row>
    <row r="2464" spans="1:12" ht="15.75" x14ac:dyDescent="0.25">
      <c r="A2464" s="31" t="s">
        <v>155</v>
      </c>
      <c r="B2464" s="32" t="s">
        <v>222</v>
      </c>
      <c r="C2464" s="43" t="s">
        <v>220</v>
      </c>
      <c r="D2464" s="9" t="s">
        <v>7</v>
      </c>
      <c r="E2464" s="46" t="s">
        <v>8</v>
      </c>
      <c r="F2464" s="9">
        <v>45</v>
      </c>
      <c r="G2464" s="32" t="s">
        <v>64</v>
      </c>
      <c r="H2464" s="10">
        <v>3.6757688637133197E-2</v>
      </c>
      <c r="I2464" s="10">
        <v>3.46724055475848E-2</v>
      </c>
      <c r="J2464" s="10">
        <v>3.2833872523979797E-2</v>
      </c>
      <c r="K2464" s="10">
        <v>3.5082531318887999E-2</v>
      </c>
      <c r="L2464" s="10">
        <v>2.49514832270585E-2</v>
      </c>
    </row>
    <row r="2465" spans="1:12" ht="15.75" x14ac:dyDescent="0.25">
      <c r="A2465" s="31" t="s">
        <v>155</v>
      </c>
      <c r="B2465" s="32" t="s">
        <v>222</v>
      </c>
      <c r="C2465" s="43" t="s">
        <v>220</v>
      </c>
      <c r="D2465" s="9" t="s">
        <v>7</v>
      </c>
      <c r="E2465" s="46" t="s">
        <v>8</v>
      </c>
      <c r="F2465" s="9">
        <v>46</v>
      </c>
      <c r="G2465" s="32" t="s">
        <v>55</v>
      </c>
      <c r="H2465" s="10">
        <v>5.0137741046831899E-2</v>
      </c>
      <c r="I2465" s="10">
        <v>4.4174586413234698E-2</v>
      </c>
      <c r="J2465" s="10">
        <v>6.3478977741137699E-2</v>
      </c>
      <c r="K2465" s="10">
        <v>5.5287009063443998E-2</v>
      </c>
      <c r="L2465" s="10">
        <v>3.87052341597795E-2</v>
      </c>
    </row>
    <row r="2466" spans="1:12" ht="15.75" x14ac:dyDescent="0.25">
      <c r="A2466" s="31" t="s">
        <v>155</v>
      </c>
      <c r="B2466" s="32" t="s">
        <v>222</v>
      </c>
      <c r="C2466" s="43" t="s">
        <v>220</v>
      </c>
      <c r="D2466" s="9" t="s">
        <v>7</v>
      </c>
      <c r="E2466" s="46" t="s">
        <v>8</v>
      </c>
      <c r="F2466" s="9">
        <v>106</v>
      </c>
      <c r="G2466" s="32" t="s">
        <v>210</v>
      </c>
      <c r="H2466" s="10">
        <v>3.4040324692328201E-3</v>
      </c>
      <c r="I2466" s="10">
        <v>2.2876676308177801E-2</v>
      </c>
      <c r="J2466" s="10">
        <v>1.9939424533064101E-2</v>
      </c>
      <c r="K2466" s="10">
        <v>3.5054021608643397E-2</v>
      </c>
      <c r="L2466" s="10">
        <v>3.9774011299434898E-2</v>
      </c>
    </row>
    <row r="2467" spans="1:12" ht="15.75" x14ac:dyDescent="0.25">
      <c r="A2467" s="31" t="s">
        <v>155</v>
      </c>
      <c r="B2467" s="32" t="s">
        <v>222</v>
      </c>
      <c r="C2467" s="43" t="s">
        <v>220</v>
      </c>
      <c r="D2467" s="9" t="s">
        <v>7</v>
      </c>
      <c r="E2467" s="46" t="s">
        <v>8</v>
      </c>
      <c r="F2467" s="9">
        <v>129</v>
      </c>
      <c r="G2467" s="32" t="s">
        <v>68</v>
      </c>
      <c r="H2467" s="10">
        <v>6.6301949660048098E-3</v>
      </c>
      <c r="I2467" s="10">
        <v>1.72535131331019E-3</v>
      </c>
      <c r="J2467" s="10">
        <v>-1.8703382382765301E-3</v>
      </c>
      <c r="K2467" s="10">
        <v>1.5623081987703401E-4</v>
      </c>
      <c r="L2467" s="10">
        <v>3.7846056244052999E-3</v>
      </c>
    </row>
    <row r="2468" spans="1:12" ht="15.75" x14ac:dyDescent="0.25">
      <c r="A2468" s="31" t="s">
        <v>155</v>
      </c>
      <c r="B2468" s="32" t="s">
        <v>222</v>
      </c>
      <c r="C2468" s="43" t="s">
        <v>220</v>
      </c>
      <c r="D2468" s="9" t="s">
        <v>11</v>
      </c>
      <c r="E2468" s="46" t="s">
        <v>12</v>
      </c>
      <c r="F2468" s="9">
        <v>9</v>
      </c>
      <c r="G2468" s="32" t="s">
        <v>52</v>
      </c>
      <c r="H2468" s="10">
        <v>3.8377192982457201E-3</v>
      </c>
      <c r="I2468" s="10">
        <v>8.1130305204482004E-3</v>
      </c>
      <c r="J2468" s="10">
        <v>1.12246002815172E-2</v>
      </c>
      <c r="K2468" s="10">
        <v>9.6174096174095301E-3</v>
      </c>
      <c r="L2468" s="10">
        <v>7.2522843846598503E-3</v>
      </c>
    </row>
    <row r="2469" spans="1:12" ht="15.75" x14ac:dyDescent="0.25">
      <c r="A2469" s="31" t="s">
        <v>155</v>
      </c>
      <c r="B2469" s="32" t="s">
        <v>222</v>
      </c>
      <c r="C2469" s="43" t="s">
        <v>220</v>
      </c>
      <c r="D2469" s="9" t="s">
        <v>11</v>
      </c>
      <c r="E2469" s="46" t="s">
        <v>12</v>
      </c>
      <c r="F2469" s="9">
        <v>10</v>
      </c>
      <c r="G2469" s="32" t="s">
        <v>13</v>
      </c>
      <c r="H2469" s="10">
        <v>5.9594918605140303E-2</v>
      </c>
      <c r="I2469" s="10">
        <v>2.8138549913984699E-2</v>
      </c>
      <c r="J2469" s="10">
        <v>1.3960878537450301E-2</v>
      </c>
      <c r="K2469" s="10">
        <v>1.0075329566854901E-2</v>
      </c>
      <c r="L2469" s="10">
        <v>1.6417951265759401E-2</v>
      </c>
    </row>
    <row r="2470" spans="1:12" ht="15.75" x14ac:dyDescent="0.25">
      <c r="A2470" s="31" t="s">
        <v>155</v>
      </c>
      <c r="B2470" s="32" t="s">
        <v>222</v>
      </c>
      <c r="C2470" s="43" t="s">
        <v>220</v>
      </c>
      <c r="D2470" s="9" t="s">
        <v>11</v>
      </c>
      <c r="E2470" s="46" t="s">
        <v>12</v>
      </c>
      <c r="F2470" s="9">
        <v>11</v>
      </c>
      <c r="G2470" s="32" t="s">
        <v>24</v>
      </c>
      <c r="H2470" s="10">
        <v>2.4105674342105299E-2</v>
      </c>
      <c r="I2470" s="10">
        <v>2.97412710374278E-2</v>
      </c>
      <c r="J2470" s="10">
        <v>3.00798327314197E-2</v>
      </c>
      <c r="K2470" s="10">
        <v>4.3020430204301997E-2</v>
      </c>
      <c r="L2470" s="10">
        <v>3.3780406531156201E-2</v>
      </c>
    </row>
    <row r="2471" spans="1:12" ht="15.75" x14ac:dyDescent="0.25">
      <c r="A2471" s="31" t="s">
        <v>155</v>
      </c>
      <c r="B2471" s="32" t="s">
        <v>222</v>
      </c>
      <c r="C2471" s="43" t="s">
        <v>220</v>
      </c>
      <c r="D2471" s="9" t="s">
        <v>11</v>
      </c>
      <c r="E2471" s="46" t="s">
        <v>12</v>
      </c>
      <c r="F2471" s="9">
        <v>12</v>
      </c>
      <c r="G2471" s="32" t="s">
        <v>56</v>
      </c>
      <c r="H2471" s="10">
        <v>2.6545268017440199E-2</v>
      </c>
      <c r="I2471" s="10">
        <v>2.003573251659E-2</v>
      </c>
      <c r="J2471" s="10">
        <v>3.0329182591542301E-2</v>
      </c>
      <c r="K2471" s="10">
        <v>3.1081398076471901E-2</v>
      </c>
      <c r="L2471" s="10">
        <v>1.60398230088496E-2</v>
      </c>
    </row>
    <row r="2472" spans="1:12" ht="15.75" x14ac:dyDescent="0.25">
      <c r="A2472" s="31" t="s">
        <v>155</v>
      </c>
      <c r="B2472" s="32" t="s">
        <v>222</v>
      </c>
      <c r="C2472" s="43" t="s">
        <v>220</v>
      </c>
      <c r="D2472" s="9" t="s">
        <v>11</v>
      </c>
      <c r="E2472" s="46" t="s">
        <v>12</v>
      </c>
      <c r="F2472" s="9">
        <v>16</v>
      </c>
      <c r="G2472" s="32" t="s">
        <v>44</v>
      </c>
      <c r="H2472" s="10">
        <v>1.50676473455593E-2</v>
      </c>
      <c r="I2472" s="10">
        <v>2.3269657448996501E-3</v>
      </c>
      <c r="J2472" s="10">
        <v>-7.2822855173008101E-3</v>
      </c>
      <c r="K2472" s="10">
        <v>-3.6336190630222799E-3</v>
      </c>
      <c r="L2472" s="10">
        <v>-1.22211713195674E-3</v>
      </c>
    </row>
    <row r="2473" spans="1:12" ht="15.75" x14ac:dyDescent="0.25">
      <c r="A2473" s="31" t="s">
        <v>155</v>
      </c>
      <c r="B2473" s="32" t="s">
        <v>222</v>
      </c>
      <c r="C2473" s="43" t="s">
        <v>220</v>
      </c>
      <c r="D2473" s="9" t="s">
        <v>11</v>
      </c>
      <c r="E2473" s="46" t="s">
        <v>12</v>
      </c>
      <c r="F2473" s="9">
        <v>47</v>
      </c>
      <c r="G2473" s="32" t="s">
        <v>50</v>
      </c>
      <c r="H2473" s="10">
        <v>7.8925089439332297E-3</v>
      </c>
      <c r="I2473" s="10">
        <v>-5.94260050388872E-3</v>
      </c>
      <c r="J2473" s="10">
        <v>-6.95120631829493E-3</v>
      </c>
      <c r="K2473" s="10">
        <v>-3.59959769202267E-3</v>
      </c>
      <c r="L2473" s="10">
        <v>-1.29335989032308E-3</v>
      </c>
    </row>
    <row r="2474" spans="1:12" ht="15.75" x14ac:dyDescent="0.25">
      <c r="A2474" s="31" t="s">
        <v>155</v>
      </c>
      <c r="B2474" s="32" t="s">
        <v>222</v>
      </c>
      <c r="C2474" s="43" t="s">
        <v>220</v>
      </c>
      <c r="D2474" s="9" t="s">
        <v>11</v>
      </c>
      <c r="E2474" s="46" t="s">
        <v>12</v>
      </c>
      <c r="F2474" s="9">
        <v>50</v>
      </c>
      <c r="G2474" s="32" t="s">
        <v>21</v>
      </c>
      <c r="H2474" s="10">
        <v>-1.4365072476347499E-2</v>
      </c>
      <c r="I2474" s="10">
        <v>-1.0895069570025799E-2</v>
      </c>
      <c r="J2474" s="10">
        <v>-1.30174009626063E-2</v>
      </c>
      <c r="K2474" s="10">
        <v>-1.03374350239346E-2</v>
      </c>
      <c r="L2474" s="10">
        <v>-3.2517049869068499E-3</v>
      </c>
    </row>
    <row r="2475" spans="1:12" ht="15.75" x14ac:dyDescent="0.25">
      <c r="A2475" s="31" t="s">
        <v>155</v>
      </c>
      <c r="B2475" s="32" t="s">
        <v>222</v>
      </c>
      <c r="C2475" s="43" t="s">
        <v>220</v>
      </c>
      <c r="D2475" s="9" t="s">
        <v>11</v>
      </c>
      <c r="E2475" s="46" t="s">
        <v>12</v>
      </c>
      <c r="F2475" s="9">
        <v>70</v>
      </c>
      <c r="G2475" s="32" t="s">
        <v>32</v>
      </c>
      <c r="H2475" s="10">
        <v>7.0057083549559503E-3</v>
      </c>
      <c r="I2475" s="10">
        <v>1.9602718243596402E-2</v>
      </c>
      <c r="J2475" s="10">
        <v>2.4329069475796199E-2</v>
      </c>
      <c r="K2475" s="10">
        <v>3.9799809342230701E-2</v>
      </c>
      <c r="L2475" s="10">
        <v>2.8609447771124501E-2</v>
      </c>
    </row>
    <row r="2476" spans="1:12" ht="15.75" x14ac:dyDescent="0.25">
      <c r="A2476" s="31" t="s">
        <v>155</v>
      </c>
      <c r="B2476" s="32" t="s">
        <v>222</v>
      </c>
      <c r="C2476" s="43" t="s">
        <v>220</v>
      </c>
      <c r="D2476" s="9" t="s">
        <v>11</v>
      </c>
      <c r="E2476" s="46" t="s">
        <v>12</v>
      </c>
      <c r="F2476" s="9">
        <v>76</v>
      </c>
      <c r="G2476" s="32" t="s">
        <v>54</v>
      </c>
      <c r="H2476" s="10">
        <v>-3.5249349088724001E-3</v>
      </c>
      <c r="I2476" s="10">
        <v>9.7508653893041398E-4</v>
      </c>
      <c r="J2476" s="10">
        <v>-3.1573911656832499E-3</v>
      </c>
      <c r="K2476" s="10">
        <v>-4.6116143782150001E-3</v>
      </c>
      <c r="L2476" s="10">
        <v>-8.6360656737350903E-3</v>
      </c>
    </row>
    <row r="2477" spans="1:12" ht="15.75" x14ac:dyDescent="0.25">
      <c r="A2477" s="31" t="s">
        <v>155</v>
      </c>
      <c r="B2477" s="32" t="s">
        <v>222</v>
      </c>
      <c r="C2477" s="43" t="s">
        <v>220</v>
      </c>
      <c r="D2477" s="9" t="s">
        <v>11</v>
      </c>
      <c r="E2477" s="46" t="s">
        <v>12</v>
      </c>
      <c r="F2477" s="9">
        <v>80</v>
      </c>
      <c r="G2477" s="32" t="s">
        <v>211</v>
      </c>
      <c r="H2477" s="10">
        <v>2.4777243055225098E-3</v>
      </c>
      <c r="I2477" s="10">
        <v>2.3345561961027801E-3</v>
      </c>
      <c r="J2477" s="10">
        <v>-2.6171893256063902E-3</v>
      </c>
      <c r="K2477" s="10">
        <v>-5.9767367017604601E-4</v>
      </c>
      <c r="L2477" s="10">
        <v>1.0715720855472E-3</v>
      </c>
    </row>
    <row r="2478" spans="1:12" ht="15.75" x14ac:dyDescent="0.25">
      <c r="A2478" s="31" t="s">
        <v>155</v>
      </c>
      <c r="B2478" s="32" t="s">
        <v>222</v>
      </c>
      <c r="C2478" s="43" t="s">
        <v>220</v>
      </c>
      <c r="D2478" s="9" t="s">
        <v>11</v>
      </c>
      <c r="E2478" s="46" t="s">
        <v>12</v>
      </c>
      <c r="F2478" s="9">
        <v>84</v>
      </c>
      <c r="G2478" s="32" t="s">
        <v>49</v>
      </c>
      <c r="H2478" s="10">
        <v>7.64472162148566E-3</v>
      </c>
      <c r="I2478" s="10">
        <v>4.3964929125501701E-3</v>
      </c>
      <c r="J2478" s="10">
        <v>2.4104169772873798E-3</v>
      </c>
      <c r="K2478" s="10">
        <v>1.22208994387618E-2</v>
      </c>
      <c r="L2478" s="10">
        <v>1.14918267313961E-2</v>
      </c>
    </row>
    <row r="2479" spans="1:12" ht="15.75" x14ac:dyDescent="0.25">
      <c r="A2479" s="31" t="s">
        <v>155</v>
      </c>
      <c r="B2479" s="32" t="s">
        <v>222</v>
      </c>
      <c r="C2479" s="43" t="s">
        <v>220</v>
      </c>
      <c r="D2479" s="9" t="s">
        <v>11</v>
      </c>
      <c r="E2479" s="46" t="s">
        <v>12</v>
      </c>
      <c r="F2479" s="9">
        <v>86</v>
      </c>
      <c r="G2479" s="32" t="s">
        <v>65</v>
      </c>
      <c r="H2479" s="10">
        <v>-3.1044689914085599E-2</v>
      </c>
      <c r="I2479" s="10">
        <v>-3.4524347957183697E-2</v>
      </c>
      <c r="J2479" s="10">
        <v>-2.7189642041127102E-2</v>
      </c>
      <c r="K2479" s="10">
        <v>-1.7967734536279499E-2</v>
      </c>
      <c r="L2479" s="10">
        <v>-1.12257967302041E-2</v>
      </c>
    </row>
    <row r="2480" spans="1:12" ht="15.75" x14ac:dyDescent="0.25">
      <c r="A2480" s="31" t="s">
        <v>155</v>
      </c>
      <c r="B2480" s="32" t="s">
        <v>222</v>
      </c>
      <c r="C2480" s="43" t="s">
        <v>220</v>
      </c>
      <c r="D2480" s="9" t="s">
        <v>11</v>
      </c>
      <c r="E2480" s="46" t="s">
        <v>12</v>
      </c>
      <c r="F2480" s="9">
        <v>97</v>
      </c>
      <c r="G2480" s="32" t="s">
        <v>36</v>
      </c>
      <c r="H2480" s="10">
        <v>-1.3275905751203399E-2</v>
      </c>
      <c r="I2480" s="10">
        <v>-1.6408765188493098E-2</v>
      </c>
      <c r="J2480" s="10">
        <v>-2.09001551991723E-2</v>
      </c>
      <c r="K2480" s="10">
        <v>-1.2365397496006901E-2</v>
      </c>
      <c r="L2480" s="10">
        <v>-9.7455059583922907E-3</v>
      </c>
    </row>
    <row r="2481" spans="1:12" ht="15.75" x14ac:dyDescent="0.25">
      <c r="A2481" s="31" t="s">
        <v>155</v>
      </c>
      <c r="B2481" s="32" t="s">
        <v>222</v>
      </c>
      <c r="C2481" s="43" t="s">
        <v>220</v>
      </c>
      <c r="D2481" s="9" t="s">
        <v>11</v>
      </c>
      <c r="E2481" s="46" t="s">
        <v>12</v>
      </c>
      <c r="F2481" s="9">
        <v>98</v>
      </c>
      <c r="G2481" s="32" t="s">
        <v>212</v>
      </c>
      <c r="H2481" s="10">
        <v>1.3515600864999399E-4</v>
      </c>
      <c r="I2481" s="10">
        <v>-2.71123419253616E-4</v>
      </c>
      <c r="J2481" s="10">
        <v>2.1617111650484798E-3</v>
      </c>
      <c r="K2481" s="10">
        <v>-1.6093825150763599E-3</v>
      </c>
      <c r="L2481" s="10">
        <v>4.2401934249935904E-3</v>
      </c>
    </row>
    <row r="2482" spans="1:12" ht="15.75" x14ac:dyDescent="0.25">
      <c r="A2482" s="31" t="s">
        <v>155</v>
      </c>
      <c r="B2482" s="32" t="s">
        <v>222</v>
      </c>
      <c r="C2482" s="43" t="s">
        <v>220</v>
      </c>
      <c r="D2482" s="9" t="s">
        <v>11</v>
      </c>
      <c r="E2482" s="46" t="s">
        <v>12</v>
      </c>
      <c r="F2482" s="9">
        <v>99</v>
      </c>
      <c r="G2482" s="32" t="s">
        <v>14</v>
      </c>
      <c r="H2482" s="10">
        <v>3.2596190719673601E-3</v>
      </c>
      <c r="I2482" s="10">
        <v>8.2986212018469896E-3</v>
      </c>
      <c r="J2482" s="10">
        <v>1.6002788604746899E-2</v>
      </c>
      <c r="K2482" s="10">
        <v>1.08475822761537E-2</v>
      </c>
      <c r="L2482" s="10">
        <v>9.6145312546222998E-3</v>
      </c>
    </row>
    <row r="2483" spans="1:12" ht="15.75" x14ac:dyDescent="0.25">
      <c r="A2483" s="31" t="s">
        <v>155</v>
      </c>
      <c r="B2483" s="32" t="s">
        <v>222</v>
      </c>
      <c r="C2483" s="43" t="s">
        <v>220</v>
      </c>
      <c r="D2483" s="9" t="s">
        <v>11</v>
      </c>
      <c r="E2483" s="46" t="s">
        <v>12</v>
      </c>
      <c r="F2483" s="9">
        <v>105</v>
      </c>
      <c r="G2483" s="32" t="s">
        <v>40</v>
      </c>
      <c r="H2483" s="10">
        <v>-1.68557536466774E-2</v>
      </c>
      <c r="I2483" s="10">
        <v>-1.2462612163509501E-2</v>
      </c>
      <c r="J2483" s="10">
        <v>1.29742157989818E-2</v>
      </c>
      <c r="K2483" s="10">
        <v>-2.3737933217281199E-2</v>
      </c>
      <c r="L2483" s="10">
        <v>-5.9936908517350604E-3</v>
      </c>
    </row>
    <row r="2484" spans="1:12" ht="15.75" x14ac:dyDescent="0.25">
      <c r="A2484" s="31" t="s">
        <v>155</v>
      </c>
      <c r="B2484" s="32" t="s">
        <v>222</v>
      </c>
      <c r="C2484" s="43" t="s">
        <v>220</v>
      </c>
      <c r="D2484" s="9" t="s">
        <v>11</v>
      </c>
      <c r="E2484" s="46" t="s">
        <v>12</v>
      </c>
      <c r="F2484" s="9">
        <v>108</v>
      </c>
      <c r="G2484" s="32" t="s">
        <v>213</v>
      </c>
      <c r="H2484" s="10">
        <v>-1.20087663994715E-2</v>
      </c>
      <c r="I2484" s="10">
        <v>-1.9832047349013201E-3</v>
      </c>
      <c r="J2484" s="10">
        <v>-2.9469548133594899E-3</v>
      </c>
      <c r="K2484" s="10">
        <v>3.9247652688456598E-4</v>
      </c>
      <c r="L2484" s="10">
        <v>2.3573785950015101E-4</v>
      </c>
    </row>
    <row r="2485" spans="1:12" ht="15.75" x14ac:dyDescent="0.25">
      <c r="A2485" s="31" t="s">
        <v>155</v>
      </c>
      <c r="B2485" s="32" t="s">
        <v>222</v>
      </c>
      <c r="C2485" s="43" t="s">
        <v>220</v>
      </c>
      <c r="D2485" s="9" t="s">
        <v>11</v>
      </c>
      <c r="E2485" s="46" t="s">
        <v>12</v>
      </c>
      <c r="F2485" s="9">
        <v>110</v>
      </c>
      <c r="G2485" s="32" t="s">
        <v>30</v>
      </c>
      <c r="H2485" s="10">
        <v>-4.7016274864375998E-2</v>
      </c>
      <c r="I2485" s="10">
        <v>2.8625954198473198E-2</v>
      </c>
      <c r="J2485" s="10">
        <v>-1.37867647058823E-2</v>
      </c>
      <c r="K2485" s="10">
        <v>0</v>
      </c>
      <c r="L2485" s="10">
        <v>0</v>
      </c>
    </row>
    <row r="2486" spans="1:12" ht="15.75" x14ac:dyDescent="0.25">
      <c r="A2486" s="31" t="s">
        <v>155</v>
      </c>
      <c r="B2486" s="32" t="s">
        <v>222</v>
      </c>
      <c r="C2486" s="43" t="s">
        <v>220</v>
      </c>
      <c r="D2486" s="9" t="s">
        <v>11</v>
      </c>
      <c r="E2486" s="46" t="s">
        <v>12</v>
      </c>
      <c r="F2486" s="9">
        <v>114</v>
      </c>
      <c r="G2486" s="32" t="s">
        <v>72</v>
      </c>
      <c r="H2486" s="10">
        <v>1.1984021304926699E-2</v>
      </c>
      <c r="I2486" s="10">
        <v>8.04749340369392E-2</v>
      </c>
      <c r="J2486" s="10">
        <v>3.11750599520383E-2</v>
      </c>
      <c r="K2486" s="10">
        <v>3.5632183908045997E-2</v>
      </c>
      <c r="L2486" s="10">
        <v>8.5197018104365904E-3</v>
      </c>
    </row>
    <row r="2487" spans="1:12" ht="15.75" x14ac:dyDescent="0.25">
      <c r="A2487" s="31" t="s">
        <v>155</v>
      </c>
      <c r="B2487" s="32" t="s">
        <v>222</v>
      </c>
      <c r="C2487" s="43" t="s">
        <v>220</v>
      </c>
      <c r="D2487" s="9" t="s">
        <v>11</v>
      </c>
      <c r="E2487" s="46" t="s">
        <v>12</v>
      </c>
      <c r="F2487" s="9">
        <v>120</v>
      </c>
      <c r="G2487" s="32" t="s">
        <v>85</v>
      </c>
      <c r="H2487" s="10">
        <v>-4.2311111111111001E-2</v>
      </c>
      <c r="I2487" s="10">
        <v>-3.7405363788014803E-2</v>
      </c>
      <c r="J2487" s="10">
        <v>-3.3413365346138403E-2</v>
      </c>
      <c r="K2487" s="10">
        <v>-3.0553656869446302E-2</v>
      </c>
      <c r="L2487" s="10">
        <v>-2.9279745873903602E-2</v>
      </c>
    </row>
    <row r="2488" spans="1:12" ht="15.75" x14ac:dyDescent="0.25">
      <c r="A2488" s="31" t="s">
        <v>155</v>
      </c>
      <c r="B2488" s="32" t="s">
        <v>222</v>
      </c>
      <c r="C2488" s="43" t="s">
        <v>220</v>
      </c>
      <c r="D2488" s="9" t="s">
        <v>11</v>
      </c>
      <c r="E2488" s="46" t="s">
        <v>12</v>
      </c>
      <c r="F2488" s="9">
        <v>123</v>
      </c>
      <c r="G2488" s="32" t="s">
        <v>38</v>
      </c>
      <c r="H2488" s="10">
        <v>-2.7456407417658598E-3</v>
      </c>
      <c r="I2488" s="10">
        <v>2.1210692882633799E-3</v>
      </c>
      <c r="J2488" s="10">
        <v>7.3477839751512298E-3</v>
      </c>
      <c r="K2488" s="10">
        <v>2.40151076859262E-3</v>
      </c>
      <c r="L2488" s="10">
        <v>4.6425056694192604E-3</v>
      </c>
    </row>
    <row r="2489" spans="1:12" ht="15.75" x14ac:dyDescent="0.25">
      <c r="A2489" s="31" t="s">
        <v>155</v>
      </c>
      <c r="B2489" s="32" t="s">
        <v>222</v>
      </c>
      <c r="C2489" s="43" t="s">
        <v>220</v>
      </c>
      <c r="D2489" s="9" t="s">
        <v>11</v>
      </c>
      <c r="E2489" s="46" t="s">
        <v>12</v>
      </c>
      <c r="F2489" s="9">
        <v>135</v>
      </c>
      <c r="G2489" s="32" t="s">
        <v>26</v>
      </c>
      <c r="H2489" s="10">
        <v>-3.811101905551E-3</v>
      </c>
      <c r="I2489" s="10">
        <v>6.7345736173078903E-3</v>
      </c>
      <c r="J2489" s="10">
        <v>2.5016677785183401E-4</v>
      </c>
      <c r="K2489" s="10">
        <v>-3.8750103058784401E-3</v>
      </c>
      <c r="L2489" s="10">
        <v>-3.67827366356054E-3</v>
      </c>
    </row>
    <row r="2490" spans="1:12" ht="15.75" x14ac:dyDescent="0.25">
      <c r="A2490" s="31" t="s">
        <v>155</v>
      </c>
      <c r="B2490" s="32" t="s">
        <v>222</v>
      </c>
      <c r="C2490" s="43" t="s">
        <v>220</v>
      </c>
      <c r="D2490" s="9" t="s">
        <v>11</v>
      </c>
      <c r="E2490" s="46" t="s">
        <v>12</v>
      </c>
      <c r="F2490" s="9">
        <v>136</v>
      </c>
      <c r="G2490" s="32" t="s">
        <v>51</v>
      </c>
      <c r="H2490" s="10">
        <v>5.7786191092956598E-3</v>
      </c>
      <c r="I2490" s="10">
        <v>8.2995751407963694E-3</v>
      </c>
      <c r="J2490" s="10">
        <v>8.9924579385032202E-3</v>
      </c>
      <c r="K2490" s="10">
        <v>4.8400873113789702E-3</v>
      </c>
      <c r="L2490" s="10">
        <v>4.3063096798352501E-3</v>
      </c>
    </row>
    <row r="2491" spans="1:12" ht="15.75" x14ac:dyDescent="0.25">
      <c r="A2491" s="31" t="s">
        <v>155</v>
      </c>
      <c r="B2491" s="32" t="s">
        <v>222</v>
      </c>
      <c r="C2491" s="43" t="s">
        <v>220</v>
      </c>
      <c r="D2491" s="9" t="s">
        <v>11</v>
      </c>
      <c r="E2491" s="46" t="s">
        <v>12</v>
      </c>
      <c r="F2491" s="9">
        <v>140</v>
      </c>
      <c r="G2491" s="32" t="s">
        <v>75</v>
      </c>
      <c r="H2491" s="10">
        <v>-1.14647301935695E-2</v>
      </c>
      <c r="I2491" s="10">
        <v>-9.1523207670516308E-3</v>
      </c>
      <c r="J2491" s="10">
        <v>-8.7179735554802004E-3</v>
      </c>
      <c r="K2491" s="10">
        <v>-9.7715154293435101E-3</v>
      </c>
      <c r="L2491" s="10">
        <v>2.8954550848463399E-3</v>
      </c>
    </row>
    <row r="2492" spans="1:12" ht="15.75" x14ac:dyDescent="0.25">
      <c r="A2492" s="31" t="s">
        <v>155</v>
      </c>
      <c r="B2492" s="32" t="s">
        <v>222</v>
      </c>
      <c r="C2492" s="43" t="s">
        <v>220</v>
      </c>
      <c r="D2492" s="9" t="s">
        <v>19</v>
      </c>
      <c r="E2492" s="46" t="s">
        <v>20</v>
      </c>
      <c r="F2492" s="9">
        <v>28</v>
      </c>
      <c r="G2492" s="32" t="s">
        <v>46</v>
      </c>
      <c r="H2492" s="10">
        <v>-1.7063331210067999E-2</v>
      </c>
      <c r="I2492" s="10">
        <v>-1.44426117391479E-2</v>
      </c>
      <c r="J2492" s="10">
        <v>-7.2695609914141803E-3</v>
      </c>
      <c r="K2492" s="10">
        <v>-9.4655570039106005E-3</v>
      </c>
      <c r="L2492" s="10">
        <v>-1.2427996528051599E-3</v>
      </c>
    </row>
    <row r="2493" spans="1:12" ht="15.75" x14ac:dyDescent="0.25">
      <c r="A2493" s="31" t="s">
        <v>155</v>
      </c>
      <c r="B2493" s="32" t="s">
        <v>222</v>
      </c>
      <c r="C2493" s="43" t="s">
        <v>220</v>
      </c>
      <c r="D2493" s="9" t="s">
        <v>19</v>
      </c>
      <c r="E2493" s="46" t="s">
        <v>20</v>
      </c>
      <c r="F2493" s="9">
        <v>33</v>
      </c>
      <c r="G2493" s="32" t="s">
        <v>59</v>
      </c>
      <c r="H2493" s="10">
        <v>-1.0414827890556E-2</v>
      </c>
      <c r="I2493" s="10">
        <v>-2.82048949140201E-3</v>
      </c>
      <c r="J2493" s="10">
        <v>-2.6929982046675001E-4</v>
      </c>
      <c r="K2493" s="10">
        <v>-5.6224193973468603E-3</v>
      </c>
      <c r="L2493" s="10">
        <v>-7.3241355816726604E-3</v>
      </c>
    </row>
    <row r="2494" spans="1:12" ht="15.75" x14ac:dyDescent="0.25">
      <c r="A2494" s="31" t="s">
        <v>155</v>
      </c>
      <c r="B2494" s="32" t="s">
        <v>222</v>
      </c>
      <c r="C2494" s="43" t="s">
        <v>220</v>
      </c>
      <c r="D2494" s="9" t="s">
        <v>19</v>
      </c>
      <c r="E2494" s="46" t="s">
        <v>20</v>
      </c>
      <c r="F2494" s="9">
        <v>37</v>
      </c>
      <c r="G2494" s="32" t="s">
        <v>214</v>
      </c>
      <c r="H2494" s="10">
        <v>-6.4972567138319396E-3</v>
      </c>
      <c r="I2494" s="10">
        <v>-6.8925062325854098E-3</v>
      </c>
      <c r="J2494" s="10">
        <v>-3.1990693616402699E-3</v>
      </c>
      <c r="K2494" s="10">
        <v>5.7421762848108805E-4</v>
      </c>
      <c r="L2494" s="10">
        <v>-4.04858299595145E-3</v>
      </c>
    </row>
    <row r="2495" spans="1:12" ht="15.75" x14ac:dyDescent="0.25">
      <c r="A2495" s="31" t="s">
        <v>155</v>
      </c>
      <c r="B2495" s="32" t="s">
        <v>222</v>
      </c>
      <c r="C2495" s="43" t="s">
        <v>220</v>
      </c>
      <c r="D2495" s="9" t="s">
        <v>19</v>
      </c>
      <c r="E2495" s="46" t="s">
        <v>20</v>
      </c>
      <c r="F2495" s="9">
        <v>38</v>
      </c>
      <c r="G2495" s="32" t="s">
        <v>74</v>
      </c>
      <c r="H2495" s="10">
        <v>-1.1295590636907899E-2</v>
      </c>
      <c r="I2495" s="10">
        <v>-1.1884669479606201E-2</v>
      </c>
      <c r="J2495" s="10">
        <v>-8.3221665843853307E-3</v>
      </c>
      <c r="K2495" s="10">
        <v>-6.3618568232661696E-3</v>
      </c>
      <c r="L2495" s="10">
        <v>-7.3458739530413101E-3</v>
      </c>
    </row>
    <row r="2496" spans="1:12" ht="15.75" x14ac:dyDescent="0.25">
      <c r="A2496" s="31" t="s">
        <v>155</v>
      </c>
      <c r="B2496" s="32" t="s">
        <v>222</v>
      </c>
      <c r="C2496" s="43" t="s">
        <v>220</v>
      </c>
      <c r="D2496" s="9" t="s">
        <v>19</v>
      </c>
      <c r="E2496" s="46" t="s">
        <v>20</v>
      </c>
      <c r="F2496" s="9">
        <v>39</v>
      </c>
      <c r="G2496" s="32" t="s">
        <v>43</v>
      </c>
      <c r="H2496" s="10">
        <v>1.15473441108544E-2</v>
      </c>
      <c r="I2496" s="10">
        <v>7.8431372549019295E-3</v>
      </c>
      <c r="J2496" s="10">
        <v>-6.1538461538461703E-3</v>
      </c>
      <c r="K2496" s="10">
        <v>1.19581464872944E-2</v>
      </c>
      <c r="L2496" s="10">
        <v>-7.1942446043165003E-3</v>
      </c>
    </row>
    <row r="2497" spans="1:12" ht="15.75" x14ac:dyDescent="0.25">
      <c r="A2497" s="31" t="s">
        <v>155</v>
      </c>
      <c r="B2497" s="32" t="s">
        <v>222</v>
      </c>
      <c r="C2497" s="43" t="s">
        <v>220</v>
      </c>
      <c r="D2497" s="9" t="s">
        <v>19</v>
      </c>
      <c r="E2497" s="46" t="s">
        <v>20</v>
      </c>
      <c r="F2497" s="9">
        <v>85</v>
      </c>
      <c r="G2497" s="32" t="s">
        <v>33</v>
      </c>
      <c r="H2497" s="10">
        <v>-1.1138468753663901E-2</v>
      </c>
      <c r="I2497" s="10">
        <v>-6.4942874323511398E-3</v>
      </c>
      <c r="J2497" s="10">
        <v>2.7764365041043002E-3</v>
      </c>
      <c r="K2497" s="10">
        <v>4.8728309959591397E-3</v>
      </c>
      <c r="L2497" s="10">
        <v>8.1272495065598505E-4</v>
      </c>
    </row>
    <row r="2498" spans="1:12" ht="15.75" x14ac:dyDescent="0.25">
      <c r="A2498" s="31" t="s">
        <v>155</v>
      </c>
      <c r="B2498" s="32" t="s">
        <v>222</v>
      </c>
      <c r="C2498" s="43" t="s">
        <v>220</v>
      </c>
      <c r="D2498" s="9" t="s">
        <v>19</v>
      </c>
      <c r="E2498" s="46" t="s">
        <v>20</v>
      </c>
      <c r="F2498" s="9">
        <v>111</v>
      </c>
      <c r="G2498" s="32" t="s">
        <v>215</v>
      </c>
      <c r="H2498" s="10">
        <v>-8.3654229186030903E-3</v>
      </c>
      <c r="I2498" s="10">
        <v>-1.31043831902395E-2</v>
      </c>
      <c r="J2498" s="10">
        <v>5.8890147225376601E-4</v>
      </c>
      <c r="K2498" s="10">
        <v>-1.6097299230907101E-3</v>
      </c>
      <c r="L2498" s="10">
        <v>2.6453860059083502E-4</v>
      </c>
    </row>
    <row r="2499" spans="1:12" ht="15.75" x14ac:dyDescent="0.25">
      <c r="A2499" s="31" t="s">
        <v>155</v>
      </c>
      <c r="B2499" s="32" t="s">
        <v>222</v>
      </c>
      <c r="C2499" s="43" t="s">
        <v>220</v>
      </c>
      <c r="D2499" s="9" t="s">
        <v>19</v>
      </c>
      <c r="E2499" s="46" t="s">
        <v>20</v>
      </c>
      <c r="F2499" s="9">
        <v>115</v>
      </c>
      <c r="G2499" s="32" t="s">
        <v>67</v>
      </c>
      <c r="H2499" s="10">
        <v>6.1414856675972001E-3</v>
      </c>
      <c r="I2499" s="10">
        <v>7.67534793992008E-3</v>
      </c>
      <c r="J2499" s="10">
        <v>2.6593218729225E-3</v>
      </c>
      <c r="K2499" s="10">
        <v>4.6634954897335403E-3</v>
      </c>
      <c r="L2499" s="10">
        <v>6.4192162344049999E-3</v>
      </c>
    </row>
    <row r="2500" spans="1:12" ht="15.75" x14ac:dyDescent="0.25">
      <c r="A2500" s="31" t="s">
        <v>155</v>
      </c>
      <c r="B2500" s="32" t="s">
        <v>222</v>
      </c>
      <c r="C2500" s="43" t="s">
        <v>220</v>
      </c>
      <c r="D2500" s="9" t="s">
        <v>19</v>
      </c>
      <c r="E2500" s="46" t="s">
        <v>20</v>
      </c>
      <c r="F2500" s="9">
        <v>124</v>
      </c>
      <c r="G2500" s="32" t="s">
        <v>216</v>
      </c>
      <c r="H2500" s="10">
        <v>6.9448183041722802E-2</v>
      </c>
      <c r="I2500" s="10">
        <v>3.8789759503491103E-2</v>
      </c>
      <c r="J2500" s="10">
        <v>6.2058895108298699E-2</v>
      </c>
      <c r="K2500" s="10">
        <v>5.0772626931567297E-2</v>
      </c>
      <c r="L2500" s="10">
        <v>5.6941649899396402E-2</v>
      </c>
    </row>
    <row r="2501" spans="1:12" ht="15.75" x14ac:dyDescent="0.25">
      <c r="A2501" s="31" t="s">
        <v>155</v>
      </c>
      <c r="B2501" s="32" t="s">
        <v>222</v>
      </c>
      <c r="C2501" s="43" t="s">
        <v>220</v>
      </c>
      <c r="D2501" s="9" t="s">
        <v>19</v>
      </c>
      <c r="E2501" s="46" t="s">
        <v>20</v>
      </c>
      <c r="F2501" s="9">
        <v>127</v>
      </c>
      <c r="G2501" s="32" t="s">
        <v>58</v>
      </c>
      <c r="H2501" s="10">
        <v>-1.65289256198346E-2</v>
      </c>
      <c r="I2501" s="10">
        <v>-5.1724137931034399E-2</v>
      </c>
      <c r="J2501" s="10">
        <v>0.08</v>
      </c>
      <c r="K2501" s="10">
        <v>0</v>
      </c>
      <c r="L2501" s="10">
        <v>-4.9019607843137303E-2</v>
      </c>
    </row>
    <row r="2502" spans="1:12" ht="15.75" x14ac:dyDescent="0.25">
      <c r="A2502" s="31" t="s">
        <v>105</v>
      </c>
      <c r="B2502" s="32" t="s">
        <v>222</v>
      </c>
      <c r="C2502" s="43" t="s">
        <v>224</v>
      </c>
      <c r="D2502" s="9" t="s">
        <v>4</v>
      </c>
      <c r="E2502" s="46" t="s">
        <v>5</v>
      </c>
      <c r="F2502" s="9">
        <v>56</v>
      </c>
      <c r="G2502" s="32" t="s">
        <v>10</v>
      </c>
      <c r="H2502" s="10">
        <v>4.8204158790170003E-2</v>
      </c>
      <c r="I2502" s="10">
        <v>2.1904761904761798E-2</v>
      </c>
      <c r="J2502" s="10">
        <v>1.31455399061033E-2</v>
      </c>
      <c r="K2502" s="10">
        <v>3.6866359447005302E-3</v>
      </c>
      <c r="L2502" s="10">
        <v>-3.68043087971274E-2</v>
      </c>
    </row>
    <row r="2503" spans="1:12" ht="15.75" x14ac:dyDescent="0.25">
      <c r="A2503" s="31" t="s">
        <v>105</v>
      </c>
      <c r="B2503" s="32" t="s">
        <v>222</v>
      </c>
      <c r="C2503" s="43" t="s">
        <v>224</v>
      </c>
      <c r="D2503" s="9" t="s">
        <v>4</v>
      </c>
      <c r="E2503" s="46" t="s">
        <v>5</v>
      </c>
      <c r="F2503" s="9">
        <v>57</v>
      </c>
      <c r="G2503" s="32" t="s">
        <v>6</v>
      </c>
      <c r="H2503" s="10">
        <v>4.3243243243243197E-2</v>
      </c>
      <c r="I2503" s="10">
        <v>3.8112522686025399E-2</v>
      </c>
      <c r="J2503" s="10">
        <v>1.06951871657754E-2</v>
      </c>
      <c r="K2503" s="10">
        <v>2.1505376344085999E-2</v>
      </c>
      <c r="L2503" s="10">
        <v>2.0979020979021001E-2</v>
      </c>
    </row>
    <row r="2504" spans="1:12" ht="15.75" x14ac:dyDescent="0.25">
      <c r="A2504" s="31" t="s">
        <v>105</v>
      </c>
      <c r="B2504" s="32" t="s">
        <v>222</v>
      </c>
      <c r="C2504" s="43" t="s">
        <v>224</v>
      </c>
      <c r="D2504" s="9" t="s">
        <v>2</v>
      </c>
      <c r="E2504" s="46" t="s">
        <v>3</v>
      </c>
      <c r="F2504" s="9">
        <v>15</v>
      </c>
      <c r="G2504" s="32" t="s">
        <v>41</v>
      </c>
      <c r="H2504" s="10">
        <v>1.6304347826086901E-2</v>
      </c>
      <c r="I2504" s="10">
        <v>2.27272727272727E-2</v>
      </c>
      <c r="J2504" s="10">
        <v>8.4848484848484895E-2</v>
      </c>
      <c r="K2504" s="10">
        <v>4.5714285714285798E-2</v>
      </c>
      <c r="L2504" s="10">
        <v>6.5573770491803296E-2</v>
      </c>
    </row>
    <row r="2505" spans="1:12" ht="15.75" x14ac:dyDescent="0.25">
      <c r="A2505" s="31" t="s">
        <v>105</v>
      </c>
      <c r="B2505" s="32" t="s">
        <v>222</v>
      </c>
      <c r="C2505" s="43" t="s">
        <v>224</v>
      </c>
      <c r="D2505" s="9" t="s">
        <v>2</v>
      </c>
      <c r="E2505" s="46" t="s">
        <v>3</v>
      </c>
      <c r="F2505" s="9">
        <v>23</v>
      </c>
      <c r="G2505" s="32" t="s">
        <v>73</v>
      </c>
      <c r="H2505" s="10">
        <v>4.7619047619047603E-2</v>
      </c>
      <c r="I2505" s="10">
        <v>5.6074766355140103E-2</v>
      </c>
      <c r="J2505" s="10">
        <v>0.13084112149532701</v>
      </c>
      <c r="K2505" s="10">
        <v>0.104347826086956</v>
      </c>
      <c r="L2505" s="10">
        <v>2.4E-2</v>
      </c>
    </row>
    <row r="2506" spans="1:12" ht="15.75" x14ac:dyDescent="0.25">
      <c r="A2506" s="31" t="s">
        <v>105</v>
      </c>
      <c r="B2506" s="32" t="s">
        <v>222</v>
      </c>
      <c r="C2506" s="43" t="s">
        <v>224</v>
      </c>
      <c r="D2506" s="9" t="s">
        <v>2</v>
      </c>
      <c r="E2506" s="46" t="s">
        <v>3</v>
      </c>
      <c r="F2506" s="9">
        <v>52</v>
      </c>
      <c r="G2506" s="32" t="s">
        <v>201</v>
      </c>
      <c r="H2506" s="10">
        <v>2.7397260273972698E-2</v>
      </c>
      <c r="I2506" s="10">
        <v>6.5281899109792305E-2</v>
      </c>
      <c r="J2506" s="10">
        <v>0.125</v>
      </c>
      <c r="K2506" s="10">
        <v>8.1232492997198799E-2</v>
      </c>
      <c r="L2506" s="10">
        <v>4.4155844155843997E-2</v>
      </c>
    </row>
    <row r="2507" spans="1:12" ht="15.75" x14ac:dyDescent="0.25">
      <c r="A2507" s="31" t="s">
        <v>105</v>
      </c>
      <c r="B2507" s="32" t="s">
        <v>222</v>
      </c>
      <c r="C2507" s="43" t="s">
        <v>224</v>
      </c>
      <c r="D2507" s="9" t="s">
        <v>2</v>
      </c>
      <c r="E2507" s="46" t="s">
        <v>3</v>
      </c>
      <c r="F2507" s="9">
        <v>53</v>
      </c>
      <c r="G2507" s="32" t="s">
        <v>18</v>
      </c>
      <c r="H2507" s="10">
        <v>0.17241379310344801</v>
      </c>
      <c r="I2507" s="10">
        <v>0.15476190476190399</v>
      </c>
      <c r="J2507" s="10">
        <v>0.226190476190476</v>
      </c>
      <c r="K2507" s="10">
        <v>0.13793103448275801</v>
      </c>
      <c r="L2507" s="10">
        <v>0.14285714285714199</v>
      </c>
    </row>
    <row r="2508" spans="1:12" ht="15.75" x14ac:dyDescent="0.25">
      <c r="A2508" s="31" t="s">
        <v>105</v>
      </c>
      <c r="B2508" s="32" t="s">
        <v>222</v>
      </c>
      <c r="C2508" s="43" t="s">
        <v>224</v>
      </c>
      <c r="D2508" s="9" t="s">
        <v>2</v>
      </c>
      <c r="E2508" s="46" t="s">
        <v>3</v>
      </c>
      <c r="F2508" s="9">
        <v>54</v>
      </c>
      <c r="G2508" s="32" t="s">
        <v>25</v>
      </c>
      <c r="H2508" s="10">
        <v>9.4339622641509399E-2</v>
      </c>
      <c r="I2508" s="10">
        <v>0.11111111111111099</v>
      </c>
      <c r="J2508" s="10">
        <v>0.160714285714285</v>
      </c>
      <c r="K2508" s="10">
        <v>0.122807017543859</v>
      </c>
      <c r="L2508" s="10">
        <v>0.13559322033898299</v>
      </c>
    </row>
    <row r="2509" spans="1:12" ht="15.75" x14ac:dyDescent="0.25">
      <c r="A2509" s="31" t="s">
        <v>105</v>
      </c>
      <c r="B2509" s="32" t="s">
        <v>222</v>
      </c>
      <c r="C2509" s="43" t="s">
        <v>224</v>
      </c>
      <c r="D2509" s="9" t="s">
        <v>2</v>
      </c>
      <c r="E2509" s="46" t="s">
        <v>3</v>
      </c>
      <c r="F2509" s="9">
        <v>55</v>
      </c>
      <c r="G2509" s="32" t="s">
        <v>22</v>
      </c>
      <c r="H2509" s="10">
        <v>0.12121212121212099</v>
      </c>
      <c r="I2509" s="10">
        <v>8.0808080808080801E-2</v>
      </c>
      <c r="J2509" s="10">
        <v>0.10638297872340401</v>
      </c>
      <c r="K2509" s="10">
        <v>7.6530612244897794E-2</v>
      </c>
      <c r="L2509" s="10">
        <v>6.8292682926829301E-2</v>
      </c>
    </row>
    <row r="2510" spans="1:12" ht="15.75" x14ac:dyDescent="0.25">
      <c r="A2510" s="31" t="s">
        <v>105</v>
      </c>
      <c r="B2510" s="32" t="s">
        <v>222</v>
      </c>
      <c r="C2510" s="43" t="s">
        <v>224</v>
      </c>
      <c r="D2510" s="9" t="s">
        <v>2</v>
      </c>
      <c r="E2510" s="46" t="s">
        <v>3</v>
      </c>
      <c r="F2510" s="9">
        <v>112</v>
      </c>
      <c r="G2510" s="32" t="s">
        <v>202</v>
      </c>
      <c r="H2510" s="10">
        <v>1.3157894736842E-2</v>
      </c>
      <c r="I2510" s="10">
        <v>-2.70270270270269E-2</v>
      </c>
      <c r="J2510" s="10">
        <v>-2.6666666666666599E-2</v>
      </c>
      <c r="K2510" s="10">
        <v>0.08</v>
      </c>
      <c r="L2510" s="10">
        <v>-4.7058823529411799E-2</v>
      </c>
    </row>
    <row r="2511" spans="1:12" ht="15.75" x14ac:dyDescent="0.25">
      <c r="A2511" s="31" t="s">
        <v>105</v>
      </c>
      <c r="B2511" s="32" t="s">
        <v>222</v>
      </c>
      <c r="C2511" s="43" t="s">
        <v>224</v>
      </c>
      <c r="D2511" s="9" t="s">
        <v>2</v>
      </c>
      <c r="E2511" s="46" t="s">
        <v>3</v>
      </c>
      <c r="F2511" s="9">
        <v>144</v>
      </c>
      <c r="G2511" s="32" t="s">
        <v>203</v>
      </c>
      <c r="H2511" s="10">
        <v>5.2486187845303699E-2</v>
      </c>
      <c r="I2511" s="10">
        <v>6.83760683760683E-2</v>
      </c>
      <c r="J2511" s="10">
        <v>8.1460674157303403E-2</v>
      </c>
      <c r="K2511" s="10">
        <v>0.11699164345403899</v>
      </c>
      <c r="L2511" s="10">
        <v>0.100775193798449</v>
      </c>
    </row>
    <row r="2512" spans="1:12" ht="15.75" x14ac:dyDescent="0.25">
      <c r="A2512" s="31" t="s">
        <v>105</v>
      </c>
      <c r="B2512" s="32" t="s">
        <v>222</v>
      </c>
      <c r="C2512" s="43" t="s">
        <v>224</v>
      </c>
      <c r="D2512" s="9" t="s">
        <v>16</v>
      </c>
      <c r="E2512" s="46" t="s">
        <v>17</v>
      </c>
      <c r="F2512" s="9">
        <v>4</v>
      </c>
      <c r="G2512" s="32" t="s">
        <v>70</v>
      </c>
      <c r="H2512" s="10">
        <v>0.119521912350597</v>
      </c>
      <c r="I2512" s="10">
        <v>0.102272727272727</v>
      </c>
      <c r="J2512" s="10">
        <v>6.5384615384615305E-2</v>
      </c>
      <c r="K2512" s="10">
        <v>0.15985130111524101</v>
      </c>
      <c r="L2512" s="10">
        <v>8.0906148867313898E-2</v>
      </c>
    </row>
    <row r="2513" spans="1:12" ht="15.75" x14ac:dyDescent="0.25">
      <c r="A2513" s="31" t="s">
        <v>105</v>
      </c>
      <c r="B2513" s="32" t="s">
        <v>222</v>
      </c>
      <c r="C2513" s="43" t="s">
        <v>224</v>
      </c>
      <c r="D2513" s="9" t="s">
        <v>16</v>
      </c>
      <c r="E2513" s="46" t="s">
        <v>17</v>
      </c>
      <c r="F2513" s="9">
        <v>6</v>
      </c>
      <c r="G2513" s="32" t="s">
        <v>53</v>
      </c>
      <c r="H2513" s="10">
        <v>1.11553784860558E-2</v>
      </c>
      <c r="I2513" s="10">
        <v>-7.3051948051947504E-3</v>
      </c>
      <c r="J2513" s="10">
        <v>2.4979184013322799E-3</v>
      </c>
      <c r="K2513" s="10">
        <v>-5.6458511548331897E-2</v>
      </c>
      <c r="L2513" s="10">
        <v>9.0661831368987701E-4</v>
      </c>
    </row>
    <row r="2514" spans="1:12" ht="15.75" x14ac:dyDescent="0.25">
      <c r="A2514" s="31" t="s">
        <v>105</v>
      </c>
      <c r="B2514" s="32" t="s">
        <v>222</v>
      </c>
      <c r="C2514" s="43" t="s">
        <v>224</v>
      </c>
      <c r="D2514" s="9" t="s">
        <v>16</v>
      </c>
      <c r="E2514" s="46" t="s">
        <v>17</v>
      </c>
      <c r="F2514" s="9">
        <v>8</v>
      </c>
      <c r="G2514" s="32" t="s">
        <v>47</v>
      </c>
      <c r="H2514" s="10">
        <v>-3.1609195402298798E-2</v>
      </c>
      <c r="I2514" s="10">
        <v>1.2345679012345699E-2</v>
      </c>
      <c r="J2514" s="10">
        <v>6.1538461538461703E-3</v>
      </c>
      <c r="K2514" s="10">
        <v>0</v>
      </c>
      <c r="L2514" s="10">
        <v>3.0959752321981699E-3</v>
      </c>
    </row>
    <row r="2515" spans="1:12" ht="15.75" x14ac:dyDescent="0.25">
      <c r="A2515" s="31" t="s">
        <v>105</v>
      </c>
      <c r="B2515" s="32" t="s">
        <v>222</v>
      </c>
      <c r="C2515" s="43" t="s">
        <v>224</v>
      </c>
      <c r="D2515" s="9" t="s">
        <v>16</v>
      </c>
      <c r="E2515" s="46" t="s">
        <v>17</v>
      </c>
      <c r="F2515" s="9">
        <v>36</v>
      </c>
      <c r="G2515" s="32" t="s">
        <v>34</v>
      </c>
      <c r="H2515" s="10">
        <v>3.65853658536585E-2</v>
      </c>
      <c r="I2515" s="10">
        <v>3.94736842105263E-2</v>
      </c>
      <c r="J2515" s="10">
        <v>8.2191780821917901E-2</v>
      </c>
      <c r="K2515" s="10">
        <v>0.10958904109589</v>
      </c>
      <c r="L2515" s="10">
        <v>1.24999999999999E-2</v>
      </c>
    </row>
    <row r="2516" spans="1:12" ht="15.75" x14ac:dyDescent="0.25">
      <c r="A2516" s="31" t="s">
        <v>105</v>
      </c>
      <c r="B2516" s="32" t="s">
        <v>222</v>
      </c>
      <c r="C2516" s="43" t="s">
        <v>224</v>
      </c>
      <c r="D2516" s="9" t="s">
        <v>16</v>
      </c>
      <c r="E2516" s="46" t="s">
        <v>17</v>
      </c>
      <c r="F2516" s="9">
        <v>82</v>
      </c>
      <c r="G2516" s="32" t="s">
        <v>60</v>
      </c>
      <c r="H2516" s="10">
        <v>1.6713091922005499E-2</v>
      </c>
      <c r="I2516" s="10">
        <v>6.14605929139551E-2</v>
      </c>
      <c r="J2516" s="10">
        <v>6.2722736992159606E-2</v>
      </c>
      <c r="K2516" s="10">
        <v>0.10179211469534</v>
      </c>
      <c r="L2516" s="10">
        <v>7.9919408999328395E-2</v>
      </c>
    </row>
    <row r="2517" spans="1:12" ht="15.75" x14ac:dyDescent="0.25">
      <c r="A2517" s="31" t="s">
        <v>105</v>
      </c>
      <c r="B2517" s="32" t="s">
        <v>222</v>
      </c>
      <c r="C2517" s="43" t="s">
        <v>224</v>
      </c>
      <c r="D2517" s="9" t="s">
        <v>16</v>
      </c>
      <c r="E2517" s="46" t="s">
        <v>17</v>
      </c>
      <c r="F2517" s="9">
        <v>96</v>
      </c>
      <c r="G2517" s="32" t="s">
        <v>207</v>
      </c>
      <c r="H2517" s="10">
        <v>-7.2368421052631499E-2</v>
      </c>
      <c r="I2517" s="10">
        <v>5.2238805970149203E-2</v>
      </c>
      <c r="J2517" s="10">
        <v>4.4117647058823498E-2</v>
      </c>
      <c r="K2517" s="10">
        <v>2.7210884353741499E-2</v>
      </c>
      <c r="L2517" s="10">
        <v>1.3157894736842E-2</v>
      </c>
    </row>
    <row r="2518" spans="1:12" ht="15.75" x14ac:dyDescent="0.25">
      <c r="A2518" s="31" t="s">
        <v>105</v>
      </c>
      <c r="B2518" s="32" t="s">
        <v>222</v>
      </c>
      <c r="C2518" s="43" t="s">
        <v>224</v>
      </c>
      <c r="D2518" s="9" t="s">
        <v>16</v>
      </c>
      <c r="E2518" s="46" t="s">
        <v>17</v>
      </c>
      <c r="F2518" s="9">
        <v>126</v>
      </c>
      <c r="G2518" s="32" t="s">
        <v>23</v>
      </c>
      <c r="H2518" s="10">
        <v>-4.1040020392556699E-2</v>
      </c>
      <c r="I2518" s="10">
        <v>-2.3568100849547802E-2</v>
      </c>
      <c r="J2518" s="10">
        <v>-1.99662542182227E-2</v>
      </c>
      <c r="K2518" s="10">
        <v>-1.6193181818181801E-2</v>
      </c>
      <c r="L2518" s="10">
        <v>-5.3566394135889902E-3</v>
      </c>
    </row>
    <row r="2519" spans="1:12" ht="15.75" x14ac:dyDescent="0.25">
      <c r="A2519" s="31" t="s">
        <v>105</v>
      </c>
      <c r="B2519" s="32" t="s">
        <v>222</v>
      </c>
      <c r="C2519" s="43" t="s">
        <v>224</v>
      </c>
      <c r="D2519" s="9" t="s">
        <v>7</v>
      </c>
      <c r="E2519" s="46" t="s">
        <v>8</v>
      </c>
      <c r="F2519" s="9">
        <v>41</v>
      </c>
      <c r="G2519" s="32" t="s">
        <v>9</v>
      </c>
      <c r="H2519" s="10">
        <v>3.1666666666666697E-2</v>
      </c>
      <c r="I2519" s="10">
        <v>3.8732394366197201E-2</v>
      </c>
      <c r="J2519" s="10">
        <v>9.3023255813953404E-2</v>
      </c>
      <c r="K2519" s="10">
        <v>0.115843270868824</v>
      </c>
      <c r="L2519" s="10">
        <v>5.4432348367029398E-2</v>
      </c>
    </row>
    <row r="2520" spans="1:12" ht="15.75" x14ac:dyDescent="0.25">
      <c r="A2520" s="31" t="s">
        <v>105</v>
      </c>
      <c r="B2520" s="32" t="s">
        <v>222</v>
      </c>
      <c r="C2520" s="43" t="s">
        <v>224</v>
      </c>
      <c r="D2520" s="9" t="s">
        <v>7</v>
      </c>
      <c r="E2520" s="46" t="s">
        <v>8</v>
      </c>
      <c r="F2520" s="9">
        <v>42</v>
      </c>
      <c r="G2520" s="32" t="s">
        <v>27</v>
      </c>
      <c r="H2520" s="10">
        <v>7.8273591806876402E-2</v>
      </c>
      <c r="I2520" s="10">
        <v>5.4636951833213397E-2</v>
      </c>
      <c r="J2520" s="10">
        <v>1.5235457063711801E-2</v>
      </c>
      <c r="K2520" s="10">
        <v>5.7960893854748598E-2</v>
      </c>
      <c r="L2520" s="10">
        <v>2.0860495436766598E-2</v>
      </c>
    </row>
    <row r="2521" spans="1:12" ht="15.75" x14ac:dyDescent="0.25">
      <c r="A2521" s="31" t="s">
        <v>105</v>
      </c>
      <c r="B2521" s="32" t="s">
        <v>222</v>
      </c>
      <c r="C2521" s="43" t="s">
        <v>224</v>
      </c>
      <c r="D2521" s="9" t="s">
        <v>7</v>
      </c>
      <c r="E2521" s="46" t="s">
        <v>8</v>
      </c>
      <c r="F2521" s="9">
        <v>43</v>
      </c>
      <c r="G2521" s="32" t="s">
        <v>15</v>
      </c>
      <c r="H2521" s="10">
        <v>0.16766467065868201</v>
      </c>
      <c r="I2521" s="10">
        <v>-2.02020202020202E-2</v>
      </c>
      <c r="J2521" s="10">
        <v>5.12820512820511E-3</v>
      </c>
      <c r="K2521" s="10">
        <v>8.3743842364532001E-2</v>
      </c>
      <c r="L2521" s="10">
        <v>3.8961038961038801E-2</v>
      </c>
    </row>
    <row r="2522" spans="1:12" ht="15.75" x14ac:dyDescent="0.25">
      <c r="A2522" s="31" t="s">
        <v>105</v>
      </c>
      <c r="B2522" s="32" t="s">
        <v>222</v>
      </c>
      <c r="C2522" s="43" t="s">
        <v>224</v>
      </c>
      <c r="D2522" s="9" t="s">
        <v>7</v>
      </c>
      <c r="E2522" s="46" t="s">
        <v>8</v>
      </c>
      <c r="F2522" s="9">
        <v>46</v>
      </c>
      <c r="G2522" s="32" t="s">
        <v>55</v>
      </c>
      <c r="H2522" s="10">
        <v>0.14285714285714199</v>
      </c>
      <c r="I2522" s="10">
        <v>7.9365079365079305E-2</v>
      </c>
      <c r="J2522" s="10">
        <v>0.29032258064516098</v>
      </c>
      <c r="K2522" s="10">
        <v>0.17910447761194001</v>
      </c>
      <c r="L2522" s="10">
        <v>0.11111111111111099</v>
      </c>
    </row>
    <row r="2523" spans="1:12" ht="15.75" x14ac:dyDescent="0.25">
      <c r="A2523" s="31" t="s">
        <v>105</v>
      </c>
      <c r="B2523" s="32" t="s">
        <v>222</v>
      </c>
      <c r="C2523" s="43" t="s">
        <v>224</v>
      </c>
      <c r="D2523" s="9" t="s">
        <v>11</v>
      </c>
      <c r="E2523" s="46" t="s">
        <v>12</v>
      </c>
      <c r="F2523" s="9">
        <v>9</v>
      </c>
      <c r="G2523" s="32" t="s">
        <v>52</v>
      </c>
      <c r="H2523" s="10">
        <v>0</v>
      </c>
      <c r="I2523" s="10">
        <v>3.4090909090909102E-2</v>
      </c>
      <c r="J2523" s="10">
        <v>-5.6179775280898996E-3</v>
      </c>
      <c r="K2523" s="10">
        <v>1.14285714285713E-2</v>
      </c>
      <c r="L2523" s="10">
        <v>2.2857142857142899E-2</v>
      </c>
    </row>
    <row r="2524" spans="1:12" ht="15.75" x14ac:dyDescent="0.25">
      <c r="A2524" s="31" t="s">
        <v>105</v>
      </c>
      <c r="B2524" s="32" t="s">
        <v>222</v>
      </c>
      <c r="C2524" s="43" t="s">
        <v>224</v>
      </c>
      <c r="D2524" s="9" t="s">
        <v>11</v>
      </c>
      <c r="E2524" s="46" t="s">
        <v>12</v>
      </c>
      <c r="F2524" s="9">
        <v>10</v>
      </c>
      <c r="G2524" s="32" t="s">
        <v>13</v>
      </c>
      <c r="H2524" s="10">
        <v>3.7558685446009397E-2</v>
      </c>
      <c r="I2524" s="10">
        <v>6.9124423963133896E-3</v>
      </c>
      <c r="J2524" s="10">
        <v>2.4830699774266399E-2</v>
      </c>
      <c r="K2524" s="10">
        <v>5.2980132450331098E-2</v>
      </c>
      <c r="L2524" s="10">
        <v>3.125E-2</v>
      </c>
    </row>
    <row r="2525" spans="1:12" ht="15.75" x14ac:dyDescent="0.25">
      <c r="A2525" s="31" t="s">
        <v>105</v>
      </c>
      <c r="B2525" s="32" t="s">
        <v>222</v>
      </c>
      <c r="C2525" s="43" t="s">
        <v>224</v>
      </c>
      <c r="D2525" s="9" t="s">
        <v>11</v>
      </c>
      <c r="E2525" s="46" t="s">
        <v>12</v>
      </c>
      <c r="F2525" s="9">
        <v>11</v>
      </c>
      <c r="G2525" s="32" t="s">
        <v>24</v>
      </c>
      <c r="H2525" s="10">
        <v>3.9840637450199098E-3</v>
      </c>
      <c r="I2525" s="10">
        <v>5.3497942386831303E-2</v>
      </c>
      <c r="J2525" s="10">
        <v>-2.734375E-2</v>
      </c>
      <c r="K2525" s="10">
        <v>-1.6E-2</v>
      </c>
      <c r="L2525" s="10">
        <v>2.04081632653061E-2</v>
      </c>
    </row>
    <row r="2526" spans="1:12" ht="15.75" x14ac:dyDescent="0.25">
      <c r="A2526" s="31" t="s">
        <v>105</v>
      </c>
      <c r="B2526" s="32" t="s">
        <v>222</v>
      </c>
      <c r="C2526" s="43" t="s">
        <v>224</v>
      </c>
      <c r="D2526" s="9" t="s">
        <v>11</v>
      </c>
      <c r="E2526" s="46" t="s">
        <v>12</v>
      </c>
      <c r="F2526" s="9">
        <v>47</v>
      </c>
      <c r="G2526" s="32" t="s">
        <v>50</v>
      </c>
      <c r="H2526" s="10">
        <v>0.132530120481927</v>
      </c>
      <c r="I2526" s="10">
        <v>0.119047619047619</v>
      </c>
      <c r="J2526" s="10">
        <v>0.114942528735632</v>
      </c>
      <c r="K2526" s="10">
        <v>3.1914893617021198E-2</v>
      </c>
      <c r="L2526" s="10">
        <v>0.01</v>
      </c>
    </row>
    <row r="2527" spans="1:12" ht="15.75" x14ac:dyDescent="0.25">
      <c r="A2527" s="31" t="s">
        <v>105</v>
      </c>
      <c r="B2527" s="32" t="s">
        <v>222</v>
      </c>
      <c r="C2527" s="43" t="s">
        <v>224</v>
      </c>
      <c r="D2527" s="9" t="s">
        <v>11</v>
      </c>
      <c r="E2527" s="46" t="s">
        <v>12</v>
      </c>
      <c r="F2527" s="9">
        <v>50</v>
      </c>
      <c r="G2527" s="32" t="s">
        <v>21</v>
      </c>
      <c r="H2527" s="10">
        <v>-2.2774327122153201E-2</v>
      </c>
      <c r="I2527" s="10">
        <v>-1.7278617710583099E-2</v>
      </c>
      <c r="J2527" s="10">
        <v>-2.1739130434782501E-2</v>
      </c>
      <c r="K2527" s="10">
        <v>-1.55555555555555E-2</v>
      </c>
      <c r="L2527" s="10">
        <v>-1.5695067264574002E-2</v>
      </c>
    </row>
    <row r="2528" spans="1:12" ht="15.75" x14ac:dyDescent="0.25">
      <c r="A2528" s="31" t="s">
        <v>105</v>
      </c>
      <c r="B2528" s="32" t="s">
        <v>222</v>
      </c>
      <c r="C2528" s="43" t="s">
        <v>224</v>
      </c>
      <c r="D2528" s="9" t="s">
        <v>11</v>
      </c>
      <c r="E2528" s="46" t="s">
        <v>12</v>
      </c>
      <c r="F2528" s="9">
        <v>70</v>
      </c>
      <c r="G2528" s="32" t="s">
        <v>32</v>
      </c>
      <c r="H2528" s="10">
        <v>9.1286307053941806E-2</v>
      </c>
      <c r="I2528" s="10">
        <v>3.2719836400818103E-2</v>
      </c>
      <c r="J2528" s="10">
        <v>7.7083333333333295E-2</v>
      </c>
      <c r="K2528" s="10">
        <v>5.9880239520958098E-2</v>
      </c>
      <c r="L2528" s="10">
        <v>2.4574669187145501E-2</v>
      </c>
    </row>
    <row r="2529" spans="1:12" ht="15.75" x14ac:dyDescent="0.25">
      <c r="A2529" s="31" t="s">
        <v>105</v>
      </c>
      <c r="B2529" s="32" t="s">
        <v>222</v>
      </c>
      <c r="C2529" s="43" t="s">
        <v>224</v>
      </c>
      <c r="D2529" s="9" t="s">
        <v>11</v>
      </c>
      <c r="E2529" s="46" t="s">
        <v>12</v>
      </c>
      <c r="F2529" s="9">
        <v>80</v>
      </c>
      <c r="G2529" s="32" t="s">
        <v>211</v>
      </c>
      <c r="H2529" s="10">
        <v>0.148148148148148</v>
      </c>
      <c r="I2529" s="10">
        <v>0.134146341463414</v>
      </c>
      <c r="J2529" s="10">
        <v>0.14457831325301199</v>
      </c>
      <c r="K2529" s="10">
        <v>-1.09890109890109E-2</v>
      </c>
      <c r="L2529" s="10">
        <v>5.7471264367816098E-2</v>
      </c>
    </row>
    <row r="2530" spans="1:12" ht="15.75" x14ac:dyDescent="0.25">
      <c r="A2530" s="31" t="s">
        <v>105</v>
      </c>
      <c r="B2530" s="32" t="s">
        <v>222</v>
      </c>
      <c r="C2530" s="43" t="s">
        <v>224</v>
      </c>
      <c r="D2530" s="9" t="s">
        <v>11</v>
      </c>
      <c r="E2530" s="46" t="s">
        <v>12</v>
      </c>
      <c r="F2530" s="9">
        <v>86</v>
      </c>
      <c r="G2530" s="32" t="s">
        <v>65</v>
      </c>
      <c r="H2530" s="10">
        <v>2.40963855421687E-2</v>
      </c>
      <c r="I2530" s="10">
        <v>0</v>
      </c>
      <c r="J2530" s="10">
        <v>-1.21951219512195E-2</v>
      </c>
      <c r="K2530" s="10">
        <v>1.21951219512195E-2</v>
      </c>
      <c r="L2530" s="10">
        <v>1.16279069767442E-2</v>
      </c>
    </row>
    <row r="2531" spans="1:12" ht="15.75" x14ac:dyDescent="0.25">
      <c r="A2531" s="31" t="s">
        <v>105</v>
      </c>
      <c r="B2531" s="32" t="s">
        <v>222</v>
      </c>
      <c r="C2531" s="43" t="s">
        <v>224</v>
      </c>
      <c r="D2531" s="9" t="s">
        <v>11</v>
      </c>
      <c r="E2531" s="46" t="s">
        <v>12</v>
      </c>
      <c r="F2531" s="9">
        <v>99</v>
      </c>
      <c r="G2531" s="32" t="s">
        <v>14</v>
      </c>
      <c r="H2531" s="10">
        <v>5.4545454545454397E-2</v>
      </c>
      <c r="I2531" s="10">
        <v>0.140350877192982</v>
      </c>
      <c r="J2531" s="10">
        <v>4.54545454545454E-2</v>
      </c>
      <c r="K2531" s="10">
        <v>1.38888888888888E-2</v>
      </c>
      <c r="L2531" s="10">
        <v>0</v>
      </c>
    </row>
    <row r="2532" spans="1:12" ht="15.75" x14ac:dyDescent="0.25">
      <c r="A2532" s="31" t="s">
        <v>105</v>
      </c>
      <c r="B2532" s="32" t="s">
        <v>222</v>
      </c>
      <c r="C2532" s="43" t="s">
        <v>224</v>
      </c>
      <c r="D2532" s="9" t="s">
        <v>11</v>
      </c>
      <c r="E2532" s="46" t="s">
        <v>12</v>
      </c>
      <c r="F2532" s="9">
        <v>105</v>
      </c>
      <c r="G2532" s="32" t="s">
        <v>40</v>
      </c>
      <c r="H2532" s="10">
        <v>-9.5890410958904104E-2</v>
      </c>
      <c r="I2532" s="10">
        <v>3.03030303030302E-2</v>
      </c>
      <c r="J2532" s="10">
        <v>4.3478260869565098E-2</v>
      </c>
      <c r="K2532" s="10">
        <v>1.42857142857142E-2</v>
      </c>
      <c r="L2532" s="10">
        <v>4.1666666666666699E-2</v>
      </c>
    </row>
    <row r="2533" spans="1:12" ht="15.75" x14ac:dyDescent="0.25">
      <c r="A2533" s="31" t="s">
        <v>105</v>
      </c>
      <c r="B2533" s="32" t="s">
        <v>222</v>
      </c>
      <c r="C2533" s="43" t="s">
        <v>224</v>
      </c>
      <c r="D2533" s="9" t="s">
        <v>11</v>
      </c>
      <c r="E2533" s="46" t="s">
        <v>12</v>
      </c>
      <c r="F2533" s="9">
        <v>110</v>
      </c>
      <c r="G2533" s="32" t="s">
        <v>30</v>
      </c>
      <c r="H2533" s="10">
        <v>8.3333333333333204E-2</v>
      </c>
      <c r="I2533" s="10">
        <v>0.13749999999999901</v>
      </c>
      <c r="J2533" s="10">
        <v>0.125</v>
      </c>
      <c r="K2533" s="10">
        <v>0.16129032258064499</v>
      </c>
      <c r="L2533" s="10">
        <v>5.6603773584905599E-2</v>
      </c>
    </row>
    <row r="2534" spans="1:12" ht="15.75" x14ac:dyDescent="0.25">
      <c r="A2534" s="31" t="s">
        <v>105</v>
      </c>
      <c r="B2534" s="32" t="s">
        <v>222</v>
      </c>
      <c r="C2534" s="43" t="s">
        <v>224</v>
      </c>
      <c r="D2534" s="9" t="s">
        <v>11</v>
      </c>
      <c r="E2534" s="46" t="s">
        <v>12</v>
      </c>
      <c r="F2534" s="9">
        <v>135</v>
      </c>
      <c r="G2534" s="32" t="s">
        <v>26</v>
      </c>
      <c r="H2534" s="10">
        <v>0.164948453608247</v>
      </c>
      <c r="I2534" s="10">
        <v>0.15625</v>
      </c>
      <c r="J2534" s="10">
        <v>7.8431372549019496E-2</v>
      </c>
      <c r="K2534" s="10">
        <v>0.12621359223300899</v>
      </c>
      <c r="L2534" s="10">
        <v>7.3394495412843999E-2</v>
      </c>
    </row>
    <row r="2535" spans="1:12" ht="15.75" x14ac:dyDescent="0.25">
      <c r="A2535" s="31" t="s">
        <v>105</v>
      </c>
      <c r="B2535" s="32" t="s">
        <v>222</v>
      </c>
      <c r="C2535" s="43" t="s">
        <v>224</v>
      </c>
      <c r="D2535" s="9" t="s">
        <v>19</v>
      </c>
      <c r="E2535" s="46" t="s">
        <v>20</v>
      </c>
      <c r="F2535" s="9">
        <v>28</v>
      </c>
      <c r="G2535" s="32" t="s">
        <v>46</v>
      </c>
      <c r="H2535" s="10">
        <v>6.5573770491803296E-2</v>
      </c>
      <c r="I2535" s="10">
        <v>9.9173553719008101E-2</v>
      </c>
      <c r="J2535" s="10">
        <v>6.4000000000000001E-2</v>
      </c>
      <c r="K2535" s="10">
        <v>7.0866141732283505E-2</v>
      </c>
      <c r="L2535" s="10">
        <v>2.20588235294116E-2</v>
      </c>
    </row>
    <row r="2536" spans="1:12" ht="15.75" x14ac:dyDescent="0.25">
      <c r="A2536" s="31" t="s">
        <v>105</v>
      </c>
      <c r="B2536" s="32" t="s">
        <v>222</v>
      </c>
      <c r="C2536" s="43" t="s">
        <v>224</v>
      </c>
      <c r="D2536" s="9" t="s">
        <v>19</v>
      </c>
      <c r="E2536" s="46" t="s">
        <v>20</v>
      </c>
      <c r="F2536" s="9">
        <v>33</v>
      </c>
      <c r="G2536" s="32" t="s">
        <v>59</v>
      </c>
      <c r="H2536" s="10">
        <v>0.12169312169312101</v>
      </c>
      <c r="I2536" s="10">
        <v>0.103825136612021</v>
      </c>
      <c r="J2536" s="10">
        <v>8.3333333333333204E-2</v>
      </c>
      <c r="K2536" s="10">
        <v>0.119318181818181</v>
      </c>
      <c r="L2536" s="10">
        <v>7.5268817204300995E-2</v>
      </c>
    </row>
    <row r="2537" spans="1:12" ht="15.75" x14ac:dyDescent="0.25">
      <c r="A2537" s="31" t="s">
        <v>105</v>
      </c>
      <c r="B2537" s="32" t="s">
        <v>222</v>
      </c>
      <c r="C2537" s="43" t="s">
        <v>224</v>
      </c>
      <c r="D2537" s="9" t="s">
        <v>19</v>
      </c>
      <c r="E2537" s="46" t="s">
        <v>20</v>
      </c>
      <c r="F2537" s="9">
        <v>124</v>
      </c>
      <c r="G2537" s="32" t="s">
        <v>216</v>
      </c>
      <c r="H2537" s="10">
        <v>7.0502615419605298E-3</v>
      </c>
      <c r="I2537" s="10">
        <v>1.0098691760385499E-2</v>
      </c>
      <c r="J2537" s="10">
        <v>2.9532030895047501E-3</v>
      </c>
      <c r="K2537" s="10">
        <v>-2.0229265003371901E-3</v>
      </c>
      <c r="L2537" s="10">
        <v>5.79968770912331E-3</v>
      </c>
    </row>
    <row r="2538" spans="1:12" ht="15.75" x14ac:dyDescent="0.25">
      <c r="A2538" s="31" t="s">
        <v>134</v>
      </c>
      <c r="B2538" s="32" t="s">
        <v>226</v>
      </c>
      <c r="C2538" s="43" t="s">
        <v>224</v>
      </c>
      <c r="D2538" s="9" t="s">
        <v>4</v>
      </c>
      <c r="E2538" s="46" t="s">
        <v>5</v>
      </c>
      <c r="F2538" s="9">
        <v>56</v>
      </c>
      <c r="G2538" s="32" t="s">
        <v>10</v>
      </c>
      <c r="H2538" s="10">
        <v>1.6401978651392899E-2</v>
      </c>
      <c r="I2538" s="10">
        <v>1.02389078498292E-2</v>
      </c>
      <c r="J2538" s="10">
        <v>1.28667009778693E-3</v>
      </c>
      <c r="K2538" s="10">
        <v>-4.4820717131474003E-3</v>
      </c>
      <c r="L2538" s="10">
        <v>-1.44648023143684E-2</v>
      </c>
    </row>
    <row r="2539" spans="1:12" ht="15.75" x14ac:dyDescent="0.25">
      <c r="A2539" s="31" t="s">
        <v>134</v>
      </c>
      <c r="B2539" s="32" t="s">
        <v>226</v>
      </c>
      <c r="C2539" s="43" t="s">
        <v>224</v>
      </c>
      <c r="D2539" s="9" t="s">
        <v>4</v>
      </c>
      <c r="E2539" s="46" t="s">
        <v>5</v>
      </c>
      <c r="F2539" s="9">
        <v>57</v>
      </c>
      <c r="G2539" s="32" t="s">
        <v>6</v>
      </c>
      <c r="H2539" s="10">
        <v>-2.8523489932885799E-2</v>
      </c>
      <c r="I2539" s="10">
        <v>-5.2173913043478404E-3</v>
      </c>
      <c r="J2539" s="10">
        <v>-1.04712041884816E-2</v>
      </c>
      <c r="K2539" s="10">
        <v>-6.9686411149826304E-3</v>
      </c>
      <c r="L2539" s="10">
        <v>-8.7108013937282607E-3</v>
      </c>
    </row>
    <row r="2540" spans="1:12" ht="15.75" x14ac:dyDescent="0.25">
      <c r="A2540" s="31" t="s">
        <v>134</v>
      </c>
      <c r="B2540" s="32" t="s">
        <v>226</v>
      </c>
      <c r="C2540" s="43" t="s">
        <v>224</v>
      </c>
      <c r="D2540" s="9" t="s">
        <v>2</v>
      </c>
      <c r="E2540" s="46" t="s">
        <v>3</v>
      </c>
      <c r="F2540" s="9">
        <v>15</v>
      </c>
      <c r="G2540" s="32" t="s">
        <v>41</v>
      </c>
      <c r="H2540" s="10">
        <v>3.0303030303029301E-3</v>
      </c>
      <c r="I2540" s="10">
        <v>2.9548989113530301E-2</v>
      </c>
      <c r="J2540" s="10">
        <v>1.6566265060240899E-2</v>
      </c>
      <c r="K2540" s="10">
        <v>2.04081632653061E-2</v>
      </c>
      <c r="L2540" s="10">
        <v>0</v>
      </c>
    </row>
    <row r="2541" spans="1:12" ht="15.75" x14ac:dyDescent="0.25">
      <c r="A2541" s="31" t="s">
        <v>134</v>
      </c>
      <c r="B2541" s="32" t="s">
        <v>226</v>
      </c>
      <c r="C2541" s="43" t="s">
        <v>224</v>
      </c>
      <c r="D2541" s="9" t="s">
        <v>2</v>
      </c>
      <c r="E2541" s="46" t="s">
        <v>3</v>
      </c>
      <c r="F2541" s="9">
        <v>23</v>
      </c>
      <c r="G2541" s="32" t="s">
        <v>73</v>
      </c>
      <c r="H2541" s="10">
        <v>0</v>
      </c>
      <c r="I2541" s="10">
        <v>4.7619047619047603E-2</v>
      </c>
      <c r="J2541" s="10">
        <v>-4.3478260869565098E-2</v>
      </c>
      <c r="K2541" s="10">
        <v>0</v>
      </c>
      <c r="L2541" s="10">
        <v>0</v>
      </c>
    </row>
    <row r="2542" spans="1:12" ht="15.75" x14ac:dyDescent="0.25">
      <c r="A2542" s="31" t="s">
        <v>134</v>
      </c>
      <c r="B2542" s="32" t="s">
        <v>226</v>
      </c>
      <c r="C2542" s="43" t="s">
        <v>224</v>
      </c>
      <c r="D2542" s="9" t="s">
        <v>2</v>
      </c>
      <c r="E2542" s="46" t="s">
        <v>3</v>
      </c>
      <c r="F2542" s="9">
        <v>52</v>
      </c>
      <c r="G2542" s="32" t="s">
        <v>201</v>
      </c>
      <c r="H2542" s="10">
        <v>-9.8522167487684591E-3</v>
      </c>
      <c r="I2542" s="10">
        <v>4.9668874172186196E-3</v>
      </c>
      <c r="J2542" s="10">
        <v>-1.3093289689034299E-2</v>
      </c>
      <c r="K2542" s="10">
        <v>-4.9668874172185103E-3</v>
      </c>
      <c r="L2542" s="10">
        <v>0</v>
      </c>
    </row>
    <row r="2543" spans="1:12" ht="15.75" x14ac:dyDescent="0.25">
      <c r="A2543" s="31" t="s">
        <v>134</v>
      </c>
      <c r="B2543" s="32" t="s">
        <v>226</v>
      </c>
      <c r="C2543" s="43" t="s">
        <v>224</v>
      </c>
      <c r="D2543" s="9" t="s">
        <v>2</v>
      </c>
      <c r="E2543" s="46" t="s">
        <v>3</v>
      </c>
      <c r="F2543" s="9">
        <v>53</v>
      </c>
      <c r="G2543" s="32" t="s">
        <v>18</v>
      </c>
      <c r="H2543" s="10">
        <v>-2.3411371237458099E-2</v>
      </c>
      <c r="I2543" s="10">
        <v>-4.3918918918918901E-2</v>
      </c>
      <c r="J2543" s="10">
        <v>-1.7361111111111101E-2</v>
      </c>
      <c r="K2543" s="10">
        <v>-6.9444444444444198E-3</v>
      </c>
      <c r="L2543" s="10">
        <v>1.37457044673539E-2</v>
      </c>
    </row>
    <row r="2544" spans="1:12" ht="15.75" x14ac:dyDescent="0.25">
      <c r="A2544" s="31" t="s">
        <v>134</v>
      </c>
      <c r="B2544" s="32" t="s">
        <v>226</v>
      </c>
      <c r="C2544" s="43" t="s">
        <v>224</v>
      </c>
      <c r="D2544" s="9" t="s">
        <v>2</v>
      </c>
      <c r="E2544" s="46" t="s">
        <v>3</v>
      </c>
      <c r="F2544" s="9">
        <v>54</v>
      </c>
      <c r="G2544" s="32" t="s">
        <v>25</v>
      </c>
      <c r="H2544" s="10">
        <v>-1.9969278033794099E-2</v>
      </c>
      <c r="I2544" s="10">
        <v>-3.8759689922480502E-2</v>
      </c>
      <c r="J2544" s="10">
        <v>-2.3809523809523801E-2</v>
      </c>
      <c r="K2544" s="10">
        <v>-2.07006369426752E-2</v>
      </c>
      <c r="L2544" s="10">
        <v>-8.0128205128204791E-3</v>
      </c>
    </row>
    <row r="2545" spans="1:12" ht="15.75" x14ac:dyDescent="0.25">
      <c r="A2545" s="31" t="s">
        <v>134</v>
      </c>
      <c r="B2545" s="32" t="s">
        <v>226</v>
      </c>
      <c r="C2545" s="43" t="s">
        <v>224</v>
      </c>
      <c r="D2545" s="9" t="s">
        <v>2</v>
      </c>
      <c r="E2545" s="46" t="s">
        <v>3</v>
      </c>
      <c r="F2545" s="9">
        <v>55</v>
      </c>
      <c r="G2545" s="32" t="s">
        <v>22</v>
      </c>
      <c r="H2545" s="10">
        <v>0</v>
      </c>
      <c r="I2545" s="10">
        <v>2.5641025641025501E-2</v>
      </c>
      <c r="J2545" s="10">
        <v>1.28205128205127E-2</v>
      </c>
      <c r="K2545" s="10">
        <v>-1.26582278481012E-2</v>
      </c>
      <c r="L2545" s="10">
        <v>1.2987012987012801E-2</v>
      </c>
    </row>
    <row r="2546" spans="1:12" ht="15.75" x14ac:dyDescent="0.25">
      <c r="A2546" s="31" t="s">
        <v>134</v>
      </c>
      <c r="B2546" s="32" t="s">
        <v>226</v>
      </c>
      <c r="C2546" s="43" t="s">
        <v>224</v>
      </c>
      <c r="D2546" s="9" t="s">
        <v>2</v>
      </c>
      <c r="E2546" s="46" t="s">
        <v>3</v>
      </c>
      <c r="F2546" s="9">
        <v>60</v>
      </c>
      <c r="G2546" s="32" t="s">
        <v>48</v>
      </c>
      <c r="H2546" s="10">
        <v>-1.6042780748662999E-2</v>
      </c>
      <c r="I2546" s="10">
        <v>1.08108108108107E-2</v>
      </c>
      <c r="J2546" s="10">
        <v>-5.1813471502590797E-3</v>
      </c>
      <c r="K2546" s="10">
        <v>0</v>
      </c>
      <c r="L2546" s="10">
        <v>-9.8522167487684591E-3</v>
      </c>
    </row>
    <row r="2547" spans="1:12" ht="15.75" x14ac:dyDescent="0.25">
      <c r="A2547" s="31" t="s">
        <v>134</v>
      </c>
      <c r="B2547" s="32" t="s">
        <v>226</v>
      </c>
      <c r="C2547" s="43" t="s">
        <v>224</v>
      </c>
      <c r="D2547" s="9" t="s">
        <v>2</v>
      </c>
      <c r="E2547" s="46" t="s">
        <v>3</v>
      </c>
      <c r="F2547" s="9">
        <v>83</v>
      </c>
      <c r="G2547" s="32" t="s">
        <v>42</v>
      </c>
      <c r="H2547" s="10">
        <v>1.62703379224029E-2</v>
      </c>
      <c r="I2547" s="10">
        <v>7.4534161490682404E-3</v>
      </c>
      <c r="J2547" s="10">
        <v>9.8643649815042204E-3</v>
      </c>
      <c r="K2547" s="10">
        <v>4.8721071863579903E-3</v>
      </c>
      <c r="L2547" s="10">
        <v>4.8309178743961498E-3</v>
      </c>
    </row>
    <row r="2548" spans="1:12" ht="15.75" x14ac:dyDescent="0.25">
      <c r="A2548" s="31" t="s">
        <v>134</v>
      </c>
      <c r="B2548" s="32" t="s">
        <v>226</v>
      </c>
      <c r="C2548" s="43" t="s">
        <v>224</v>
      </c>
      <c r="D2548" s="9" t="s">
        <v>2</v>
      </c>
      <c r="E2548" s="46" t="s">
        <v>3</v>
      </c>
      <c r="F2548" s="9">
        <v>112</v>
      </c>
      <c r="G2548" s="32" t="s">
        <v>202</v>
      </c>
      <c r="H2548" s="10">
        <v>0.117021276595744</v>
      </c>
      <c r="I2548" s="10">
        <v>1.05263157894737E-2</v>
      </c>
      <c r="J2548" s="10">
        <v>1.09890109890109E-2</v>
      </c>
      <c r="K2548" s="10">
        <v>3.3333333333333402E-2</v>
      </c>
      <c r="L2548" s="10">
        <v>4.4943820224719197E-2</v>
      </c>
    </row>
    <row r="2549" spans="1:12" ht="15.75" x14ac:dyDescent="0.25">
      <c r="A2549" s="31" t="s">
        <v>134</v>
      </c>
      <c r="B2549" s="32" t="s">
        <v>226</v>
      </c>
      <c r="C2549" s="43" t="s">
        <v>224</v>
      </c>
      <c r="D2549" s="9" t="s">
        <v>2</v>
      </c>
      <c r="E2549" s="46" t="s">
        <v>3</v>
      </c>
      <c r="F2549" s="9">
        <v>117</v>
      </c>
      <c r="G2549" s="32" t="s">
        <v>57</v>
      </c>
      <c r="H2549" s="10">
        <v>-3.2967032967032898E-2</v>
      </c>
      <c r="I2549" s="10">
        <v>-7.5757575757575604E-3</v>
      </c>
      <c r="J2549" s="10">
        <v>1.8726591760299598E-2</v>
      </c>
      <c r="K2549" s="10">
        <v>0</v>
      </c>
      <c r="L2549" s="10">
        <v>0</v>
      </c>
    </row>
    <row r="2550" spans="1:12" ht="15.75" x14ac:dyDescent="0.25">
      <c r="A2550" s="31" t="s">
        <v>134</v>
      </c>
      <c r="B2550" s="32" t="s">
        <v>226</v>
      </c>
      <c r="C2550" s="43" t="s">
        <v>224</v>
      </c>
      <c r="D2550" s="9" t="s">
        <v>2</v>
      </c>
      <c r="E2550" s="46" t="s">
        <v>3</v>
      </c>
      <c r="F2550" s="9">
        <v>144</v>
      </c>
      <c r="G2550" s="32" t="s">
        <v>203</v>
      </c>
      <c r="H2550" s="10">
        <v>0.1875</v>
      </c>
      <c r="I2550" s="10">
        <v>8.3333333333333204E-2</v>
      </c>
      <c r="J2550" s="10">
        <v>9.7222222222222293E-2</v>
      </c>
      <c r="K2550" s="10">
        <v>1.3698630136986301E-2</v>
      </c>
      <c r="L2550" s="10">
        <v>-1.3157894736842099E-2</v>
      </c>
    </row>
    <row r="2551" spans="1:12" ht="15.75" x14ac:dyDescent="0.25">
      <c r="A2551" s="31" t="s">
        <v>134</v>
      </c>
      <c r="B2551" s="32" t="s">
        <v>226</v>
      </c>
      <c r="C2551" s="43" t="s">
        <v>224</v>
      </c>
      <c r="D2551" s="9" t="s">
        <v>2</v>
      </c>
      <c r="E2551" s="46" t="s">
        <v>3</v>
      </c>
      <c r="F2551" s="9">
        <v>146</v>
      </c>
      <c r="G2551" s="32" t="s">
        <v>205</v>
      </c>
      <c r="H2551" s="10">
        <v>1.1600928074245899E-2</v>
      </c>
      <c r="I2551" s="10">
        <v>9.2807424593967999E-3</v>
      </c>
      <c r="J2551" s="10">
        <v>4.6189376443417302E-3</v>
      </c>
      <c r="K2551" s="10">
        <v>0</v>
      </c>
      <c r="L2551" s="10">
        <v>0</v>
      </c>
    </row>
    <row r="2552" spans="1:12" ht="15.75" x14ac:dyDescent="0.25">
      <c r="A2552" s="31" t="s">
        <v>134</v>
      </c>
      <c r="B2552" s="32" t="s">
        <v>226</v>
      </c>
      <c r="C2552" s="43" t="s">
        <v>224</v>
      </c>
      <c r="D2552" s="9" t="s">
        <v>2</v>
      </c>
      <c r="E2552" s="46" t="s">
        <v>3</v>
      </c>
      <c r="F2552" s="9">
        <v>147</v>
      </c>
      <c r="G2552" s="32" t="s">
        <v>39</v>
      </c>
      <c r="H2552" s="10">
        <v>-0.04</v>
      </c>
      <c r="I2552" s="10">
        <v>0</v>
      </c>
      <c r="J2552" s="10">
        <v>-1.35135135135134E-2</v>
      </c>
      <c r="K2552" s="10">
        <v>-1.35135135135134E-2</v>
      </c>
      <c r="L2552" s="10">
        <v>-1.3333333333333299E-2</v>
      </c>
    </row>
    <row r="2553" spans="1:12" ht="15.75" x14ac:dyDescent="0.25">
      <c r="A2553" s="31" t="s">
        <v>134</v>
      </c>
      <c r="B2553" s="32" t="s">
        <v>226</v>
      </c>
      <c r="C2553" s="43" t="s">
        <v>224</v>
      </c>
      <c r="D2553" s="9" t="s">
        <v>16</v>
      </c>
      <c r="E2553" s="46" t="s">
        <v>17</v>
      </c>
      <c r="F2553" s="9">
        <v>3</v>
      </c>
      <c r="G2553" s="32" t="s">
        <v>63</v>
      </c>
      <c r="H2553" s="10">
        <v>-1.9153225806451599E-2</v>
      </c>
      <c r="I2553" s="10">
        <v>-2.3493360572012199E-2</v>
      </c>
      <c r="J2553" s="10">
        <v>-2.5484199796126299E-2</v>
      </c>
      <c r="K2553" s="10">
        <v>-1.12130479102956E-2</v>
      </c>
      <c r="L2553" s="10">
        <v>-1.11675126903553E-2</v>
      </c>
    </row>
    <row r="2554" spans="1:12" ht="15.75" x14ac:dyDescent="0.25">
      <c r="A2554" s="31" t="s">
        <v>134</v>
      </c>
      <c r="B2554" s="32" t="s">
        <v>226</v>
      </c>
      <c r="C2554" s="43" t="s">
        <v>224</v>
      </c>
      <c r="D2554" s="9" t="s">
        <v>16</v>
      </c>
      <c r="E2554" s="46" t="s">
        <v>17</v>
      </c>
      <c r="F2554" s="9">
        <v>4</v>
      </c>
      <c r="G2554" s="32" t="s">
        <v>70</v>
      </c>
      <c r="H2554" s="10">
        <v>-4.7619047619047603E-2</v>
      </c>
      <c r="I2554" s="10">
        <v>-1.58730158730159E-2</v>
      </c>
      <c r="J2554" s="10">
        <v>-3.1746031746031703E-2</v>
      </c>
      <c r="K2554" s="10">
        <v>-4.7619047619047603E-2</v>
      </c>
      <c r="L2554" s="10">
        <v>-3.2258064516128997E-2</v>
      </c>
    </row>
    <row r="2555" spans="1:12" ht="15.75" x14ac:dyDescent="0.25">
      <c r="A2555" s="31" t="s">
        <v>134</v>
      </c>
      <c r="B2555" s="32" t="s">
        <v>226</v>
      </c>
      <c r="C2555" s="43" t="s">
        <v>224</v>
      </c>
      <c r="D2555" s="9" t="s">
        <v>16</v>
      </c>
      <c r="E2555" s="46" t="s">
        <v>17</v>
      </c>
      <c r="F2555" s="9">
        <v>5</v>
      </c>
      <c r="G2555" s="32" t="s">
        <v>62</v>
      </c>
      <c r="H2555" s="10">
        <v>1.03092783505154E-2</v>
      </c>
      <c r="I2555" s="10">
        <v>-1.70648464163825E-3</v>
      </c>
      <c r="J2555" s="10">
        <v>-5.0083472454089898E-3</v>
      </c>
      <c r="K2555" s="10">
        <v>8.2508250825081807E-3</v>
      </c>
      <c r="L2555" s="10">
        <v>-8.0385852090032392E-3</v>
      </c>
    </row>
    <row r="2556" spans="1:12" ht="15.75" x14ac:dyDescent="0.25">
      <c r="A2556" s="31" t="s">
        <v>134</v>
      </c>
      <c r="B2556" s="32" t="s">
        <v>226</v>
      </c>
      <c r="C2556" s="43" t="s">
        <v>224</v>
      </c>
      <c r="D2556" s="9" t="s">
        <v>16</v>
      </c>
      <c r="E2556" s="46" t="s">
        <v>17</v>
      </c>
      <c r="F2556" s="9">
        <v>6</v>
      </c>
      <c r="G2556" s="32" t="s">
        <v>53</v>
      </c>
      <c r="H2556" s="10">
        <v>-1.9319782652445099E-2</v>
      </c>
      <c r="I2556" s="10">
        <v>-3.2172131147541E-2</v>
      </c>
      <c r="J2556" s="10">
        <v>-1.42827137156059E-2</v>
      </c>
      <c r="K2556" s="10">
        <v>-2.53324889170361E-2</v>
      </c>
      <c r="L2556" s="10">
        <v>-4.4900577293136498E-3</v>
      </c>
    </row>
    <row r="2557" spans="1:12" ht="15.75" x14ac:dyDescent="0.25">
      <c r="A2557" s="31" t="s">
        <v>134</v>
      </c>
      <c r="B2557" s="32" t="s">
        <v>226</v>
      </c>
      <c r="C2557" s="43" t="s">
        <v>224</v>
      </c>
      <c r="D2557" s="9" t="s">
        <v>16</v>
      </c>
      <c r="E2557" s="46" t="s">
        <v>17</v>
      </c>
      <c r="F2557" s="9">
        <v>8</v>
      </c>
      <c r="G2557" s="32" t="s">
        <v>47</v>
      </c>
      <c r="H2557" s="10">
        <v>-2.2411953041622201E-2</v>
      </c>
      <c r="I2557" s="10">
        <v>-1.1061946902654799E-2</v>
      </c>
      <c r="J2557" s="10">
        <v>-3.3407572383074E-3</v>
      </c>
      <c r="K2557" s="10">
        <v>-3.3185840707964302E-3</v>
      </c>
      <c r="L2557" s="10">
        <v>-1.0952902519167499E-2</v>
      </c>
    </row>
    <row r="2558" spans="1:12" ht="15.75" x14ac:dyDescent="0.25">
      <c r="A2558" s="31" t="s">
        <v>134</v>
      </c>
      <c r="B2558" s="32" t="s">
        <v>226</v>
      </c>
      <c r="C2558" s="43" t="s">
        <v>224</v>
      </c>
      <c r="D2558" s="9" t="s">
        <v>16</v>
      </c>
      <c r="E2558" s="46" t="s">
        <v>17</v>
      </c>
      <c r="F2558" s="9">
        <v>36</v>
      </c>
      <c r="G2558" s="32" t="s">
        <v>34</v>
      </c>
      <c r="H2558" s="10">
        <v>0</v>
      </c>
      <c r="I2558" s="10">
        <v>0</v>
      </c>
      <c r="J2558" s="10">
        <v>0</v>
      </c>
      <c r="K2558" s="10">
        <v>0</v>
      </c>
      <c r="L2558" s="10">
        <v>-3.125E-2</v>
      </c>
    </row>
    <row r="2559" spans="1:12" ht="15.75" x14ac:dyDescent="0.25">
      <c r="A2559" s="31" t="s">
        <v>134</v>
      </c>
      <c r="B2559" s="32" t="s">
        <v>226</v>
      </c>
      <c r="C2559" s="43" t="s">
        <v>224</v>
      </c>
      <c r="D2559" s="9" t="s">
        <v>16</v>
      </c>
      <c r="E2559" s="46" t="s">
        <v>17</v>
      </c>
      <c r="F2559" s="9">
        <v>81</v>
      </c>
      <c r="G2559" s="32" t="s">
        <v>31</v>
      </c>
      <c r="H2559" s="10">
        <v>-1.07296137339055E-2</v>
      </c>
      <c r="I2559" s="10">
        <v>-1.51515151515151E-2</v>
      </c>
      <c r="J2559" s="10">
        <v>-8.6956521739129898E-3</v>
      </c>
      <c r="K2559" s="10">
        <v>-1.09649122807017E-2</v>
      </c>
      <c r="L2559" s="10">
        <v>-8.8300220750552293E-3</v>
      </c>
    </row>
    <row r="2560" spans="1:12" ht="15.75" x14ac:dyDescent="0.25">
      <c r="A2560" s="31" t="s">
        <v>134</v>
      </c>
      <c r="B2560" s="32" t="s">
        <v>226</v>
      </c>
      <c r="C2560" s="43" t="s">
        <v>224</v>
      </c>
      <c r="D2560" s="9" t="s">
        <v>16</v>
      </c>
      <c r="E2560" s="46" t="s">
        <v>17</v>
      </c>
      <c r="F2560" s="9">
        <v>82</v>
      </c>
      <c r="G2560" s="32" t="s">
        <v>60</v>
      </c>
      <c r="H2560" s="10">
        <v>-2.8705765899529698E-2</v>
      </c>
      <c r="I2560" s="10">
        <v>-1.51019380820538E-2</v>
      </c>
      <c r="J2560" s="10">
        <v>-1.0234648027957999E-2</v>
      </c>
      <c r="K2560" s="10">
        <v>-8.6698043101313092E-3</v>
      </c>
      <c r="L2560" s="10">
        <v>-5.1357300073368002E-3</v>
      </c>
    </row>
    <row r="2561" spans="1:12" ht="15.75" x14ac:dyDescent="0.25">
      <c r="A2561" s="31" t="s">
        <v>134</v>
      </c>
      <c r="B2561" s="32" t="s">
        <v>226</v>
      </c>
      <c r="C2561" s="43" t="s">
        <v>224</v>
      </c>
      <c r="D2561" s="9" t="s">
        <v>16</v>
      </c>
      <c r="E2561" s="46" t="s">
        <v>17</v>
      </c>
      <c r="F2561" s="9">
        <v>96</v>
      </c>
      <c r="G2561" s="32" t="s">
        <v>207</v>
      </c>
      <c r="H2561" s="10">
        <v>1.3698630136986301E-2</v>
      </c>
      <c r="I2561" s="10">
        <v>-1.2987012987012899E-2</v>
      </c>
      <c r="J2561" s="10">
        <v>-4.8780487804878002E-2</v>
      </c>
      <c r="K2561" s="10">
        <v>-2.4390243902439001E-2</v>
      </c>
      <c r="L2561" s="10">
        <v>-1.20481927710843E-2</v>
      </c>
    </row>
    <row r="2562" spans="1:12" ht="15.75" x14ac:dyDescent="0.25">
      <c r="A2562" s="31" t="s">
        <v>134</v>
      </c>
      <c r="B2562" s="32" t="s">
        <v>226</v>
      </c>
      <c r="C2562" s="43" t="s">
        <v>224</v>
      </c>
      <c r="D2562" s="9" t="s">
        <v>16</v>
      </c>
      <c r="E2562" s="46" t="s">
        <v>17</v>
      </c>
      <c r="F2562" s="9">
        <v>103</v>
      </c>
      <c r="G2562" s="32" t="s">
        <v>208</v>
      </c>
      <c r="H2562" s="10">
        <v>-3.4188034188034101E-2</v>
      </c>
      <c r="I2562" s="10">
        <v>-9.0090090090090193E-3</v>
      </c>
      <c r="J2562" s="10">
        <v>0</v>
      </c>
      <c r="K2562" s="10">
        <v>-5.9829059829059797E-2</v>
      </c>
      <c r="L2562" s="10">
        <v>-2.6086956521739001E-2</v>
      </c>
    </row>
    <row r="2563" spans="1:12" ht="15.75" x14ac:dyDescent="0.25">
      <c r="A2563" s="31" t="s">
        <v>134</v>
      </c>
      <c r="B2563" s="32" t="s">
        <v>226</v>
      </c>
      <c r="C2563" s="43" t="s">
        <v>224</v>
      </c>
      <c r="D2563" s="9" t="s">
        <v>16</v>
      </c>
      <c r="E2563" s="46" t="s">
        <v>17</v>
      </c>
      <c r="F2563" s="9">
        <v>113</v>
      </c>
      <c r="G2563" s="32" t="s">
        <v>45</v>
      </c>
      <c r="H2563" s="10">
        <v>6.4377682403433598E-3</v>
      </c>
      <c r="I2563" s="10">
        <v>-2.1691973969630799E-3</v>
      </c>
      <c r="J2563" s="10">
        <v>8.7719298245614308E-3</v>
      </c>
      <c r="K2563" s="10">
        <v>8.7145969498909608E-3</v>
      </c>
      <c r="L2563" s="10">
        <v>6.46551724137922E-3</v>
      </c>
    </row>
    <row r="2564" spans="1:12" ht="15.75" x14ac:dyDescent="0.25">
      <c r="A2564" s="31" t="s">
        <v>134</v>
      </c>
      <c r="B2564" s="32" t="s">
        <v>226</v>
      </c>
      <c r="C2564" s="43" t="s">
        <v>224</v>
      </c>
      <c r="D2564" s="9" t="s">
        <v>16</v>
      </c>
      <c r="E2564" s="46" t="s">
        <v>17</v>
      </c>
      <c r="F2564" s="9">
        <v>118</v>
      </c>
      <c r="G2564" s="32" t="s">
        <v>209</v>
      </c>
      <c r="H2564" s="10">
        <v>2.44498777506112E-2</v>
      </c>
      <c r="I2564" s="10">
        <v>1.47058823529411E-2</v>
      </c>
      <c r="J2564" s="10">
        <v>-2.14797136038186E-2</v>
      </c>
      <c r="K2564" s="10">
        <v>-2.8037383177569999E-2</v>
      </c>
      <c r="L2564" s="10">
        <v>-1.1848341232227401E-2</v>
      </c>
    </row>
    <row r="2565" spans="1:12" ht="15.75" x14ac:dyDescent="0.25">
      <c r="A2565" s="31" t="s">
        <v>134</v>
      </c>
      <c r="B2565" s="32" t="s">
        <v>226</v>
      </c>
      <c r="C2565" s="43" t="s">
        <v>224</v>
      </c>
      <c r="D2565" s="9" t="s">
        <v>16</v>
      </c>
      <c r="E2565" s="46" t="s">
        <v>17</v>
      </c>
      <c r="F2565" s="9">
        <v>126</v>
      </c>
      <c r="G2565" s="32" t="s">
        <v>23</v>
      </c>
      <c r="H2565" s="10">
        <v>-7.9550130297627499E-3</v>
      </c>
      <c r="I2565" s="10">
        <v>-6.1581525542336799E-3</v>
      </c>
      <c r="J2565" s="10">
        <v>-3.3561739616836299E-3</v>
      </c>
      <c r="K2565" s="10">
        <v>5.9722222222222598E-3</v>
      </c>
      <c r="L2565" s="10">
        <v>-3.4092458748125002E-3</v>
      </c>
    </row>
    <row r="2566" spans="1:12" ht="15.75" x14ac:dyDescent="0.25">
      <c r="A2566" s="31" t="s">
        <v>134</v>
      </c>
      <c r="B2566" s="32" t="s">
        <v>226</v>
      </c>
      <c r="C2566" s="43" t="s">
        <v>224</v>
      </c>
      <c r="D2566" s="9" t="s">
        <v>7</v>
      </c>
      <c r="E2566" s="46" t="s">
        <v>8</v>
      </c>
      <c r="F2566" s="9">
        <v>41</v>
      </c>
      <c r="G2566" s="32" t="s">
        <v>9</v>
      </c>
      <c r="H2566" s="10">
        <v>-7.3964497041423196E-4</v>
      </c>
      <c r="I2566" s="10">
        <v>-6.0105184072126701E-3</v>
      </c>
      <c r="J2566" s="10">
        <v>1.42964635063957E-2</v>
      </c>
      <c r="K2566" s="10">
        <v>8.1180811808116895E-3</v>
      </c>
      <c r="L2566" s="10">
        <v>5.7471264367816499E-3</v>
      </c>
    </row>
    <row r="2567" spans="1:12" ht="15.75" x14ac:dyDescent="0.25">
      <c r="A2567" s="31" t="s">
        <v>134</v>
      </c>
      <c r="B2567" s="32" t="s">
        <v>226</v>
      </c>
      <c r="C2567" s="43" t="s">
        <v>224</v>
      </c>
      <c r="D2567" s="9" t="s">
        <v>7</v>
      </c>
      <c r="E2567" s="46" t="s">
        <v>8</v>
      </c>
      <c r="F2567" s="9">
        <v>42</v>
      </c>
      <c r="G2567" s="32" t="s">
        <v>27</v>
      </c>
      <c r="H2567" s="10">
        <v>-2.1838829438741701E-3</v>
      </c>
      <c r="I2567" s="10">
        <v>2.2011886418660199E-4</v>
      </c>
      <c r="J2567" s="10">
        <v>-6.9504778453518502E-3</v>
      </c>
      <c r="K2567" s="10">
        <v>-1.76914778856526E-2</v>
      </c>
      <c r="L2567" s="10">
        <v>-6.9792802617230001E-3</v>
      </c>
    </row>
    <row r="2568" spans="1:12" ht="15.75" x14ac:dyDescent="0.25">
      <c r="A2568" s="31" t="s">
        <v>134</v>
      </c>
      <c r="B2568" s="32" t="s">
        <v>226</v>
      </c>
      <c r="C2568" s="43" t="s">
        <v>224</v>
      </c>
      <c r="D2568" s="9" t="s">
        <v>7</v>
      </c>
      <c r="E2568" s="46" t="s">
        <v>8</v>
      </c>
      <c r="F2568" s="9">
        <v>43</v>
      </c>
      <c r="G2568" s="32" t="s">
        <v>15</v>
      </c>
      <c r="H2568" s="10">
        <v>7.8125E-3</v>
      </c>
      <c r="I2568" s="10">
        <v>1.5625E-2</v>
      </c>
      <c r="J2568" s="10">
        <v>-2.94117647058823E-2</v>
      </c>
      <c r="K2568" s="10">
        <v>1.5037593984962501E-2</v>
      </c>
      <c r="L2568" s="10">
        <v>7.3529411764705604E-3</v>
      </c>
    </row>
    <row r="2569" spans="1:12" ht="15.75" x14ac:dyDescent="0.25">
      <c r="A2569" s="31" t="s">
        <v>134</v>
      </c>
      <c r="B2569" s="32" t="s">
        <v>226</v>
      </c>
      <c r="C2569" s="43" t="s">
        <v>224</v>
      </c>
      <c r="D2569" s="9" t="s">
        <v>7</v>
      </c>
      <c r="E2569" s="46" t="s">
        <v>8</v>
      </c>
      <c r="F2569" s="9">
        <v>45</v>
      </c>
      <c r="G2569" s="32" t="s">
        <v>64</v>
      </c>
      <c r="H2569" s="10">
        <v>2.7472527472527301E-3</v>
      </c>
      <c r="I2569" s="10">
        <v>-8.2644628099173192E-3</v>
      </c>
      <c r="J2569" s="10">
        <v>2.7777777777777599E-2</v>
      </c>
      <c r="K2569" s="10">
        <v>5.3191489361701302E-3</v>
      </c>
      <c r="L2569" s="10">
        <v>-5.2083333333333703E-3</v>
      </c>
    </row>
    <row r="2570" spans="1:12" ht="15.75" x14ac:dyDescent="0.25">
      <c r="A2570" s="31" t="s">
        <v>134</v>
      </c>
      <c r="B2570" s="32" t="s">
        <v>226</v>
      </c>
      <c r="C2570" s="43" t="s">
        <v>224</v>
      </c>
      <c r="D2570" s="9" t="s">
        <v>7</v>
      </c>
      <c r="E2570" s="46" t="s">
        <v>8</v>
      </c>
      <c r="F2570" s="9">
        <v>46</v>
      </c>
      <c r="G2570" s="32" t="s">
        <v>55</v>
      </c>
      <c r="H2570" s="10">
        <v>2.8208744710860301E-3</v>
      </c>
      <c r="I2570" s="10">
        <v>1.40845070422535E-3</v>
      </c>
      <c r="J2570" s="10">
        <v>5.6338028169014001E-3</v>
      </c>
      <c r="K2570" s="10">
        <v>1.4044943820223899E-3</v>
      </c>
      <c r="L2570" s="10">
        <v>5.5944055944054903E-3</v>
      </c>
    </row>
    <row r="2571" spans="1:12" ht="15.75" x14ac:dyDescent="0.25">
      <c r="A2571" s="31" t="s">
        <v>134</v>
      </c>
      <c r="B2571" s="32" t="s">
        <v>226</v>
      </c>
      <c r="C2571" s="43" t="s">
        <v>224</v>
      </c>
      <c r="D2571" s="9" t="s">
        <v>7</v>
      </c>
      <c r="E2571" s="46" t="s">
        <v>8</v>
      </c>
      <c r="F2571" s="9">
        <v>106</v>
      </c>
      <c r="G2571" s="32" t="s">
        <v>210</v>
      </c>
      <c r="H2571" s="10">
        <v>2.3668639053254299E-2</v>
      </c>
      <c r="I2571" s="10">
        <v>4.2168674698795199E-2</v>
      </c>
      <c r="J2571" s="10">
        <v>1.16279069767442E-2</v>
      </c>
      <c r="K2571" s="10">
        <v>2.27272727272727E-2</v>
      </c>
      <c r="L2571" s="10">
        <v>-5.4054054054053502E-3</v>
      </c>
    </row>
    <row r="2572" spans="1:12" ht="15.75" x14ac:dyDescent="0.25">
      <c r="A2572" s="31" t="s">
        <v>134</v>
      </c>
      <c r="B2572" s="32" t="s">
        <v>226</v>
      </c>
      <c r="C2572" s="43" t="s">
        <v>224</v>
      </c>
      <c r="D2572" s="9" t="s">
        <v>11</v>
      </c>
      <c r="E2572" s="46" t="s">
        <v>12</v>
      </c>
      <c r="F2572" s="9">
        <v>9</v>
      </c>
      <c r="G2572" s="32" t="s">
        <v>52</v>
      </c>
      <c r="H2572" s="10">
        <v>-1.26050420168066E-2</v>
      </c>
      <c r="I2572" s="10">
        <v>-1.6736401673640201E-2</v>
      </c>
      <c r="J2572" s="10">
        <v>-2.0661157024793399E-2</v>
      </c>
      <c r="K2572" s="10">
        <v>-2.86885245901639E-2</v>
      </c>
      <c r="L2572" s="10">
        <v>-2.4489795918367301E-2</v>
      </c>
    </row>
    <row r="2573" spans="1:12" ht="15.75" x14ac:dyDescent="0.25">
      <c r="A2573" s="31" t="s">
        <v>134</v>
      </c>
      <c r="B2573" s="32" t="s">
        <v>226</v>
      </c>
      <c r="C2573" s="43" t="s">
        <v>224</v>
      </c>
      <c r="D2573" s="9" t="s">
        <v>11</v>
      </c>
      <c r="E2573" s="46" t="s">
        <v>12</v>
      </c>
      <c r="F2573" s="9">
        <v>10</v>
      </c>
      <c r="G2573" s="32" t="s">
        <v>13</v>
      </c>
      <c r="H2573" s="10">
        <v>-1.34281200631911E-2</v>
      </c>
      <c r="I2573" s="10">
        <v>-9.4413847364279695E-3</v>
      </c>
      <c r="J2573" s="10">
        <v>-7.0257611241217799E-3</v>
      </c>
      <c r="K2573" s="10">
        <v>1.5408320493066599E-3</v>
      </c>
      <c r="L2573" s="10">
        <v>-9.6942580164056606E-3</v>
      </c>
    </row>
    <row r="2574" spans="1:12" ht="15.75" x14ac:dyDescent="0.25">
      <c r="A2574" s="31" t="s">
        <v>134</v>
      </c>
      <c r="B2574" s="32" t="s">
        <v>226</v>
      </c>
      <c r="C2574" s="43" t="s">
        <v>224</v>
      </c>
      <c r="D2574" s="9" t="s">
        <v>11</v>
      </c>
      <c r="E2574" s="46" t="s">
        <v>12</v>
      </c>
      <c r="F2574" s="9">
        <v>11</v>
      </c>
      <c r="G2574" s="32" t="s">
        <v>24</v>
      </c>
      <c r="H2574" s="10">
        <v>-1.9607843137254902E-2</v>
      </c>
      <c r="I2574" s="10">
        <v>-3.8461538461538401E-2</v>
      </c>
      <c r="J2574" s="10">
        <v>-5.5555555555555497E-2</v>
      </c>
      <c r="K2574" s="10">
        <v>-2.8846153846153799E-2</v>
      </c>
      <c r="L2574" s="10">
        <v>-2.7522935779816401E-2</v>
      </c>
    </row>
    <row r="2575" spans="1:12" ht="15.75" x14ac:dyDescent="0.25">
      <c r="A2575" s="31" t="s">
        <v>134</v>
      </c>
      <c r="B2575" s="32" t="s">
        <v>226</v>
      </c>
      <c r="C2575" s="43" t="s">
        <v>224</v>
      </c>
      <c r="D2575" s="9" t="s">
        <v>11</v>
      </c>
      <c r="E2575" s="46" t="s">
        <v>12</v>
      </c>
      <c r="F2575" s="9">
        <v>12</v>
      </c>
      <c r="G2575" s="32" t="s">
        <v>56</v>
      </c>
      <c r="H2575" s="10">
        <v>-1.2557077625570699E-2</v>
      </c>
      <c r="I2575" s="10">
        <v>-3.8680318543799698E-2</v>
      </c>
      <c r="J2575" s="10">
        <v>-3.4324942791762E-2</v>
      </c>
      <c r="K2575" s="10">
        <v>-4.0045766590388998E-2</v>
      </c>
      <c r="L2575" s="10">
        <v>-1.9607843137254902E-2</v>
      </c>
    </row>
    <row r="2576" spans="1:12" ht="15.75" x14ac:dyDescent="0.25">
      <c r="A2576" s="31" t="s">
        <v>134</v>
      </c>
      <c r="B2576" s="32" t="s">
        <v>226</v>
      </c>
      <c r="C2576" s="43" t="s">
        <v>224</v>
      </c>
      <c r="D2576" s="9" t="s">
        <v>11</v>
      </c>
      <c r="E2576" s="46" t="s">
        <v>12</v>
      </c>
      <c r="F2576" s="9">
        <v>47</v>
      </c>
      <c r="G2576" s="32" t="s">
        <v>50</v>
      </c>
      <c r="H2576" s="10">
        <v>-2.86885245901639E-2</v>
      </c>
      <c r="I2576" s="10">
        <v>-2.4691358024691301E-2</v>
      </c>
      <c r="J2576" s="10">
        <v>-1.63934426229508E-2</v>
      </c>
      <c r="K2576" s="10">
        <v>-1.20967741935483E-2</v>
      </c>
      <c r="L2576" s="10">
        <v>-8.0321285140562103E-3</v>
      </c>
    </row>
    <row r="2577" spans="1:12" ht="15.75" x14ac:dyDescent="0.25">
      <c r="A2577" s="31" t="s">
        <v>134</v>
      </c>
      <c r="B2577" s="32" t="s">
        <v>226</v>
      </c>
      <c r="C2577" s="43" t="s">
        <v>224</v>
      </c>
      <c r="D2577" s="9" t="s">
        <v>11</v>
      </c>
      <c r="E2577" s="46" t="s">
        <v>12</v>
      </c>
      <c r="F2577" s="9">
        <v>50</v>
      </c>
      <c r="G2577" s="32" t="s">
        <v>21</v>
      </c>
      <c r="H2577" s="10">
        <v>-2.9179331306990901E-2</v>
      </c>
      <c r="I2577" s="10">
        <v>-1.20711562897077E-2</v>
      </c>
      <c r="J2577" s="10">
        <v>-5.0729232720354497E-3</v>
      </c>
      <c r="K2577" s="10">
        <v>-1.3715710723191899E-2</v>
      </c>
      <c r="L2577" s="10">
        <v>-9.9255583126550695E-3</v>
      </c>
    </row>
    <row r="2578" spans="1:12" ht="15.75" x14ac:dyDescent="0.25">
      <c r="A2578" s="31" t="s">
        <v>134</v>
      </c>
      <c r="B2578" s="32" t="s">
        <v>226</v>
      </c>
      <c r="C2578" s="43" t="s">
        <v>224</v>
      </c>
      <c r="D2578" s="9" t="s">
        <v>11</v>
      </c>
      <c r="E2578" s="46" t="s">
        <v>12</v>
      </c>
      <c r="F2578" s="9">
        <v>70</v>
      </c>
      <c r="G2578" s="32" t="s">
        <v>32</v>
      </c>
      <c r="H2578" s="10">
        <v>1.22699386503066E-2</v>
      </c>
      <c r="I2578" s="10">
        <v>5.9880239520957402E-3</v>
      </c>
      <c r="J2578" s="10">
        <v>-2.8735632183908E-2</v>
      </c>
      <c r="K2578" s="10">
        <v>-0.04</v>
      </c>
      <c r="L2578" s="10">
        <v>-2.3391812865496998E-2</v>
      </c>
    </row>
    <row r="2579" spans="1:12" ht="15.75" x14ac:dyDescent="0.25">
      <c r="A2579" s="31" t="s">
        <v>134</v>
      </c>
      <c r="B2579" s="32" t="s">
        <v>226</v>
      </c>
      <c r="C2579" s="43" t="s">
        <v>224</v>
      </c>
      <c r="D2579" s="9" t="s">
        <v>11</v>
      </c>
      <c r="E2579" s="46" t="s">
        <v>12</v>
      </c>
      <c r="F2579" s="9">
        <v>76</v>
      </c>
      <c r="G2579" s="32" t="s">
        <v>54</v>
      </c>
      <c r="H2579" s="10">
        <v>-9.0334236675704196E-4</v>
      </c>
      <c r="I2579" s="10">
        <v>-1.82315405651778E-3</v>
      </c>
      <c r="J2579" s="10">
        <v>6.3810391978122898E-3</v>
      </c>
      <c r="K2579" s="10">
        <v>-1.59010600706713E-2</v>
      </c>
      <c r="L2579" s="10">
        <v>-4.3859649122807102E-3</v>
      </c>
    </row>
    <row r="2580" spans="1:12" ht="15.75" x14ac:dyDescent="0.25">
      <c r="A2580" s="31" t="s">
        <v>134</v>
      </c>
      <c r="B2580" s="32" t="s">
        <v>226</v>
      </c>
      <c r="C2580" s="43" t="s">
        <v>224</v>
      </c>
      <c r="D2580" s="9" t="s">
        <v>11</v>
      </c>
      <c r="E2580" s="46" t="s">
        <v>12</v>
      </c>
      <c r="F2580" s="9">
        <v>80</v>
      </c>
      <c r="G2580" s="32" t="s">
        <v>211</v>
      </c>
      <c r="H2580" s="10">
        <v>0</v>
      </c>
      <c r="I2580" s="10">
        <v>-3.5294117647058802E-2</v>
      </c>
      <c r="J2580" s="10">
        <v>0</v>
      </c>
      <c r="K2580" s="10">
        <v>3.4482758620689703E-2</v>
      </c>
      <c r="L2580" s="10">
        <v>-1.09890109890109E-2</v>
      </c>
    </row>
    <row r="2581" spans="1:12" ht="15.75" x14ac:dyDescent="0.25">
      <c r="A2581" s="31" t="s">
        <v>134</v>
      </c>
      <c r="B2581" s="32" t="s">
        <v>226</v>
      </c>
      <c r="C2581" s="43" t="s">
        <v>224</v>
      </c>
      <c r="D2581" s="9" t="s">
        <v>11</v>
      </c>
      <c r="E2581" s="46" t="s">
        <v>12</v>
      </c>
      <c r="F2581" s="9">
        <v>84</v>
      </c>
      <c r="G2581" s="32" t="s">
        <v>49</v>
      </c>
      <c r="H2581" s="10">
        <v>9.0293453724605809E-3</v>
      </c>
      <c r="I2581" s="10">
        <v>2.05011389521641E-2</v>
      </c>
      <c r="J2581" s="10">
        <v>-1.0940919037198999E-2</v>
      </c>
      <c r="K2581" s="10">
        <v>-4.3383947939262804E-3</v>
      </c>
      <c r="L2581" s="10">
        <v>-1.0775862068965501E-2</v>
      </c>
    </row>
    <row r="2582" spans="1:12" ht="15.75" x14ac:dyDescent="0.25">
      <c r="A2582" s="31" t="s">
        <v>134</v>
      </c>
      <c r="B2582" s="32" t="s">
        <v>226</v>
      </c>
      <c r="C2582" s="43" t="s">
        <v>224</v>
      </c>
      <c r="D2582" s="9" t="s">
        <v>11</v>
      </c>
      <c r="E2582" s="46" t="s">
        <v>12</v>
      </c>
      <c r="F2582" s="9">
        <v>86</v>
      </c>
      <c r="G2582" s="32" t="s">
        <v>65</v>
      </c>
      <c r="H2582" s="10">
        <v>-1.8987341772151799E-2</v>
      </c>
      <c r="I2582" s="10">
        <v>-6.0975609756097601E-2</v>
      </c>
      <c r="J2582" s="10">
        <v>-4.37499999999999E-2</v>
      </c>
      <c r="K2582" s="10">
        <v>-3.2894736842105303E-2</v>
      </c>
      <c r="L2582" s="10">
        <v>0</v>
      </c>
    </row>
    <row r="2583" spans="1:12" ht="15.75" x14ac:dyDescent="0.25">
      <c r="A2583" s="31" t="s">
        <v>134</v>
      </c>
      <c r="B2583" s="32" t="s">
        <v>226</v>
      </c>
      <c r="C2583" s="43" t="s">
        <v>224</v>
      </c>
      <c r="D2583" s="9" t="s">
        <v>11</v>
      </c>
      <c r="E2583" s="46" t="s">
        <v>12</v>
      </c>
      <c r="F2583" s="9">
        <v>97</v>
      </c>
      <c r="G2583" s="32" t="s">
        <v>36</v>
      </c>
      <c r="H2583" s="10">
        <v>0</v>
      </c>
      <c r="I2583" s="10">
        <v>-1.19047619047618E-2</v>
      </c>
      <c r="J2583" s="10">
        <v>0</v>
      </c>
      <c r="K2583" s="10">
        <v>0</v>
      </c>
      <c r="L2583" s="10">
        <v>2.32558139534884E-2</v>
      </c>
    </row>
    <row r="2584" spans="1:12" ht="15.75" x14ac:dyDescent="0.25">
      <c r="A2584" s="31" t="s">
        <v>134</v>
      </c>
      <c r="B2584" s="32" t="s">
        <v>226</v>
      </c>
      <c r="C2584" s="43" t="s">
        <v>224</v>
      </c>
      <c r="D2584" s="9" t="s">
        <v>11</v>
      </c>
      <c r="E2584" s="46" t="s">
        <v>12</v>
      </c>
      <c r="F2584" s="9">
        <v>98</v>
      </c>
      <c r="G2584" s="32" t="s">
        <v>212</v>
      </c>
      <c r="H2584" s="10">
        <v>0</v>
      </c>
      <c r="I2584" s="10">
        <v>-3.73134328358204E-3</v>
      </c>
      <c r="J2584" s="10">
        <v>-1.09890109890109E-2</v>
      </c>
      <c r="K2584" s="10">
        <v>-1.7793594306049799E-2</v>
      </c>
      <c r="L2584" s="10">
        <v>-3.52112676056337E-2</v>
      </c>
    </row>
    <row r="2585" spans="1:12" ht="15.75" x14ac:dyDescent="0.25">
      <c r="A2585" s="31" t="s">
        <v>134</v>
      </c>
      <c r="B2585" s="32" t="s">
        <v>226</v>
      </c>
      <c r="C2585" s="43" t="s">
        <v>224</v>
      </c>
      <c r="D2585" s="9" t="s">
        <v>11</v>
      </c>
      <c r="E2585" s="46" t="s">
        <v>12</v>
      </c>
      <c r="F2585" s="9">
        <v>99</v>
      </c>
      <c r="G2585" s="32" t="s">
        <v>14</v>
      </c>
      <c r="H2585" s="10">
        <v>0</v>
      </c>
      <c r="I2585" s="10">
        <v>7.0175438596491403E-3</v>
      </c>
      <c r="J2585" s="10">
        <v>-6.8728522336769498E-3</v>
      </c>
      <c r="K2585" s="10">
        <v>1.01694915254237E-2</v>
      </c>
      <c r="L2585" s="10">
        <v>-3.3003300330033398E-3</v>
      </c>
    </row>
    <row r="2586" spans="1:12" ht="15.75" x14ac:dyDescent="0.25">
      <c r="A2586" s="31" t="s">
        <v>134</v>
      </c>
      <c r="B2586" s="32" t="s">
        <v>226</v>
      </c>
      <c r="C2586" s="43" t="s">
        <v>224</v>
      </c>
      <c r="D2586" s="9" t="s">
        <v>11</v>
      </c>
      <c r="E2586" s="46" t="s">
        <v>12</v>
      </c>
      <c r="F2586" s="9">
        <v>105</v>
      </c>
      <c r="G2586" s="32" t="s">
        <v>40</v>
      </c>
      <c r="H2586" s="10">
        <v>0</v>
      </c>
      <c r="I2586" s="10">
        <v>1.3071895424836499E-2</v>
      </c>
      <c r="J2586" s="10">
        <v>6.3694267515923501E-3</v>
      </c>
      <c r="K2586" s="10">
        <v>1.2422360248447201E-2</v>
      </c>
      <c r="L2586" s="10">
        <v>-6.0975609756097598E-3</v>
      </c>
    </row>
    <row r="2587" spans="1:12" ht="15.75" x14ac:dyDescent="0.25">
      <c r="A2587" s="31" t="s">
        <v>134</v>
      </c>
      <c r="B2587" s="32" t="s">
        <v>226</v>
      </c>
      <c r="C2587" s="43" t="s">
        <v>224</v>
      </c>
      <c r="D2587" s="9" t="s">
        <v>11</v>
      </c>
      <c r="E2587" s="46" t="s">
        <v>12</v>
      </c>
      <c r="F2587" s="9">
        <v>110</v>
      </c>
      <c r="G2587" s="32" t="s">
        <v>30</v>
      </c>
      <c r="H2587" s="10">
        <v>3.0769230769230601E-2</v>
      </c>
      <c r="I2587" s="10">
        <v>0</v>
      </c>
      <c r="J2587" s="10">
        <v>8.1967213114754106E-2</v>
      </c>
      <c r="K2587" s="10">
        <v>6.25E-2</v>
      </c>
      <c r="L2587" s="10">
        <v>0</v>
      </c>
    </row>
    <row r="2588" spans="1:12" ht="15.75" x14ac:dyDescent="0.25">
      <c r="A2588" s="31" t="s">
        <v>134</v>
      </c>
      <c r="B2588" s="32" t="s">
        <v>226</v>
      </c>
      <c r="C2588" s="43" t="s">
        <v>224</v>
      </c>
      <c r="D2588" s="9" t="s">
        <v>11</v>
      </c>
      <c r="E2588" s="46" t="s">
        <v>12</v>
      </c>
      <c r="F2588" s="9">
        <v>123</v>
      </c>
      <c r="G2588" s="32" t="s">
        <v>38</v>
      </c>
      <c r="H2588" s="10">
        <v>2.6829268292682899E-2</v>
      </c>
      <c r="I2588" s="10">
        <v>1.7156862745097898E-2</v>
      </c>
      <c r="J2588" s="10">
        <v>9.6385542168675401E-3</v>
      </c>
      <c r="K2588" s="10">
        <v>1.43540669856458E-2</v>
      </c>
      <c r="L2588" s="10">
        <v>7.0422535211267503E-3</v>
      </c>
    </row>
    <row r="2589" spans="1:12" ht="15.75" x14ac:dyDescent="0.25">
      <c r="A2589" s="31" t="s">
        <v>134</v>
      </c>
      <c r="B2589" s="32" t="s">
        <v>226</v>
      </c>
      <c r="C2589" s="43" t="s">
        <v>224</v>
      </c>
      <c r="D2589" s="9" t="s">
        <v>11</v>
      </c>
      <c r="E2589" s="46" t="s">
        <v>12</v>
      </c>
      <c r="F2589" s="9">
        <v>135</v>
      </c>
      <c r="G2589" s="32" t="s">
        <v>26</v>
      </c>
      <c r="H2589" s="10">
        <v>-1.6806722689075598E-2</v>
      </c>
      <c r="I2589" s="10">
        <v>-3.2786885245901599E-2</v>
      </c>
      <c r="J2589" s="10">
        <v>-4.0983606557376998E-2</v>
      </c>
      <c r="K2589" s="10">
        <v>-1.65289256198346E-2</v>
      </c>
      <c r="L2589" s="10">
        <v>-1.65289256198346E-2</v>
      </c>
    </row>
    <row r="2590" spans="1:12" ht="15.75" x14ac:dyDescent="0.25">
      <c r="A2590" s="31" t="s">
        <v>134</v>
      </c>
      <c r="B2590" s="32" t="s">
        <v>226</v>
      </c>
      <c r="C2590" s="43" t="s">
        <v>224</v>
      </c>
      <c r="D2590" s="9" t="s">
        <v>11</v>
      </c>
      <c r="E2590" s="46" t="s">
        <v>12</v>
      </c>
      <c r="F2590" s="9">
        <v>140</v>
      </c>
      <c r="G2590" s="32" t="s">
        <v>75</v>
      </c>
      <c r="H2590" s="10">
        <v>5.8479532163742097E-3</v>
      </c>
      <c r="I2590" s="10">
        <v>1.7751479289940902E-2</v>
      </c>
      <c r="J2590" s="10">
        <v>0</v>
      </c>
      <c r="K2590" s="10">
        <v>-2.9069767441860499E-3</v>
      </c>
      <c r="L2590" s="10">
        <v>-1.43266475644698E-2</v>
      </c>
    </row>
    <row r="2591" spans="1:12" ht="15.75" x14ac:dyDescent="0.25">
      <c r="A2591" s="31" t="s">
        <v>134</v>
      </c>
      <c r="B2591" s="32" t="s">
        <v>226</v>
      </c>
      <c r="C2591" s="43" t="s">
        <v>224</v>
      </c>
      <c r="D2591" s="9" t="s">
        <v>19</v>
      </c>
      <c r="E2591" s="46" t="s">
        <v>20</v>
      </c>
      <c r="F2591" s="9">
        <v>28</v>
      </c>
      <c r="G2591" s="32" t="s">
        <v>46</v>
      </c>
      <c r="H2591" s="10">
        <v>-1.44927536231883E-2</v>
      </c>
      <c r="I2591" s="10">
        <v>7.2992700729928002E-3</v>
      </c>
      <c r="J2591" s="10">
        <v>7.2463768115942299E-3</v>
      </c>
      <c r="K2591" s="10">
        <v>1.8248175182481601E-2</v>
      </c>
      <c r="L2591" s="10">
        <v>2.8985507246376701E-2</v>
      </c>
    </row>
    <row r="2592" spans="1:12" ht="15.75" x14ac:dyDescent="0.25">
      <c r="A2592" s="31" t="s">
        <v>134</v>
      </c>
      <c r="B2592" s="32" t="s">
        <v>226</v>
      </c>
      <c r="C2592" s="43" t="s">
        <v>224</v>
      </c>
      <c r="D2592" s="9" t="s">
        <v>19</v>
      </c>
      <c r="E2592" s="46" t="s">
        <v>20</v>
      </c>
      <c r="F2592" s="9">
        <v>33</v>
      </c>
      <c r="G2592" s="32" t="s">
        <v>59</v>
      </c>
      <c r="H2592" s="10">
        <v>0</v>
      </c>
      <c r="I2592" s="10">
        <v>0</v>
      </c>
      <c r="J2592" s="10">
        <v>0</v>
      </c>
      <c r="K2592" s="10">
        <v>-3.7499999999999901E-2</v>
      </c>
      <c r="L2592" s="10">
        <v>1.28205128205127E-2</v>
      </c>
    </row>
    <row r="2593" spans="1:12" ht="15.75" x14ac:dyDescent="0.25">
      <c r="A2593" s="31" t="s">
        <v>134</v>
      </c>
      <c r="B2593" s="32" t="s">
        <v>226</v>
      </c>
      <c r="C2593" s="43" t="s">
        <v>224</v>
      </c>
      <c r="D2593" s="9" t="s">
        <v>19</v>
      </c>
      <c r="E2593" s="46" t="s">
        <v>20</v>
      </c>
      <c r="F2593" s="9">
        <v>111</v>
      </c>
      <c r="G2593" s="32" t="s">
        <v>215</v>
      </c>
      <c r="H2593" s="10">
        <v>-5.7803468208093003E-3</v>
      </c>
      <c r="I2593" s="10">
        <v>5.8823529411764497E-3</v>
      </c>
      <c r="J2593" s="10">
        <v>1.76470588235293E-2</v>
      </c>
      <c r="K2593" s="10">
        <v>0</v>
      </c>
      <c r="L2593" s="10">
        <v>0</v>
      </c>
    </row>
    <row r="2594" spans="1:12" ht="15.75" x14ac:dyDescent="0.25">
      <c r="A2594" s="31" t="s">
        <v>134</v>
      </c>
      <c r="B2594" s="32" t="s">
        <v>226</v>
      </c>
      <c r="C2594" s="43" t="s">
        <v>224</v>
      </c>
      <c r="D2594" s="9" t="s">
        <v>19</v>
      </c>
      <c r="E2594" s="46" t="s">
        <v>20</v>
      </c>
      <c r="F2594" s="9">
        <v>115</v>
      </c>
      <c r="G2594" s="32" t="s">
        <v>67</v>
      </c>
      <c r="H2594" s="10">
        <v>-9.3131548311990997E-3</v>
      </c>
      <c r="I2594" s="10">
        <v>-7.0093457943924903E-3</v>
      </c>
      <c r="J2594" s="10">
        <v>-9.2165898617511104E-3</v>
      </c>
      <c r="K2594" s="10">
        <v>0</v>
      </c>
      <c r="L2594" s="10">
        <v>-5.57413600891865E-3</v>
      </c>
    </row>
    <row r="2595" spans="1:12" ht="15.75" x14ac:dyDescent="0.25">
      <c r="A2595" s="31" t="s">
        <v>134</v>
      </c>
      <c r="B2595" s="32" t="s">
        <v>226</v>
      </c>
      <c r="C2595" s="43" t="s">
        <v>224</v>
      </c>
      <c r="D2595" s="9" t="s">
        <v>19</v>
      </c>
      <c r="E2595" s="46" t="s">
        <v>20</v>
      </c>
      <c r="F2595" s="9">
        <v>124</v>
      </c>
      <c r="G2595" s="32" t="s">
        <v>216</v>
      </c>
      <c r="H2595" s="10">
        <v>-3.20855614973262E-2</v>
      </c>
      <c r="I2595" s="10">
        <v>-8.3102493074792508E-3</v>
      </c>
      <c r="J2595" s="10">
        <v>6.80272108843538E-3</v>
      </c>
      <c r="K2595" s="10">
        <v>2.1024967148488699E-2</v>
      </c>
      <c r="L2595" s="10">
        <v>-7.4626865671641998E-3</v>
      </c>
    </row>
    <row r="2596" spans="1:12" ht="15.75" x14ac:dyDescent="0.25">
      <c r="A2596" s="31" t="s">
        <v>130</v>
      </c>
      <c r="B2596" s="32" t="s">
        <v>222</v>
      </c>
      <c r="C2596" s="43" t="s">
        <v>220</v>
      </c>
      <c r="D2596" s="9" t="s">
        <v>4</v>
      </c>
      <c r="E2596" s="46" t="s">
        <v>5</v>
      </c>
      <c r="F2596" s="9">
        <v>56</v>
      </c>
      <c r="G2596" s="32" t="s">
        <v>10</v>
      </c>
      <c r="H2596" s="10">
        <v>-4.09053722388874E-3</v>
      </c>
      <c r="I2596" s="10">
        <v>1.3668061366805999E-2</v>
      </c>
      <c r="J2596" s="10">
        <v>7.7581594435527299E-3</v>
      </c>
      <c r="K2596" s="10">
        <v>5.7187418767870001E-3</v>
      </c>
      <c r="L2596" s="10">
        <v>2.04855842185129E-2</v>
      </c>
    </row>
    <row r="2597" spans="1:12" ht="15.75" x14ac:dyDescent="0.25">
      <c r="A2597" s="31" t="s">
        <v>130</v>
      </c>
      <c r="B2597" s="32" t="s">
        <v>222</v>
      </c>
      <c r="C2597" s="43" t="s">
        <v>220</v>
      </c>
      <c r="D2597" s="9" t="s">
        <v>4</v>
      </c>
      <c r="E2597" s="46" t="s">
        <v>5</v>
      </c>
      <c r="F2597" s="9">
        <v>57</v>
      </c>
      <c r="G2597" s="32" t="s">
        <v>6</v>
      </c>
      <c r="H2597" s="10">
        <v>5.4405054405053301E-3</v>
      </c>
      <c r="I2597" s="10">
        <v>2.81541439380617E-3</v>
      </c>
      <c r="J2597" s="10">
        <v>-2.91895604395608E-3</v>
      </c>
      <c r="K2597" s="10">
        <v>2.69723533378285E-3</v>
      </c>
      <c r="L2597" s="10">
        <v>4.4218801179167697E-3</v>
      </c>
    </row>
    <row r="2598" spans="1:12" ht="15.75" x14ac:dyDescent="0.25">
      <c r="A2598" s="31" t="s">
        <v>130</v>
      </c>
      <c r="B2598" s="32" t="s">
        <v>222</v>
      </c>
      <c r="C2598" s="43" t="s">
        <v>220</v>
      </c>
      <c r="D2598" s="9" t="s">
        <v>2</v>
      </c>
      <c r="E2598" s="46" t="s">
        <v>3</v>
      </c>
      <c r="F2598" s="9">
        <v>15</v>
      </c>
      <c r="G2598" s="32" t="s">
        <v>41</v>
      </c>
      <c r="H2598" s="10">
        <v>-3.6812674743709098E-2</v>
      </c>
      <c r="I2598" s="10">
        <v>2.10268948655256E-2</v>
      </c>
      <c r="J2598" s="10">
        <v>9.4966761633430397E-4</v>
      </c>
      <c r="K2598" s="10">
        <v>-8.02644003777153E-3</v>
      </c>
      <c r="L2598" s="10">
        <v>-1.25231910946196E-2</v>
      </c>
    </row>
    <row r="2599" spans="1:12" ht="15.75" x14ac:dyDescent="0.25">
      <c r="A2599" s="31" t="s">
        <v>130</v>
      </c>
      <c r="B2599" s="32" t="s">
        <v>222</v>
      </c>
      <c r="C2599" s="43" t="s">
        <v>220</v>
      </c>
      <c r="D2599" s="9" t="s">
        <v>2</v>
      </c>
      <c r="E2599" s="46" t="s">
        <v>3</v>
      </c>
      <c r="F2599" s="9">
        <v>23</v>
      </c>
      <c r="G2599" s="32" t="s">
        <v>73</v>
      </c>
      <c r="H2599" s="10">
        <v>-3.5830618892508097E-2</v>
      </c>
      <c r="I2599" s="10">
        <v>-3.6613272311212801E-2</v>
      </c>
      <c r="J2599" s="10">
        <v>-2.2300469483568099E-2</v>
      </c>
      <c r="K2599" s="10">
        <v>-9.3240093240093396E-3</v>
      </c>
      <c r="L2599" s="10">
        <v>-5.7537399309550699E-3</v>
      </c>
    </row>
    <row r="2600" spans="1:12" ht="15.75" x14ac:dyDescent="0.25">
      <c r="A2600" s="31" t="s">
        <v>130</v>
      </c>
      <c r="B2600" s="32" t="s">
        <v>222</v>
      </c>
      <c r="C2600" s="43" t="s">
        <v>220</v>
      </c>
      <c r="D2600" s="9" t="s">
        <v>2</v>
      </c>
      <c r="E2600" s="46" t="s">
        <v>3</v>
      </c>
      <c r="F2600" s="9">
        <v>52</v>
      </c>
      <c r="G2600" s="32" t="s">
        <v>201</v>
      </c>
      <c r="H2600" s="10">
        <v>-2.22784810126582E-2</v>
      </c>
      <c r="I2600" s="10">
        <v>4.7021943573668503E-3</v>
      </c>
      <c r="J2600" s="10">
        <v>-3.1088082901554702E-3</v>
      </c>
      <c r="K2600" s="10">
        <v>1.3831967213114801E-2</v>
      </c>
      <c r="L2600" s="10">
        <v>8.9330024813896094E-3</v>
      </c>
    </row>
    <row r="2601" spans="1:12" ht="15.75" x14ac:dyDescent="0.25">
      <c r="A2601" s="31" t="s">
        <v>130</v>
      </c>
      <c r="B2601" s="32" t="s">
        <v>222</v>
      </c>
      <c r="C2601" s="43" t="s">
        <v>220</v>
      </c>
      <c r="D2601" s="9" t="s">
        <v>2</v>
      </c>
      <c r="E2601" s="46" t="s">
        <v>3</v>
      </c>
      <c r="F2601" s="9">
        <v>53</v>
      </c>
      <c r="G2601" s="32" t="s">
        <v>18</v>
      </c>
      <c r="H2601" s="10">
        <v>-9.6230954290297196E-3</v>
      </c>
      <c r="I2601" s="10">
        <v>1.4937759336099501E-2</v>
      </c>
      <c r="J2601" s="10">
        <v>7.2522159548751297E-3</v>
      </c>
      <c r="K2601" s="10">
        <v>-1.3333333333333299E-2</v>
      </c>
      <c r="L2601" s="10">
        <v>-1.3188518231186899E-2</v>
      </c>
    </row>
    <row r="2602" spans="1:12" ht="15.75" x14ac:dyDescent="0.25">
      <c r="A2602" s="31" t="s">
        <v>130</v>
      </c>
      <c r="B2602" s="32" t="s">
        <v>222</v>
      </c>
      <c r="C2602" s="43" t="s">
        <v>220</v>
      </c>
      <c r="D2602" s="9" t="s">
        <v>2</v>
      </c>
      <c r="E2602" s="46" t="s">
        <v>3</v>
      </c>
      <c r="F2602" s="9">
        <v>54</v>
      </c>
      <c r="G2602" s="32" t="s">
        <v>25</v>
      </c>
      <c r="H2602" s="10">
        <v>-2.5412960609910999E-2</v>
      </c>
      <c r="I2602" s="10">
        <v>-3.9215686274509604E-3</v>
      </c>
      <c r="J2602" s="10">
        <v>-3.8709677419355099E-3</v>
      </c>
      <c r="K2602" s="10">
        <v>-1.14503816793892E-2</v>
      </c>
      <c r="L2602" s="10">
        <v>-1.51133501259446E-2</v>
      </c>
    </row>
    <row r="2603" spans="1:12" ht="15.75" x14ac:dyDescent="0.25">
      <c r="A2603" s="31" t="s">
        <v>130</v>
      </c>
      <c r="B2603" s="32" t="s">
        <v>222</v>
      </c>
      <c r="C2603" s="43" t="s">
        <v>220</v>
      </c>
      <c r="D2603" s="9" t="s">
        <v>2</v>
      </c>
      <c r="E2603" s="46" t="s">
        <v>3</v>
      </c>
      <c r="F2603" s="9">
        <v>55</v>
      </c>
      <c r="G2603" s="32" t="s">
        <v>22</v>
      </c>
      <c r="H2603" s="10">
        <v>9.2307692307691501E-3</v>
      </c>
      <c r="I2603" s="10">
        <v>-3.6923076923076899E-2</v>
      </c>
      <c r="J2603" s="10">
        <v>-3.2051282051282E-2</v>
      </c>
      <c r="K2603" s="10">
        <v>6.5359477124182696E-3</v>
      </c>
      <c r="L2603" s="10">
        <v>1.6025641025640899E-2</v>
      </c>
    </row>
    <row r="2604" spans="1:12" ht="15.75" x14ac:dyDescent="0.25">
      <c r="A2604" s="31" t="s">
        <v>130</v>
      </c>
      <c r="B2604" s="32" t="s">
        <v>222</v>
      </c>
      <c r="C2604" s="43" t="s">
        <v>220</v>
      </c>
      <c r="D2604" s="9" t="s">
        <v>2</v>
      </c>
      <c r="E2604" s="46" t="s">
        <v>3</v>
      </c>
      <c r="F2604" s="9">
        <v>58</v>
      </c>
      <c r="G2604" s="32" t="s">
        <v>66</v>
      </c>
      <c r="H2604" s="10">
        <v>-1.8018018018018001E-2</v>
      </c>
      <c r="I2604" s="10">
        <v>-4.1860465116279E-2</v>
      </c>
      <c r="J2604" s="10">
        <v>-2.83018867924528E-2</v>
      </c>
      <c r="K2604" s="10">
        <v>-9.3457943925233603E-3</v>
      </c>
      <c r="L2604" s="10">
        <v>-4.6511627906976596E-3</v>
      </c>
    </row>
    <row r="2605" spans="1:12" ht="15.75" x14ac:dyDescent="0.25">
      <c r="A2605" s="31" t="s">
        <v>130</v>
      </c>
      <c r="B2605" s="32" t="s">
        <v>222</v>
      </c>
      <c r="C2605" s="43" t="s">
        <v>220</v>
      </c>
      <c r="D2605" s="9" t="s">
        <v>2</v>
      </c>
      <c r="E2605" s="46" t="s">
        <v>3</v>
      </c>
      <c r="F2605" s="9">
        <v>60</v>
      </c>
      <c r="G2605" s="32" t="s">
        <v>48</v>
      </c>
      <c r="H2605" s="10">
        <v>-4.67289719626168E-2</v>
      </c>
      <c r="I2605" s="10">
        <v>9.9009900990099098E-3</v>
      </c>
      <c r="J2605" s="10">
        <v>0</v>
      </c>
      <c r="K2605" s="10">
        <v>-1.94174757281553E-2</v>
      </c>
      <c r="L2605" s="10">
        <v>-2.83018867924528E-2</v>
      </c>
    </row>
    <row r="2606" spans="1:12" ht="15.75" x14ac:dyDescent="0.25">
      <c r="A2606" s="31" t="s">
        <v>130</v>
      </c>
      <c r="B2606" s="32" t="s">
        <v>222</v>
      </c>
      <c r="C2606" s="43" t="s">
        <v>220</v>
      </c>
      <c r="D2606" s="9" t="s">
        <v>2</v>
      </c>
      <c r="E2606" s="46" t="s">
        <v>3</v>
      </c>
      <c r="F2606" s="9">
        <v>61</v>
      </c>
      <c r="G2606" s="32" t="s">
        <v>76</v>
      </c>
      <c r="H2606" s="10">
        <v>9.3896713615022592E-3</v>
      </c>
      <c r="I2606" s="10">
        <v>-1.87353629976581E-2</v>
      </c>
      <c r="J2606" s="10">
        <v>-2.6190476190476202E-2</v>
      </c>
      <c r="K2606" s="10">
        <v>-4.8899755501222702E-3</v>
      </c>
      <c r="L2606" s="10">
        <v>4.7961630695443304E-3</v>
      </c>
    </row>
    <row r="2607" spans="1:12" ht="15.75" x14ac:dyDescent="0.25">
      <c r="A2607" s="31" t="s">
        <v>130</v>
      </c>
      <c r="B2607" s="32" t="s">
        <v>222</v>
      </c>
      <c r="C2607" s="43" t="s">
        <v>220</v>
      </c>
      <c r="D2607" s="9" t="s">
        <v>2</v>
      </c>
      <c r="E2607" s="46" t="s">
        <v>3</v>
      </c>
      <c r="F2607" s="9">
        <v>83</v>
      </c>
      <c r="G2607" s="32" t="s">
        <v>42</v>
      </c>
      <c r="H2607" s="10">
        <v>-2.0041465100207299E-2</v>
      </c>
      <c r="I2607" s="10">
        <v>-1.0585744530698601E-2</v>
      </c>
      <c r="J2607" s="10">
        <v>7.0422535211278603E-4</v>
      </c>
      <c r="K2607" s="10">
        <v>-1.1080332409972299E-2</v>
      </c>
      <c r="L2607" s="10">
        <v>-1.3745704467353901E-3</v>
      </c>
    </row>
    <row r="2608" spans="1:12" ht="15.75" x14ac:dyDescent="0.25">
      <c r="A2608" s="31" t="s">
        <v>130</v>
      </c>
      <c r="B2608" s="32" t="s">
        <v>222</v>
      </c>
      <c r="C2608" s="43" t="s">
        <v>220</v>
      </c>
      <c r="D2608" s="9" t="s">
        <v>2</v>
      </c>
      <c r="E2608" s="46" t="s">
        <v>3</v>
      </c>
      <c r="F2608" s="9">
        <v>112</v>
      </c>
      <c r="G2608" s="32" t="s">
        <v>202</v>
      </c>
      <c r="H2608" s="10">
        <v>-2.1084337349397599E-2</v>
      </c>
      <c r="I2608" s="10">
        <v>6.1349693251533301E-3</v>
      </c>
      <c r="J2608" s="10">
        <v>5.9880239520957402E-3</v>
      </c>
      <c r="K2608" s="10">
        <v>1.4662756598240401E-2</v>
      </c>
      <c r="L2608" s="10">
        <v>1.9886363636363501E-2</v>
      </c>
    </row>
    <row r="2609" spans="1:12" ht="15.75" x14ac:dyDescent="0.25">
      <c r="A2609" s="31" t="s">
        <v>130</v>
      </c>
      <c r="B2609" s="32" t="s">
        <v>222</v>
      </c>
      <c r="C2609" s="43" t="s">
        <v>220</v>
      </c>
      <c r="D2609" s="9" t="s">
        <v>2</v>
      </c>
      <c r="E2609" s="46" t="s">
        <v>3</v>
      </c>
      <c r="F2609" s="9">
        <v>117</v>
      </c>
      <c r="G2609" s="32" t="s">
        <v>57</v>
      </c>
      <c r="H2609" s="10">
        <v>-5.1100628930817502E-2</v>
      </c>
      <c r="I2609" s="10">
        <v>-1.6963528413910099E-2</v>
      </c>
      <c r="J2609" s="10">
        <v>-1.7035775127768301E-3</v>
      </c>
      <c r="K2609" s="10">
        <v>2.8547439126784101E-2</v>
      </c>
      <c r="L2609" s="10">
        <v>2.06677265500794E-2</v>
      </c>
    </row>
    <row r="2610" spans="1:12" ht="15.75" x14ac:dyDescent="0.25">
      <c r="A2610" s="31" t="s">
        <v>130</v>
      </c>
      <c r="B2610" s="32" t="s">
        <v>222</v>
      </c>
      <c r="C2610" s="43" t="s">
        <v>220</v>
      </c>
      <c r="D2610" s="9" t="s">
        <v>2</v>
      </c>
      <c r="E2610" s="46" t="s">
        <v>3</v>
      </c>
      <c r="F2610" s="9">
        <v>144</v>
      </c>
      <c r="G2610" s="32" t="s">
        <v>203</v>
      </c>
      <c r="H2610" s="10">
        <v>-4.4776119402985003E-2</v>
      </c>
      <c r="I2610" s="10">
        <v>-3.0769230769230702E-2</v>
      </c>
      <c r="J2610" s="10">
        <v>2.94117647058822E-2</v>
      </c>
      <c r="K2610" s="10">
        <v>0</v>
      </c>
      <c r="L2610" s="10">
        <v>-2.77777777777777E-2</v>
      </c>
    </row>
    <row r="2611" spans="1:12" ht="15.75" x14ac:dyDescent="0.25">
      <c r="A2611" s="31" t="s">
        <v>130</v>
      </c>
      <c r="B2611" s="32" t="s">
        <v>222</v>
      </c>
      <c r="C2611" s="43" t="s">
        <v>220</v>
      </c>
      <c r="D2611" s="9" t="s">
        <v>2</v>
      </c>
      <c r="E2611" s="46" t="s">
        <v>3</v>
      </c>
      <c r="F2611" s="9">
        <v>145</v>
      </c>
      <c r="G2611" s="32" t="s">
        <v>204</v>
      </c>
      <c r="H2611" s="10">
        <v>-6.9808027923211604E-3</v>
      </c>
      <c r="I2611" s="10">
        <v>2.06896551724138E-2</v>
      </c>
      <c r="J2611" s="10">
        <v>-4.9504950495049497E-3</v>
      </c>
      <c r="K2611" s="10">
        <v>-1.6286644951140001E-3</v>
      </c>
      <c r="L2611" s="10">
        <v>4.7543581616482601E-3</v>
      </c>
    </row>
    <row r="2612" spans="1:12" ht="15.75" x14ac:dyDescent="0.25">
      <c r="A2612" s="31" t="s">
        <v>130</v>
      </c>
      <c r="B2612" s="32" t="s">
        <v>222</v>
      </c>
      <c r="C2612" s="43" t="s">
        <v>220</v>
      </c>
      <c r="D2612" s="9" t="s">
        <v>2</v>
      </c>
      <c r="E2612" s="46" t="s">
        <v>3</v>
      </c>
      <c r="F2612" s="9">
        <v>146</v>
      </c>
      <c r="G2612" s="32" t="s">
        <v>205</v>
      </c>
      <c r="H2612" s="10">
        <v>-2.9166666666666601E-2</v>
      </c>
      <c r="I2612" s="10">
        <v>-1.26849894291755E-2</v>
      </c>
      <c r="J2612" s="10">
        <v>-1.8867924528301799E-2</v>
      </c>
      <c r="K2612" s="10">
        <v>-6.2630480167014096E-3</v>
      </c>
      <c r="L2612" s="10">
        <v>1.0204081632652901E-2</v>
      </c>
    </row>
    <row r="2613" spans="1:12" ht="15.75" x14ac:dyDescent="0.25">
      <c r="A2613" s="31" t="s">
        <v>130</v>
      </c>
      <c r="B2613" s="32" t="s">
        <v>222</v>
      </c>
      <c r="C2613" s="43" t="s">
        <v>220</v>
      </c>
      <c r="D2613" s="9" t="s">
        <v>2</v>
      </c>
      <c r="E2613" s="46" t="s">
        <v>3</v>
      </c>
      <c r="F2613" s="9">
        <v>147</v>
      </c>
      <c r="G2613" s="32" t="s">
        <v>39</v>
      </c>
      <c r="H2613" s="10">
        <v>-1.05263157894737E-2</v>
      </c>
      <c r="I2613" s="10">
        <v>-2.2222222222222199E-2</v>
      </c>
      <c r="J2613" s="10">
        <v>-3.9772727272727203E-2</v>
      </c>
      <c r="K2613" s="10">
        <v>5.7803468208093003E-3</v>
      </c>
      <c r="L2613" s="10">
        <v>4.3956043956044001E-2</v>
      </c>
    </row>
    <row r="2614" spans="1:12" ht="15.75" x14ac:dyDescent="0.25">
      <c r="A2614" s="31" t="s">
        <v>130</v>
      </c>
      <c r="B2614" s="32" t="s">
        <v>222</v>
      </c>
      <c r="C2614" s="43" t="s">
        <v>220</v>
      </c>
      <c r="D2614" s="9" t="s">
        <v>16</v>
      </c>
      <c r="E2614" s="46" t="s">
        <v>17</v>
      </c>
      <c r="F2614" s="9">
        <v>3</v>
      </c>
      <c r="G2614" s="32" t="s">
        <v>63</v>
      </c>
      <c r="H2614" s="10">
        <v>-2.25685115529284E-2</v>
      </c>
      <c r="I2614" s="10">
        <v>-5.1254383598596798E-3</v>
      </c>
      <c r="J2614" s="10">
        <v>9.4142259414224903E-3</v>
      </c>
      <c r="K2614" s="10">
        <v>1.51515151515151E-2</v>
      </c>
      <c r="L2614" s="10">
        <v>1.37781000725163E-2</v>
      </c>
    </row>
    <row r="2615" spans="1:12" ht="15.75" x14ac:dyDescent="0.25">
      <c r="A2615" s="31" t="s">
        <v>130</v>
      </c>
      <c r="B2615" s="32" t="s">
        <v>222</v>
      </c>
      <c r="C2615" s="43" t="s">
        <v>220</v>
      </c>
      <c r="D2615" s="9" t="s">
        <v>16</v>
      </c>
      <c r="E2615" s="46" t="s">
        <v>17</v>
      </c>
      <c r="F2615" s="9">
        <v>4</v>
      </c>
      <c r="G2615" s="32" t="s">
        <v>70</v>
      </c>
      <c r="H2615" s="10">
        <v>-6.2874251497005901E-2</v>
      </c>
      <c r="I2615" s="10">
        <v>-2.9315960912052099E-2</v>
      </c>
      <c r="J2615" s="10">
        <v>-6.8728522336769498E-3</v>
      </c>
      <c r="K2615" s="10">
        <v>7.0175438596491403E-3</v>
      </c>
      <c r="L2615" s="10">
        <v>6.8493150684931703E-3</v>
      </c>
    </row>
    <row r="2616" spans="1:12" ht="15.75" x14ac:dyDescent="0.25">
      <c r="A2616" s="31" t="s">
        <v>130</v>
      </c>
      <c r="B2616" s="32" t="s">
        <v>222</v>
      </c>
      <c r="C2616" s="43" t="s">
        <v>220</v>
      </c>
      <c r="D2616" s="9" t="s">
        <v>16</v>
      </c>
      <c r="E2616" s="46" t="s">
        <v>17</v>
      </c>
      <c r="F2616" s="9">
        <v>5</v>
      </c>
      <c r="G2616" s="32" t="s">
        <v>62</v>
      </c>
      <c r="H2616" s="10">
        <v>-1.07100357001189E-2</v>
      </c>
      <c r="I2616" s="10">
        <v>-1.4394242303078701E-2</v>
      </c>
      <c r="J2616" s="10">
        <v>-9.05155450609995E-3</v>
      </c>
      <c r="K2616" s="10">
        <v>4.61538461538468E-3</v>
      </c>
      <c r="L2616" s="10">
        <v>3.3407572383072899E-3</v>
      </c>
    </row>
    <row r="2617" spans="1:12" ht="15.75" x14ac:dyDescent="0.25">
      <c r="A2617" s="31" t="s">
        <v>130</v>
      </c>
      <c r="B2617" s="32" t="s">
        <v>222</v>
      </c>
      <c r="C2617" s="43" t="s">
        <v>220</v>
      </c>
      <c r="D2617" s="9" t="s">
        <v>16</v>
      </c>
      <c r="E2617" s="46" t="s">
        <v>17</v>
      </c>
      <c r="F2617" s="9">
        <v>6</v>
      </c>
      <c r="G2617" s="32" t="s">
        <v>53</v>
      </c>
      <c r="H2617" s="10">
        <v>3.6649214659685903E-2</v>
      </c>
      <c r="I2617" s="10">
        <v>7.7319587628865899E-2</v>
      </c>
      <c r="J2617" s="10">
        <v>3.7558685446009397E-2</v>
      </c>
      <c r="K2617" s="10">
        <v>7.26495726495726E-2</v>
      </c>
      <c r="L2617" s="10">
        <v>-5.0583657587548597E-2</v>
      </c>
    </row>
    <row r="2618" spans="1:12" ht="15.75" x14ac:dyDescent="0.25">
      <c r="A2618" s="31" t="s">
        <v>130</v>
      </c>
      <c r="B2618" s="32" t="s">
        <v>222</v>
      </c>
      <c r="C2618" s="43" t="s">
        <v>220</v>
      </c>
      <c r="D2618" s="9" t="s">
        <v>16</v>
      </c>
      <c r="E2618" s="46" t="s">
        <v>17</v>
      </c>
      <c r="F2618" s="9">
        <v>7</v>
      </c>
      <c r="G2618" s="32" t="s">
        <v>29</v>
      </c>
      <c r="H2618" s="10">
        <v>-2.8430994602929801E-2</v>
      </c>
      <c r="I2618" s="10">
        <v>-2.0334928229665001E-2</v>
      </c>
      <c r="J2618" s="10">
        <v>-2.3924894003634099E-2</v>
      </c>
      <c r="K2618" s="10">
        <v>-1.9141710404445698E-2</v>
      </c>
      <c r="L2618" s="10">
        <v>-2.3081721771678099E-2</v>
      </c>
    </row>
    <row r="2619" spans="1:12" ht="15.75" x14ac:dyDescent="0.25">
      <c r="A2619" s="31" t="s">
        <v>130</v>
      </c>
      <c r="B2619" s="32" t="s">
        <v>222</v>
      </c>
      <c r="C2619" s="43" t="s">
        <v>220</v>
      </c>
      <c r="D2619" s="9" t="s">
        <v>16</v>
      </c>
      <c r="E2619" s="46" t="s">
        <v>17</v>
      </c>
      <c r="F2619" s="9">
        <v>8</v>
      </c>
      <c r="G2619" s="32" t="s">
        <v>47</v>
      </c>
      <c r="H2619" s="10">
        <v>-3.4632034632034597E-2</v>
      </c>
      <c r="I2619" s="10">
        <v>-2.1834061135371199E-2</v>
      </c>
      <c r="J2619" s="10">
        <v>-4.3478260869565098E-2</v>
      </c>
      <c r="K2619" s="10">
        <v>-3.5874439461883401E-2</v>
      </c>
      <c r="L2619" s="10">
        <v>-1.3636363636363599E-2</v>
      </c>
    </row>
    <row r="2620" spans="1:12" ht="15.75" x14ac:dyDescent="0.25">
      <c r="A2620" s="31" t="s">
        <v>130</v>
      </c>
      <c r="B2620" s="32" t="s">
        <v>222</v>
      </c>
      <c r="C2620" s="43" t="s">
        <v>220</v>
      </c>
      <c r="D2620" s="9" t="s">
        <v>16</v>
      </c>
      <c r="E2620" s="46" t="s">
        <v>17</v>
      </c>
      <c r="F2620" s="9">
        <v>35</v>
      </c>
      <c r="G2620" s="32" t="s">
        <v>206</v>
      </c>
      <c r="H2620" s="10">
        <v>-7.9681274900398301E-3</v>
      </c>
      <c r="I2620" s="10">
        <v>-2.8317152103559801E-2</v>
      </c>
      <c r="J2620" s="10">
        <v>-2.3673469387755001E-2</v>
      </c>
      <c r="K2620" s="10">
        <v>-2.0678246484698001E-2</v>
      </c>
      <c r="L2620" s="10">
        <v>-1.6597510373444001E-2</v>
      </c>
    </row>
    <row r="2621" spans="1:12" ht="15.75" x14ac:dyDescent="0.25">
      <c r="A2621" s="31" t="s">
        <v>130</v>
      </c>
      <c r="B2621" s="32" t="s">
        <v>222</v>
      </c>
      <c r="C2621" s="43" t="s">
        <v>220</v>
      </c>
      <c r="D2621" s="9" t="s">
        <v>16</v>
      </c>
      <c r="E2621" s="46" t="s">
        <v>17</v>
      </c>
      <c r="F2621" s="9">
        <v>36</v>
      </c>
      <c r="G2621" s="32" t="s">
        <v>34</v>
      </c>
      <c r="H2621" s="10">
        <v>-2.04081632653061E-2</v>
      </c>
      <c r="I2621" s="10">
        <v>-1.4336917562724E-2</v>
      </c>
      <c r="J2621" s="10">
        <v>-7.5187969924812503E-3</v>
      </c>
      <c r="K2621" s="10">
        <v>0</v>
      </c>
      <c r="L2621" s="10">
        <v>-5.0909090909090897E-2</v>
      </c>
    </row>
    <row r="2622" spans="1:12" ht="15.75" x14ac:dyDescent="0.25">
      <c r="A2622" s="31" t="s">
        <v>130</v>
      </c>
      <c r="B2622" s="32" t="s">
        <v>222</v>
      </c>
      <c r="C2622" s="43" t="s">
        <v>220</v>
      </c>
      <c r="D2622" s="9" t="s">
        <v>16</v>
      </c>
      <c r="E2622" s="46" t="s">
        <v>17</v>
      </c>
      <c r="F2622" s="9">
        <v>81</v>
      </c>
      <c r="G2622" s="32" t="s">
        <v>31</v>
      </c>
      <c r="H2622" s="10">
        <v>-1.1980830670926401E-2</v>
      </c>
      <c r="I2622" s="10">
        <v>-2.5535420098846701E-2</v>
      </c>
      <c r="J2622" s="10">
        <v>-2.96108291032148E-2</v>
      </c>
      <c r="K2622" s="10">
        <v>-1.0434782608695599E-2</v>
      </c>
      <c r="L2622" s="10">
        <v>-1.2121212121212E-2</v>
      </c>
    </row>
    <row r="2623" spans="1:12" ht="15.75" x14ac:dyDescent="0.25">
      <c r="A2623" s="31" t="s">
        <v>130</v>
      </c>
      <c r="B2623" s="32" t="s">
        <v>222</v>
      </c>
      <c r="C2623" s="43" t="s">
        <v>220</v>
      </c>
      <c r="D2623" s="9" t="s">
        <v>16</v>
      </c>
      <c r="E2623" s="46" t="s">
        <v>17</v>
      </c>
      <c r="F2623" s="9">
        <v>82</v>
      </c>
      <c r="G2623" s="32" t="s">
        <v>60</v>
      </c>
      <c r="H2623" s="10">
        <v>-3.6084168995561397E-2</v>
      </c>
      <c r="I2623" s="10">
        <v>-2.44356134269045E-2</v>
      </c>
      <c r="J2623" s="10">
        <v>-7.4903214946978602E-3</v>
      </c>
      <c r="K2623" s="10">
        <v>-2.6463777704267498E-3</v>
      </c>
      <c r="L2623" s="10">
        <v>5.1592099959694099E-3</v>
      </c>
    </row>
    <row r="2624" spans="1:12" ht="15.75" x14ac:dyDescent="0.25">
      <c r="A2624" s="31" t="s">
        <v>130</v>
      </c>
      <c r="B2624" s="32" t="s">
        <v>222</v>
      </c>
      <c r="C2624" s="43" t="s">
        <v>220</v>
      </c>
      <c r="D2624" s="9" t="s">
        <v>16</v>
      </c>
      <c r="E2624" s="46" t="s">
        <v>17</v>
      </c>
      <c r="F2624" s="9">
        <v>96</v>
      </c>
      <c r="G2624" s="32" t="s">
        <v>207</v>
      </c>
      <c r="H2624" s="10">
        <v>-3.1390134529147899E-2</v>
      </c>
      <c r="I2624" s="10">
        <v>-9.3023255813953192E-3</v>
      </c>
      <c r="J2624" s="10">
        <v>-2.3474178403755801E-2</v>
      </c>
      <c r="K2624" s="10">
        <v>-4.7169811320755201E-3</v>
      </c>
      <c r="L2624" s="10">
        <v>4.6948356807512397E-3</v>
      </c>
    </row>
    <row r="2625" spans="1:12" ht="15.75" x14ac:dyDescent="0.25">
      <c r="A2625" s="31" t="s">
        <v>130</v>
      </c>
      <c r="B2625" s="32" t="s">
        <v>222</v>
      </c>
      <c r="C2625" s="43" t="s">
        <v>220</v>
      </c>
      <c r="D2625" s="9" t="s">
        <v>16</v>
      </c>
      <c r="E2625" s="46" t="s">
        <v>17</v>
      </c>
      <c r="F2625" s="9">
        <v>103</v>
      </c>
      <c r="G2625" s="32" t="s">
        <v>208</v>
      </c>
      <c r="H2625" s="10">
        <v>-8.5808580858085806E-2</v>
      </c>
      <c r="I2625" s="10">
        <v>-7.9422382671480093E-2</v>
      </c>
      <c r="J2625" s="10">
        <v>-4.15094339622641E-2</v>
      </c>
      <c r="K2625" s="10">
        <v>-3.04182509505703E-2</v>
      </c>
      <c r="L2625" s="10">
        <v>-4.1044776119402902E-2</v>
      </c>
    </row>
    <row r="2626" spans="1:12" ht="15.75" x14ac:dyDescent="0.25">
      <c r="A2626" s="31" t="s">
        <v>130</v>
      </c>
      <c r="B2626" s="32" t="s">
        <v>222</v>
      </c>
      <c r="C2626" s="43" t="s">
        <v>220</v>
      </c>
      <c r="D2626" s="9" t="s">
        <v>16</v>
      </c>
      <c r="E2626" s="46" t="s">
        <v>17</v>
      </c>
      <c r="F2626" s="9">
        <v>109</v>
      </c>
      <c r="G2626" s="32" t="s">
        <v>61</v>
      </c>
      <c r="H2626" s="10">
        <v>0</v>
      </c>
      <c r="I2626" s="10">
        <v>2.7472527472527301E-3</v>
      </c>
      <c r="J2626" s="10">
        <v>-2.1505376344085999E-2</v>
      </c>
      <c r="K2626" s="10">
        <v>-1.5831134564643801E-2</v>
      </c>
      <c r="L2626" s="10">
        <v>1.03092783505154E-2</v>
      </c>
    </row>
    <row r="2627" spans="1:12" ht="15.75" x14ac:dyDescent="0.25">
      <c r="A2627" s="31" t="s">
        <v>130</v>
      </c>
      <c r="B2627" s="32" t="s">
        <v>222</v>
      </c>
      <c r="C2627" s="43" t="s">
        <v>220</v>
      </c>
      <c r="D2627" s="9" t="s">
        <v>16</v>
      </c>
      <c r="E2627" s="46" t="s">
        <v>17</v>
      </c>
      <c r="F2627" s="9">
        <v>113</v>
      </c>
      <c r="G2627" s="32" t="s">
        <v>45</v>
      </c>
      <c r="H2627" s="10">
        <v>-4.1884816753926697E-2</v>
      </c>
      <c r="I2627" s="10">
        <v>-3.6745406824146898E-2</v>
      </c>
      <c r="J2627" s="10">
        <v>-1.7948717948717899E-2</v>
      </c>
      <c r="K2627" s="10">
        <v>2.5316455696202602E-3</v>
      </c>
      <c r="L2627" s="10">
        <v>1.67064439140811E-2</v>
      </c>
    </row>
    <row r="2628" spans="1:12" ht="15.75" x14ac:dyDescent="0.25">
      <c r="A2628" s="31" t="s">
        <v>130</v>
      </c>
      <c r="B2628" s="32" t="s">
        <v>222</v>
      </c>
      <c r="C2628" s="43" t="s">
        <v>220</v>
      </c>
      <c r="D2628" s="9" t="s">
        <v>16</v>
      </c>
      <c r="E2628" s="46" t="s">
        <v>17</v>
      </c>
      <c r="F2628" s="9">
        <v>118</v>
      </c>
      <c r="G2628" s="32" t="s">
        <v>209</v>
      </c>
      <c r="H2628" s="10">
        <v>1.6304347826086901E-2</v>
      </c>
      <c r="I2628" s="10">
        <v>8.0402010050251105E-2</v>
      </c>
      <c r="J2628" s="10">
        <v>-8.9686098654708502E-2</v>
      </c>
      <c r="K2628" s="10">
        <v>-0.181372549019607</v>
      </c>
      <c r="L2628" s="10">
        <v>-5.4216867469879498E-2</v>
      </c>
    </row>
    <row r="2629" spans="1:12" ht="15.75" x14ac:dyDescent="0.25">
      <c r="A2629" s="31" t="s">
        <v>130</v>
      </c>
      <c r="B2629" s="32" t="s">
        <v>222</v>
      </c>
      <c r="C2629" s="43" t="s">
        <v>220</v>
      </c>
      <c r="D2629" s="9" t="s">
        <v>16</v>
      </c>
      <c r="E2629" s="46" t="s">
        <v>17</v>
      </c>
      <c r="F2629" s="9">
        <v>119</v>
      </c>
      <c r="G2629" s="32" t="s">
        <v>37</v>
      </c>
      <c r="H2629" s="10">
        <v>-6.7901234567901203E-2</v>
      </c>
      <c r="I2629" s="10">
        <v>-2.5165562913907199E-2</v>
      </c>
      <c r="J2629" s="10">
        <v>-3.5087719298245598E-2</v>
      </c>
      <c r="K2629" s="10">
        <v>-8.3682008368201003E-3</v>
      </c>
      <c r="L2629" s="10">
        <v>-4.1095890410959204E-3</v>
      </c>
    </row>
    <row r="2630" spans="1:12" ht="15.75" x14ac:dyDescent="0.25">
      <c r="A2630" s="31" t="s">
        <v>130</v>
      </c>
      <c r="B2630" s="32" t="s">
        <v>222</v>
      </c>
      <c r="C2630" s="43" t="s">
        <v>220</v>
      </c>
      <c r="D2630" s="9" t="s">
        <v>16</v>
      </c>
      <c r="E2630" s="46" t="s">
        <v>17</v>
      </c>
      <c r="F2630" s="9">
        <v>126</v>
      </c>
      <c r="G2630" s="32" t="s">
        <v>23</v>
      </c>
      <c r="H2630" s="10">
        <v>-4.0759412206371401E-3</v>
      </c>
      <c r="I2630" s="10">
        <v>-8.9111062812432494E-3</v>
      </c>
      <c r="J2630" s="10">
        <v>2.8707077398697398E-3</v>
      </c>
      <c r="K2630" s="10">
        <v>-8.8776852257781407E-3</v>
      </c>
      <c r="L2630" s="10">
        <v>-1.3740793668242299E-2</v>
      </c>
    </row>
    <row r="2631" spans="1:12" ht="15.75" x14ac:dyDescent="0.25">
      <c r="A2631" s="31" t="s">
        <v>130</v>
      </c>
      <c r="B2631" s="32" t="s">
        <v>222</v>
      </c>
      <c r="C2631" s="43" t="s">
        <v>220</v>
      </c>
      <c r="D2631" s="9" t="s">
        <v>7</v>
      </c>
      <c r="E2631" s="46" t="s">
        <v>8</v>
      </c>
      <c r="F2631" s="9">
        <v>41</v>
      </c>
      <c r="G2631" s="32" t="s">
        <v>9</v>
      </c>
      <c r="H2631" s="10">
        <v>-1.6888150609080801E-2</v>
      </c>
      <c r="I2631" s="10">
        <v>-7.6704545454545602E-3</v>
      </c>
      <c r="J2631" s="10">
        <v>-9.4231867504282994E-3</v>
      </c>
      <c r="K2631" s="10">
        <v>-2.8587764436815901E-4</v>
      </c>
      <c r="L2631" s="10">
        <v>-5.36420101637491E-3</v>
      </c>
    </row>
    <row r="2632" spans="1:12" ht="15.75" x14ac:dyDescent="0.25">
      <c r="A2632" s="31" t="s">
        <v>130</v>
      </c>
      <c r="B2632" s="32" t="s">
        <v>222</v>
      </c>
      <c r="C2632" s="43" t="s">
        <v>220</v>
      </c>
      <c r="D2632" s="9" t="s">
        <v>7</v>
      </c>
      <c r="E2632" s="46" t="s">
        <v>8</v>
      </c>
      <c r="F2632" s="9">
        <v>42</v>
      </c>
      <c r="G2632" s="32" t="s">
        <v>27</v>
      </c>
      <c r="H2632" s="10">
        <v>-1.34289638333587E-2</v>
      </c>
      <c r="I2632" s="10">
        <v>-1.21482392741811E-2</v>
      </c>
      <c r="J2632" s="10">
        <v>2.0046260601387302E-3</v>
      </c>
      <c r="K2632" s="10">
        <v>3.7770055899681802E-3</v>
      </c>
      <c r="L2632" s="10">
        <v>2.3813023666029599E-2</v>
      </c>
    </row>
    <row r="2633" spans="1:12" ht="15.75" x14ac:dyDescent="0.25">
      <c r="A2633" s="31" t="s">
        <v>130</v>
      </c>
      <c r="B2633" s="32" t="s">
        <v>222</v>
      </c>
      <c r="C2633" s="43" t="s">
        <v>220</v>
      </c>
      <c r="D2633" s="9" t="s">
        <v>7</v>
      </c>
      <c r="E2633" s="46" t="s">
        <v>8</v>
      </c>
      <c r="F2633" s="9">
        <v>43</v>
      </c>
      <c r="G2633" s="32" t="s">
        <v>15</v>
      </c>
      <c r="H2633" s="10">
        <v>-3.2258064516128997E-2</v>
      </c>
      <c r="I2633" s="10">
        <v>-5.6818181818181698E-2</v>
      </c>
      <c r="J2633" s="10">
        <v>7.3170731707317097E-2</v>
      </c>
      <c r="K2633" s="10">
        <v>0</v>
      </c>
      <c r="L2633" s="10">
        <v>0</v>
      </c>
    </row>
    <row r="2634" spans="1:12" ht="15.75" x14ac:dyDescent="0.25">
      <c r="A2634" s="31" t="s">
        <v>130</v>
      </c>
      <c r="B2634" s="32" t="s">
        <v>222</v>
      </c>
      <c r="C2634" s="43" t="s">
        <v>220</v>
      </c>
      <c r="D2634" s="9" t="s">
        <v>7</v>
      </c>
      <c r="E2634" s="46" t="s">
        <v>8</v>
      </c>
      <c r="F2634" s="9">
        <v>45</v>
      </c>
      <c r="G2634" s="32" t="s">
        <v>64</v>
      </c>
      <c r="H2634" s="10">
        <v>-2.32558139534884E-2</v>
      </c>
      <c r="I2634" s="10">
        <v>-3.5885167464114798E-2</v>
      </c>
      <c r="J2634" s="10">
        <v>-4.8426150121065803E-3</v>
      </c>
      <c r="K2634" s="10">
        <v>1.1848341232227401E-2</v>
      </c>
      <c r="L2634" s="10">
        <v>-4.6403712296984E-3</v>
      </c>
    </row>
    <row r="2635" spans="1:12" ht="15.75" x14ac:dyDescent="0.25">
      <c r="A2635" s="31" t="s">
        <v>130</v>
      </c>
      <c r="B2635" s="32" t="s">
        <v>222</v>
      </c>
      <c r="C2635" s="43" t="s">
        <v>220</v>
      </c>
      <c r="D2635" s="9" t="s">
        <v>7</v>
      </c>
      <c r="E2635" s="46" t="s">
        <v>8</v>
      </c>
      <c r="F2635" s="9">
        <v>46</v>
      </c>
      <c r="G2635" s="32" t="s">
        <v>55</v>
      </c>
      <c r="H2635" s="10">
        <v>-3.1746031746031703E-2</v>
      </c>
      <c r="I2635" s="10">
        <v>1.6949152542372801E-2</v>
      </c>
      <c r="J2635" s="10">
        <v>0.10344827586206801</v>
      </c>
      <c r="K2635" s="10">
        <v>0.140625</v>
      </c>
      <c r="L2635" s="10">
        <v>-5.1948051948051903E-2</v>
      </c>
    </row>
    <row r="2636" spans="1:12" ht="15.75" x14ac:dyDescent="0.25">
      <c r="A2636" s="31" t="s">
        <v>130</v>
      </c>
      <c r="B2636" s="32" t="s">
        <v>222</v>
      </c>
      <c r="C2636" s="43" t="s">
        <v>220</v>
      </c>
      <c r="D2636" s="9" t="s">
        <v>7</v>
      </c>
      <c r="E2636" s="46" t="s">
        <v>8</v>
      </c>
      <c r="F2636" s="9">
        <v>106</v>
      </c>
      <c r="G2636" s="32" t="s">
        <v>210</v>
      </c>
      <c r="H2636" s="10">
        <v>-2.9161603888213799E-2</v>
      </c>
      <c r="I2636" s="10">
        <v>-4.4887780548628402E-2</v>
      </c>
      <c r="J2636" s="10">
        <v>-3.8216560509554101E-3</v>
      </c>
      <c r="K2636" s="10">
        <v>-3.5087719298245598E-2</v>
      </c>
      <c r="L2636" s="10">
        <v>-5.1085568326947302E-3</v>
      </c>
    </row>
    <row r="2637" spans="1:12" ht="15.75" x14ac:dyDescent="0.25">
      <c r="A2637" s="31" t="s">
        <v>130</v>
      </c>
      <c r="B2637" s="32" t="s">
        <v>222</v>
      </c>
      <c r="C2637" s="43" t="s">
        <v>220</v>
      </c>
      <c r="D2637" s="9" t="s">
        <v>11</v>
      </c>
      <c r="E2637" s="46" t="s">
        <v>12</v>
      </c>
      <c r="F2637" s="9">
        <v>9</v>
      </c>
      <c r="G2637" s="32" t="s">
        <v>52</v>
      </c>
      <c r="H2637" s="10">
        <v>-4.7701647875108402E-2</v>
      </c>
      <c r="I2637" s="10">
        <v>-1.01757631822386E-2</v>
      </c>
      <c r="J2637" s="10">
        <v>-1.0270774976657199E-2</v>
      </c>
      <c r="K2637" s="10">
        <v>-2.7803521779425902E-3</v>
      </c>
      <c r="L2637" s="10">
        <v>0</v>
      </c>
    </row>
    <row r="2638" spans="1:12" ht="15.75" x14ac:dyDescent="0.25">
      <c r="A2638" s="31" t="s">
        <v>130</v>
      </c>
      <c r="B2638" s="32" t="s">
        <v>222</v>
      </c>
      <c r="C2638" s="43" t="s">
        <v>220</v>
      </c>
      <c r="D2638" s="9" t="s">
        <v>11</v>
      </c>
      <c r="E2638" s="46" t="s">
        <v>12</v>
      </c>
      <c r="F2638" s="9">
        <v>10</v>
      </c>
      <c r="G2638" s="32" t="s">
        <v>13</v>
      </c>
      <c r="H2638" s="10">
        <v>-2.8549382716049301E-2</v>
      </c>
      <c r="I2638" s="10">
        <v>-3.1708283789139903E-2</v>
      </c>
      <c r="J2638" s="10">
        <v>-1.86286167261197E-2</v>
      </c>
      <c r="K2638" s="10">
        <v>7.0450097847358697E-3</v>
      </c>
      <c r="L2638" s="10">
        <v>-1.4958863126401901E-3</v>
      </c>
    </row>
    <row r="2639" spans="1:12" ht="15.75" x14ac:dyDescent="0.25">
      <c r="A2639" s="31" t="s">
        <v>130</v>
      </c>
      <c r="B2639" s="32" t="s">
        <v>222</v>
      </c>
      <c r="C2639" s="43" t="s">
        <v>220</v>
      </c>
      <c r="D2639" s="9" t="s">
        <v>11</v>
      </c>
      <c r="E2639" s="46" t="s">
        <v>12</v>
      </c>
      <c r="F2639" s="9">
        <v>11</v>
      </c>
      <c r="G2639" s="32" t="s">
        <v>24</v>
      </c>
      <c r="H2639" s="10">
        <v>-2.8943560057887101E-2</v>
      </c>
      <c r="I2639" s="10">
        <v>-1.6224188790560399E-2</v>
      </c>
      <c r="J2639" s="10">
        <v>-2.0558002936857601E-2</v>
      </c>
      <c r="K2639" s="10">
        <v>-8.9153046062406798E-3</v>
      </c>
      <c r="L2639" s="10">
        <v>-8.7591240875912694E-3</v>
      </c>
    </row>
    <row r="2640" spans="1:12" ht="15.75" x14ac:dyDescent="0.25">
      <c r="A2640" s="31" t="s">
        <v>130</v>
      </c>
      <c r="B2640" s="32" t="s">
        <v>222</v>
      </c>
      <c r="C2640" s="43" t="s">
        <v>220</v>
      </c>
      <c r="D2640" s="9" t="s">
        <v>11</v>
      </c>
      <c r="E2640" s="46" t="s">
        <v>12</v>
      </c>
      <c r="F2640" s="9">
        <v>12</v>
      </c>
      <c r="G2640" s="32" t="s">
        <v>56</v>
      </c>
      <c r="H2640" s="10">
        <v>-2.5862068965517199E-2</v>
      </c>
      <c r="I2640" s="10">
        <v>-2.5862068965517199E-2</v>
      </c>
      <c r="J2640" s="10">
        <v>1.73913043478259E-2</v>
      </c>
      <c r="K2640" s="10">
        <v>-2.5210084033613401E-2</v>
      </c>
      <c r="L2640" s="10">
        <v>-8.4033613445377801E-3</v>
      </c>
    </row>
    <row r="2641" spans="1:12" ht="15.75" x14ac:dyDescent="0.25">
      <c r="A2641" s="31" t="s">
        <v>130</v>
      </c>
      <c r="B2641" s="32" t="s">
        <v>222</v>
      </c>
      <c r="C2641" s="43" t="s">
        <v>220</v>
      </c>
      <c r="D2641" s="9" t="s">
        <v>11</v>
      </c>
      <c r="E2641" s="46" t="s">
        <v>12</v>
      </c>
      <c r="F2641" s="9">
        <v>16</v>
      </c>
      <c r="G2641" s="32" t="s">
        <v>44</v>
      </c>
      <c r="H2641" s="10">
        <v>-4.2270058708414798E-2</v>
      </c>
      <c r="I2641" s="10">
        <v>-3.4637326813365898E-2</v>
      </c>
      <c r="J2641" s="10">
        <v>-1.6907216494845299E-2</v>
      </c>
      <c r="K2641" s="10">
        <v>-2.9727497935590302E-2</v>
      </c>
      <c r="L2641" s="10">
        <v>-3.2725766362883102E-2</v>
      </c>
    </row>
    <row r="2642" spans="1:12" ht="15.75" x14ac:dyDescent="0.25">
      <c r="A2642" s="31" t="s">
        <v>130</v>
      </c>
      <c r="B2642" s="32" t="s">
        <v>222</v>
      </c>
      <c r="C2642" s="43" t="s">
        <v>220</v>
      </c>
      <c r="D2642" s="9" t="s">
        <v>11</v>
      </c>
      <c r="E2642" s="46" t="s">
        <v>12</v>
      </c>
      <c r="F2642" s="9">
        <v>47</v>
      </c>
      <c r="G2642" s="32" t="s">
        <v>50</v>
      </c>
      <c r="H2642" s="10">
        <v>-3.0788177339901399E-2</v>
      </c>
      <c r="I2642" s="10">
        <v>-1.3994910941475799E-2</v>
      </c>
      <c r="J2642" s="10">
        <v>-1.2804097311139801E-3</v>
      </c>
      <c r="K2642" s="10">
        <v>1.40127388535031E-2</v>
      </c>
      <c r="L2642" s="10">
        <v>1.1292346298619801E-2</v>
      </c>
    </row>
    <row r="2643" spans="1:12" ht="15.75" x14ac:dyDescent="0.25">
      <c r="A2643" s="31" t="s">
        <v>130</v>
      </c>
      <c r="B2643" s="32" t="s">
        <v>222</v>
      </c>
      <c r="C2643" s="43" t="s">
        <v>220</v>
      </c>
      <c r="D2643" s="9" t="s">
        <v>11</v>
      </c>
      <c r="E2643" s="46" t="s">
        <v>12</v>
      </c>
      <c r="F2643" s="9">
        <v>50</v>
      </c>
      <c r="G2643" s="32" t="s">
        <v>21</v>
      </c>
      <c r="H2643" s="10">
        <v>-8.8850174216027894E-2</v>
      </c>
      <c r="I2643" s="10">
        <v>-7.0990566037735903E-2</v>
      </c>
      <c r="J2643" s="10">
        <v>-4.5040610386413903E-2</v>
      </c>
      <c r="K2643" s="10">
        <v>-2.68709191361125E-2</v>
      </c>
      <c r="L2643" s="10">
        <v>-9.2801605216955504E-3</v>
      </c>
    </row>
    <row r="2644" spans="1:12" ht="15.75" x14ac:dyDescent="0.25">
      <c r="A2644" s="31" t="s">
        <v>130</v>
      </c>
      <c r="B2644" s="32" t="s">
        <v>222</v>
      </c>
      <c r="C2644" s="43" t="s">
        <v>220</v>
      </c>
      <c r="D2644" s="9" t="s">
        <v>11</v>
      </c>
      <c r="E2644" s="46" t="s">
        <v>12</v>
      </c>
      <c r="F2644" s="9">
        <v>70</v>
      </c>
      <c r="G2644" s="32" t="s">
        <v>32</v>
      </c>
      <c r="H2644" s="10">
        <v>7.3170731707317097E-2</v>
      </c>
      <c r="I2644" s="10">
        <v>-2.27272727272727E-2</v>
      </c>
      <c r="J2644" s="10">
        <v>1.1764705882352899E-2</v>
      </c>
      <c r="K2644" s="10">
        <v>-1.09890109890109E-2</v>
      </c>
      <c r="L2644" s="10">
        <v>-3.2608695652173898E-2</v>
      </c>
    </row>
    <row r="2645" spans="1:12" ht="15.75" x14ac:dyDescent="0.25">
      <c r="A2645" s="31" t="s">
        <v>130</v>
      </c>
      <c r="B2645" s="32" t="s">
        <v>222</v>
      </c>
      <c r="C2645" s="43" t="s">
        <v>220</v>
      </c>
      <c r="D2645" s="9" t="s">
        <v>11</v>
      </c>
      <c r="E2645" s="46" t="s">
        <v>12</v>
      </c>
      <c r="F2645" s="9">
        <v>76</v>
      </c>
      <c r="G2645" s="32" t="s">
        <v>54</v>
      </c>
      <c r="H2645" s="10">
        <v>-2.89451711661564E-2</v>
      </c>
      <c r="I2645" s="10">
        <v>-1.7650462962962899E-2</v>
      </c>
      <c r="J2645" s="10">
        <v>-1.61896501879156E-2</v>
      </c>
      <c r="K2645" s="10">
        <v>-6.0588574725908197E-3</v>
      </c>
      <c r="L2645" s="10">
        <v>5.6481219994353096E-4</v>
      </c>
    </row>
    <row r="2646" spans="1:12" ht="15.75" x14ac:dyDescent="0.25">
      <c r="A2646" s="31" t="s">
        <v>130</v>
      </c>
      <c r="B2646" s="32" t="s">
        <v>222</v>
      </c>
      <c r="C2646" s="43" t="s">
        <v>220</v>
      </c>
      <c r="D2646" s="9" t="s">
        <v>11</v>
      </c>
      <c r="E2646" s="46" t="s">
        <v>12</v>
      </c>
      <c r="F2646" s="9">
        <v>80</v>
      </c>
      <c r="G2646" s="32" t="s">
        <v>211</v>
      </c>
      <c r="H2646" s="10">
        <v>-4.8319327731092397E-2</v>
      </c>
      <c r="I2646" s="10">
        <v>-1.8058690744920902E-2</v>
      </c>
      <c r="J2646" s="10">
        <v>2.0785219399538101E-2</v>
      </c>
      <c r="K2646" s="10">
        <v>-6.8807339449541401E-3</v>
      </c>
      <c r="L2646" s="10">
        <v>-2.1739130434782401E-3</v>
      </c>
    </row>
    <row r="2647" spans="1:12" ht="15.75" x14ac:dyDescent="0.25">
      <c r="A2647" s="31" t="s">
        <v>130</v>
      </c>
      <c r="B2647" s="32" t="s">
        <v>222</v>
      </c>
      <c r="C2647" s="43" t="s">
        <v>220</v>
      </c>
      <c r="D2647" s="9" t="s">
        <v>11</v>
      </c>
      <c r="E2647" s="46" t="s">
        <v>12</v>
      </c>
      <c r="F2647" s="9">
        <v>84</v>
      </c>
      <c r="G2647" s="32" t="s">
        <v>49</v>
      </c>
      <c r="H2647" s="10">
        <v>-4.3367346938775503E-2</v>
      </c>
      <c r="I2647" s="10">
        <v>1.09890109890109E-2</v>
      </c>
      <c r="J2647" s="10">
        <v>1.6129032258064498E-2</v>
      </c>
      <c r="K2647" s="10">
        <v>-3.9011703511053698E-3</v>
      </c>
      <c r="L2647" s="10">
        <v>4.3701799485861198E-2</v>
      </c>
    </row>
    <row r="2648" spans="1:12" ht="15.75" x14ac:dyDescent="0.25">
      <c r="A2648" s="31" t="s">
        <v>130</v>
      </c>
      <c r="B2648" s="32" t="s">
        <v>222</v>
      </c>
      <c r="C2648" s="43" t="s">
        <v>220</v>
      </c>
      <c r="D2648" s="9" t="s">
        <v>11</v>
      </c>
      <c r="E2648" s="46" t="s">
        <v>12</v>
      </c>
      <c r="F2648" s="9">
        <v>86</v>
      </c>
      <c r="G2648" s="32" t="s">
        <v>65</v>
      </c>
      <c r="H2648" s="10">
        <v>-2.8397565922920798E-2</v>
      </c>
      <c r="I2648" s="10">
        <v>-1.5217391304347801E-2</v>
      </c>
      <c r="J2648" s="10">
        <v>2.1321961620468502E-3</v>
      </c>
      <c r="K2648" s="10">
        <v>-5.9071729957805803E-2</v>
      </c>
      <c r="L2648" s="10">
        <v>-4.3859649122807001E-2</v>
      </c>
    </row>
    <row r="2649" spans="1:12" ht="15.75" x14ac:dyDescent="0.25">
      <c r="A2649" s="31" t="s">
        <v>130</v>
      </c>
      <c r="B2649" s="32" t="s">
        <v>222</v>
      </c>
      <c r="C2649" s="43" t="s">
        <v>220</v>
      </c>
      <c r="D2649" s="9" t="s">
        <v>11</v>
      </c>
      <c r="E2649" s="46" t="s">
        <v>12</v>
      </c>
      <c r="F2649" s="9">
        <v>97</v>
      </c>
      <c r="G2649" s="32" t="s">
        <v>36</v>
      </c>
      <c r="H2649" s="10">
        <v>-1.2121212121212E-2</v>
      </c>
      <c r="I2649" s="10">
        <v>-2.8753993610223599E-2</v>
      </c>
      <c r="J2649" s="10">
        <v>-3.26797385620913E-3</v>
      </c>
      <c r="K2649" s="10">
        <v>6.3694267515923501E-3</v>
      </c>
      <c r="L2649" s="10">
        <v>-9.28792569659442E-3</v>
      </c>
    </row>
    <row r="2650" spans="1:12" ht="15.75" x14ac:dyDescent="0.25">
      <c r="A2650" s="31" t="s">
        <v>130</v>
      </c>
      <c r="B2650" s="32" t="s">
        <v>222</v>
      </c>
      <c r="C2650" s="43" t="s">
        <v>220</v>
      </c>
      <c r="D2650" s="9" t="s">
        <v>11</v>
      </c>
      <c r="E2650" s="46" t="s">
        <v>12</v>
      </c>
      <c r="F2650" s="9">
        <v>98</v>
      </c>
      <c r="G2650" s="32" t="s">
        <v>212</v>
      </c>
      <c r="H2650" s="10">
        <v>-2.1352313167259901E-3</v>
      </c>
      <c r="I2650" s="10">
        <v>-6.4285714285714501E-3</v>
      </c>
      <c r="J2650" s="10">
        <v>-7.8966259870782898E-3</v>
      </c>
      <c r="K2650" s="10">
        <v>1.0861694424330199E-2</v>
      </c>
      <c r="L2650" s="10">
        <v>0</v>
      </c>
    </row>
    <row r="2651" spans="1:12" ht="15.75" x14ac:dyDescent="0.25">
      <c r="A2651" s="31" t="s">
        <v>130</v>
      </c>
      <c r="B2651" s="32" t="s">
        <v>222</v>
      </c>
      <c r="C2651" s="43" t="s">
        <v>220</v>
      </c>
      <c r="D2651" s="9" t="s">
        <v>11</v>
      </c>
      <c r="E2651" s="46" t="s">
        <v>12</v>
      </c>
      <c r="F2651" s="9">
        <v>99</v>
      </c>
      <c r="G2651" s="32" t="s">
        <v>14</v>
      </c>
      <c r="H2651" s="10">
        <v>-1.3422818791946199E-2</v>
      </c>
      <c r="I2651" s="10">
        <v>-3.4246575342465703E-2</v>
      </c>
      <c r="J2651" s="10">
        <v>0</v>
      </c>
      <c r="K2651" s="10">
        <v>6.7114093959732496E-3</v>
      </c>
      <c r="L2651" s="10">
        <v>0</v>
      </c>
    </row>
    <row r="2652" spans="1:12" ht="15.75" x14ac:dyDescent="0.25">
      <c r="A2652" s="31" t="s">
        <v>130</v>
      </c>
      <c r="B2652" s="32" t="s">
        <v>222</v>
      </c>
      <c r="C2652" s="43" t="s">
        <v>220</v>
      </c>
      <c r="D2652" s="9" t="s">
        <v>11</v>
      </c>
      <c r="E2652" s="46" t="s">
        <v>12</v>
      </c>
      <c r="F2652" s="9">
        <v>105</v>
      </c>
      <c r="G2652" s="32" t="s">
        <v>40</v>
      </c>
      <c r="H2652" s="10">
        <v>6.6079295154184399E-3</v>
      </c>
      <c r="I2652" s="10">
        <v>3.09734513274335E-2</v>
      </c>
      <c r="J2652" s="10">
        <v>1.09170305676855E-2</v>
      </c>
      <c r="K2652" s="10">
        <v>3.0237580993520401E-2</v>
      </c>
      <c r="L2652" s="10">
        <v>2.0576131687242102E-3</v>
      </c>
    </row>
    <row r="2653" spans="1:12" ht="15.75" x14ac:dyDescent="0.25">
      <c r="A2653" s="31" t="s">
        <v>130</v>
      </c>
      <c r="B2653" s="32" t="s">
        <v>222</v>
      </c>
      <c r="C2653" s="43" t="s">
        <v>220</v>
      </c>
      <c r="D2653" s="9" t="s">
        <v>11</v>
      </c>
      <c r="E2653" s="46" t="s">
        <v>12</v>
      </c>
      <c r="F2653" s="9">
        <v>108</v>
      </c>
      <c r="G2653" s="32" t="s">
        <v>213</v>
      </c>
      <c r="H2653" s="10">
        <v>8.7412587412587506E-3</v>
      </c>
      <c r="I2653" s="10">
        <v>-1.07334525939176E-2</v>
      </c>
      <c r="J2653" s="10">
        <v>3.4965034965035399E-3</v>
      </c>
      <c r="K2653" s="10">
        <v>1.7421602787456501E-2</v>
      </c>
      <c r="L2653" s="10">
        <v>0</v>
      </c>
    </row>
    <row r="2654" spans="1:12" ht="15.75" x14ac:dyDescent="0.25">
      <c r="A2654" s="31" t="s">
        <v>130</v>
      </c>
      <c r="B2654" s="32" t="s">
        <v>222</v>
      </c>
      <c r="C2654" s="43" t="s">
        <v>220</v>
      </c>
      <c r="D2654" s="9" t="s">
        <v>11</v>
      </c>
      <c r="E2654" s="46" t="s">
        <v>12</v>
      </c>
      <c r="F2654" s="9">
        <v>110</v>
      </c>
      <c r="G2654" s="32" t="s">
        <v>30</v>
      </c>
      <c r="H2654" s="10">
        <v>4.9301561216104003E-3</v>
      </c>
      <c r="I2654" s="10">
        <v>-2.65866209262435E-2</v>
      </c>
      <c r="J2654" s="10">
        <v>2.5466893039050001E-3</v>
      </c>
      <c r="K2654" s="10">
        <v>2.5662251655629E-2</v>
      </c>
      <c r="L2654" s="10">
        <v>6.1823802163833898E-3</v>
      </c>
    </row>
    <row r="2655" spans="1:12" ht="15.75" x14ac:dyDescent="0.25">
      <c r="A2655" s="31" t="s">
        <v>130</v>
      </c>
      <c r="B2655" s="32" t="s">
        <v>222</v>
      </c>
      <c r="C2655" s="43" t="s">
        <v>220</v>
      </c>
      <c r="D2655" s="9" t="s">
        <v>11</v>
      </c>
      <c r="E2655" s="46" t="s">
        <v>12</v>
      </c>
      <c r="F2655" s="9">
        <v>123</v>
      </c>
      <c r="G2655" s="32" t="s">
        <v>38</v>
      </c>
      <c r="H2655" s="10">
        <v>-2.8535193405199701E-2</v>
      </c>
      <c r="I2655" s="10">
        <v>-3.1270358306188899E-2</v>
      </c>
      <c r="J2655" s="10">
        <v>-9.3023255813953192E-3</v>
      </c>
      <c r="K2655" s="10">
        <v>8.5695451549110402E-3</v>
      </c>
      <c r="L2655" s="10">
        <v>7.0242656449552802E-3</v>
      </c>
    </row>
    <row r="2656" spans="1:12" ht="15.75" x14ac:dyDescent="0.25">
      <c r="A2656" s="31" t="s">
        <v>130</v>
      </c>
      <c r="B2656" s="32" t="s">
        <v>222</v>
      </c>
      <c r="C2656" s="43" t="s">
        <v>220</v>
      </c>
      <c r="D2656" s="9" t="s">
        <v>11</v>
      </c>
      <c r="E2656" s="46" t="s">
        <v>12</v>
      </c>
      <c r="F2656" s="9">
        <v>135</v>
      </c>
      <c r="G2656" s="32" t="s">
        <v>26</v>
      </c>
      <c r="H2656" s="10">
        <v>-2.34375E-2</v>
      </c>
      <c r="I2656" s="10">
        <v>-7.8431372549019295E-3</v>
      </c>
      <c r="J2656" s="10">
        <v>-2.3346303501945501E-2</v>
      </c>
      <c r="K2656" s="10">
        <v>-1.16731517509727E-2</v>
      </c>
      <c r="L2656" s="10">
        <v>0</v>
      </c>
    </row>
    <row r="2657" spans="1:12" ht="15.75" x14ac:dyDescent="0.25">
      <c r="A2657" s="31" t="s">
        <v>130</v>
      </c>
      <c r="B2657" s="32" t="s">
        <v>222</v>
      </c>
      <c r="C2657" s="43" t="s">
        <v>220</v>
      </c>
      <c r="D2657" s="9" t="s">
        <v>11</v>
      </c>
      <c r="E2657" s="46" t="s">
        <v>12</v>
      </c>
      <c r="F2657" s="9">
        <v>136</v>
      </c>
      <c r="G2657" s="32" t="s">
        <v>51</v>
      </c>
      <c r="H2657" s="10">
        <v>-8.9285714285713899E-3</v>
      </c>
      <c r="I2657" s="10">
        <v>5.6426332288401299E-2</v>
      </c>
      <c r="J2657" s="10">
        <v>1.50602409638553E-2</v>
      </c>
      <c r="K2657" s="10">
        <v>1.2048192771084199E-2</v>
      </c>
      <c r="L2657" s="10">
        <v>2.9498525073745601E-3</v>
      </c>
    </row>
    <row r="2658" spans="1:12" ht="15.75" x14ac:dyDescent="0.25">
      <c r="A2658" s="31" t="s">
        <v>130</v>
      </c>
      <c r="B2658" s="32" t="s">
        <v>222</v>
      </c>
      <c r="C2658" s="43" t="s">
        <v>220</v>
      </c>
      <c r="D2658" s="9" t="s">
        <v>11</v>
      </c>
      <c r="E2658" s="46" t="s">
        <v>12</v>
      </c>
      <c r="F2658" s="9">
        <v>140</v>
      </c>
      <c r="G2658" s="32" t="s">
        <v>75</v>
      </c>
      <c r="H2658" s="10">
        <v>2.3076923076922901E-2</v>
      </c>
      <c r="I2658" s="10">
        <v>3.8088125466766203E-2</v>
      </c>
      <c r="J2658" s="10">
        <v>5.6485355648535601E-2</v>
      </c>
      <c r="K2658" s="10">
        <v>4.1666666666666699E-2</v>
      </c>
      <c r="L2658" s="10">
        <v>1.2544802867383501E-2</v>
      </c>
    </row>
    <row r="2659" spans="1:12" ht="15.75" x14ac:dyDescent="0.25">
      <c r="A2659" s="31" t="s">
        <v>130</v>
      </c>
      <c r="B2659" s="32" t="s">
        <v>222</v>
      </c>
      <c r="C2659" s="43" t="s">
        <v>220</v>
      </c>
      <c r="D2659" s="9" t="s">
        <v>19</v>
      </c>
      <c r="E2659" s="46" t="s">
        <v>20</v>
      </c>
      <c r="F2659" s="9">
        <v>28</v>
      </c>
      <c r="G2659" s="32" t="s">
        <v>46</v>
      </c>
      <c r="H2659" s="10">
        <v>-3.49288486416559E-2</v>
      </c>
      <c r="I2659" s="10">
        <v>-2.8727770177838501E-2</v>
      </c>
      <c r="J2659" s="10">
        <v>-4.5070422535211298E-2</v>
      </c>
      <c r="K2659" s="10">
        <v>-1.7069701280227501E-2</v>
      </c>
      <c r="L2659" s="10">
        <v>0</v>
      </c>
    </row>
    <row r="2660" spans="1:12" ht="15.75" x14ac:dyDescent="0.25">
      <c r="A2660" s="31" t="s">
        <v>130</v>
      </c>
      <c r="B2660" s="32" t="s">
        <v>222</v>
      </c>
      <c r="C2660" s="43" t="s">
        <v>220</v>
      </c>
      <c r="D2660" s="9" t="s">
        <v>19</v>
      </c>
      <c r="E2660" s="46" t="s">
        <v>20</v>
      </c>
      <c r="F2660" s="9">
        <v>33</v>
      </c>
      <c r="G2660" s="32" t="s">
        <v>59</v>
      </c>
      <c r="H2660" s="10">
        <v>-0.01</v>
      </c>
      <c r="I2660" s="10">
        <v>-5.1020408163264799E-3</v>
      </c>
      <c r="J2660" s="10">
        <v>9.5693779904306702E-3</v>
      </c>
      <c r="K2660" s="10">
        <v>-5.7268722466960298E-2</v>
      </c>
      <c r="L2660" s="10">
        <v>-4.4247787610619399E-2</v>
      </c>
    </row>
    <row r="2661" spans="1:12" ht="15.75" x14ac:dyDescent="0.25">
      <c r="A2661" s="31" t="s">
        <v>130</v>
      </c>
      <c r="B2661" s="32" t="s">
        <v>222</v>
      </c>
      <c r="C2661" s="43" t="s">
        <v>220</v>
      </c>
      <c r="D2661" s="9" t="s">
        <v>19</v>
      </c>
      <c r="E2661" s="46" t="s">
        <v>20</v>
      </c>
      <c r="F2661" s="9">
        <v>37</v>
      </c>
      <c r="G2661" s="32" t="s">
        <v>214</v>
      </c>
      <c r="H2661" s="10">
        <v>6.8750000000000006E-2</v>
      </c>
      <c r="I2661" s="10">
        <v>4.37499999999999E-2</v>
      </c>
      <c r="J2661" s="10">
        <v>5.0632911392405097E-2</v>
      </c>
      <c r="K2661" s="10">
        <v>3.0120481927710701E-2</v>
      </c>
      <c r="L2661" s="10">
        <v>0</v>
      </c>
    </row>
    <row r="2662" spans="1:12" ht="15.75" x14ac:dyDescent="0.25">
      <c r="A2662" s="31" t="s">
        <v>130</v>
      </c>
      <c r="B2662" s="32" t="s">
        <v>222</v>
      </c>
      <c r="C2662" s="43" t="s">
        <v>220</v>
      </c>
      <c r="D2662" s="9" t="s">
        <v>19</v>
      </c>
      <c r="E2662" s="46" t="s">
        <v>20</v>
      </c>
      <c r="F2662" s="9">
        <v>38</v>
      </c>
      <c r="G2662" s="32" t="s">
        <v>74</v>
      </c>
      <c r="H2662" s="10">
        <v>4.08163265306127E-3</v>
      </c>
      <c r="I2662" s="10">
        <v>-3.65853658536585E-2</v>
      </c>
      <c r="J2662" s="10">
        <v>-1.6806722689075598E-2</v>
      </c>
      <c r="K2662" s="10">
        <v>0</v>
      </c>
      <c r="L2662" s="10">
        <v>-8.1632653061224306E-3</v>
      </c>
    </row>
    <row r="2663" spans="1:12" ht="15.75" x14ac:dyDescent="0.25">
      <c r="A2663" s="31" t="s">
        <v>130</v>
      </c>
      <c r="B2663" s="32" t="s">
        <v>222</v>
      </c>
      <c r="C2663" s="43" t="s">
        <v>220</v>
      </c>
      <c r="D2663" s="9" t="s">
        <v>19</v>
      </c>
      <c r="E2663" s="46" t="s">
        <v>20</v>
      </c>
      <c r="F2663" s="9">
        <v>39</v>
      </c>
      <c r="G2663" s="32" t="s">
        <v>43</v>
      </c>
      <c r="H2663" s="10">
        <v>-3.8297872340425497E-2</v>
      </c>
      <c r="I2663" s="10">
        <v>4.4642857142857999E-3</v>
      </c>
      <c r="J2663" s="10">
        <v>-4.3668122270742399E-3</v>
      </c>
      <c r="K2663" s="10">
        <v>0</v>
      </c>
      <c r="L2663" s="10">
        <v>-8.5470085470085097E-3</v>
      </c>
    </row>
    <row r="2664" spans="1:12" ht="15.75" x14ac:dyDescent="0.25">
      <c r="A2664" s="31" t="s">
        <v>130</v>
      </c>
      <c r="B2664" s="32" t="s">
        <v>222</v>
      </c>
      <c r="C2664" s="43" t="s">
        <v>220</v>
      </c>
      <c r="D2664" s="9" t="s">
        <v>19</v>
      </c>
      <c r="E2664" s="46" t="s">
        <v>20</v>
      </c>
      <c r="F2664" s="9">
        <v>111</v>
      </c>
      <c r="G2664" s="32" t="s">
        <v>215</v>
      </c>
      <c r="H2664" s="10">
        <v>4.9284578696343298E-2</v>
      </c>
      <c r="I2664" s="10">
        <v>7.8247261345851804E-3</v>
      </c>
      <c r="J2664" s="10">
        <v>9.5087163232962998E-3</v>
      </c>
      <c r="K2664" s="10">
        <v>2.54777070063694E-2</v>
      </c>
      <c r="L2664" s="10">
        <v>-6.1633281972265303E-3</v>
      </c>
    </row>
    <row r="2665" spans="1:12" ht="15.75" x14ac:dyDescent="0.25">
      <c r="A2665" s="31" t="s">
        <v>130</v>
      </c>
      <c r="B2665" s="32" t="s">
        <v>222</v>
      </c>
      <c r="C2665" s="43" t="s">
        <v>220</v>
      </c>
      <c r="D2665" s="9" t="s">
        <v>19</v>
      </c>
      <c r="E2665" s="46" t="s">
        <v>20</v>
      </c>
      <c r="F2665" s="9">
        <v>115</v>
      </c>
      <c r="G2665" s="32" t="s">
        <v>67</v>
      </c>
      <c r="H2665" s="10">
        <v>-2.2715539494062999E-2</v>
      </c>
      <c r="I2665" s="10">
        <v>-8.4925690021231404E-3</v>
      </c>
      <c r="J2665" s="10">
        <v>-1.5781167806417602E-2</v>
      </c>
      <c r="K2665" s="10">
        <v>-5.2273915316258801E-4</v>
      </c>
      <c r="L2665" s="10">
        <v>-1.5440041173443401E-3</v>
      </c>
    </row>
    <row r="2666" spans="1:12" ht="15.75" x14ac:dyDescent="0.25">
      <c r="A2666" s="31" t="s">
        <v>130</v>
      </c>
      <c r="B2666" s="32" t="s">
        <v>222</v>
      </c>
      <c r="C2666" s="43" t="s">
        <v>220</v>
      </c>
      <c r="D2666" s="9" t="s">
        <v>19</v>
      </c>
      <c r="E2666" s="46" t="s">
        <v>20</v>
      </c>
      <c r="F2666" s="9">
        <v>124</v>
      </c>
      <c r="G2666" s="32" t="s">
        <v>216</v>
      </c>
      <c r="H2666" s="10">
        <v>-4.15094339622641E-2</v>
      </c>
      <c r="I2666" s="10">
        <v>-3.81679389312976E-2</v>
      </c>
      <c r="J2666" s="10">
        <v>0</v>
      </c>
      <c r="K2666" s="10">
        <v>1.171875E-2</v>
      </c>
      <c r="L2666" s="10">
        <v>-7.43494423791823E-3</v>
      </c>
    </row>
    <row r="2667" spans="1:12" ht="15.75" x14ac:dyDescent="0.25">
      <c r="A2667" s="31" t="s">
        <v>130</v>
      </c>
      <c r="B2667" s="32" t="s">
        <v>222</v>
      </c>
      <c r="C2667" s="43" t="s">
        <v>220</v>
      </c>
      <c r="D2667" s="9" t="s">
        <v>19</v>
      </c>
      <c r="E2667" s="46" t="s">
        <v>20</v>
      </c>
      <c r="F2667" s="9">
        <v>127</v>
      </c>
      <c r="G2667" s="32" t="s">
        <v>58</v>
      </c>
      <c r="H2667" s="10">
        <v>-2.9673590504451001E-2</v>
      </c>
      <c r="I2667" s="10">
        <v>-5.1987767584097802E-2</v>
      </c>
      <c r="J2667" s="10">
        <v>1.2903225806451601E-2</v>
      </c>
      <c r="K2667" s="10">
        <v>9.2879256965945293E-3</v>
      </c>
      <c r="L2667" s="10">
        <v>-2.9498525073746698E-3</v>
      </c>
    </row>
    <row r="2668" spans="1:12" ht="15.75" x14ac:dyDescent="0.25">
      <c r="A2668" s="31" t="s">
        <v>197</v>
      </c>
      <c r="B2668" s="32" t="s">
        <v>227</v>
      </c>
      <c r="C2668" s="43" t="s">
        <v>223</v>
      </c>
      <c r="D2668" s="9" t="s">
        <v>4</v>
      </c>
      <c r="E2668" s="46" t="s">
        <v>5</v>
      </c>
      <c r="F2668" s="9">
        <v>56</v>
      </c>
      <c r="G2668" s="32" t="s">
        <v>10</v>
      </c>
      <c r="H2668" s="10">
        <v>-2.55591054313099E-2</v>
      </c>
      <c r="I2668" s="10">
        <v>-5.8715596330275198E-2</v>
      </c>
      <c r="J2668" s="10">
        <v>1.91570881226055E-3</v>
      </c>
      <c r="K2668" s="10">
        <v>-2.6119402985074602E-2</v>
      </c>
      <c r="L2668" s="10">
        <v>-7.4766355140186702E-3</v>
      </c>
    </row>
    <row r="2669" spans="1:12" ht="15.75" x14ac:dyDescent="0.25">
      <c r="A2669" s="31" t="s">
        <v>197</v>
      </c>
      <c r="B2669" s="32" t="s">
        <v>227</v>
      </c>
      <c r="C2669" s="43" t="s">
        <v>223</v>
      </c>
      <c r="D2669" s="9" t="s">
        <v>4</v>
      </c>
      <c r="E2669" s="46" t="s">
        <v>5</v>
      </c>
      <c r="F2669" s="9">
        <v>57</v>
      </c>
      <c r="G2669" s="32" t="s">
        <v>6</v>
      </c>
      <c r="H2669" s="10">
        <v>-5.4474708171205997E-3</v>
      </c>
      <c r="I2669" s="10">
        <v>-1.60128102481982E-3</v>
      </c>
      <c r="J2669" s="10">
        <v>-9.5617529880478395E-3</v>
      </c>
      <c r="K2669" s="10">
        <v>-2.60663507109004E-2</v>
      </c>
      <c r="L2669" s="10">
        <v>-8.6004691164972506E-3</v>
      </c>
    </row>
    <row r="2670" spans="1:12" ht="15.75" x14ac:dyDescent="0.25">
      <c r="A2670" s="31" t="s">
        <v>197</v>
      </c>
      <c r="B2670" s="32" t="s">
        <v>227</v>
      </c>
      <c r="C2670" s="43" t="s">
        <v>223</v>
      </c>
      <c r="D2670" s="9" t="s">
        <v>2</v>
      </c>
      <c r="E2670" s="46" t="s">
        <v>3</v>
      </c>
      <c r="F2670" s="9">
        <v>15</v>
      </c>
      <c r="G2670" s="32" t="s">
        <v>41</v>
      </c>
      <c r="H2670" s="10">
        <v>1.3071895424836499E-2</v>
      </c>
      <c r="I2670" s="10">
        <v>1.44124168514412E-2</v>
      </c>
      <c r="J2670" s="10">
        <v>-1.5267175572519101E-2</v>
      </c>
      <c r="K2670" s="10">
        <v>5.5066079295153997E-3</v>
      </c>
      <c r="L2670" s="10">
        <v>-1.80467091295116E-2</v>
      </c>
    </row>
    <row r="2671" spans="1:12" ht="15.75" x14ac:dyDescent="0.25">
      <c r="A2671" s="31" t="s">
        <v>197</v>
      </c>
      <c r="B2671" s="32" t="s">
        <v>227</v>
      </c>
      <c r="C2671" s="43" t="s">
        <v>223</v>
      </c>
      <c r="D2671" s="9" t="s">
        <v>2</v>
      </c>
      <c r="E2671" s="46" t="s">
        <v>3</v>
      </c>
      <c r="F2671" s="9">
        <v>23</v>
      </c>
      <c r="G2671" s="32" t="s">
        <v>73</v>
      </c>
      <c r="H2671" s="10">
        <v>1.26582278481013E-2</v>
      </c>
      <c r="I2671" s="10">
        <v>7.0126227208975296E-3</v>
      </c>
      <c r="J2671" s="10">
        <v>-2.7434842249657301E-3</v>
      </c>
      <c r="K2671" s="10">
        <v>0</v>
      </c>
      <c r="L2671" s="10">
        <v>-1.86915887850467E-2</v>
      </c>
    </row>
    <row r="2672" spans="1:12" ht="15.75" x14ac:dyDescent="0.25">
      <c r="A2672" s="31" t="s">
        <v>197</v>
      </c>
      <c r="B2672" s="32" t="s">
        <v>227</v>
      </c>
      <c r="C2672" s="43" t="s">
        <v>223</v>
      </c>
      <c r="D2672" s="9" t="s">
        <v>2</v>
      </c>
      <c r="E2672" s="46" t="s">
        <v>3</v>
      </c>
      <c r="F2672" s="9">
        <v>53</v>
      </c>
      <c r="G2672" s="32" t="s">
        <v>18</v>
      </c>
      <c r="H2672" s="10">
        <v>1.8348623853210899E-2</v>
      </c>
      <c r="I2672" s="10">
        <v>4.6012269938651099E-3</v>
      </c>
      <c r="J2672" s="10">
        <v>4.5731707317073697E-3</v>
      </c>
      <c r="K2672" s="10">
        <v>0</v>
      </c>
      <c r="L2672" s="10">
        <v>1.9943019943019901E-2</v>
      </c>
    </row>
    <row r="2673" spans="1:12" ht="15.75" x14ac:dyDescent="0.25">
      <c r="A2673" s="31" t="s">
        <v>197</v>
      </c>
      <c r="B2673" s="32" t="s">
        <v>227</v>
      </c>
      <c r="C2673" s="43" t="s">
        <v>223</v>
      </c>
      <c r="D2673" s="9" t="s">
        <v>2</v>
      </c>
      <c r="E2673" s="46" t="s">
        <v>3</v>
      </c>
      <c r="F2673" s="9">
        <v>54</v>
      </c>
      <c r="G2673" s="32" t="s">
        <v>25</v>
      </c>
      <c r="H2673" s="10">
        <v>-2.5210084033613401E-2</v>
      </c>
      <c r="I2673" s="10">
        <v>4.4052863436123604E-3</v>
      </c>
      <c r="J2673" s="10">
        <v>4.4642857142857999E-3</v>
      </c>
      <c r="K2673" s="10">
        <v>-2.2522522522522501E-2</v>
      </c>
      <c r="L2673" s="10">
        <v>-6.81818181818183E-3</v>
      </c>
    </row>
    <row r="2674" spans="1:12" ht="15.75" x14ac:dyDescent="0.25">
      <c r="A2674" s="31" t="s">
        <v>197</v>
      </c>
      <c r="B2674" s="32" t="s">
        <v>227</v>
      </c>
      <c r="C2674" s="43" t="s">
        <v>223</v>
      </c>
      <c r="D2674" s="9" t="s">
        <v>2</v>
      </c>
      <c r="E2674" s="46" t="s">
        <v>3</v>
      </c>
      <c r="F2674" s="9">
        <v>55</v>
      </c>
      <c r="G2674" s="32" t="s">
        <v>22</v>
      </c>
      <c r="H2674" s="10">
        <v>-8.2644628099173192E-3</v>
      </c>
      <c r="I2674" s="10">
        <v>2.5423728813559199E-2</v>
      </c>
      <c r="J2674" s="10">
        <v>-8.1300813008130506E-3</v>
      </c>
      <c r="K2674" s="10">
        <v>4.8387096774193498E-2</v>
      </c>
      <c r="L2674" s="10">
        <v>1.45985401459853E-2</v>
      </c>
    </row>
    <row r="2675" spans="1:12" ht="15.75" x14ac:dyDescent="0.25">
      <c r="A2675" s="31" t="s">
        <v>197</v>
      </c>
      <c r="B2675" s="32" t="s">
        <v>227</v>
      </c>
      <c r="C2675" s="43" t="s">
        <v>223</v>
      </c>
      <c r="D2675" s="9" t="s">
        <v>2</v>
      </c>
      <c r="E2675" s="46" t="s">
        <v>3</v>
      </c>
      <c r="F2675" s="9">
        <v>60</v>
      </c>
      <c r="G2675" s="32" t="s">
        <v>48</v>
      </c>
      <c r="H2675" s="10">
        <v>6.7415730337078594E-2</v>
      </c>
      <c r="I2675" s="10">
        <v>3.1914893617021198E-2</v>
      </c>
      <c r="J2675" s="10">
        <v>1.03092783505154E-2</v>
      </c>
      <c r="K2675" s="10">
        <v>-1.9801980198019799E-2</v>
      </c>
      <c r="L2675" s="10">
        <v>0</v>
      </c>
    </row>
    <row r="2676" spans="1:12" ht="15.75" x14ac:dyDescent="0.25">
      <c r="A2676" s="31" t="s">
        <v>197</v>
      </c>
      <c r="B2676" s="32" t="s">
        <v>227</v>
      </c>
      <c r="C2676" s="43" t="s">
        <v>223</v>
      </c>
      <c r="D2676" s="9" t="s">
        <v>2</v>
      </c>
      <c r="E2676" s="46" t="s">
        <v>3</v>
      </c>
      <c r="F2676" s="9">
        <v>61</v>
      </c>
      <c r="G2676" s="32" t="s">
        <v>76</v>
      </c>
      <c r="H2676" s="10">
        <v>3.2520325203251897E-2</v>
      </c>
      <c r="I2676" s="10">
        <v>-7.9365079365078996E-3</v>
      </c>
      <c r="J2676" s="10">
        <v>-3.125E-2</v>
      </c>
      <c r="K2676" s="10">
        <v>-1.5748031496062902E-2</v>
      </c>
      <c r="L2676" s="10">
        <v>0</v>
      </c>
    </row>
    <row r="2677" spans="1:12" ht="15.75" x14ac:dyDescent="0.25">
      <c r="A2677" s="31" t="s">
        <v>197</v>
      </c>
      <c r="B2677" s="32" t="s">
        <v>227</v>
      </c>
      <c r="C2677" s="43" t="s">
        <v>223</v>
      </c>
      <c r="D2677" s="9" t="s">
        <v>2</v>
      </c>
      <c r="E2677" s="46" t="s">
        <v>3</v>
      </c>
      <c r="F2677" s="9">
        <v>83</v>
      </c>
      <c r="G2677" s="32" t="s">
        <v>42</v>
      </c>
      <c r="H2677" s="10">
        <v>-4.6948356807511296E-3</v>
      </c>
      <c r="I2677" s="10">
        <v>0</v>
      </c>
      <c r="J2677" s="10">
        <v>-4.2056074766354999E-2</v>
      </c>
      <c r="K2677" s="10">
        <v>-2.3696682464454999E-2</v>
      </c>
      <c r="L2677" s="10">
        <v>4.7846889952152197E-3</v>
      </c>
    </row>
    <row r="2678" spans="1:12" ht="15.75" x14ac:dyDescent="0.25">
      <c r="A2678" s="31" t="s">
        <v>197</v>
      </c>
      <c r="B2678" s="32" t="s">
        <v>227</v>
      </c>
      <c r="C2678" s="43" t="s">
        <v>223</v>
      </c>
      <c r="D2678" s="9" t="s">
        <v>2</v>
      </c>
      <c r="E2678" s="46" t="s">
        <v>3</v>
      </c>
      <c r="F2678" s="9">
        <v>112</v>
      </c>
      <c r="G2678" s="32" t="s">
        <v>202</v>
      </c>
      <c r="H2678" s="10">
        <v>0</v>
      </c>
      <c r="I2678" s="10">
        <v>1.2422360248447201E-2</v>
      </c>
      <c r="J2678" s="10">
        <v>3.0487804878048801E-2</v>
      </c>
      <c r="K2678" s="10">
        <v>-5.7471264367816499E-3</v>
      </c>
      <c r="L2678" s="10">
        <v>-1.1494252873563199E-2</v>
      </c>
    </row>
    <row r="2679" spans="1:12" ht="15.75" x14ac:dyDescent="0.25">
      <c r="A2679" s="31" t="s">
        <v>197</v>
      </c>
      <c r="B2679" s="32" t="s">
        <v>227</v>
      </c>
      <c r="C2679" s="43" t="s">
        <v>223</v>
      </c>
      <c r="D2679" s="9" t="s">
        <v>2</v>
      </c>
      <c r="E2679" s="46" t="s">
        <v>3</v>
      </c>
      <c r="F2679" s="9">
        <v>117</v>
      </c>
      <c r="G2679" s="32" t="s">
        <v>57</v>
      </c>
      <c r="H2679" s="10">
        <v>3.5087719298245702E-2</v>
      </c>
      <c r="I2679" s="10">
        <v>-1.72043010752688E-2</v>
      </c>
      <c r="J2679" s="10">
        <v>1.1013215859030799E-2</v>
      </c>
      <c r="K2679" s="10">
        <v>6.3424947145878097E-3</v>
      </c>
      <c r="L2679" s="10">
        <v>-3.5714285714285698E-2</v>
      </c>
    </row>
    <row r="2680" spans="1:12" ht="15.75" x14ac:dyDescent="0.25">
      <c r="A2680" s="31" t="s">
        <v>197</v>
      </c>
      <c r="B2680" s="32" t="s">
        <v>227</v>
      </c>
      <c r="C2680" s="43" t="s">
        <v>223</v>
      </c>
      <c r="D2680" s="9" t="s">
        <v>2</v>
      </c>
      <c r="E2680" s="46" t="s">
        <v>3</v>
      </c>
      <c r="F2680" s="9">
        <v>144</v>
      </c>
      <c r="G2680" s="32" t="s">
        <v>203</v>
      </c>
      <c r="H2680" s="10">
        <v>4.2735042735042798E-2</v>
      </c>
      <c r="I2680" s="10">
        <v>1.6949152542372801E-2</v>
      </c>
      <c r="J2680" s="10">
        <v>0</v>
      </c>
      <c r="K2680" s="10">
        <v>4.7244094488188802E-2</v>
      </c>
      <c r="L2680" s="10">
        <v>-7.1942446043165003E-3</v>
      </c>
    </row>
    <row r="2681" spans="1:12" ht="15.75" x14ac:dyDescent="0.25">
      <c r="A2681" s="31" t="s">
        <v>197</v>
      </c>
      <c r="B2681" s="32" t="s">
        <v>227</v>
      </c>
      <c r="C2681" s="43" t="s">
        <v>223</v>
      </c>
      <c r="D2681" s="9" t="s">
        <v>2</v>
      </c>
      <c r="E2681" s="46" t="s">
        <v>3</v>
      </c>
      <c r="F2681" s="9">
        <v>146</v>
      </c>
      <c r="G2681" s="32" t="s">
        <v>205</v>
      </c>
      <c r="H2681" s="10">
        <v>5.6603773584905599E-2</v>
      </c>
      <c r="I2681" s="10">
        <v>0</v>
      </c>
      <c r="J2681" s="10">
        <v>-1.7857142857142901E-2</v>
      </c>
      <c r="K2681" s="10">
        <v>0</v>
      </c>
      <c r="L2681" s="10">
        <v>1.8348623853210899E-2</v>
      </c>
    </row>
    <row r="2682" spans="1:12" ht="15.75" x14ac:dyDescent="0.25">
      <c r="A2682" s="31" t="s">
        <v>197</v>
      </c>
      <c r="B2682" s="32" t="s">
        <v>227</v>
      </c>
      <c r="C2682" s="43" t="s">
        <v>223</v>
      </c>
      <c r="D2682" s="9" t="s">
        <v>2</v>
      </c>
      <c r="E2682" s="46" t="s">
        <v>3</v>
      </c>
      <c r="F2682" s="9">
        <v>147</v>
      </c>
      <c r="G2682" s="32" t="s">
        <v>39</v>
      </c>
      <c r="H2682" s="10">
        <v>1.38888888888888E-2</v>
      </c>
      <c r="I2682" s="10">
        <v>2.8985507246376701E-2</v>
      </c>
      <c r="J2682" s="10">
        <v>1.3698630136986301E-2</v>
      </c>
      <c r="K2682" s="10">
        <v>-1.3157894736842099E-2</v>
      </c>
      <c r="L2682" s="10">
        <v>-1.35135135135134E-2</v>
      </c>
    </row>
    <row r="2683" spans="1:12" ht="15.75" x14ac:dyDescent="0.25">
      <c r="A2683" s="31" t="s">
        <v>197</v>
      </c>
      <c r="B2683" s="32" t="s">
        <v>227</v>
      </c>
      <c r="C2683" s="43" t="s">
        <v>223</v>
      </c>
      <c r="D2683" s="9" t="s">
        <v>16</v>
      </c>
      <c r="E2683" s="46" t="s">
        <v>17</v>
      </c>
      <c r="F2683" s="9">
        <v>3</v>
      </c>
      <c r="G2683" s="32" t="s">
        <v>63</v>
      </c>
      <c r="H2683" s="10">
        <v>-0.106879606879606</v>
      </c>
      <c r="I2683" s="10">
        <v>-1.89959294436906E-2</v>
      </c>
      <c r="J2683" s="10">
        <v>5.4274084124830103E-3</v>
      </c>
      <c r="K2683" s="10">
        <v>1.0568031704095E-2</v>
      </c>
      <c r="L2683" s="10">
        <v>8.9743589743589407E-3</v>
      </c>
    </row>
    <row r="2684" spans="1:12" ht="15.75" x14ac:dyDescent="0.25">
      <c r="A2684" s="31" t="s">
        <v>197</v>
      </c>
      <c r="B2684" s="32" t="s">
        <v>227</v>
      </c>
      <c r="C2684" s="43" t="s">
        <v>223</v>
      </c>
      <c r="D2684" s="9" t="s">
        <v>16</v>
      </c>
      <c r="E2684" s="46" t="s">
        <v>17</v>
      </c>
      <c r="F2684" s="9">
        <v>4</v>
      </c>
      <c r="G2684" s="32" t="s">
        <v>70</v>
      </c>
      <c r="H2684" s="10">
        <v>-3.4482758620689599E-2</v>
      </c>
      <c r="I2684" s="10">
        <v>2.4691358024691398E-2</v>
      </c>
      <c r="J2684" s="10">
        <v>-1.1764705882352899E-2</v>
      </c>
      <c r="K2684" s="10">
        <v>3.4883720930232599E-2</v>
      </c>
      <c r="L2684" s="10">
        <v>9.8039215686274092E-3</v>
      </c>
    </row>
    <row r="2685" spans="1:12" ht="15.75" x14ac:dyDescent="0.25">
      <c r="A2685" s="31" t="s">
        <v>197</v>
      </c>
      <c r="B2685" s="32" t="s">
        <v>227</v>
      </c>
      <c r="C2685" s="43" t="s">
        <v>223</v>
      </c>
      <c r="D2685" s="9" t="s">
        <v>16</v>
      </c>
      <c r="E2685" s="46" t="s">
        <v>17</v>
      </c>
      <c r="F2685" s="9">
        <v>5</v>
      </c>
      <c r="G2685" s="32" t="s">
        <v>62</v>
      </c>
      <c r="H2685" s="10">
        <v>-6.42398286937906E-3</v>
      </c>
      <c r="I2685" s="10">
        <v>8.4925690021231404E-3</v>
      </c>
      <c r="J2685" s="10">
        <v>-2.05338809034905E-3</v>
      </c>
      <c r="K2685" s="10">
        <v>-3.11890838206627E-2</v>
      </c>
      <c r="L2685" s="10">
        <v>0</v>
      </c>
    </row>
    <row r="2686" spans="1:12" ht="15.75" x14ac:dyDescent="0.25">
      <c r="A2686" s="31" t="s">
        <v>197</v>
      </c>
      <c r="B2686" s="32" t="s">
        <v>227</v>
      </c>
      <c r="C2686" s="43" t="s">
        <v>223</v>
      </c>
      <c r="D2686" s="9" t="s">
        <v>16</v>
      </c>
      <c r="E2686" s="46" t="s">
        <v>17</v>
      </c>
      <c r="F2686" s="9">
        <v>6</v>
      </c>
      <c r="G2686" s="32" t="s">
        <v>53</v>
      </c>
      <c r="H2686" s="10">
        <v>1.6689847009736501E-3</v>
      </c>
      <c r="I2686" s="10">
        <v>4.8446850954688703E-3</v>
      </c>
      <c r="J2686" s="10">
        <v>-1.8544935805991401E-2</v>
      </c>
      <c r="K2686" s="10">
        <v>-9.5458490020249292E-3</v>
      </c>
      <c r="L2686" s="10">
        <v>-2.1801491681009699E-2</v>
      </c>
    </row>
    <row r="2687" spans="1:12" ht="15.75" x14ac:dyDescent="0.25">
      <c r="A2687" s="31" t="s">
        <v>197</v>
      </c>
      <c r="B2687" s="32" t="s">
        <v>227</v>
      </c>
      <c r="C2687" s="43" t="s">
        <v>223</v>
      </c>
      <c r="D2687" s="9" t="s">
        <v>16</v>
      </c>
      <c r="E2687" s="46" t="s">
        <v>17</v>
      </c>
      <c r="F2687" s="9">
        <v>8</v>
      </c>
      <c r="G2687" s="32" t="s">
        <v>47</v>
      </c>
      <c r="H2687" s="10">
        <v>-2.3715415019762799E-2</v>
      </c>
      <c r="I2687" s="10">
        <v>-4.1322314049586702E-2</v>
      </c>
      <c r="J2687" s="10">
        <v>-2.1186440677966101E-2</v>
      </c>
      <c r="K2687" s="10">
        <v>1.2765957446808401E-2</v>
      </c>
      <c r="L2687" s="10">
        <v>-4.2194092827003704E-3</v>
      </c>
    </row>
    <row r="2688" spans="1:12" ht="15.75" x14ac:dyDescent="0.25">
      <c r="A2688" s="31" t="s">
        <v>197</v>
      </c>
      <c r="B2688" s="32" t="s">
        <v>227</v>
      </c>
      <c r="C2688" s="43" t="s">
        <v>223</v>
      </c>
      <c r="D2688" s="9" t="s">
        <v>16</v>
      </c>
      <c r="E2688" s="46" t="s">
        <v>17</v>
      </c>
      <c r="F2688" s="9">
        <v>36</v>
      </c>
      <c r="G2688" s="32" t="s">
        <v>34</v>
      </c>
      <c r="H2688" s="10">
        <v>7.3529411764705604E-3</v>
      </c>
      <c r="I2688" s="10">
        <v>0</v>
      </c>
      <c r="J2688" s="10">
        <v>-2.6515151515151401E-2</v>
      </c>
      <c r="K2688" s="10">
        <v>-4.8327137546468397E-2</v>
      </c>
      <c r="L2688" s="10">
        <v>-2.3529411764705899E-2</v>
      </c>
    </row>
    <row r="2689" spans="1:12" ht="15.75" x14ac:dyDescent="0.25">
      <c r="A2689" s="31" t="s">
        <v>197</v>
      </c>
      <c r="B2689" s="32" t="s">
        <v>227</v>
      </c>
      <c r="C2689" s="43" t="s">
        <v>223</v>
      </c>
      <c r="D2689" s="9" t="s">
        <v>16</v>
      </c>
      <c r="E2689" s="46" t="s">
        <v>17</v>
      </c>
      <c r="F2689" s="9">
        <v>81</v>
      </c>
      <c r="G2689" s="32" t="s">
        <v>31</v>
      </c>
      <c r="H2689" s="10">
        <v>-4.7904191616766498E-2</v>
      </c>
      <c r="I2689" s="10">
        <v>-2.4691358024691301E-2</v>
      </c>
      <c r="J2689" s="10">
        <v>-4.2944785276073497E-2</v>
      </c>
      <c r="K2689" s="10">
        <v>-3.0864197530864199E-2</v>
      </c>
      <c r="L2689" s="10">
        <v>-6.2893081761006197E-3</v>
      </c>
    </row>
    <row r="2690" spans="1:12" ht="15.75" x14ac:dyDescent="0.25">
      <c r="A2690" s="31" t="s">
        <v>197</v>
      </c>
      <c r="B2690" s="32" t="s">
        <v>227</v>
      </c>
      <c r="C2690" s="43" t="s">
        <v>223</v>
      </c>
      <c r="D2690" s="9" t="s">
        <v>16</v>
      </c>
      <c r="E2690" s="46" t="s">
        <v>17</v>
      </c>
      <c r="F2690" s="9">
        <v>82</v>
      </c>
      <c r="G2690" s="32" t="s">
        <v>60</v>
      </c>
      <c r="H2690" s="10">
        <v>3.45615538417594E-2</v>
      </c>
      <c r="I2690" s="10">
        <v>-3.0846887268648399E-3</v>
      </c>
      <c r="J2690" s="10">
        <v>-1.15558060879368E-2</v>
      </c>
      <c r="K2690" s="10">
        <v>-9.5211425371044493E-3</v>
      </c>
      <c r="L2690" s="10">
        <v>1.69769989047097E-2</v>
      </c>
    </row>
    <row r="2691" spans="1:12" ht="15.75" x14ac:dyDescent="0.25">
      <c r="A2691" s="31" t="s">
        <v>197</v>
      </c>
      <c r="B2691" s="32" t="s">
        <v>227</v>
      </c>
      <c r="C2691" s="43" t="s">
        <v>223</v>
      </c>
      <c r="D2691" s="9" t="s">
        <v>16</v>
      </c>
      <c r="E2691" s="46" t="s">
        <v>17</v>
      </c>
      <c r="F2691" s="9">
        <v>96</v>
      </c>
      <c r="G2691" s="32" t="s">
        <v>207</v>
      </c>
      <c r="H2691" s="10">
        <v>9.3333333333333199E-2</v>
      </c>
      <c r="I2691" s="10">
        <v>-3.7974683544303701E-2</v>
      </c>
      <c r="J2691" s="10">
        <v>3.8961038961038801E-2</v>
      </c>
      <c r="K2691" s="10">
        <v>3.7037037037036903E-2</v>
      </c>
      <c r="L2691" s="10">
        <v>0</v>
      </c>
    </row>
    <row r="2692" spans="1:12" ht="15.75" x14ac:dyDescent="0.25">
      <c r="A2692" s="31" t="s">
        <v>197</v>
      </c>
      <c r="B2692" s="32" t="s">
        <v>227</v>
      </c>
      <c r="C2692" s="43" t="s">
        <v>223</v>
      </c>
      <c r="D2692" s="9" t="s">
        <v>16</v>
      </c>
      <c r="E2692" s="46" t="s">
        <v>17</v>
      </c>
      <c r="F2692" s="9">
        <v>113</v>
      </c>
      <c r="G2692" s="32" t="s">
        <v>45</v>
      </c>
      <c r="H2692" s="10">
        <v>-5.7142857142857099E-2</v>
      </c>
      <c r="I2692" s="10">
        <v>3.2258064516128997E-2</v>
      </c>
      <c r="J2692" s="10">
        <v>3.03030303030302E-2</v>
      </c>
      <c r="K2692" s="10">
        <v>-0.115942028985507</v>
      </c>
      <c r="L2692" s="10">
        <v>0</v>
      </c>
    </row>
    <row r="2693" spans="1:12" ht="15.75" x14ac:dyDescent="0.25">
      <c r="A2693" s="31" t="s">
        <v>197</v>
      </c>
      <c r="B2693" s="32" t="s">
        <v>227</v>
      </c>
      <c r="C2693" s="43" t="s">
        <v>223</v>
      </c>
      <c r="D2693" s="9" t="s">
        <v>16</v>
      </c>
      <c r="E2693" s="46" t="s">
        <v>17</v>
      </c>
      <c r="F2693" s="9">
        <v>118</v>
      </c>
      <c r="G2693" s="32" t="s">
        <v>209</v>
      </c>
      <c r="H2693" s="10">
        <v>-7.8226857887875294E-3</v>
      </c>
      <c r="I2693" s="10">
        <v>-8.0267558528428398E-3</v>
      </c>
      <c r="J2693" s="10">
        <v>4.0983606557376496E-3</v>
      </c>
      <c r="K2693" s="10">
        <v>-4.7554347826086396E-3</v>
      </c>
      <c r="L2693" s="10">
        <v>3.7823490378234799E-2</v>
      </c>
    </row>
    <row r="2694" spans="1:12" ht="15.75" x14ac:dyDescent="0.25">
      <c r="A2694" s="31" t="s">
        <v>197</v>
      </c>
      <c r="B2694" s="32" t="s">
        <v>227</v>
      </c>
      <c r="C2694" s="43" t="s">
        <v>223</v>
      </c>
      <c r="D2694" s="9" t="s">
        <v>7</v>
      </c>
      <c r="E2694" s="46" t="s">
        <v>8</v>
      </c>
      <c r="F2694" s="9">
        <v>41</v>
      </c>
      <c r="G2694" s="32" t="s">
        <v>9</v>
      </c>
      <c r="H2694" s="10">
        <v>1.5873015873015799E-2</v>
      </c>
      <c r="I2694" s="10">
        <v>9.1743119266054496E-3</v>
      </c>
      <c r="J2694" s="10">
        <v>-2.2650056625141898E-3</v>
      </c>
      <c r="K2694" s="10">
        <v>-1.57303370786516E-2</v>
      </c>
      <c r="L2694" s="10">
        <v>-8.8691796008869492E-3</v>
      </c>
    </row>
    <row r="2695" spans="1:12" ht="15.75" x14ac:dyDescent="0.25">
      <c r="A2695" s="31" t="s">
        <v>197</v>
      </c>
      <c r="B2695" s="32" t="s">
        <v>227</v>
      </c>
      <c r="C2695" s="43" t="s">
        <v>223</v>
      </c>
      <c r="D2695" s="9" t="s">
        <v>7</v>
      </c>
      <c r="E2695" s="46" t="s">
        <v>8</v>
      </c>
      <c r="F2695" s="9">
        <v>42</v>
      </c>
      <c r="G2695" s="32" t="s">
        <v>27</v>
      </c>
      <c r="H2695" s="10">
        <v>-6.4585575888052001E-3</v>
      </c>
      <c r="I2695" s="10">
        <v>-4.0530582166543499E-3</v>
      </c>
      <c r="J2695" s="10">
        <v>-1.0374212671359699E-2</v>
      </c>
      <c r="K2695" s="10">
        <v>-1.15456238361266E-2</v>
      </c>
      <c r="L2695" s="10">
        <v>-1.7362393793867701E-2</v>
      </c>
    </row>
    <row r="2696" spans="1:12" ht="15.75" x14ac:dyDescent="0.25">
      <c r="A2696" s="31" t="s">
        <v>197</v>
      </c>
      <c r="B2696" s="32" t="s">
        <v>227</v>
      </c>
      <c r="C2696" s="43" t="s">
        <v>223</v>
      </c>
      <c r="D2696" s="9" t="s">
        <v>7</v>
      </c>
      <c r="E2696" s="46" t="s">
        <v>8</v>
      </c>
      <c r="F2696" s="9">
        <v>43</v>
      </c>
      <c r="G2696" s="32" t="s">
        <v>15</v>
      </c>
      <c r="H2696" s="10">
        <v>-2.70270270270269E-2</v>
      </c>
      <c r="I2696" s="10">
        <v>-3.8095238095238002E-2</v>
      </c>
      <c r="J2696" s="10">
        <v>0</v>
      </c>
      <c r="K2696" s="10">
        <v>1.90476190476189E-2</v>
      </c>
      <c r="L2696" s="10">
        <v>0</v>
      </c>
    </row>
    <row r="2697" spans="1:12" ht="15.75" x14ac:dyDescent="0.25">
      <c r="A2697" s="31" t="s">
        <v>197</v>
      </c>
      <c r="B2697" s="32" t="s">
        <v>227</v>
      </c>
      <c r="C2697" s="43" t="s">
        <v>223</v>
      </c>
      <c r="D2697" s="9" t="s">
        <v>7</v>
      </c>
      <c r="E2697" s="46" t="s">
        <v>8</v>
      </c>
      <c r="F2697" s="9">
        <v>46</v>
      </c>
      <c r="G2697" s="32" t="s">
        <v>55</v>
      </c>
      <c r="H2697" s="10">
        <v>-3.0690537084398901E-2</v>
      </c>
      <c r="I2697" s="10">
        <v>-1.8766756032171501E-2</v>
      </c>
      <c r="J2697" s="10">
        <v>5.4200542005420297E-3</v>
      </c>
      <c r="K2697" s="10">
        <v>5.3908355795149101E-3</v>
      </c>
      <c r="L2697" s="10">
        <v>-1.04166666666666E-2</v>
      </c>
    </row>
    <row r="2698" spans="1:12" ht="15.75" x14ac:dyDescent="0.25">
      <c r="A2698" s="31" t="s">
        <v>197</v>
      </c>
      <c r="B2698" s="32" t="s">
        <v>227</v>
      </c>
      <c r="C2698" s="43" t="s">
        <v>223</v>
      </c>
      <c r="D2698" s="9" t="s">
        <v>11</v>
      </c>
      <c r="E2698" s="46" t="s">
        <v>12</v>
      </c>
      <c r="F2698" s="9">
        <v>9</v>
      </c>
      <c r="G2698" s="32" t="s">
        <v>52</v>
      </c>
      <c r="H2698" s="10">
        <v>-6.24999999999997E-3</v>
      </c>
      <c r="I2698" s="10">
        <v>1.6025641025640899E-2</v>
      </c>
      <c r="J2698" s="10">
        <v>1.26582278481013E-2</v>
      </c>
      <c r="K2698" s="10">
        <v>2.5316455696202399E-2</v>
      </c>
      <c r="L2698" s="10">
        <v>-5.9347181008901897E-3</v>
      </c>
    </row>
    <row r="2699" spans="1:12" ht="15.75" x14ac:dyDescent="0.25">
      <c r="A2699" s="31" t="s">
        <v>197</v>
      </c>
      <c r="B2699" s="32" t="s">
        <v>227</v>
      </c>
      <c r="C2699" s="43" t="s">
        <v>223</v>
      </c>
      <c r="D2699" s="9" t="s">
        <v>11</v>
      </c>
      <c r="E2699" s="46" t="s">
        <v>12</v>
      </c>
      <c r="F2699" s="9">
        <v>10</v>
      </c>
      <c r="G2699" s="32" t="s">
        <v>13</v>
      </c>
      <c r="H2699" s="10">
        <v>2.24839400428265E-2</v>
      </c>
      <c r="I2699" s="10">
        <v>9.5440084835631805E-3</v>
      </c>
      <c r="J2699" s="10">
        <v>2.0942408376962698E-3</v>
      </c>
      <c r="K2699" s="10">
        <v>1.14226375908619E-2</v>
      </c>
      <c r="L2699" s="10">
        <v>6.0120240480960804E-3</v>
      </c>
    </row>
    <row r="2700" spans="1:12" ht="15.75" x14ac:dyDescent="0.25">
      <c r="A2700" s="31" t="s">
        <v>197</v>
      </c>
      <c r="B2700" s="32" t="s">
        <v>227</v>
      </c>
      <c r="C2700" s="43" t="s">
        <v>223</v>
      </c>
      <c r="D2700" s="9" t="s">
        <v>11</v>
      </c>
      <c r="E2700" s="46" t="s">
        <v>12</v>
      </c>
      <c r="F2700" s="9">
        <v>11</v>
      </c>
      <c r="G2700" s="32" t="s">
        <v>24</v>
      </c>
      <c r="H2700" s="10">
        <v>-5.6000000000000001E-2</v>
      </c>
      <c r="I2700" s="10">
        <v>-8.4033613445377801E-3</v>
      </c>
      <c r="J2700" s="10">
        <v>-4.0983606557376998E-2</v>
      </c>
      <c r="K2700" s="10">
        <v>-2.4390243902439001E-2</v>
      </c>
      <c r="L2700" s="10">
        <v>0</v>
      </c>
    </row>
    <row r="2701" spans="1:12" ht="15.75" x14ac:dyDescent="0.25">
      <c r="A2701" s="31" t="s">
        <v>197</v>
      </c>
      <c r="B2701" s="32" t="s">
        <v>227</v>
      </c>
      <c r="C2701" s="43" t="s">
        <v>223</v>
      </c>
      <c r="D2701" s="9" t="s">
        <v>11</v>
      </c>
      <c r="E2701" s="46" t="s">
        <v>12</v>
      </c>
      <c r="F2701" s="9">
        <v>12</v>
      </c>
      <c r="G2701" s="32" t="s">
        <v>56</v>
      </c>
      <c r="H2701" s="10">
        <v>-5.0193050193050197E-2</v>
      </c>
      <c r="I2701" s="10">
        <v>-3.07377049180327E-2</v>
      </c>
      <c r="J2701" s="10">
        <v>-4.2462845010615702E-3</v>
      </c>
      <c r="K2701" s="10">
        <v>-6.3559322033898101E-3</v>
      </c>
      <c r="L2701" s="10">
        <v>-2.4948024948024901E-2</v>
      </c>
    </row>
    <row r="2702" spans="1:12" ht="15.75" x14ac:dyDescent="0.25">
      <c r="A2702" s="31" t="s">
        <v>197</v>
      </c>
      <c r="B2702" s="32" t="s">
        <v>227</v>
      </c>
      <c r="C2702" s="43" t="s">
        <v>223</v>
      </c>
      <c r="D2702" s="9" t="s">
        <v>11</v>
      </c>
      <c r="E2702" s="46" t="s">
        <v>12</v>
      </c>
      <c r="F2702" s="9">
        <v>47</v>
      </c>
      <c r="G2702" s="32" t="s">
        <v>50</v>
      </c>
      <c r="H2702" s="10">
        <v>-2.5925925925925901E-2</v>
      </c>
      <c r="I2702" s="10">
        <v>7.7821011673151396E-3</v>
      </c>
      <c r="J2702" s="10">
        <v>7.5757575757575604E-3</v>
      </c>
      <c r="K2702" s="10">
        <v>1.1070110701107E-2</v>
      </c>
      <c r="L2702" s="10">
        <v>-3.5714285714285501E-3</v>
      </c>
    </row>
    <row r="2703" spans="1:12" ht="15.75" x14ac:dyDescent="0.25">
      <c r="A2703" s="31" t="s">
        <v>197</v>
      </c>
      <c r="B2703" s="32" t="s">
        <v>227</v>
      </c>
      <c r="C2703" s="43" t="s">
        <v>223</v>
      </c>
      <c r="D2703" s="9" t="s">
        <v>11</v>
      </c>
      <c r="E2703" s="46" t="s">
        <v>12</v>
      </c>
      <c r="F2703" s="9">
        <v>50</v>
      </c>
      <c r="G2703" s="32" t="s">
        <v>21</v>
      </c>
      <c r="H2703" s="10">
        <v>2.68817204301075E-2</v>
      </c>
      <c r="I2703" s="10">
        <v>-1.0752688172042999E-2</v>
      </c>
      <c r="J2703" s="10">
        <v>5.3475935828876997E-2</v>
      </c>
      <c r="K2703" s="10">
        <v>-4.54545454545454E-2</v>
      </c>
      <c r="L2703" s="10">
        <v>2.0725388601036301E-2</v>
      </c>
    </row>
    <row r="2704" spans="1:12" ht="15.75" x14ac:dyDescent="0.25">
      <c r="A2704" s="31" t="s">
        <v>197</v>
      </c>
      <c r="B2704" s="32" t="s">
        <v>227</v>
      </c>
      <c r="C2704" s="43" t="s">
        <v>223</v>
      </c>
      <c r="D2704" s="9" t="s">
        <v>11</v>
      </c>
      <c r="E2704" s="46" t="s">
        <v>12</v>
      </c>
      <c r="F2704" s="9">
        <v>70</v>
      </c>
      <c r="G2704" s="32" t="s">
        <v>32</v>
      </c>
      <c r="H2704" s="10">
        <v>3.30827067669172E-2</v>
      </c>
      <c r="I2704" s="10">
        <v>6.3235294117647001E-2</v>
      </c>
      <c r="J2704" s="10">
        <v>3.9509536784741103E-2</v>
      </c>
      <c r="K2704" s="10">
        <v>3.1605562579013903E-2</v>
      </c>
      <c r="L2704" s="10">
        <v>1.1737089201877901E-2</v>
      </c>
    </row>
    <row r="2705" spans="1:12" ht="15.75" x14ac:dyDescent="0.25">
      <c r="A2705" s="31" t="s">
        <v>197</v>
      </c>
      <c r="B2705" s="32" t="s">
        <v>227</v>
      </c>
      <c r="C2705" s="43" t="s">
        <v>223</v>
      </c>
      <c r="D2705" s="9" t="s">
        <v>11</v>
      </c>
      <c r="E2705" s="46" t="s">
        <v>12</v>
      </c>
      <c r="F2705" s="9">
        <v>76</v>
      </c>
      <c r="G2705" s="32" t="s">
        <v>54</v>
      </c>
      <c r="H2705" s="10">
        <v>-2.8968014484007199E-2</v>
      </c>
      <c r="I2705" s="10">
        <v>-8.8719898605830096E-3</v>
      </c>
      <c r="J2705" s="10">
        <v>-1.32075471698113E-2</v>
      </c>
      <c r="K2705" s="10">
        <v>-1.25944584382875E-3</v>
      </c>
      <c r="L2705" s="10">
        <v>-8.4899939357185802E-3</v>
      </c>
    </row>
    <row r="2706" spans="1:12" ht="15.75" x14ac:dyDescent="0.25">
      <c r="A2706" s="31" t="s">
        <v>197</v>
      </c>
      <c r="B2706" s="32" t="s">
        <v>227</v>
      </c>
      <c r="C2706" s="43" t="s">
        <v>223</v>
      </c>
      <c r="D2706" s="9" t="s">
        <v>11</v>
      </c>
      <c r="E2706" s="46" t="s">
        <v>12</v>
      </c>
      <c r="F2706" s="9">
        <v>80</v>
      </c>
      <c r="G2706" s="32" t="s">
        <v>211</v>
      </c>
      <c r="H2706" s="10">
        <v>6.6666666666666596E-2</v>
      </c>
      <c r="I2706" s="10">
        <v>-1.6666666666666701E-2</v>
      </c>
      <c r="J2706" s="10">
        <v>0.12727272727272701</v>
      </c>
      <c r="K2706" s="10">
        <v>9.8360655737704999E-2</v>
      </c>
      <c r="L2706" s="10">
        <v>-4.3478260869565098E-2</v>
      </c>
    </row>
    <row r="2707" spans="1:12" ht="15.75" x14ac:dyDescent="0.25">
      <c r="A2707" s="31" t="s">
        <v>197</v>
      </c>
      <c r="B2707" s="32" t="s">
        <v>227</v>
      </c>
      <c r="C2707" s="43" t="s">
        <v>223</v>
      </c>
      <c r="D2707" s="9" t="s">
        <v>11</v>
      </c>
      <c r="E2707" s="46" t="s">
        <v>12</v>
      </c>
      <c r="F2707" s="9">
        <v>84</v>
      </c>
      <c r="G2707" s="32" t="s">
        <v>49</v>
      </c>
      <c r="H2707" s="10">
        <v>1.94805194805194E-2</v>
      </c>
      <c r="I2707" s="10">
        <v>-3.2467532467532402E-2</v>
      </c>
      <c r="J2707" s="10">
        <v>-6.6666666666667096E-3</v>
      </c>
      <c r="K2707" s="10">
        <v>1.9736842105263001E-2</v>
      </c>
      <c r="L2707" s="10">
        <v>-6.3694267515923501E-3</v>
      </c>
    </row>
    <row r="2708" spans="1:12" ht="15.75" x14ac:dyDescent="0.25">
      <c r="A2708" s="31" t="s">
        <v>197</v>
      </c>
      <c r="B2708" s="32" t="s">
        <v>227</v>
      </c>
      <c r="C2708" s="43" t="s">
        <v>223</v>
      </c>
      <c r="D2708" s="9" t="s">
        <v>11</v>
      </c>
      <c r="E2708" s="46" t="s">
        <v>12</v>
      </c>
      <c r="F2708" s="9">
        <v>86</v>
      </c>
      <c r="G2708" s="32" t="s">
        <v>65</v>
      </c>
      <c r="H2708" s="10">
        <v>-2.1276595744680799E-2</v>
      </c>
      <c r="I2708" s="10">
        <v>3.3707865168539401E-2</v>
      </c>
      <c r="J2708" s="10">
        <v>-1.1111111111111001E-2</v>
      </c>
      <c r="K2708" s="10">
        <v>-5.4945054945054903E-2</v>
      </c>
      <c r="L2708" s="10">
        <v>0</v>
      </c>
    </row>
    <row r="2709" spans="1:12" ht="15.75" x14ac:dyDescent="0.25">
      <c r="A2709" s="31" t="s">
        <v>197</v>
      </c>
      <c r="B2709" s="32" t="s">
        <v>227</v>
      </c>
      <c r="C2709" s="43" t="s">
        <v>223</v>
      </c>
      <c r="D2709" s="9" t="s">
        <v>11</v>
      </c>
      <c r="E2709" s="46" t="s">
        <v>12</v>
      </c>
      <c r="F2709" s="9">
        <v>97</v>
      </c>
      <c r="G2709" s="32" t="s">
        <v>36</v>
      </c>
      <c r="H2709" s="10">
        <v>4.6511627906976799E-2</v>
      </c>
      <c r="I2709" s="10">
        <v>-1.13636363636363E-2</v>
      </c>
      <c r="J2709" s="10">
        <v>2.2471910112359599E-2</v>
      </c>
      <c r="K2709" s="10">
        <v>-2.1052631578947299E-2</v>
      </c>
      <c r="L2709" s="10">
        <v>3.1578947368421102E-2</v>
      </c>
    </row>
    <row r="2710" spans="1:12" ht="15.75" x14ac:dyDescent="0.25">
      <c r="A2710" s="31" t="s">
        <v>197</v>
      </c>
      <c r="B2710" s="32" t="s">
        <v>227</v>
      </c>
      <c r="C2710" s="43" t="s">
        <v>223</v>
      </c>
      <c r="D2710" s="9" t="s">
        <v>11</v>
      </c>
      <c r="E2710" s="46" t="s">
        <v>12</v>
      </c>
      <c r="F2710" s="9">
        <v>98</v>
      </c>
      <c r="G2710" s="32" t="s">
        <v>212</v>
      </c>
      <c r="H2710" s="10">
        <v>1.9607843137254801E-2</v>
      </c>
      <c r="I2710" s="10">
        <v>-3.1446540880503103E-2</v>
      </c>
      <c r="J2710" s="10">
        <v>3.8709677419354903E-2</v>
      </c>
      <c r="K2710" s="10">
        <v>-2.3668639053254399E-2</v>
      </c>
      <c r="L2710" s="10">
        <v>0</v>
      </c>
    </row>
    <row r="2711" spans="1:12" ht="15.75" x14ac:dyDescent="0.25">
      <c r="A2711" s="31" t="s">
        <v>197</v>
      </c>
      <c r="B2711" s="32" t="s">
        <v>227</v>
      </c>
      <c r="C2711" s="43" t="s">
        <v>223</v>
      </c>
      <c r="D2711" s="9" t="s">
        <v>11</v>
      </c>
      <c r="E2711" s="46" t="s">
        <v>12</v>
      </c>
      <c r="F2711" s="9">
        <v>99</v>
      </c>
      <c r="G2711" s="32" t="s">
        <v>14</v>
      </c>
      <c r="H2711" s="10">
        <v>-5.8139534883720999E-3</v>
      </c>
      <c r="I2711" s="10">
        <v>7.8740157480314803E-3</v>
      </c>
      <c r="J2711" s="10">
        <v>2.6768642447418702E-2</v>
      </c>
      <c r="K2711" s="10">
        <v>3.6297640653357699E-3</v>
      </c>
      <c r="L2711" s="10">
        <v>0</v>
      </c>
    </row>
    <row r="2712" spans="1:12" ht="15.75" x14ac:dyDescent="0.25">
      <c r="A2712" s="31" t="s">
        <v>197</v>
      </c>
      <c r="B2712" s="32" t="s">
        <v>227</v>
      </c>
      <c r="C2712" s="43" t="s">
        <v>223</v>
      </c>
      <c r="D2712" s="9" t="s">
        <v>11</v>
      </c>
      <c r="E2712" s="46" t="s">
        <v>12</v>
      </c>
      <c r="F2712" s="9">
        <v>105</v>
      </c>
      <c r="G2712" s="32" t="s">
        <v>40</v>
      </c>
      <c r="H2712" s="10">
        <v>-5.4054054054054002E-2</v>
      </c>
      <c r="I2712" s="10">
        <v>1.42857142857142E-2</v>
      </c>
      <c r="J2712" s="10">
        <v>2.7777777777777599E-2</v>
      </c>
      <c r="K2712" s="10">
        <v>-3.94736842105263E-2</v>
      </c>
      <c r="L2712" s="10">
        <v>0.04</v>
      </c>
    </row>
    <row r="2713" spans="1:12" ht="15.75" x14ac:dyDescent="0.25">
      <c r="A2713" s="31" t="s">
        <v>197</v>
      </c>
      <c r="B2713" s="32" t="s">
        <v>227</v>
      </c>
      <c r="C2713" s="43" t="s">
        <v>223</v>
      </c>
      <c r="D2713" s="9" t="s">
        <v>11</v>
      </c>
      <c r="E2713" s="46" t="s">
        <v>12</v>
      </c>
      <c r="F2713" s="9">
        <v>108</v>
      </c>
      <c r="G2713" s="32" t="s">
        <v>213</v>
      </c>
      <c r="H2713" s="10">
        <v>1.05263157894737E-2</v>
      </c>
      <c r="I2713" s="10">
        <v>0</v>
      </c>
      <c r="J2713" s="10">
        <v>0</v>
      </c>
      <c r="K2713" s="10">
        <v>-2.04081632653061E-2</v>
      </c>
      <c r="L2713" s="10">
        <v>1.01010101010101E-2</v>
      </c>
    </row>
    <row r="2714" spans="1:12" ht="15.75" x14ac:dyDescent="0.25">
      <c r="A2714" s="31" t="s">
        <v>197</v>
      </c>
      <c r="B2714" s="32" t="s">
        <v>227</v>
      </c>
      <c r="C2714" s="43" t="s">
        <v>223</v>
      </c>
      <c r="D2714" s="9" t="s">
        <v>11</v>
      </c>
      <c r="E2714" s="46" t="s">
        <v>12</v>
      </c>
      <c r="F2714" s="9">
        <v>110</v>
      </c>
      <c r="G2714" s="32" t="s">
        <v>30</v>
      </c>
      <c r="H2714" s="10">
        <v>-1.7408123791102501E-2</v>
      </c>
      <c r="I2714" s="10">
        <v>-2.74111675126903E-2</v>
      </c>
      <c r="J2714" s="10">
        <v>-8.3160083160083095E-3</v>
      </c>
      <c r="K2714" s="10">
        <v>-1.24999999999999E-2</v>
      </c>
      <c r="L2714" s="10">
        <v>-3.6548223350253699E-2</v>
      </c>
    </row>
    <row r="2715" spans="1:12" ht="15.75" x14ac:dyDescent="0.25">
      <c r="A2715" s="31" t="s">
        <v>197</v>
      </c>
      <c r="B2715" s="32" t="s">
        <v>227</v>
      </c>
      <c r="C2715" s="43" t="s">
        <v>223</v>
      </c>
      <c r="D2715" s="9" t="s">
        <v>11</v>
      </c>
      <c r="E2715" s="46" t="s">
        <v>12</v>
      </c>
      <c r="F2715" s="9">
        <v>123</v>
      </c>
      <c r="G2715" s="32" t="s">
        <v>38</v>
      </c>
      <c r="H2715" s="10">
        <v>-1.41509433962264E-2</v>
      </c>
      <c r="I2715" s="10">
        <v>-2.1377672209026002E-2</v>
      </c>
      <c r="J2715" s="10">
        <v>-3.5885167464114798E-2</v>
      </c>
      <c r="K2715" s="10">
        <v>-1.9370460048426099E-2</v>
      </c>
      <c r="L2715" s="10">
        <v>-4.7732696897374496E-3</v>
      </c>
    </row>
    <row r="2716" spans="1:12" ht="15.75" x14ac:dyDescent="0.25">
      <c r="A2716" s="31" t="s">
        <v>197</v>
      </c>
      <c r="B2716" s="32" t="s">
        <v>227</v>
      </c>
      <c r="C2716" s="43" t="s">
        <v>223</v>
      </c>
      <c r="D2716" s="9" t="s">
        <v>11</v>
      </c>
      <c r="E2716" s="46" t="s">
        <v>12</v>
      </c>
      <c r="F2716" s="9">
        <v>135</v>
      </c>
      <c r="G2716" s="32" t="s">
        <v>26</v>
      </c>
      <c r="H2716" s="10">
        <v>0</v>
      </c>
      <c r="I2716" s="10">
        <v>1.92307692307691E-2</v>
      </c>
      <c r="J2716" s="10">
        <v>3.7037037037036903E-2</v>
      </c>
      <c r="K2716" s="10">
        <v>1.7543859649122799E-2</v>
      </c>
      <c r="L2716" s="10">
        <v>1.7241379310344699E-2</v>
      </c>
    </row>
    <row r="2717" spans="1:12" ht="15.75" x14ac:dyDescent="0.25">
      <c r="A2717" s="31" t="s">
        <v>197</v>
      </c>
      <c r="B2717" s="32" t="s">
        <v>227</v>
      </c>
      <c r="C2717" s="43" t="s">
        <v>223</v>
      </c>
      <c r="D2717" s="9" t="s">
        <v>11</v>
      </c>
      <c r="E2717" s="46" t="s">
        <v>12</v>
      </c>
      <c r="F2717" s="9">
        <v>136</v>
      </c>
      <c r="G2717" s="32" t="s">
        <v>51</v>
      </c>
      <c r="H2717" s="10">
        <v>-3.2258064516128997E-2</v>
      </c>
      <c r="I2717" s="10">
        <v>8.2644628099173192E-3</v>
      </c>
      <c r="J2717" s="10">
        <v>-3.2000000000000001E-2</v>
      </c>
      <c r="K2717" s="10">
        <v>0</v>
      </c>
      <c r="L2717" s="10">
        <v>-3.8759689922480502E-2</v>
      </c>
    </row>
    <row r="2718" spans="1:12" ht="15.75" x14ac:dyDescent="0.25">
      <c r="A2718" s="31" t="s">
        <v>197</v>
      </c>
      <c r="B2718" s="32" t="s">
        <v>227</v>
      </c>
      <c r="C2718" s="43" t="s">
        <v>223</v>
      </c>
      <c r="D2718" s="9" t="s">
        <v>11</v>
      </c>
      <c r="E2718" s="46" t="s">
        <v>12</v>
      </c>
      <c r="F2718" s="9">
        <v>140</v>
      </c>
      <c r="G2718" s="32" t="s">
        <v>75</v>
      </c>
      <c r="H2718" s="10">
        <v>-3.8610038610038602E-2</v>
      </c>
      <c r="I2718" s="10">
        <v>2.1186440677966E-2</v>
      </c>
      <c r="J2718" s="10">
        <v>2.0325203252032398E-2</v>
      </c>
      <c r="K2718" s="10">
        <v>-2.70270270270269E-2</v>
      </c>
      <c r="L2718" s="10">
        <v>-4.6153846153846101E-2</v>
      </c>
    </row>
    <row r="2719" spans="1:12" ht="15.75" x14ac:dyDescent="0.25">
      <c r="A2719" s="31" t="s">
        <v>197</v>
      </c>
      <c r="B2719" s="32" t="s">
        <v>227</v>
      </c>
      <c r="C2719" s="43" t="s">
        <v>223</v>
      </c>
      <c r="D2719" s="9" t="s">
        <v>19</v>
      </c>
      <c r="E2719" s="46" t="s">
        <v>20</v>
      </c>
      <c r="F2719" s="9">
        <v>28</v>
      </c>
      <c r="G2719" s="32" t="s">
        <v>46</v>
      </c>
      <c r="H2719" s="10">
        <v>-2.1739130434782501E-2</v>
      </c>
      <c r="I2719" s="10">
        <v>-1.1049723756906001E-2</v>
      </c>
      <c r="J2719" s="10">
        <v>5.5865921787709898E-3</v>
      </c>
      <c r="K2719" s="10">
        <v>-5.4644808743169399E-3</v>
      </c>
      <c r="L2719" s="10">
        <v>2.1857923497267701E-2</v>
      </c>
    </row>
    <row r="2720" spans="1:12" ht="15.75" x14ac:dyDescent="0.25">
      <c r="A2720" s="31" t="s">
        <v>197</v>
      </c>
      <c r="B2720" s="32" t="s">
        <v>227</v>
      </c>
      <c r="C2720" s="43" t="s">
        <v>223</v>
      </c>
      <c r="D2720" s="9" t="s">
        <v>19</v>
      </c>
      <c r="E2720" s="46" t="s">
        <v>20</v>
      </c>
      <c r="F2720" s="9">
        <v>33</v>
      </c>
      <c r="G2720" s="32" t="s">
        <v>59</v>
      </c>
      <c r="H2720" s="10">
        <v>1.51515151515151E-2</v>
      </c>
      <c r="I2720" s="10">
        <v>-2.9850746268656601E-2</v>
      </c>
      <c r="J2720" s="10">
        <v>-1.49253731343284E-2</v>
      </c>
      <c r="K2720" s="10">
        <v>-1.47058823529411E-2</v>
      </c>
      <c r="L2720" s="10">
        <v>1.49253731343284E-2</v>
      </c>
    </row>
    <row r="2721" spans="1:12" ht="15.75" x14ac:dyDescent="0.25">
      <c r="A2721" s="31" t="s">
        <v>197</v>
      </c>
      <c r="B2721" s="32" t="s">
        <v>227</v>
      </c>
      <c r="C2721" s="43" t="s">
        <v>223</v>
      </c>
      <c r="D2721" s="9" t="s">
        <v>19</v>
      </c>
      <c r="E2721" s="46" t="s">
        <v>20</v>
      </c>
      <c r="F2721" s="9">
        <v>115</v>
      </c>
      <c r="G2721" s="32" t="s">
        <v>67</v>
      </c>
      <c r="H2721" s="10">
        <v>2.30263157894736E-2</v>
      </c>
      <c r="I2721" s="10">
        <v>3.3222591362125301E-3</v>
      </c>
      <c r="J2721" s="10">
        <v>3.3333333333333402E-2</v>
      </c>
      <c r="K2721" s="10">
        <v>6.4935064935065503E-3</v>
      </c>
      <c r="L2721" s="10">
        <v>-2.52365930599368E-2</v>
      </c>
    </row>
    <row r="2722" spans="1:12" ht="15.75" x14ac:dyDescent="0.25">
      <c r="A2722" s="31" t="s">
        <v>197</v>
      </c>
      <c r="B2722" s="32" t="s">
        <v>227</v>
      </c>
      <c r="C2722" s="43" t="s">
        <v>223</v>
      </c>
      <c r="D2722" s="9" t="s">
        <v>19</v>
      </c>
      <c r="E2722" s="46" t="s">
        <v>20</v>
      </c>
      <c r="F2722" s="9">
        <v>124</v>
      </c>
      <c r="G2722" s="32" t="s">
        <v>216</v>
      </c>
      <c r="H2722" s="10">
        <v>-3.3057851239669402E-2</v>
      </c>
      <c r="I2722" s="10">
        <v>-1.49253731343284E-2</v>
      </c>
      <c r="J2722" s="10">
        <v>-4.0685224839400402E-2</v>
      </c>
      <c r="K2722" s="10">
        <v>1.11607142857141E-2</v>
      </c>
      <c r="L2722" s="10">
        <v>-8.7145969498910701E-3</v>
      </c>
    </row>
    <row r="2723" spans="1:12" ht="15.75" x14ac:dyDescent="0.25">
      <c r="A2723" s="31" t="s">
        <v>182</v>
      </c>
      <c r="B2723" s="32" t="s">
        <v>225</v>
      </c>
      <c r="C2723" s="43" t="s">
        <v>220</v>
      </c>
      <c r="D2723" s="9" t="s">
        <v>4</v>
      </c>
      <c r="E2723" s="46" t="s">
        <v>5</v>
      </c>
      <c r="F2723" s="9">
        <v>56</v>
      </c>
      <c r="G2723" s="32" t="s">
        <v>10</v>
      </c>
      <c r="H2723" s="10">
        <v>-1.2666666666666699E-2</v>
      </c>
      <c r="I2723" s="10">
        <v>-1.28755364806867E-2</v>
      </c>
      <c r="J2723" s="10">
        <v>6.0468631897203596E-3</v>
      </c>
      <c r="K2723" s="10">
        <v>1.3986013986013899E-2</v>
      </c>
      <c r="L2723" s="10">
        <v>-5.3353658536585604E-3</v>
      </c>
    </row>
    <row r="2724" spans="1:12" ht="15.75" x14ac:dyDescent="0.25">
      <c r="A2724" s="31" t="s">
        <v>182</v>
      </c>
      <c r="B2724" s="32" t="s">
        <v>225</v>
      </c>
      <c r="C2724" s="43" t="s">
        <v>220</v>
      </c>
      <c r="D2724" s="9" t="s">
        <v>4</v>
      </c>
      <c r="E2724" s="46" t="s">
        <v>5</v>
      </c>
      <c r="F2724" s="9">
        <v>57</v>
      </c>
      <c r="G2724" s="32" t="s">
        <v>6</v>
      </c>
      <c r="H2724" s="10">
        <v>1.6571064372211598E-2</v>
      </c>
      <c r="I2724" s="10">
        <v>-2.5493945188017602E-3</v>
      </c>
      <c r="J2724" s="10">
        <v>-6.9752694990487998E-3</v>
      </c>
      <c r="K2724" s="10">
        <v>-1.6571064372211501E-2</v>
      </c>
      <c r="L2724" s="10">
        <v>-1.25549278091651E-2</v>
      </c>
    </row>
    <row r="2725" spans="1:12" ht="15.75" x14ac:dyDescent="0.25">
      <c r="A2725" s="31" t="s">
        <v>182</v>
      </c>
      <c r="B2725" s="32" t="s">
        <v>225</v>
      </c>
      <c r="C2725" s="43" t="s">
        <v>220</v>
      </c>
      <c r="D2725" s="9" t="s">
        <v>2</v>
      </c>
      <c r="E2725" s="46" t="s">
        <v>3</v>
      </c>
      <c r="F2725" s="9">
        <v>15</v>
      </c>
      <c r="G2725" s="32" t="s">
        <v>41</v>
      </c>
      <c r="H2725" s="10">
        <v>8.5192697768762704E-2</v>
      </c>
      <c r="I2725" s="10">
        <v>6.4908722109533398E-2</v>
      </c>
      <c r="J2725" s="10">
        <v>1.17416829745597E-2</v>
      </c>
      <c r="K2725" s="10">
        <v>-1.1428571428571401E-2</v>
      </c>
      <c r="L2725" s="10">
        <v>-7.5614366729678199E-3</v>
      </c>
    </row>
    <row r="2726" spans="1:12" ht="15.75" x14ac:dyDescent="0.25">
      <c r="A2726" s="31" t="s">
        <v>182</v>
      </c>
      <c r="B2726" s="32" t="s">
        <v>225</v>
      </c>
      <c r="C2726" s="43" t="s">
        <v>220</v>
      </c>
      <c r="D2726" s="9" t="s">
        <v>2</v>
      </c>
      <c r="E2726" s="46" t="s">
        <v>3</v>
      </c>
      <c r="F2726" s="9">
        <v>23</v>
      </c>
      <c r="G2726" s="32" t="s">
        <v>73</v>
      </c>
      <c r="H2726" s="10">
        <v>0.13948497854077199</v>
      </c>
      <c r="I2726" s="10">
        <v>0.16033755274261599</v>
      </c>
      <c r="J2726" s="10">
        <v>0.12133072407044999</v>
      </c>
      <c r="K2726" s="10">
        <v>7.3476702508960601E-2</v>
      </c>
      <c r="L2726" s="10">
        <v>2.5083612040133801E-2</v>
      </c>
    </row>
    <row r="2727" spans="1:12" ht="15.75" x14ac:dyDescent="0.25">
      <c r="A2727" s="31" t="s">
        <v>182</v>
      </c>
      <c r="B2727" s="32" t="s">
        <v>225</v>
      </c>
      <c r="C2727" s="43" t="s">
        <v>220</v>
      </c>
      <c r="D2727" s="9" t="s">
        <v>2</v>
      </c>
      <c r="E2727" s="46" t="s">
        <v>3</v>
      </c>
      <c r="F2727" s="9">
        <v>52</v>
      </c>
      <c r="G2727" s="32" t="s">
        <v>201</v>
      </c>
      <c r="H2727" s="10">
        <v>3.3092037228541898E-2</v>
      </c>
      <c r="I2727" s="10">
        <v>-8.2730093071354798E-3</v>
      </c>
      <c r="J2727" s="10">
        <v>-7.2016460905349701E-3</v>
      </c>
      <c r="K2727" s="10">
        <v>-2.3232323232323202E-2</v>
      </c>
      <c r="L2727" s="10">
        <v>-4.4955044955044897E-2</v>
      </c>
    </row>
    <row r="2728" spans="1:12" ht="15.75" x14ac:dyDescent="0.25">
      <c r="A2728" s="31" t="s">
        <v>182</v>
      </c>
      <c r="B2728" s="32" t="s">
        <v>225</v>
      </c>
      <c r="C2728" s="43" t="s">
        <v>220</v>
      </c>
      <c r="D2728" s="9" t="s">
        <v>2</v>
      </c>
      <c r="E2728" s="46" t="s">
        <v>3</v>
      </c>
      <c r="F2728" s="9">
        <v>53</v>
      </c>
      <c r="G2728" s="32" t="s">
        <v>18</v>
      </c>
      <c r="H2728" s="10">
        <v>-6.1435523114355101E-2</v>
      </c>
      <c r="I2728" s="10">
        <v>-6.7828251400124495E-2</v>
      </c>
      <c r="J2728" s="10">
        <v>-5.1572327044025097E-2</v>
      </c>
      <c r="K2728" s="10">
        <v>-2.61980830670927E-2</v>
      </c>
      <c r="L2728" s="10">
        <v>-2.97656744775174E-2</v>
      </c>
    </row>
    <row r="2729" spans="1:12" ht="15.75" x14ac:dyDescent="0.25">
      <c r="A2729" s="31" t="s">
        <v>182</v>
      </c>
      <c r="B2729" s="32" t="s">
        <v>225</v>
      </c>
      <c r="C2729" s="43" t="s">
        <v>220</v>
      </c>
      <c r="D2729" s="9" t="s">
        <v>2</v>
      </c>
      <c r="E2729" s="46" t="s">
        <v>3</v>
      </c>
      <c r="F2729" s="9">
        <v>54</v>
      </c>
      <c r="G2729" s="32" t="s">
        <v>25</v>
      </c>
      <c r="H2729" s="10">
        <v>-7.9365079365078996E-3</v>
      </c>
      <c r="I2729" s="10">
        <v>-2.57425742574257E-2</v>
      </c>
      <c r="J2729" s="10">
        <v>-6.08519269776874E-3</v>
      </c>
      <c r="K2729" s="10">
        <v>4.12371134020617E-3</v>
      </c>
      <c r="L2729" s="10">
        <v>-4.12371134020617E-3</v>
      </c>
    </row>
    <row r="2730" spans="1:12" ht="15.75" x14ac:dyDescent="0.25">
      <c r="A2730" s="31" t="s">
        <v>182</v>
      </c>
      <c r="B2730" s="32" t="s">
        <v>225</v>
      </c>
      <c r="C2730" s="43" t="s">
        <v>220</v>
      </c>
      <c r="D2730" s="9" t="s">
        <v>2</v>
      </c>
      <c r="E2730" s="46" t="s">
        <v>3</v>
      </c>
      <c r="F2730" s="9">
        <v>55</v>
      </c>
      <c r="G2730" s="32" t="s">
        <v>22</v>
      </c>
      <c r="H2730" s="10">
        <v>2.7586206896551699E-2</v>
      </c>
      <c r="I2730" s="10">
        <v>8.2079343365253302E-3</v>
      </c>
      <c r="J2730" s="10">
        <v>1.3458950201883299E-3</v>
      </c>
      <c r="K2730" s="10">
        <v>1.61507402422611E-2</v>
      </c>
      <c r="L2730" s="10">
        <v>-5.1746442432082304E-3</v>
      </c>
    </row>
    <row r="2731" spans="1:12" ht="15.75" x14ac:dyDescent="0.25">
      <c r="A2731" s="31" t="s">
        <v>182</v>
      </c>
      <c r="B2731" s="32" t="s">
        <v>225</v>
      </c>
      <c r="C2731" s="43" t="s">
        <v>220</v>
      </c>
      <c r="D2731" s="9" t="s">
        <v>2</v>
      </c>
      <c r="E2731" s="46" t="s">
        <v>3</v>
      </c>
      <c r="F2731" s="9">
        <v>60</v>
      </c>
      <c r="G2731" s="32" t="s">
        <v>48</v>
      </c>
      <c r="H2731" s="10">
        <v>7.0063694267515894E-2</v>
      </c>
      <c r="I2731" s="10">
        <v>-1.94805194805194E-2</v>
      </c>
      <c r="J2731" s="10">
        <v>4.1666666666666699E-2</v>
      </c>
      <c r="K2731" s="10">
        <v>3.35570469798658E-2</v>
      </c>
      <c r="L2731" s="10">
        <v>0</v>
      </c>
    </row>
    <row r="2732" spans="1:12" ht="15.75" x14ac:dyDescent="0.25">
      <c r="A2732" s="31" t="s">
        <v>182</v>
      </c>
      <c r="B2732" s="32" t="s">
        <v>225</v>
      </c>
      <c r="C2732" s="43" t="s">
        <v>220</v>
      </c>
      <c r="D2732" s="9" t="s">
        <v>2</v>
      </c>
      <c r="E2732" s="46" t="s">
        <v>3</v>
      </c>
      <c r="F2732" s="9">
        <v>61</v>
      </c>
      <c r="G2732" s="32" t="s">
        <v>76</v>
      </c>
      <c r="H2732" s="10">
        <v>-1.02249488752556E-2</v>
      </c>
      <c r="I2732" s="10">
        <v>-6.4102564102563797E-3</v>
      </c>
      <c r="J2732" s="10">
        <v>-2.1551724137931001E-2</v>
      </c>
      <c r="K2732" s="10">
        <v>-8.7336244541484902E-3</v>
      </c>
      <c r="L2732" s="10">
        <v>-2.1739130434782501E-2</v>
      </c>
    </row>
    <row r="2733" spans="1:12" ht="15.75" x14ac:dyDescent="0.25">
      <c r="A2733" s="31" t="s">
        <v>182</v>
      </c>
      <c r="B2733" s="32" t="s">
        <v>225</v>
      </c>
      <c r="C2733" s="43" t="s">
        <v>220</v>
      </c>
      <c r="D2733" s="9" t="s">
        <v>2</v>
      </c>
      <c r="E2733" s="46" t="s">
        <v>3</v>
      </c>
      <c r="F2733" s="9">
        <v>83</v>
      </c>
      <c r="G2733" s="32" t="s">
        <v>42</v>
      </c>
      <c r="H2733" s="10">
        <v>-1.92079677495849E-2</v>
      </c>
      <c r="I2733" s="10">
        <v>-1.29362948498901E-2</v>
      </c>
      <c r="J2733" s="10">
        <v>4.4367759428149897E-3</v>
      </c>
      <c r="K2733" s="10">
        <v>-1.7075517075517001E-2</v>
      </c>
      <c r="L2733" s="10">
        <v>-1.22009569377989E-2</v>
      </c>
    </row>
    <row r="2734" spans="1:12" ht="15.75" x14ac:dyDescent="0.25">
      <c r="A2734" s="31" t="s">
        <v>182</v>
      </c>
      <c r="B2734" s="32" t="s">
        <v>225</v>
      </c>
      <c r="C2734" s="43" t="s">
        <v>220</v>
      </c>
      <c r="D2734" s="9" t="s">
        <v>2</v>
      </c>
      <c r="E2734" s="46" t="s">
        <v>3</v>
      </c>
      <c r="F2734" s="9">
        <v>112</v>
      </c>
      <c r="G2734" s="32" t="s">
        <v>202</v>
      </c>
      <c r="H2734" s="10">
        <v>-7.3076923076922998E-2</v>
      </c>
      <c r="I2734" s="10">
        <v>-6.3745019920318696E-2</v>
      </c>
      <c r="J2734" s="10">
        <v>-3.2786885245901599E-2</v>
      </c>
      <c r="K2734" s="10">
        <v>-2.00803212851405E-2</v>
      </c>
      <c r="L2734" s="10">
        <v>-1.9607843137254902E-2</v>
      </c>
    </row>
    <row r="2735" spans="1:12" ht="15.75" x14ac:dyDescent="0.25">
      <c r="A2735" s="31" t="s">
        <v>182</v>
      </c>
      <c r="B2735" s="32" t="s">
        <v>225</v>
      </c>
      <c r="C2735" s="43" t="s">
        <v>220</v>
      </c>
      <c r="D2735" s="9" t="s">
        <v>2</v>
      </c>
      <c r="E2735" s="46" t="s">
        <v>3</v>
      </c>
      <c r="F2735" s="9">
        <v>117</v>
      </c>
      <c r="G2735" s="32" t="s">
        <v>57</v>
      </c>
      <c r="H2735" s="10">
        <v>5.7142857142857099E-2</v>
      </c>
      <c r="I2735" s="10">
        <v>3.1468531468531402E-2</v>
      </c>
      <c r="J2735" s="10">
        <v>-6.7567567567567901E-3</v>
      </c>
      <c r="K2735" s="10">
        <v>0</v>
      </c>
      <c r="L2735" s="10">
        <v>-3.2894736842105001E-3</v>
      </c>
    </row>
    <row r="2736" spans="1:12" ht="15.75" x14ac:dyDescent="0.25">
      <c r="A2736" s="31" t="s">
        <v>182</v>
      </c>
      <c r="B2736" s="32" t="s">
        <v>225</v>
      </c>
      <c r="C2736" s="43" t="s">
        <v>220</v>
      </c>
      <c r="D2736" s="9" t="s">
        <v>2</v>
      </c>
      <c r="E2736" s="46" t="s">
        <v>3</v>
      </c>
      <c r="F2736" s="9">
        <v>144</v>
      </c>
      <c r="G2736" s="32" t="s">
        <v>203</v>
      </c>
      <c r="H2736" s="10">
        <v>1.51515151515151E-2</v>
      </c>
      <c r="I2736" s="10">
        <v>-1.38888888888888E-2</v>
      </c>
      <c r="J2736" s="10">
        <v>1.38888888888888E-2</v>
      </c>
      <c r="K2736" s="10">
        <v>-1.4084507042253501E-2</v>
      </c>
      <c r="L2736" s="10">
        <v>0</v>
      </c>
    </row>
    <row r="2737" spans="1:12" ht="15.75" x14ac:dyDescent="0.25">
      <c r="A2737" s="31" t="s">
        <v>182</v>
      </c>
      <c r="B2737" s="32" t="s">
        <v>225</v>
      </c>
      <c r="C2737" s="43" t="s">
        <v>220</v>
      </c>
      <c r="D2737" s="9" t="s">
        <v>2</v>
      </c>
      <c r="E2737" s="46" t="s">
        <v>3</v>
      </c>
      <c r="F2737" s="9">
        <v>145</v>
      </c>
      <c r="G2737" s="32" t="s">
        <v>204</v>
      </c>
      <c r="H2737" s="10">
        <v>-0.116901408450704</v>
      </c>
      <c r="I2737" s="10">
        <v>-8.1967213114753995E-2</v>
      </c>
      <c r="J2737" s="10">
        <v>-5.5469953775038397E-2</v>
      </c>
      <c r="K2737" s="10">
        <v>-4.7393364928909998E-2</v>
      </c>
      <c r="L2737" s="10">
        <v>-4.8231511254018802E-3</v>
      </c>
    </row>
    <row r="2738" spans="1:12" ht="15.75" x14ac:dyDescent="0.25">
      <c r="A2738" s="31" t="s">
        <v>182</v>
      </c>
      <c r="B2738" s="32" t="s">
        <v>225</v>
      </c>
      <c r="C2738" s="43" t="s">
        <v>220</v>
      </c>
      <c r="D2738" s="9" t="s">
        <v>2</v>
      </c>
      <c r="E2738" s="46" t="s">
        <v>3</v>
      </c>
      <c r="F2738" s="9">
        <v>146</v>
      </c>
      <c r="G2738" s="32" t="s">
        <v>205</v>
      </c>
      <c r="H2738" s="10">
        <v>6.6889632107023297E-3</v>
      </c>
      <c r="I2738" s="10">
        <v>3.0927835051546199E-2</v>
      </c>
      <c r="J2738" s="10">
        <v>-3.4246575342465799E-3</v>
      </c>
      <c r="K2738" s="10">
        <v>2.0618556701030799E-2</v>
      </c>
      <c r="L2738" s="10">
        <v>-3.26797385620913E-3</v>
      </c>
    </row>
    <row r="2739" spans="1:12" ht="15.75" x14ac:dyDescent="0.25">
      <c r="A2739" s="31" t="s">
        <v>182</v>
      </c>
      <c r="B2739" s="32" t="s">
        <v>225</v>
      </c>
      <c r="C2739" s="43" t="s">
        <v>220</v>
      </c>
      <c r="D2739" s="9" t="s">
        <v>2</v>
      </c>
      <c r="E2739" s="46" t="s">
        <v>3</v>
      </c>
      <c r="F2739" s="9">
        <v>147</v>
      </c>
      <c r="G2739" s="32" t="s">
        <v>39</v>
      </c>
      <c r="H2739" s="10">
        <v>-2.9220779220779199E-2</v>
      </c>
      <c r="I2739" s="10">
        <v>-4.33333333333333E-2</v>
      </c>
      <c r="J2739" s="10">
        <v>-7.1174377224198998E-3</v>
      </c>
      <c r="K2739" s="10">
        <v>-3.0927835051546299E-2</v>
      </c>
      <c r="L2739" s="10">
        <v>-6.8259385665528898E-3</v>
      </c>
    </row>
    <row r="2740" spans="1:12" ht="15.75" x14ac:dyDescent="0.25">
      <c r="A2740" s="31" t="s">
        <v>182</v>
      </c>
      <c r="B2740" s="32" t="s">
        <v>225</v>
      </c>
      <c r="C2740" s="43" t="s">
        <v>220</v>
      </c>
      <c r="D2740" s="9" t="s">
        <v>16</v>
      </c>
      <c r="E2740" s="46" t="s">
        <v>17</v>
      </c>
      <c r="F2740" s="9">
        <v>3</v>
      </c>
      <c r="G2740" s="32" t="s">
        <v>63</v>
      </c>
      <c r="H2740" s="10">
        <v>2.9371584699453501E-2</v>
      </c>
      <c r="I2740" s="10">
        <v>3.1800898721050699E-2</v>
      </c>
      <c r="J2740" s="10">
        <v>1.8230029830957801E-2</v>
      </c>
      <c r="K2740" s="10">
        <v>3.8387715930903099E-3</v>
      </c>
      <c r="L2740" s="10">
        <v>1.1937557392102701E-2</v>
      </c>
    </row>
    <row r="2741" spans="1:12" ht="15.75" x14ac:dyDescent="0.25">
      <c r="A2741" s="31" t="s">
        <v>182</v>
      </c>
      <c r="B2741" s="32" t="s">
        <v>225</v>
      </c>
      <c r="C2741" s="43" t="s">
        <v>220</v>
      </c>
      <c r="D2741" s="9" t="s">
        <v>16</v>
      </c>
      <c r="E2741" s="46" t="s">
        <v>17</v>
      </c>
      <c r="F2741" s="9">
        <v>4</v>
      </c>
      <c r="G2741" s="32" t="s">
        <v>70</v>
      </c>
      <c r="H2741" s="10">
        <v>-2.87162162162162E-2</v>
      </c>
      <c r="I2741" s="10">
        <v>-1.4134275618374499E-2</v>
      </c>
      <c r="J2741" s="10">
        <v>-4.14414414414414E-2</v>
      </c>
      <c r="K2741" s="10">
        <v>1.9011406844107099E-3</v>
      </c>
      <c r="L2741" s="10">
        <v>-3.46715328467153E-2</v>
      </c>
    </row>
    <row r="2742" spans="1:12" ht="15.75" x14ac:dyDescent="0.25">
      <c r="A2742" s="31" t="s">
        <v>182</v>
      </c>
      <c r="B2742" s="32" t="s">
        <v>225</v>
      </c>
      <c r="C2742" s="43" t="s">
        <v>220</v>
      </c>
      <c r="D2742" s="9" t="s">
        <v>16</v>
      </c>
      <c r="E2742" s="46" t="s">
        <v>17</v>
      </c>
      <c r="F2742" s="9">
        <v>5</v>
      </c>
      <c r="G2742" s="32" t="s">
        <v>62</v>
      </c>
      <c r="H2742" s="10">
        <v>5.7727438801607502E-2</v>
      </c>
      <c r="I2742" s="10">
        <v>1.01505075253762E-2</v>
      </c>
      <c r="J2742" s="10">
        <v>2.0074855392990799E-2</v>
      </c>
      <c r="K2742" s="10">
        <v>3.6125319693094599E-2</v>
      </c>
      <c r="L2742" s="10">
        <v>1.35603000577033E-2</v>
      </c>
    </row>
    <row r="2743" spans="1:12" ht="15.75" x14ac:dyDescent="0.25">
      <c r="A2743" s="31" t="s">
        <v>182</v>
      </c>
      <c r="B2743" s="32" t="s">
        <v>225</v>
      </c>
      <c r="C2743" s="43" t="s">
        <v>220</v>
      </c>
      <c r="D2743" s="9" t="s">
        <v>16</v>
      </c>
      <c r="E2743" s="46" t="s">
        <v>17</v>
      </c>
      <c r="F2743" s="9">
        <v>6</v>
      </c>
      <c r="G2743" s="32" t="s">
        <v>53</v>
      </c>
      <c r="H2743" s="10">
        <v>-3.2992930086410001E-2</v>
      </c>
      <c r="I2743" s="10">
        <v>-3.3912324234904798E-2</v>
      </c>
      <c r="J2743" s="10">
        <v>-3.08483290488431E-2</v>
      </c>
      <c r="K2743" s="10">
        <v>-2.9539530842745399E-2</v>
      </c>
      <c r="L2743" s="10">
        <v>-1.7605633802816802E-2</v>
      </c>
    </row>
    <row r="2744" spans="1:12" ht="15.75" x14ac:dyDescent="0.25">
      <c r="A2744" s="31" t="s">
        <v>182</v>
      </c>
      <c r="B2744" s="32" t="s">
        <v>225</v>
      </c>
      <c r="C2744" s="43" t="s">
        <v>220</v>
      </c>
      <c r="D2744" s="9" t="s">
        <v>16</v>
      </c>
      <c r="E2744" s="46" t="s">
        <v>17</v>
      </c>
      <c r="F2744" s="9">
        <v>7</v>
      </c>
      <c r="G2744" s="32" t="s">
        <v>29</v>
      </c>
      <c r="H2744" s="10">
        <v>7.3812086729201304E-3</v>
      </c>
      <c r="I2744" s="10">
        <v>-2.64467952706903E-3</v>
      </c>
      <c r="J2744" s="10">
        <v>-1.83457711442786E-2</v>
      </c>
      <c r="K2744" s="10">
        <v>-1.3664206062509799E-2</v>
      </c>
      <c r="L2744" s="10">
        <v>-2.7414330218068401E-2</v>
      </c>
    </row>
    <row r="2745" spans="1:12" ht="15.75" x14ac:dyDescent="0.25">
      <c r="A2745" s="31" t="s">
        <v>182</v>
      </c>
      <c r="B2745" s="32" t="s">
        <v>225</v>
      </c>
      <c r="C2745" s="43" t="s">
        <v>220</v>
      </c>
      <c r="D2745" s="9" t="s">
        <v>16</v>
      </c>
      <c r="E2745" s="46" t="s">
        <v>17</v>
      </c>
      <c r="F2745" s="9">
        <v>8</v>
      </c>
      <c r="G2745" s="32" t="s">
        <v>47</v>
      </c>
      <c r="H2745" s="10">
        <v>-1.1560693641618399E-2</v>
      </c>
      <c r="I2745" s="10">
        <v>3.6363636363636299E-2</v>
      </c>
      <c r="J2745" s="10">
        <v>3.5087719298245702E-2</v>
      </c>
      <c r="K2745" s="10">
        <v>-6.4864864864864799E-2</v>
      </c>
      <c r="L2745" s="10">
        <v>-2.8248587570621399E-2</v>
      </c>
    </row>
    <row r="2746" spans="1:12" ht="15.75" x14ac:dyDescent="0.25">
      <c r="A2746" s="31" t="s">
        <v>182</v>
      </c>
      <c r="B2746" s="32" t="s">
        <v>225</v>
      </c>
      <c r="C2746" s="43" t="s">
        <v>220</v>
      </c>
      <c r="D2746" s="9" t="s">
        <v>16</v>
      </c>
      <c r="E2746" s="46" t="s">
        <v>17</v>
      </c>
      <c r="F2746" s="9">
        <v>35</v>
      </c>
      <c r="G2746" s="32" t="s">
        <v>206</v>
      </c>
      <c r="H2746" s="10">
        <v>-1.9108280254777E-2</v>
      </c>
      <c r="I2746" s="10">
        <v>-2.997002997003E-3</v>
      </c>
      <c r="J2746" s="10">
        <v>-5.12820512820511E-3</v>
      </c>
      <c r="K2746" s="10">
        <v>-3.5641547861507E-2</v>
      </c>
      <c r="L2746" s="10">
        <v>-1.6580310880829001E-2</v>
      </c>
    </row>
    <row r="2747" spans="1:12" ht="15.75" x14ac:dyDescent="0.25">
      <c r="A2747" s="31" t="s">
        <v>182</v>
      </c>
      <c r="B2747" s="32" t="s">
        <v>225</v>
      </c>
      <c r="C2747" s="43" t="s">
        <v>220</v>
      </c>
      <c r="D2747" s="9" t="s">
        <v>16</v>
      </c>
      <c r="E2747" s="46" t="s">
        <v>17</v>
      </c>
      <c r="F2747" s="9">
        <v>36</v>
      </c>
      <c r="G2747" s="32" t="s">
        <v>34</v>
      </c>
      <c r="H2747" s="10">
        <v>-6.9699903194578805E-2</v>
      </c>
      <c r="I2747" s="10">
        <v>-2.7322404371584699E-2</v>
      </c>
      <c r="J2747" s="10">
        <v>-1.92090395480225E-2</v>
      </c>
      <c r="K2747" s="10">
        <v>2.1158129175946599E-2</v>
      </c>
      <c r="L2747" s="10">
        <v>-5.3763440860214997E-3</v>
      </c>
    </row>
    <row r="2748" spans="1:12" ht="15.75" x14ac:dyDescent="0.25">
      <c r="A2748" s="31" t="s">
        <v>182</v>
      </c>
      <c r="B2748" s="32" t="s">
        <v>225</v>
      </c>
      <c r="C2748" s="43" t="s">
        <v>220</v>
      </c>
      <c r="D2748" s="9" t="s">
        <v>16</v>
      </c>
      <c r="E2748" s="46" t="s">
        <v>17</v>
      </c>
      <c r="F2748" s="9">
        <v>81</v>
      </c>
      <c r="G2748" s="32" t="s">
        <v>31</v>
      </c>
      <c r="H2748" s="10">
        <v>-3.5425101214574803E-2</v>
      </c>
      <c r="I2748" s="10">
        <v>-4.42286947141316E-2</v>
      </c>
      <c r="J2748" s="10">
        <v>-1.45089285714286E-2</v>
      </c>
      <c r="K2748" s="10">
        <v>-3.8876889848812102E-2</v>
      </c>
      <c r="L2748" s="10">
        <v>-3.3155080213903697E-2</v>
      </c>
    </row>
    <row r="2749" spans="1:12" ht="15.75" x14ac:dyDescent="0.25">
      <c r="A2749" s="31" t="s">
        <v>182</v>
      </c>
      <c r="B2749" s="32" t="s">
        <v>225</v>
      </c>
      <c r="C2749" s="43" t="s">
        <v>220</v>
      </c>
      <c r="D2749" s="9" t="s">
        <v>16</v>
      </c>
      <c r="E2749" s="46" t="s">
        <v>17</v>
      </c>
      <c r="F2749" s="9">
        <v>82</v>
      </c>
      <c r="G2749" s="32" t="s">
        <v>60</v>
      </c>
      <c r="H2749" s="10">
        <v>4.1377800481646299E-2</v>
      </c>
      <c r="I2749" s="10">
        <v>2.5227645917300999E-2</v>
      </c>
      <c r="J2749" s="10">
        <v>1.2253991830672099E-2</v>
      </c>
      <c r="K2749" s="10">
        <v>-7.4900866500220396E-3</v>
      </c>
      <c r="L2749" s="10">
        <v>5.0706265845712397E-4</v>
      </c>
    </row>
    <row r="2750" spans="1:12" ht="15.75" x14ac:dyDescent="0.25">
      <c r="A2750" s="31" t="s">
        <v>182</v>
      </c>
      <c r="B2750" s="32" t="s">
        <v>225</v>
      </c>
      <c r="C2750" s="43" t="s">
        <v>220</v>
      </c>
      <c r="D2750" s="9" t="s">
        <v>16</v>
      </c>
      <c r="E2750" s="46" t="s">
        <v>17</v>
      </c>
      <c r="F2750" s="9">
        <v>96</v>
      </c>
      <c r="G2750" s="32" t="s">
        <v>207</v>
      </c>
      <c r="H2750" s="10">
        <v>0</v>
      </c>
      <c r="I2750" s="10">
        <v>-6.6225165562914202E-3</v>
      </c>
      <c r="J2750" s="10">
        <v>5.9602649006622599E-2</v>
      </c>
      <c r="K2750" s="10">
        <v>3.7037037037036903E-2</v>
      </c>
      <c r="L2750" s="10">
        <v>-5.7471264367816499E-3</v>
      </c>
    </row>
    <row r="2751" spans="1:12" ht="15.75" x14ac:dyDescent="0.25">
      <c r="A2751" s="31" t="s">
        <v>182</v>
      </c>
      <c r="B2751" s="32" t="s">
        <v>225</v>
      </c>
      <c r="C2751" s="43" t="s">
        <v>220</v>
      </c>
      <c r="D2751" s="9" t="s">
        <v>16</v>
      </c>
      <c r="E2751" s="46" t="s">
        <v>17</v>
      </c>
      <c r="F2751" s="9">
        <v>103</v>
      </c>
      <c r="G2751" s="32" t="s">
        <v>208</v>
      </c>
      <c r="H2751" s="10">
        <v>0.112627986348122</v>
      </c>
      <c r="I2751" s="10">
        <v>-1.6077170418006301E-2</v>
      </c>
      <c r="J2751" s="10">
        <v>-3.36700336700336E-2</v>
      </c>
      <c r="K2751" s="10">
        <v>7.0175438596491403E-3</v>
      </c>
      <c r="L2751" s="10">
        <v>2.70270270270269E-2</v>
      </c>
    </row>
    <row r="2752" spans="1:12" ht="15.75" x14ac:dyDescent="0.25">
      <c r="A2752" s="31" t="s">
        <v>182</v>
      </c>
      <c r="B2752" s="32" t="s">
        <v>225</v>
      </c>
      <c r="C2752" s="43" t="s">
        <v>220</v>
      </c>
      <c r="D2752" s="9" t="s">
        <v>16</v>
      </c>
      <c r="E2752" s="46" t="s">
        <v>17</v>
      </c>
      <c r="F2752" s="9">
        <v>109</v>
      </c>
      <c r="G2752" s="32" t="s">
        <v>61</v>
      </c>
      <c r="H2752" s="10">
        <v>-6.4685314685314604E-2</v>
      </c>
      <c r="I2752" s="10">
        <v>-1.7543859649122799E-2</v>
      </c>
      <c r="J2752" s="10">
        <v>-3.3596837944663997E-2</v>
      </c>
      <c r="K2752" s="10">
        <v>-4.4088176352705399E-2</v>
      </c>
      <c r="L2752" s="10">
        <v>-4.1176470588235203E-2</v>
      </c>
    </row>
    <row r="2753" spans="1:12" ht="15.75" x14ac:dyDescent="0.25">
      <c r="A2753" s="31" t="s">
        <v>182</v>
      </c>
      <c r="B2753" s="32" t="s">
        <v>225</v>
      </c>
      <c r="C2753" s="43" t="s">
        <v>220</v>
      </c>
      <c r="D2753" s="9" t="s">
        <v>16</v>
      </c>
      <c r="E2753" s="46" t="s">
        <v>17</v>
      </c>
      <c r="F2753" s="9">
        <v>113</v>
      </c>
      <c r="G2753" s="32" t="s">
        <v>45</v>
      </c>
      <c r="H2753" s="10">
        <v>3.9772727272727203E-2</v>
      </c>
      <c r="I2753" s="10">
        <v>6.1971830985915403E-2</v>
      </c>
      <c r="J2753" s="10">
        <v>2.0356234096691999E-2</v>
      </c>
      <c r="K2753" s="10">
        <v>4.1666666666666699E-2</v>
      </c>
      <c r="L2753" s="10">
        <v>3.1890660592255003E-2</v>
      </c>
    </row>
    <row r="2754" spans="1:12" ht="15.75" x14ac:dyDescent="0.25">
      <c r="A2754" s="31" t="s">
        <v>182</v>
      </c>
      <c r="B2754" s="32" t="s">
        <v>225</v>
      </c>
      <c r="C2754" s="43" t="s">
        <v>220</v>
      </c>
      <c r="D2754" s="9" t="s">
        <v>16</v>
      </c>
      <c r="E2754" s="46" t="s">
        <v>17</v>
      </c>
      <c r="F2754" s="9">
        <v>118</v>
      </c>
      <c r="G2754" s="32" t="s">
        <v>209</v>
      </c>
      <c r="H2754" s="10">
        <v>5.6603773584905599E-2</v>
      </c>
      <c r="I2754" s="10">
        <v>2.4844720496894401E-2</v>
      </c>
      <c r="J2754" s="10">
        <v>4.48717948717949E-2</v>
      </c>
      <c r="K2754" s="10">
        <v>2.5806451612903201E-2</v>
      </c>
      <c r="L2754" s="10">
        <v>2.5806451612903201E-2</v>
      </c>
    </row>
    <row r="2755" spans="1:12" ht="15.75" x14ac:dyDescent="0.25">
      <c r="A2755" s="31" t="s">
        <v>182</v>
      </c>
      <c r="B2755" s="32" t="s">
        <v>225</v>
      </c>
      <c r="C2755" s="43" t="s">
        <v>220</v>
      </c>
      <c r="D2755" s="9" t="s">
        <v>16</v>
      </c>
      <c r="E2755" s="46" t="s">
        <v>17</v>
      </c>
      <c r="F2755" s="9">
        <v>119</v>
      </c>
      <c r="G2755" s="32" t="s">
        <v>37</v>
      </c>
      <c r="H2755" s="10">
        <v>-1.37524557956778E-2</v>
      </c>
      <c r="I2755" s="10">
        <v>0</v>
      </c>
      <c r="J2755" s="10">
        <v>-3.8461538461538401E-2</v>
      </c>
      <c r="K2755" s="10">
        <v>-5.3879310344827598E-3</v>
      </c>
      <c r="L2755" s="10">
        <v>-2.6530612244897899E-2</v>
      </c>
    </row>
    <row r="2756" spans="1:12" ht="15.75" x14ac:dyDescent="0.25">
      <c r="A2756" s="31" t="s">
        <v>182</v>
      </c>
      <c r="B2756" s="32" t="s">
        <v>225</v>
      </c>
      <c r="C2756" s="43" t="s">
        <v>220</v>
      </c>
      <c r="D2756" s="9" t="s">
        <v>16</v>
      </c>
      <c r="E2756" s="46" t="s">
        <v>17</v>
      </c>
      <c r="F2756" s="9">
        <v>126</v>
      </c>
      <c r="G2756" s="32" t="s">
        <v>23</v>
      </c>
      <c r="H2756" s="10">
        <v>3.02966026796762E-2</v>
      </c>
      <c r="I2756" s="10">
        <v>2.3982272418599598E-2</v>
      </c>
      <c r="J2756" s="10">
        <v>2.2961825518694499E-2</v>
      </c>
      <c r="K2756" s="10">
        <v>1.6663730843755602E-2</v>
      </c>
      <c r="L2756" s="10">
        <v>1.5701193152342901E-2</v>
      </c>
    </row>
    <row r="2757" spans="1:12" ht="15.75" x14ac:dyDescent="0.25">
      <c r="A2757" s="31" t="s">
        <v>182</v>
      </c>
      <c r="B2757" s="32" t="s">
        <v>225</v>
      </c>
      <c r="C2757" s="43" t="s">
        <v>220</v>
      </c>
      <c r="D2757" s="9" t="s">
        <v>7</v>
      </c>
      <c r="E2757" s="46" t="s">
        <v>8</v>
      </c>
      <c r="F2757" s="9">
        <v>41</v>
      </c>
      <c r="G2757" s="32" t="s">
        <v>9</v>
      </c>
      <c r="H2757" s="10">
        <v>6.9958847736625501E-2</v>
      </c>
      <c r="I2757" s="10">
        <v>6.3537675606641003E-2</v>
      </c>
      <c r="J2757" s="10">
        <v>3.1390134529148003E-2</v>
      </c>
      <c r="K2757" s="10">
        <v>8.2833476149670703E-3</v>
      </c>
      <c r="L2757" s="10">
        <v>9.4065569235024498E-3</v>
      </c>
    </row>
    <row r="2758" spans="1:12" ht="15.75" x14ac:dyDescent="0.25">
      <c r="A2758" s="31" t="s">
        <v>182</v>
      </c>
      <c r="B2758" s="32" t="s">
        <v>225</v>
      </c>
      <c r="C2758" s="43" t="s">
        <v>220</v>
      </c>
      <c r="D2758" s="9" t="s">
        <v>7</v>
      </c>
      <c r="E2758" s="46" t="s">
        <v>8</v>
      </c>
      <c r="F2758" s="9">
        <v>42</v>
      </c>
      <c r="G2758" s="32" t="s">
        <v>27</v>
      </c>
      <c r="H2758" s="10">
        <v>5.4801048367881799E-2</v>
      </c>
      <c r="I2758" s="10">
        <v>3.4925054801824701E-2</v>
      </c>
      <c r="J2758" s="10">
        <v>3.8787065141256002E-2</v>
      </c>
      <c r="K2758" s="10">
        <v>2.7899159663865501E-2</v>
      </c>
      <c r="L2758" s="10">
        <v>-1.6754873540597501E-3</v>
      </c>
    </row>
    <row r="2759" spans="1:12" ht="15.75" x14ac:dyDescent="0.25">
      <c r="A2759" s="31" t="s">
        <v>182</v>
      </c>
      <c r="B2759" s="32" t="s">
        <v>225</v>
      </c>
      <c r="C2759" s="43" t="s">
        <v>220</v>
      </c>
      <c r="D2759" s="9" t="s">
        <v>7</v>
      </c>
      <c r="E2759" s="46" t="s">
        <v>8</v>
      </c>
      <c r="F2759" s="9">
        <v>43</v>
      </c>
      <c r="G2759" s="32" t="s">
        <v>15</v>
      </c>
      <c r="H2759" s="10">
        <v>5.1746442432082797E-2</v>
      </c>
      <c r="I2759" s="10">
        <v>3.8007863695937102E-2</v>
      </c>
      <c r="J2759" s="10">
        <v>4.85122897800776E-2</v>
      </c>
      <c r="K2759" s="10">
        <v>2.7743526510480801E-2</v>
      </c>
      <c r="L2759" s="10">
        <v>2.6728646135967399E-2</v>
      </c>
    </row>
    <row r="2760" spans="1:12" ht="15.75" x14ac:dyDescent="0.25">
      <c r="A2760" s="31" t="s">
        <v>182</v>
      </c>
      <c r="B2760" s="32" t="s">
        <v>225</v>
      </c>
      <c r="C2760" s="43" t="s">
        <v>220</v>
      </c>
      <c r="D2760" s="9" t="s">
        <v>7</v>
      </c>
      <c r="E2760" s="46" t="s">
        <v>8</v>
      </c>
      <c r="F2760" s="9">
        <v>45</v>
      </c>
      <c r="G2760" s="32" t="s">
        <v>64</v>
      </c>
      <c r="H2760" s="10">
        <v>0.115498812351543</v>
      </c>
      <c r="I2760" s="10">
        <v>9.3497069494836701E-2</v>
      </c>
      <c r="J2760" s="10">
        <v>6.24837281957824E-2</v>
      </c>
      <c r="K2760" s="10">
        <v>5.9951456310679503E-2</v>
      </c>
      <c r="L2760" s="10">
        <v>3.243003109729E-2</v>
      </c>
    </row>
    <row r="2761" spans="1:12" ht="15.75" x14ac:dyDescent="0.25">
      <c r="A2761" s="31" t="s">
        <v>182</v>
      </c>
      <c r="B2761" s="32" t="s">
        <v>225</v>
      </c>
      <c r="C2761" s="43" t="s">
        <v>220</v>
      </c>
      <c r="D2761" s="9" t="s">
        <v>7</v>
      </c>
      <c r="E2761" s="46" t="s">
        <v>8</v>
      </c>
      <c r="F2761" s="9">
        <v>46</v>
      </c>
      <c r="G2761" s="32" t="s">
        <v>55</v>
      </c>
      <c r="H2761" s="10">
        <v>5.8823529411764698E-2</v>
      </c>
      <c r="I2761" s="10">
        <v>9.6192384769539105E-2</v>
      </c>
      <c r="J2761" s="10">
        <v>9.4812164579606506E-2</v>
      </c>
      <c r="K2761" s="10">
        <v>6.25E-2</v>
      </c>
      <c r="L2761" s="10">
        <v>3.8135593220338798E-2</v>
      </c>
    </row>
    <row r="2762" spans="1:12" ht="15.75" x14ac:dyDescent="0.25">
      <c r="A2762" s="31" t="s">
        <v>182</v>
      </c>
      <c r="B2762" s="32" t="s">
        <v>225</v>
      </c>
      <c r="C2762" s="43" t="s">
        <v>220</v>
      </c>
      <c r="D2762" s="9" t="s">
        <v>7</v>
      </c>
      <c r="E2762" s="46" t="s">
        <v>8</v>
      </c>
      <c r="F2762" s="9">
        <v>106</v>
      </c>
      <c r="G2762" s="32" t="s">
        <v>210</v>
      </c>
      <c r="H2762" s="10">
        <v>4.53938584779707E-2</v>
      </c>
      <c r="I2762" s="10">
        <v>7.1895424836601204E-2</v>
      </c>
      <c r="J2762" s="10">
        <v>8.3435582822085796E-2</v>
      </c>
      <c r="K2762" s="10">
        <v>2.1158129175946599E-2</v>
      </c>
      <c r="L2762" s="10">
        <v>2.4731182795698799E-2</v>
      </c>
    </row>
    <row r="2763" spans="1:12" ht="15.75" x14ac:dyDescent="0.25">
      <c r="A2763" s="31" t="s">
        <v>182</v>
      </c>
      <c r="B2763" s="32" t="s">
        <v>225</v>
      </c>
      <c r="C2763" s="43" t="s">
        <v>220</v>
      </c>
      <c r="D2763" s="9" t="s">
        <v>7</v>
      </c>
      <c r="E2763" s="46" t="s">
        <v>8</v>
      </c>
      <c r="F2763" s="9">
        <v>129</v>
      </c>
      <c r="G2763" s="32" t="s">
        <v>68</v>
      </c>
      <c r="H2763" s="10">
        <v>6.1252115059221499E-2</v>
      </c>
      <c r="I2763" s="10">
        <v>2.8767123287671101E-2</v>
      </c>
      <c r="J2763" s="10">
        <v>1.26495726495725E-2</v>
      </c>
      <c r="K2763" s="10">
        <v>3.4071550255543298E-4</v>
      </c>
      <c r="L2763" s="10">
        <v>-1.66168162180124E-3</v>
      </c>
    </row>
    <row r="2764" spans="1:12" ht="15.75" x14ac:dyDescent="0.25">
      <c r="A2764" s="31" t="s">
        <v>182</v>
      </c>
      <c r="B2764" s="32" t="s">
        <v>225</v>
      </c>
      <c r="C2764" s="43" t="s">
        <v>220</v>
      </c>
      <c r="D2764" s="9" t="s">
        <v>11</v>
      </c>
      <c r="E2764" s="46" t="s">
        <v>12</v>
      </c>
      <c r="F2764" s="9">
        <v>9</v>
      </c>
      <c r="G2764" s="32" t="s">
        <v>52</v>
      </c>
      <c r="H2764" s="10">
        <v>1.34751773049646E-2</v>
      </c>
      <c r="I2764" s="10">
        <v>1.46092037983929E-2</v>
      </c>
      <c r="J2764" s="10">
        <v>2.9498525073746201E-2</v>
      </c>
      <c r="K2764" s="10">
        <v>1.79468772433597E-2</v>
      </c>
      <c r="L2764" s="10">
        <v>2.1753908905506499E-2</v>
      </c>
    </row>
    <row r="2765" spans="1:12" ht="15.75" x14ac:dyDescent="0.25">
      <c r="A2765" s="31" t="s">
        <v>182</v>
      </c>
      <c r="B2765" s="32" t="s">
        <v>225</v>
      </c>
      <c r="C2765" s="43" t="s">
        <v>220</v>
      </c>
      <c r="D2765" s="9" t="s">
        <v>11</v>
      </c>
      <c r="E2765" s="46" t="s">
        <v>12</v>
      </c>
      <c r="F2765" s="9">
        <v>10</v>
      </c>
      <c r="G2765" s="32" t="s">
        <v>13</v>
      </c>
      <c r="H2765" s="10">
        <v>3.1773830372779401E-2</v>
      </c>
      <c r="I2765" s="10">
        <v>3.8812190674654801E-2</v>
      </c>
      <c r="J2765" s="10">
        <v>2.5432349949135302E-2</v>
      </c>
      <c r="K2765" s="10">
        <v>-4.7099652949925599E-3</v>
      </c>
      <c r="L2765" s="10">
        <v>1.93657709997574E-3</v>
      </c>
    </row>
    <row r="2766" spans="1:12" ht="15.75" x14ac:dyDescent="0.25">
      <c r="A2766" s="31" t="s">
        <v>182</v>
      </c>
      <c r="B2766" s="32" t="s">
        <v>225</v>
      </c>
      <c r="C2766" s="43" t="s">
        <v>220</v>
      </c>
      <c r="D2766" s="9" t="s">
        <v>11</v>
      </c>
      <c r="E2766" s="46" t="s">
        <v>12</v>
      </c>
      <c r="F2766" s="9">
        <v>11</v>
      </c>
      <c r="G2766" s="32" t="s">
        <v>24</v>
      </c>
      <c r="H2766" s="10">
        <v>2.9109589041095899E-2</v>
      </c>
      <c r="I2766" s="10">
        <v>8.0068143100510997E-2</v>
      </c>
      <c r="J2766" s="10">
        <v>5.1401869158878399E-2</v>
      </c>
      <c r="K2766" s="10">
        <v>5.26315789473683E-2</v>
      </c>
      <c r="L2766" s="10">
        <v>9.1863517060366499E-3</v>
      </c>
    </row>
    <row r="2767" spans="1:12" ht="15.75" x14ac:dyDescent="0.25">
      <c r="A2767" s="31" t="s">
        <v>182</v>
      </c>
      <c r="B2767" s="32" t="s">
        <v>225</v>
      </c>
      <c r="C2767" s="43" t="s">
        <v>220</v>
      </c>
      <c r="D2767" s="9" t="s">
        <v>11</v>
      </c>
      <c r="E2767" s="46" t="s">
        <v>12</v>
      </c>
      <c r="F2767" s="9">
        <v>12</v>
      </c>
      <c r="G2767" s="32" t="s">
        <v>56</v>
      </c>
      <c r="H2767" s="10">
        <v>-2.9977516862352799E-3</v>
      </c>
      <c r="I2767" s="10">
        <v>7.1466384330334202E-3</v>
      </c>
      <c r="J2767" s="10">
        <v>-4.42764578833693E-2</v>
      </c>
      <c r="K2767" s="10">
        <v>-1.55485171321624E-2</v>
      </c>
      <c r="L2767" s="10">
        <v>-1.9031141868512E-2</v>
      </c>
    </row>
    <row r="2768" spans="1:12" ht="15.75" x14ac:dyDescent="0.25">
      <c r="A2768" s="31" t="s">
        <v>182</v>
      </c>
      <c r="B2768" s="32" t="s">
        <v>225</v>
      </c>
      <c r="C2768" s="43" t="s">
        <v>220</v>
      </c>
      <c r="D2768" s="9" t="s">
        <v>11</v>
      </c>
      <c r="E2768" s="46" t="s">
        <v>12</v>
      </c>
      <c r="F2768" s="9">
        <v>47</v>
      </c>
      <c r="G2768" s="32" t="s">
        <v>50</v>
      </c>
      <c r="H2768" s="10">
        <v>1.49179512680253E-3</v>
      </c>
      <c r="I2768" s="10">
        <v>-2.0134228187919399E-2</v>
      </c>
      <c r="J2768" s="10">
        <v>6.8098480880041104E-3</v>
      </c>
      <c r="K2768" s="10">
        <v>1.21703853955374E-2</v>
      </c>
      <c r="L2768" s="10">
        <v>2.9268292682926799E-3</v>
      </c>
    </row>
    <row r="2769" spans="1:12" ht="15.75" x14ac:dyDescent="0.25">
      <c r="A2769" s="31" t="s">
        <v>182</v>
      </c>
      <c r="B2769" s="32" t="s">
        <v>225</v>
      </c>
      <c r="C2769" s="43" t="s">
        <v>220</v>
      </c>
      <c r="D2769" s="9" t="s">
        <v>11</v>
      </c>
      <c r="E2769" s="46" t="s">
        <v>12</v>
      </c>
      <c r="F2769" s="9">
        <v>50</v>
      </c>
      <c r="G2769" s="32" t="s">
        <v>21</v>
      </c>
      <c r="H2769" s="10">
        <v>1.4051522248243501E-2</v>
      </c>
      <c r="I2769" s="10">
        <v>6.5756823821339905E-2</v>
      </c>
      <c r="J2769" s="10">
        <v>-1.6374269005847899E-2</v>
      </c>
      <c r="K2769" s="10">
        <v>-2.4165707710011398E-2</v>
      </c>
      <c r="L2769" s="10">
        <v>-1.90156599552572E-2</v>
      </c>
    </row>
    <row r="2770" spans="1:12" ht="15.75" x14ac:dyDescent="0.25">
      <c r="A2770" s="31" t="s">
        <v>182</v>
      </c>
      <c r="B2770" s="32" t="s">
        <v>225</v>
      </c>
      <c r="C2770" s="43" t="s">
        <v>220</v>
      </c>
      <c r="D2770" s="9" t="s">
        <v>11</v>
      </c>
      <c r="E2770" s="46" t="s">
        <v>12</v>
      </c>
      <c r="F2770" s="9">
        <v>70</v>
      </c>
      <c r="G2770" s="32" t="s">
        <v>32</v>
      </c>
      <c r="H2770" s="10">
        <v>-4.5871559633027196E-3</v>
      </c>
      <c r="I2770" s="10">
        <v>-9.3676814988290502E-3</v>
      </c>
      <c r="J2770" s="10">
        <v>-2.3584905660377398E-2</v>
      </c>
      <c r="K2770" s="10">
        <v>9.7560975609756097E-3</v>
      </c>
      <c r="L2770" s="10">
        <v>9.5465393794749095E-3</v>
      </c>
    </row>
    <row r="2771" spans="1:12" ht="15.75" x14ac:dyDescent="0.25">
      <c r="A2771" s="31" t="s">
        <v>182</v>
      </c>
      <c r="B2771" s="32" t="s">
        <v>225</v>
      </c>
      <c r="C2771" s="43" t="s">
        <v>220</v>
      </c>
      <c r="D2771" s="9" t="s">
        <v>11</v>
      </c>
      <c r="E2771" s="46" t="s">
        <v>12</v>
      </c>
      <c r="F2771" s="9">
        <v>76</v>
      </c>
      <c r="G2771" s="32" t="s">
        <v>54</v>
      </c>
      <c r="H2771" s="10">
        <v>-4.1281698447022102E-3</v>
      </c>
      <c r="I2771" s="10">
        <v>-1.30479102956166E-2</v>
      </c>
      <c r="J2771" s="10">
        <v>-2.3912595341166701E-2</v>
      </c>
      <c r="K2771" s="10">
        <v>-3.1230610134436398E-2</v>
      </c>
      <c r="L2771" s="10">
        <v>-1.50051387461459E-2</v>
      </c>
    </row>
    <row r="2772" spans="1:12" ht="15.75" x14ac:dyDescent="0.25">
      <c r="A2772" s="31" t="s">
        <v>182</v>
      </c>
      <c r="B2772" s="32" t="s">
        <v>225</v>
      </c>
      <c r="C2772" s="43" t="s">
        <v>220</v>
      </c>
      <c r="D2772" s="9" t="s">
        <v>11</v>
      </c>
      <c r="E2772" s="46" t="s">
        <v>12</v>
      </c>
      <c r="F2772" s="9">
        <v>80</v>
      </c>
      <c r="G2772" s="32" t="s">
        <v>211</v>
      </c>
      <c r="H2772" s="10">
        <v>-3.4426229508196703E-2</v>
      </c>
      <c r="I2772" s="10">
        <v>1.7152658662092701E-2</v>
      </c>
      <c r="J2772" s="10">
        <v>-4.9586776859503702E-3</v>
      </c>
      <c r="K2772" s="10">
        <v>-1.1308562197092E-2</v>
      </c>
      <c r="L2772" s="10">
        <v>-1.5503875968991799E-3</v>
      </c>
    </row>
    <row r="2773" spans="1:12" ht="15.75" x14ac:dyDescent="0.25">
      <c r="A2773" s="31" t="s">
        <v>182</v>
      </c>
      <c r="B2773" s="32" t="s">
        <v>225</v>
      </c>
      <c r="C2773" s="43" t="s">
        <v>220</v>
      </c>
      <c r="D2773" s="9" t="s">
        <v>11</v>
      </c>
      <c r="E2773" s="46" t="s">
        <v>12</v>
      </c>
      <c r="F2773" s="9">
        <v>84</v>
      </c>
      <c r="G2773" s="32" t="s">
        <v>49</v>
      </c>
      <c r="H2773" s="10">
        <v>1.9323671497584599E-2</v>
      </c>
      <c r="I2773" s="10">
        <v>0.02</v>
      </c>
      <c r="J2773" s="10">
        <v>-6.3795853269537003E-3</v>
      </c>
      <c r="K2773" s="10">
        <v>-3.15457413249209E-3</v>
      </c>
      <c r="L2773" s="10">
        <v>-1.04477611940299E-2</v>
      </c>
    </row>
    <row r="2774" spans="1:12" ht="15.75" x14ac:dyDescent="0.25">
      <c r="A2774" s="31" t="s">
        <v>182</v>
      </c>
      <c r="B2774" s="32" t="s">
        <v>225</v>
      </c>
      <c r="C2774" s="43" t="s">
        <v>220</v>
      </c>
      <c r="D2774" s="9" t="s">
        <v>11</v>
      </c>
      <c r="E2774" s="46" t="s">
        <v>12</v>
      </c>
      <c r="F2774" s="9">
        <v>86</v>
      </c>
      <c r="G2774" s="32" t="s">
        <v>65</v>
      </c>
      <c r="H2774" s="10">
        <v>-5.81162324649298E-2</v>
      </c>
      <c r="I2774" s="10">
        <v>-3.3936651583710398E-2</v>
      </c>
      <c r="J2774" s="10">
        <v>0</v>
      </c>
      <c r="K2774" s="10">
        <v>-2.6634382566585901E-2</v>
      </c>
      <c r="L2774" s="10">
        <v>-4.3062200956937802E-2</v>
      </c>
    </row>
    <row r="2775" spans="1:12" ht="15.75" x14ac:dyDescent="0.25">
      <c r="A2775" s="31" t="s">
        <v>182</v>
      </c>
      <c r="B2775" s="32" t="s">
        <v>225</v>
      </c>
      <c r="C2775" s="43" t="s">
        <v>220</v>
      </c>
      <c r="D2775" s="9" t="s">
        <v>11</v>
      </c>
      <c r="E2775" s="46" t="s">
        <v>12</v>
      </c>
      <c r="F2775" s="9">
        <v>97</v>
      </c>
      <c r="G2775" s="32" t="s">
        <v>36</v>
      </c>
      <c r="H2775" s="10">
        <v>-3.03300624442461E-2</v>
      </c>
      <c r="I2775" s="10">
        <v>-1.97554092191909E-2</v>
      </c>
      <c r="J2775" s="10">
        <v>-4.68003820439351E-2</v>
      </c>
      <c r="K2775" s="10">
        <v>-4.94071146245059E-2</v>
      </c>
      <c r="L2775" s="10">
        <v>-3.05719921104536E-2</v>
      </c>
    </row>
    <row r="2776" spans="1:12" ht="15.75" x14ac:dyDescent="0.25">
      <c r="A2776" s="31" t="s">
        <v>182</v>
      </c>
      <c r="B2776" s="32" t="s">
        <v>225</v>
      </c>
      <c r="C2776" s="43" t="s">
        <v>220</v>
      </c>
      <c r="D2776" s="9" t="s">
        <v>11</v>
      </c>
      <c r="E2776" s="46" t="s">
        <v>12</v>
      </c>
      <c r="F2776" s="9">
        <v>98</v>
      </c>
      <c r="G2776" s="32" t="s">
        <v>212</v>
      </c>
      <c r="H2776" s="10">
        <v>-5.5005935892362398E-2</v>
      </c>
      <c r="I2776" s="10">
        <v>-3.6219816819317102E-2</v>
      </c>
      <c r="J2776" s="10">
        <v>-5.1563820794589897E-2</v>
      </c>
      <c r="K2776" s="10">
        <v>-2.2039757994814099E-2</v>
      </c>
      <c r="L2776" s="10">
        <v>1.2787723785165901E-3</v>
      </c>
    </row>
    <row r="2777" spans="1:12" ht="15.75" x14ac:dyDescent="0.25">
      <c r="A2777" s="31" t="s">
        <v>182</v>
      </c>
      <c r="B2777" s="32" t="s">
        <v>225</v>
      </c>
      <c r="C2777" s="43" t="s">
        <v>220</v>
      </c>
      <c r="D2777" s="9" t="s">
        <v>11</v>
      </c>
      <c r="E2777" s="46" t="s">
        <v>12</v>
      </c>
      <c r="F2777" s="9">
        <v>99</v>
      </c>
      <c r="G2777" s="32" t="s">
        <v>14</v>
      </c>
      <c r="H2777" s="10">
        <v>-8.2815734989648507E-3</v>
      </c>
      <c r="I2777" s="10">
        <v>-1.26582278481012E-2</v>
      </c>
      <c r="J2777" s="10">
        <v>1.0416666666666001E-3</v>
      </c>
      <c r="K2777" s="10">
        <v>1.0152284263960001E-3</v>
      </c>
      <c r="L2777" s="10">
        <v>-5.859375E-3</v>
      </c>
    </row>
    <row r="2778" spans="1:12" ht="15.75" x14ac:dyDescent="0.25">
      <c r="A2778" s="31" t="s">
        <v>182</v>
      </c>
      <c r="B2778" s="32" t="s">
        <v>225</v>
      </c>
      <c r="C2778" s="43" t="s">
        <v>220</v>
      </c>
      <c r="D2778" s="9" t="s">
        <v>11</v>
      </c>
      <c r="E2778" s="46" t="s">
        <v>12</v>
      </c>
      <c r="F2778" s="9">
        <v>105</v>
      </c>
      <c r="G2778" s="32" t="s">
        <v>40</v>
      </c>
      <c r="H2778" s="10">
        <v>-1.8264840182648401E-2</v>
      </c>
      <c r="I2778" s="10">
        <v>2.28310502283104E-2</v>
      </c>
      <c r="J2778" s="10">
        <v>1.6736401673640201E-2</v>
      </c>
      <c r="K2778" s="10">
        <v>-3.2520325203251897E-2</v>
      </c>
      <c r="L2778" s="10">
        <v>1.2295081967213101E-2</v>
      </c>
    </row>
    <row r="2779" spans="1:12" ht="15.75" x14ac:dyDescent="0.25">
      <c r="A2779" s="31" t="s">
        <v>182</v>
      </c>
      <c r="B2779" s="32" t="s">
        <v>225</v>
      </c>
      <c r="C2779" s="43" t="s">
        <v>220</v>
      </c>
      <c r="D2779" s="9" t="s">
        <v>11</v>
      </c>
      <c r="E2779" s="46" t="s">
        <v>12</v>
      </c>
      <c r="F2779" s="9">
        <v>108</v>
      </c>
      <c r="G2779" s="32" t="s">
        <v>213</v>
      </c>
      <c r="H2779" s="10">
        <v>-1.86393289841568E-3</v>
      </c>
      <c r="I2779" s="10">
        <v>-1.07317073170731E-2</v>
      </c>
      <c r="J2779" s="10">
        <v>1.50602409638553E-2</v>
      </c>
      <c r="K2779" s="10">
        <v>7.7220077220076996E-3</v>
      </c>
      <c r="L2779" s="10">
        <v>-1.0128913443830601E-2</v>
      </c>
    </row>
    <row r="2780" spans="1:12" ht="15.75" x14ac:dyDescent="0.25">
      <c r="A2780" s="31" t="s">
        <v>182</v>
      </c>
      <c r="B2780" s="32" t="s">
        <v>225</v>
      </c>
      <c r="C2780" s="43" t="s">
        <v>220</v>
      </c>
      <c r="D2780" s="9" t="s">
        <v>11</v>
      </c>
      <c r="E2780" s="46" t="s">
        <v>12</v>
      </c>
      <c r="F2780" s="9">
        <v>110</v>
      </c>
      <c r="G2780" s="32" t="s">
        <v>30</v>
      </c>
      <c r="H2780" s="10">
        <v>-9.16496945010183E-2</v>
      </c>
      <c r="I2780" s="10">
        <v>-4.6875E-2</v>
      </c>
      <c r="J2780" s="10">
        <v>-6.0465116279069801E-2</v>
      </c>
      <c r="K2780" s="10">
        <v>-4.2755344418052198E-2</v>
      </c>
      <c r="L2780" s="10">
        <v>-3.5714285714285698E-2</v>
      </c>
    </row>
    <row r="2781" spans="1:12" ht="15.75" x14ac:dyDescent="0.25">
      <c r="A2781" s="31" t="s">
        <v>182</v>
      </c>
      <c r="B2781" s="32" t="s">
        <v>225</v>
      </c>
      <c r="C2781" s="43" t="s">
        <v>220</v>
      </c>
      <c r="D2781" s="9" t="s">
        <v>11</v>
      </c>
      <c r="E2781" s="46" t="s">
        <v>12</v>
      </c>
      <c r="F2781" s="9">
        <v>123</v>
      </c>
      <c r="G2781" s="32" t="s">
        <v>38</v>
      </c>
      <c r="H2781" s="10">
        <v>-4.5515394912985202E-2</v>
      </c>
      <c r="I2781" s="10">
        <v>-4.1870202372644799E-2</v>
      </c>
      <c r="J2781" s="10">
        <v>-3.3643521832498101E-2</v>
      </c>
      <c r="K2781" s="10">
        <v>-3.6717062634989098E-2</v>
      </c>
      <c r="L2781" s="10">
        <v>-3.6390101892285302E-2</v>
      </c>
    </row>
    <row r="2782" spans="1:12" ht="15.75" x14ac:dyDescent="0.25">
      <c r="A2782" s="31" t="s">
        <v>182</v>
      </c>
      <c r="B2782" s="32" t="s">
        <v>225</v>
      </c>
      <c r="C2782" s="43" t="s">
        <v>220</v>
      </c>
      <c r="D2782" s="9" t="s">
        <v>11</v>
      </c>
      <c r="E2782" s="46" t="s">
        <v>12</v>
      </c>
      <c r="F2782" s="9">
        <v>135</v>
      </c>
      <c r="G2782" s="32" t="s">
        <v>26</v>
      </c>
      <c r="H2782" s="10">
        <v>-5.2631578947368498E-3</v>
      </c>
      <c r="I2782" s="10">
        <v>1.60427807486631E-2</v>
      </c>
      <c r="J2782" s="10">
        <v>-2.1276595744680799E-2</v>
      </c>
      <c r="K2782" s="10">
        <v>5.2083333333332498E-3</v>
      </c>
      <c r="L2782" s="10">
        <v>4.8128342245989199E-2</v>
      </c>
    </row>
    <row r="2783" spans="1:12" ht="15.75" x14ac:dyDescent="0.25">
      <c r="A2783" s="31" t="s">
        <v>182</v>
      </c>
      <c r="B2783" s="32" t="s">
        <v>225</v>
      </c>
      <c r="C2783" s="43" t="s">
        <v>220</v>
      </c>
      <c r="D2783" s="9" t="s">
        <v>11</v>
      </c>
      <c r="E2783" s="46" t="s">
        <v>12</v>
      </c>
      <c r="F2783" s="9">
        <v>136</v>
      </c>
      <c r="G2783" s="32" t="s">
        <v>51</v>
      </c>
      <c r="H2783" s="10">
        <v>-6.3953488372092998E-2</v>
      </c>
      <c r="I2783" s="10">
        <v>-3.6363636363636299E-2</v>
      </c>
      <c r="J2783" s="10">
        <v>5.6603773584905599E-2</v>
      </c>
      <c r="K2783" s="10">
        <v>6.0240963855422401E-3</v>
      </c>
      <c r="L2783" s="10">
        <v>-1.20481927710843E-2</v>
      </c>
    </row>
    <row r="2784" spans="1:12" ht="15.75" x14ac:dyDescent="0.25">
      <c r="A2784" s="31" t="s">
        <v>182</v>
      </c>
      <c r="B2784" s="32" t="s">
        <v>225</v>
      </c>
      <c r="C2784" s="43" t="s">
        <v>220</v>
      </c>
      <c r="D2784" s="9" t="s">
        <v>11</v>
      </c>
      <c r="E2784" s="46" t="s">
        <v>12</v>
      </c>
      <c r="F2784" s="9">
        <v>140</v>
      </c>
      <c r="G2784" s="32" t="s">
        <v>75</v>
      </c>
      <c r="H2784" s="10">
        <v>-2.26600985221674E-2</v>
      </c>
      <c r="I2784" s="10">
        <v>-1.66061235080435E-2</v>
      </c>
      <c r="J2784" s="10">
        <v>-1.23655913978494E-2</v>
      </c>
      <c r="K2784" s="10">
        <v>-5.9139784946236002E-3</v>
      </c>
      <c r="L2784" s="10">
        <v>-8.8772845953002302E-3</v>
      </c>
    </row>
    <row r="2785" spans="1:12" ht="15.75" x14ac:dyDescent="0.25">
      <c r="A2785" s="31" t="s">
        <v>182</v>
      </c>
      <c r="B2785" s="32" t="s">
        <v>225</v>
      </c>
      <c r="C2785" s="43" t="s">
        <v>220</v>
      </c>
      <c r="D2785" s="9" t="s">
        <v>19</v>
      </c>
      <c r="E2785" s="46" t="s">
        <v>20</v>
      </c>
      <c r="F2785" s="9">
        <v>28</v>
      </c>
      <c r="G2785" s="32" t="s">
        <v>46</v>
      </c>
      <c r="H2785" s="10">
        <v>2.6315789473684199E-2</v>
      </c>
      <c r="I2785" s="10">
        <v>6.7395264116575496E-2</v>
      </c>
      <c r="J2785" s="10">
        <v>3.2534246575342401E-2</v>
      </c>
      <c r="K2785" s="10">
        <v>1.6583747927031399E-2</v>
      </c>
      <c r="L2785" s="10">
        <v>0</v>
      </c>
    </row>
    <row r="2786" spans="1:12" ht="15.75" x14ac:dyDescent="0.25">
      <c r="A2786" s="31" t="s">
        <v>182</v>
      </c>
      <c r="B2786" s="32" t="s">
        <v>225</v>
      </c>
      <c r="C2786" s="43" t="s">
        <v>220</v>
      </c>
      <c r="D2786" s="9" t="s">
        <v>19</v>
      </c>
      <c r="E2786" s="46" t="s">
        <v>20</v>
      </c>
      <c r="F2786" s="9">
        <v>33</v>
      </c>
      <c r="G2786" s="32" t="s">
        <v>59</v>
      </c>
      <c r="H2786" s="10">
        <v>4.8458149779735601E-2</v>
      </c>
      <c r="I2786" s="10">
        <v>3.4858387799564197E-2</v>
      </c>
      <c r="J2786" s="10">
        <v>2.2222222222222102E-2</v>
      </c>
      <c r="K2786" s="10">
        <v>3.8535645472061999E-3</v>
      </c>
      <c r="L2786" s="10">
        <v>3.1914893617021198E-2</v>
      </c>
    </row>
    <row r="2787" spans="1:12" ht="15.75" x14ac:dyDescent="0.25">
      <c r="A2787" s="31" t="s">
        <v>182</v>
      </c>
      <c r="B2787" s="32" t="s">
        <v>225</v>
      </c>
      <c r="C2787" s="43" t="s">
        <v>220</v>
      </c>
      <c r="D2787" s="9" t="s">
        <v>19</v>
      </c>
      <c r="E2787" s="46" t="s">
        <v>20</v>
      </c>
      <c r="F2787" s="9">
        <v>38</v>
      </c>
      <c r="G2787" s="32" t="s">
        <v>74</v>
      </c>
      <c r="H2787" s="10">
        <v>4.2780748663101498E-2</v>
      </c>
      <c r="I2787" s="10">
        <v>3.2432432432432302E-2</v>
      </c>
      <c r="J2787" s="10">
        <v>-1.63934426229508E-2</v>
      </c>
      <c r="K2787" s="10">
        <v>3.8888888888888903E-2</v>
      </c>
      <c r="L2787" s="10">
        <v>1.5789473684210499E-2</v>
      </c>
    </row>
    <row r="2788" spans="1:12" ht="15.75" x14ac:dyDescent="0.25">
      <c r="A2788" s="31" t="s">
        <v>182</v>
      </c>
      <c r="B2788" s="32" t="s">
        <v>225</v>
      </c>
      <c r="C2788" s="43" t="s">
        <v>220</v>
      </c>
      <c r="D2788" s="9" t="s">
        <v>19</v>
      </c>
      <c r="E2788" s="46" t="s">
        <v>20</v>
      </c>
      <c r="F2788" s="9">
        <v>39</v>
      </c>
      <c r="G2788" s="32" t="s">
        <v>43</v>
      </c>
      <c r="H2788" s="10">
        <v>2.68817204301075E-2</v>
      </c>
      <c r="I2788" s="10">
        <v>-1.5706806282722401E-2</v>
      </c>
      <c r="J2788" s="10">
        <v>5.1020408163264799E-3</v>
      </c>
      <c r="K2788" s="10">
        <v>3.9215686274509803E-2</v>
      </c>
      <c r="L2788" s="10">
        <v>-1.3636363636363599E-2</v>
      </c>
    </row>
    <row r="2789" spans="1:12" ht="15.75" x14ac:dyDescent="0.25">
      <c r="A2789" s="31" t="s">
        <v>182</v>
      </c>
      <c r="B2789" s="32" t="s">
        <v>225</v>
      </c>
      <c r="C2789" s="43" t="s">
        <v>220</v>
      </c>
      <c r="D2789" s="9" t="s">
        <v>19</v>
      </c>
      <c r="E2789" s="46" t="s">
        <v>20</v>
      </c>
      <c r="F2789" s="9">
        <v>111</v>
      </c>
      <c r="G2789" s="32" t="s">
        <v>215</v>
      </c>
      <c r="H2789" s="10">
        <v>-8.1521739130434503E-3</v>
      </c>
      <c r="I2789" s="10">
        <v>-8.5470085470085097E-3</v>
      </c>
      <c r="J2789" s="10">
        <v>2.6162790697674399E-2</v>
      </c>
      <c r="K2789" s="10">
        <v>-1.3477088948787E-2</v>
      </c>
      <c r="L2789" s="10">
        <v>-3.125E-2</v>
      </c>
    </row>
    <row r="2790" spans="1:12" ht="15.75" x14ac:dyDescent="0.25">
      <c r="A2790" s="31" t="s">
        <v>182</v>
      </c>
      <c r="B2790" s="32" t="s">
        <v>225</v>
      </c>
      <c r="C2790" s="43" t="s">
        <v>220</v>
      </c>
      <c r="D2790" s="9" t="s">
        <v>19</v>
      </c>
      <c r="E2790" s="46" t="s">
        <v>20</v>
      </c>
      <c r="F2790" s="9">
        <v>115</v>
      </c>
      <c r="G2790" s="32" t="s">
        <v>67</v>
      </c>
      <c r="H2790" s="10">
        <v>2.86707211120764E-2</v>
      </c>
      <c r="I2790" s="10">
        <v>5.6189640035118497E-2</v>
      </c>
      <c r="J2790" s="10">
        <v>1.72981878088962E-2</v>
      </c>
      <c r="K2790" s="10">
        <v>3.2721468475658398E-2</v>
      </c>
      <c r="L2790" s="10">
        <v>1.9751280175567001E-2</v>
      </c>
    </row>
    <row r="2791" spans="1:12" ht="15.75" x14ac:dyDescent="0.25">
      <c r="A2791" s="31" t="s">
        <v>182</v>
      </c>
      <c r="B2791" s="32" t="s">
        <v>225</v>
      </c>
      <c r="C2791" s="43" t="s">
        <v>220</v>
      </c>
      <c r="D2791" s="9" t="s">
        <v>19</v>
      </c>
      <c r="E2791" s="46" t="s">
        <v>20</v>
      </c>
      <c r="F2791" s="9">
        <v>124</v>
      </c>
      <c r="G2791" s="32" t="s">
        <v>216</v>
      </c>
      <c r="H2791" s="10">
        <v>2.7210884353741499E-2</v>
      </c>
      <c r="I2791" s="10">
        <v>6.8965517241379198E-2</v>
      </c>
      <c r="J2791" s="10">
        <v>1.9354838709677299E-2</v>
      </c>
      <c r="K2791" s="10">
        <v>-2.3391812865496998E-2</v>
      </c>
      <c r="L2791" s="10">
        <v>1.12994350282484E-2</v>
      </c>
    </row>
    <row r="2792" spans="1:12" ht="15.75" x14ac:dyDescent="0.25">
      <c r="A2792" s="31" t="s">
        <v>182</v>
      </c>
      <c r="B2792" s="32" t="s">
        <v>225</v>
      </c>
      <c r="C2792" s="43" t="s">
        <v>220</v>
      </c>
      <c r="D2792" s="9" t="s">
        <v>19</v>
      </c>
      <c r="E2792" s="46" t="s">
        <v>20</v>
      </c>
      <c r="F2792" s="9">
        <v>127</v>
      </c>
      <c r="G2792" s="32" t="s">
        <v>58</v>
      </c>
      <c r="H2792" s="10">
        <v>-6.6666666666666596E-2</v>
      </c>
      <c r="I2792" s="10">
        <v>3.1914893617021198E-2</v>
      </c>
      <c r="J2792" s="10">
        <v>0</v>
      </c>
      <c r="K2792" s="10">
        <v>1.03092783505154E-2</v>
      </c>
      <c r="L2792" s="10">
        <v>3.06122448979591E-2</v>
      </c>
    </row>
    <row r="2793" spans="1:12" ht="15.75" x14ac:dyDescent="0.25">
      <c r="A2793" s="31" t="s">
        <v>190</v>
      </c>
      <c r="B2793" s="32" t="s">
        <v>227</v>
      </c>
      <c r="C2793" s="43" t="s">
        <v>224</v>
      </c>
      <c r="D2793" s="9" t="s">
        <v>4</v>
      </c>
      <c r="E2793" s="46" t="s">
        <v>5</v>
      </c>
      <c r="F2793" s="9">
        <v>56</v>
      </c>
      <c r="G2793" s="32" t="s">
        <v>10</v>
      </c>
      <c r="H2793" s="10">
        <v>5.2356020942407799E-3</v>
      </c>
      <c r="I2793" s="10">
        <v>-1.8666666666666699E-2</v>
      </c>
      <c r="J2793" s="10">
        <v>2.7173913043478902E-3</v>
      </c>
      <c r="K2793" s="10">
        <v>-2.7247956403270101E-3</v>
      </c>
      <c r="L2793" s="10">
        <v>1.61725067385445E-2</v>
      </c>
    </row>
    <row r="2794" spans="1:12" ht="15.75" x14ac:dyDescent="0.25">
      <c r="A2794" s="31" t="s">
        <v>190</v>
      </c>
      <c r="B2794" s="32" t="s">
        <v>227</v>
      </c>
      <c r="C2794" s="43" t="s">
        <v>224</v>
      </c>
      <c r="D2794" s="9" t="s">
        <v>4</v>
      </c>
      <c r="E2794" s="46" t="s">
        <v>5</v>
      </c>
      <c r="F2794" s="9">
        <v>57</v>
      </c>
      <c r="G2794" s="32" t="s">
        <v>6</v>
      </c>
      <c r="H2794" s="10">
        <v>1.5695067264573901E-2</v>
      </c>
      <c r="I2794" s="10">
        <v>2.7459954233409498E-2</v>
      </c>
      <c r="J2794" s="10">
        <v>2.05011389521641E-2</v>
      </c>
      <c r="K2794" s="10">
        <v>1.11607142857141E-2</v>
      </c>
      <c r="L2794" s="10">
        <v>-1.1061946902654799E-2</v>
      </c>
    </row>
    <row r="2795" spans="1:12" ht="15.75" x14ac:dyDescent="0.25">
      <c r="A2795" s="31" t="s">
        <v>190</v>
      </c>
      <c r="B2795" s="32" t="s">
        <v>227</v>
      </c>
      <c r="C2795" s="43" t="s">
        <v>224</v>
      </c>
      <c r="D2795" s="9" t="s">
        <v>2</v>
      </c>
      <c r="E2795" s="46" t="s">
        <v>3</v>
      </c>
      <c r="F2795" s="9">
        <v>15</v>
      </c>
      <c r="G2795" s="32" t="s">
        <v>41</v>
      </c>
      <c r="H2795" s="10">
        <v>-1.4308426073131901E-2</v>
      </c>
      <c r="I2795" s="10">
        <v>-1.7886178861788601E-2</v>
      </c>
      <c r="J2795" s="10">
        <v>-3.2414910858995102E-2</v>
      </c>
      <c r="K2795" s="10">
        <v>-6.5359477124182696E-3</v>
      </c>
      <c r="L2795" s="10">
        <v>-2.9733959311423998E-2</v>
      </c>
    </row>
    <row r="2796" spans="1:12" ht="15.75" x14ac:dyDescent="0.25">
      <c r="A2796" s="31" t="s">
        <v>190</v>
      </c>
      <c r="B2796" s="32" t="s">
        <v>227</v>
      </c>
      <c r="C2796" s="43" t="s">
        <v>224</v>
      </c>
      <c r="D2796" s="9" t="s">
        <v>2</v>
      </c>
      <c r="E2796" s="46" t="s">
        <v>3</v>
      </c>
      <c r="F2796" s="9">
        <v>23</v>
      </c>
      <c r="G2796" s="32" t="s">
        <v>73</v>
      </c>
      <c r="H2796" s="10">
        <v>9.8176718092566305E-3</v>
      </c>
      <c r="I2796" s="10">
        <v>-1.3986013986013899E-2</v>
      </c>
      <c r="J2796" s="10">
        <v>-9.8591549295774499E-3</v>
      </c>
      <c r="K2796" s="10">
        <v>1.3947001394700701E-3</v>
      </c>
      <c r="L2796" s="10">
        <v>-6.83060109289612E-3</v>
      </c>
    </row>
    <row r="2797" spans="1:12" ht="15.75" x14ac:dyDescent="0.25">
      <c r="A2797" s="31" t="s">
        <v>190</v>
      </c>
      <c r="B2797" s="32" t="s">
        <v>227</v>
      </c>
      <c r="C2797" s="43" t="s">
        <v>224</v>
      </c>
      <c r="D2797" s="9" t="s">
        <v>2</v>
      </c>
      <c r="E2797" s="46" t="s">
        <v>3</v>
      </c>
      <c r="F2797" s="9">
        <v>53</v>
      </c>
      <c r="G2797" s="32" t="s">
        <v>18</v>
      </c>
      <c r="H2797" s="10">
        <v>1.7751479289940902E-2</v>
      </c>
      <c r="I2797" s="10">
        <v>-2.4242424242424201E-2</v>
      </c>
      <c r="J2797" s="10">
        <v>3.7735849056603703E-2</v>
      </c>
      <c r="K2797" s="10">
        <v>-2.45398773006134E-2</v>
      </c>
      <c r="L2797" s="10">
        <v>-1.8292682926829201E-2</v>
      </c>
    </row>
    <row r="2798" spans="1:12" ht="15.75" x14ac:dyDescent="0.25">
      <c r="A2798" s="31" t="s">
        <v>190</v>
      </c>
      <c r="B2798" s="32" t="s">
        <v>227</v>
      </c>
      <c r="C2798" s="43" t="s">
        <v>224</v>
      </c>
      <c r="D2798" s="9" t="s">
        <v>2</v>
      </c>
      <c r="E2798" s="46" t="s">
        <v>3</v>
      </c>
      <c r="F2798" s="9">
        <v>54</v>
      </c>
      <c r="G2798" s="32" t="s">
        <v>25</v>
      </c>
      <c r="H2798" s="10">
        <v>2.1505376344085999E-2</v>
      </c>
      <c r="I2798" s="10">
        <v>1.0416666666666701E-2</v>
      </c>
      <c r="J2798" s="10">
        <v>2.1052631578947399E-2</v>
      </c>
      <c r="K2798" s="10">
        <v>4.1666666666666699E-2</v>
      </c>
      <c r="L2798" s="10">
        <v>0</v>
      </c>
    </row>
    <row r="2799" spans="1:12" ht="15.75" x14ac:dyDescent="0.25">
      <c r="A2799" s="31" t="s">
        <v>190</v>
      </c>
      <c r="B2799" s="32" t="s">
        <v>227</v>
      </c>
      <c r="C2799" s="43" t="s">
        <v>224</v>
      </c>
      <c r="D2799" s="9" t="s">
        <v>2</v>
      </c>
      <c r="E2799" s="46" t="s">
        <v>3</v>
      </c>
      <c r="F2799" s="9">
        <v>55</v>
      </c>
      <c r="G2799" s="32" t="s">
        <v>22</v>
      </c>
      <c r="H2799" s="10">
        <v>3.9755351681956999E-2</v>
      </c>
      <c r="I2799" s="10">
        <v>1.54320987654321E-2</v>
      </c>
      <c r="J2799" s="10">
        <v>6.2893081761006197E-3</v>
      </c>
      <c r="K2799" s="10">
        <v>3.1055900621117499E-3</v>
      </c>
      <c r="L2799" s="10">
        <v>5.2469135802469098E-2</v>
      </c>
    </row>
    <row r="2800" spans="1:12" ht="15.75" x14ac:dyDescent="0.25">
      <c r="A2800" s="31" t="s">
        <v>190</v>
      </c>
      <c r="B2800" s="32" t="s">
        <v>227</v>
      </c>
      <c r="C2800" s="43" t="s">
        <v>224</v>
      </c>
      <c r="D2800" s="9" t="s">
        <v>2</v>
      </c>
      <c r="E2800" s="46" t="s">
        <v>3</v>
      </c>
      <c r="F2800" s="9">
        <v>60</v>
      </c>
      <c r="G2800" s="32" t="s">
        <v>48</v>
      </c>
      <c r="H2800" s="10">
        <v>-6.2893081761006197E-3</v>
      </c>
      <c r="I2800" s="10">
        <v>-6.80272108843538E-3</v>
      </c>
      <c r="J2800" s="10">
        <v>5.2980132450331098E-2</v>
      </c>
      <c r="K2800" s="10">
        <v>3.6144578313252997E-2</v>
      </c>
      <c r="L2800" s="10">
        <v>0</v>
      </c>
    </row>
    <row r="2801" spans="1:12" ht="15.75" x14ac:dyDescent="0.25">
      <c r="A2801" s="31" t="s">
        <v>190</v>
      </c>
      <c r="B2801" s="32" t="s">
        <v>227</v>
      </c>
      <c r="C2801" s="43" t="s">
        <v>224</v>
      </c>
      <c r="D2801" s="9" t="s">
        <v>2</v>
      </c>
      <c r="E2801" s="46" t="s">
        <v>3</v>
      </c>
      <c r="F2801" s="9">
        <v>112</v>
      </c>
      <c r="G2801" s="32" t="s">
        <v>202</v>
      </c>
      <c r="H2801" s="10">
        <v>1.38888888888888E-2</v>
      </c>
      <c r="I2801" s="10">
        <v>-5.4794520547945202E-2</v>
      </c>
      <c r="J2801" s="10">
        <v>-1.4084507042253501E-2</v>
      </c>
      <c r="K2801" s="10">
        <v>-1.3157894736842099E-2</v>
      </c>
      <c r="L2801" s="10">
        <v>2.5316455696202399E-2</v>
      </c>
    </row>
    <row r="2802" spans="1:12" ht="15.75" x14ac:dyDescent="0.25">
      <c r="A2802" s="31" t="s">
        <v>190</v>
      </c>
      <c r="B2802" s="32" t="s">
        <v>227</v>
      </c>
      <c r="C2802" s="43" t="s">
        <v>224</v>
      </c>
      <c r="D2802" s="9" t="s">
        <v>2</v>
      </c>
      <c r="E2802" s="46" t="s">
        <v>3</v>
      </c>
      <c r="F2802" s="9">
        <v>144</v>
      </c>
      <c r="G2802" s="32" t="s">
        <v>203</v>
      </c>
      <c r="H2802" s="10">
        <v>7.2164948453608199E-2</v>
      </c>
      <c r="I2802" s="10">
        <v>-9.8039215686274092E-3</v>
      </c>
      <c r="J2802" s="10">
        <v>-1.9047619047619001E-2</v>
      </c>
      <c r="K2802" s="10">
        <v>1.9801980198019799E-2</v>
      </c>
      <c r="L2802" s="10">
        <v>6.4814814814814797E-2</v>
      </c>
    </row>
    <row r="2803" spans="1:12" ht="15.75" x14ac:dyDescent="0.25">
      <c r="A2803" s="31" t="s">
        <v>190</v>
      </c>
      <c r="B2803" s="32" t="s">
        <v>227</v>
      </c>
      <c r="C2803" s="43" t="s">
        <v>224</v>
      </c>
      <c r="D2803" s="9" t="s">
        <v>2</v>
      </c>
      <c r="E2803" s="46" t="s">
        <v>3</v>
      </c>
      <c r="F2803" s="9">
        <v>146</v>
      </c>
      <c r="G2803" s="32" t="s">
        <v>205</v>
      </c>
      <c r="H2803" s="10">
        <v>0</v>
      </c>
      <c r="I2803" s="10">
        <v>2.4999999999999901E-2</v>
      </c>
      <c r="J2803" s="10">
        <v>-2.3809523809523801E-2</v>
      </c>
      <c r="K2803" s="10">
        <v>0</v>
      </c>
      <c r="L2803" s="10">
        <v>0</v>
      </c>
    </row>
    <row r="2804" spans="1:12" ht="15.75" x14ac:dyDescent="0.25">
      <c r="A2804" s="31" t="s">
        <v>190</v>
      </c>
      <c r="B2804" s="32" t="s">
        <v>227</v>
      </c>
      <c r="C2804" s="43" t="s">
        <v>224</v>
      </c>
      <c r="D2804" s="9" t="s">
        <v>2</v>
      </c>
      <c r="E2804" s="46" t="s">
        <v>3</v>
      </c>
      <c r="F2804" s="9">
        <v>147</v>
      </c>
      <c r="G2804" s="32" t="s">
        <v>39</v>
      </c>
      <c r="H2804" s="10">
        <v>-4.3478260869565098E-2</v>
      </c>
      <c r="I2804" s="10">
        <v>-3.1390134529147899E-2</v>
      </c>
      <c r="J2804" s="10">
        <v>5.8558558558558599E-2</v>
      </c>
      <c r="K2804" s="10">
        <v>-8.1632653061224306E-3</v>
      </c>
      <c r="L2804" s="10">
        <v>-1.9685039370078702E-2</v>
      </c>
    </row>
    <row r="2805" spans="1:12" ht="15.75" x14ac:dyDescent="0.25">
      <c r="A2805" s="31" t="s">
        <v>190</v>
      </c>
      <c r="B2805" s="32" t="s">
        <v>227</v>
      </c>
      <c r="C2805" s="43" t="s">
        <v>224</v>
      </c>
      <c r="D2805" s="9" t="s">
        <v>16</v>
      </c>
      <c r="E2805" s="46" t="s">
        <v>17</v>
      </c>
      <c r="F2805" s="9">
        <v>4</v>
      </c>
      <c r="G2805" s="32" t="s">
        <v>70</v>
      </c>
      <c r="H2805" s="10">
        <v>-5.4347826086956499E-2</v>
      </c>
      <c r="I2805" s="10">
        <v>-3.8888888888888799E-2</v>
      </c>
      <c r="J2805" s="10">
        <v>-2.2222222222222199E-2</v>
      </c>
      <c r="K2805" s="10">
        <v>0</v>
      </c>
      <c r="L2805" s="10">
        <v>3.7433155080213797E-2</v>
      </c>
    </row>
    <row r="2806" spans="1:12" ht="15.75" x14ac:dyDescent="0.25">
      <c r="A2806" s="31" t="s">
        <v>190</v>
      </c>
      <c r="B2806" s="32" t="s">
        <v>227</v>
      </c>
      <c r="C2806" s="43" t="s">
        <v>224</v>
      </c>
      <c r="D2806" s="9" t="s">
        <v>16</v>
      </c>
      <c r="E2806" s="46" t="s">
        <v>17</v>
      </c>
      <c r="F2806" s="9">
        <v>6</v>
      </c>
      <c r="G2806" s="32" t="s">
        <v>53</v>
      </c>
      <c r="H2806" s="10">
        <v>-1.51860288534547E-2</v>
      </c>
      <c r="I2806" s="10">
        <v>-3.2710280373831703E-2</v>
      </c>
      <c r="J2806" s="10">
        <v>-2.0520915548539801E-2</v>
      </c>
      <c r="K2806" s="10">
        <v>-2.1513944223107501E-2</v>
      </c>
      <c r="L2806" s="10">
        <v>-3.9808917197452498E-3</v>
      </c>
    </row>
    <row r="2807" spans="1:12" ht="15.75" x14ac:dyDescent="0.25">
      <c r="A2807" s="31" t="s">
        <v>190</v>
      </c>
      <c r="B2807" s="32" t="s">
        <v>227</v>
      </c>
      <c r="C2807" s="43" t="s">
        <v>224</v>
      </c>
      <c r="D2807" s="9" t="s">
        <v>16</v>
      </c>
      <c r="E2807" s="46" t="s">
        <v>17</v>
      </c>
      <c r="F2807" s="9">
        <v>8</v>
      </c>
      <c r="G2807" s="32" t="s">
        <v>47</v>
      </c>
      <c r="H2807" s="10">
        <v>-5.0847457627118599E-2</v>
      </c>
      <c r="I2807" s="10">
        <v>-3.6363636363636299E-2</v>
      </c>
      <c r="J2807" s="10">
        <v>-2.7906976744186001E-2</v>
      </c>
      <c r="K2807" s="10">
        <v>-1.9138755980861202E-2</v>
      </c>
      <c r="L2807" s="10">
        <v>0</v>
      </c>
    </row>
    <row r="2808" spans="1:12" ht="15.75" x14ac:dyDescent="0.25">
      <c r="A2808" s="31" t="s">
        <v>190</v>
      </c>
      <c r="B2808" s="32" t="s">
        <v>227</v>
      </c>
      <c r="C2808" s="43" t="s">
        <v>224</v>
      </c>
      <c r="D2808" s="9" t="s">
        <v>16</v>
      </c>
      <c r="E2808" s="46" t="s">
        <v>17</v>
      </c>
      <c r="F2808" s="9">
        <v>36</v>
      </c>
      <c r="G2808" s="32" t="s">
        <v>34</v>
      </c>
      <c r="H2808" s="10">
        <v>-1.21951219512195E-2</v>
      </c>
      <c r="I2808" s="10">
        <v>-3.65853658536585E-2</v>
      </c>
      <c r="J2808" s="10">
        <v>-5.1282051282051301E-2</v>
      </c>
      <c r="K2808" s="10">
        <v>-2.6666666666666599E-2</v>
      </c>
      <c r="L2808" s="10">
        <v>-1.35135135135134E-2</v>
      </c>
    </row>
    <row r="2809" spans="1:12" ht="15.75" x14ac:dyDescent="0.25">
      <c r="A2809" s="31" t="s">
        <v>190</v>
      </c>
      <c r="B2809" s="32" t="s">
        <v>227</v>
      </c>
      <c r="C2809" s="43" t="s">
        <v>224</v>
      </c>
      <c r="D2809" s="9" t="s">
        <v>16</v>
      </c>
      <c r="E2809" s="46" t="s">
        <v>17</v>
      </c>
      <c r="F2809" s="9">
        <v>81</v>
      </c>
      <c r="G2809" s="32" t="s">
        <v>31</v>
      </c>
      <c r="H2809" s="10">
        <v>-1.98675496688741E-2</v>
      </c>
      <c r="I2809" s="10">
        <v>-4.2857142857142802E-2</v>
      </c>
      <c r="J2809" s="10">
        <v>-1.9187358916478599E-2</v>
      </c>
      <c r="K2809" s="10">
        <v>6.6815144766148001E-3</v>
      </c>
      <c r="L2809" s="10">
        <v>3.3226152197213199E-2</v>
      </c>
    </row>
    <row r="2810" spans="1:12" ht="15.75" x14ac:dyDescent="0.25">
      <c r="A2810" s="31" t="s">
        <v>190</v>
      </c>
      <c r="B2810" s="32" t="s">
        <v>227</v>
      </c>
      <c r="C2810" s="43" t="s">
        <v>224</v>
      </c>
      <c r="D2810" s="9" t="s">
        <v>16</v>
      </c>
      <c r="E2810" s="46" t="s">
        <v>17</v>
      </c>
      <c r="F2810" s="9">
        <v>96</v>
      </c>
      <c r="G2810" s="32" t="s">
        <v>207</v>
      </c>
      <c r="H2810" s="10">
        <v>-6.1983471074380497E-3</v>
      </c>
      <c r="I2810" s="10">
        <v>6.3025210084033303E-3</v>
      </c>
      <c r="J2810" s="10">
        <v>-2.7816411682892702E-3</v>
      </c>
      <c r="K2810" s="10">
        <v>-3.4340659340659201E-3</v>
      </c>
      <c r="L2810" s="10">
        <v>-8.7424344317417104E-3</v>
      </c>
    </row>
    <row r="2811" spans="1:12" ht="15.75" x14ac:dyDescent="0.25">
      <c r="A2811" s="31" t="s">
        <v>190</v>
      </c>
      <c r="B2811" s="32" t="s">
        <v>227</v>
      </c>
      <c r="C2811" s="43" t="s">
        <v>224</v>
      </c>
      <c r="D2811" s="9" t="s">
        <v>7</v>
      </c>
      <c r="E2811" s="46" t="s">
        <v>8</v>
      </c>
      <c r="F2811" s="9">
        <v>41</v>
      </c>
      <c r="G2811" s="32" t="s">
        <v>9</v>
      </c>
      <c r="H2811" s="10">
        <v>7.0671378091873198E-3</v>
      </c>
      <c r="I2811" s="10">
        <v>0</v>
      </c>
      <c r="J2811" s="10">
        <v>3.3222591362125301E-3</v>
      </c>
      <c r="K2811" s="10">
        <v>-6.4516129032258203E-3</v>
      </c>
      <c r="L2811" s="10">
        <v>-2.2151898734177201E-2</v>
      </c>
    </row>
    <row r="2812" spans="1:12" ht="15.75" x14ac:dyDescent="0.25">
      <c r="A2812" s="31" t="s">
        <v>190</v>
      </c>
      <c r="B2812" s="32" t="s">
        <v>227</v>
      </c>
      <c r="C2812" s="43" t="s">
        <v>224</v>
      </c>
      <c r="D2812" s="9" t="s">
        <v>7</v>
      </c>
      <c r="E2812" s="46" t="s">
        <v>8</v>
      </c>
      <c r="F2812" s="9">
        <v>42</v>
      </c>
      <c r="G2812" s="32" t="s">
        <v>27</v>
      </c>
      <c r="H2812" s="10">
        <v>1.0013351134846299E-2</v>
      </c>
      <c r="I2812" s="10">
        <v>-8.1466395112016407E-3</v>
      </c>
      <c r="J2812" s="10">
        <v>-6.9637883008355397E-4</v>
      </c>
      <c r="K2812" s="10">
        <v>-1.3277428371767999E-2</v>
      </c>
      <c r="L2812" s="10">
        <v>-7.59144237405107E-3</v>
      </c>
    </row>
    <row r="2813" spans="1:12" ht="15.75" x14ac:dyDescent="0.25">
      <c r="A2813" s="31" t="s">
        <v>190</v>
      </c>
      <c r="B2813" s="32" t="s">
        <v>227</v>
      </c>
      <c r="C2813" s="43" t="s">
        <v>224</v>
      </c>
      <c r="D2813" s="9" t="s">
        <v>7</v>
      </c>
      <c r="E2813" s="46" t="s">
        <v>8</v>
      </c>
      <c r="F2813" s="9">
        <v>43</v>
      </c>
      <c r="G2813" s="32" t="s">
        <v>15</v>
      </c>
      <c r="H2813" s="10">
        <v>-1.8018018018018001E-2</v>
      </c>
      <c r="I2813" s="10">
        <v>1.8518518518518601E-2</v>
      </c>
      <c r="J2813" s="10">
        <v>1.8348623853210899E-2</v>
      </c>
      <c r="K2813" s="10">
        <v>2.6315789473684199E-2</v>
      </c>
      <c r="L2813" s="10">
        <v>-1.72413793103448E-2</v>
      </c>
    </row>
    <row r="2814" spans="1:12" ht="15.75" x14ac:dyDescent="0.25">
      <c r="A2814" s="31" t="s">
        <v>190</v>
      </c>
      <c r="B2814" s="32" t="s">
        <v>227</v>
      </c>
      <c r="C2814" s="43" t="s">
        <v>224</v>
      </c>
      <c r="D2814" s="9" t="s">
        <v>11</v>
      </c>
      <c r="E2814" s="46" t="s">
        <v>12</v>
      </c>
      <c r="F2814" s="9">
        <v>9</v>
      </c>
      <c r="G2814" s="32" t="s">
        <v>52</v>
      </c>
      <c r="H2814" s="10">
        <v>4.2735042735042798E-2</v>
      </c>
      <c r="I2814" s="10">
        <v>-4.9586776859504002E-2</v>
      </c>
      <c r="J2814" s="10">
        <v>-6.0344827586206802E-2</v>
      </c>
      <c r="K2814" s="10">
        <v>-4.31034482758621E-2</v>
      </c>
      <c r="L2814" s="10">
        <v>-1.7094017094017099E-2</v>
      </c>
    </row>
    <row r="2815" spans="1:12" ht="15.75" x14ac:dyDescent="0.25">
      <c r="A2815" s="31" t="s">
        <v>190</v>
      </c>
      <c r="B2815" s="32" t="s">
        <v>227</v>
      </c>
      <c r="C2815" s="43" t="s">
        <v>224</v>
      </c>
      <c r="D2815" s="9" t="s">
        <v>11</v>
      </c>
      <c r="E2815" s="46" t="s">
        <v>12</v>
      </c>
      <c r="F2815" s="9">
        <v>10</v>
      </c>
      <c r="G2815" s="32" t="s">
        <v>13</v>
      </c>
      <c r="H2815" s="10">
        <v>1.7412935323383099E-2</v>
      </c>
      <c r="I2815" s="10">
        <v>9.8280098280099093E-3</v>
      </c>
      <c r="J2815" s="10">
        <v>-1.42517814726841E-2</v>
      </c>
      <c r="K2815" s="10">
        <v>-2.1276595744680799E-2</v>
      </c>
      <c r="L2815" s="10">
        <v>-1.6509433962264099E-2</v>
      </c>
    </row>
    <row r="2816" spans="1:12" ht="15.75" x14ac:dyDescent="0.25">
      <c r="A2816" s="31" t="s">
        <v>190</v>
      </c>
      <c r="B2816" s="32" t="s">
        <v>227</v>
      </c>
      <c r="C2816" s="43" t="s">
        <v>224</v>
      </c>
      <c r="D2816" s="9" t="s">
        <v>11</v>
      </c>
      <c r="E2816" s="46" t="s">
        <v>12</v>
      </c>
      <c r="F2816" s="9">
        <v>11</v>
      </c>
      <c r="G2816" s="32" t="s">
        <v>24</v>
      </c>
      <c r="H2816" s="10">
        <v>-3.2786885245901599E-2</v>
      </c>
      <c r="I2816" s="10">
        <v>-4.3478260869564897E-3</v>
      </c>
      <c r="J2816" s="10">
        <v>-3.0837004405286299E-2</v>
      </c>
      <c r="K2816" s="10">
        <v>-1.35135135135134E-2</v>
      </c>
      <c r="L2816" s="10">
        <v>-1.35135135135134E-2</v>
      </c>
    </row>
    <row r="2817" spans="1:12" ht="15.75" x14ac:dyDescent="0.25">
      <c r="A2817" s="31" t="s">
        <v>190</v>
      </c>
      <c r="B2817" s="32" t="s">
        <v>227</v>
      </c>
      <c r="C2817" s="43" t="s">
        <v>224</v>
      </c>
      <c r="D2817" s="9" t="s">
        <v>11</v>
      </c>
      <c r="E2817" s="46" t="s">
        <v>12</v>
      </c>
      <c r="F2817" s="9">
        <v>47</v>
      </c>
      <c r="G2817" s="32" t="s">
        <v>50</v>
      </c>
      <c r="H2817" s="10">
        <v>-3.125E-2</v>
      </c>
      <c r="I2817" s="10">
        <v>-4.54545454545454E-2</v>
      </c>
      <c r="J2817" s="10">
        <v>-0.12121212121212099</v>
      </c>
      <c r="K2817" s="10">
        <v>1.6129032258064498E-2</v>
      </c>
      <c r="L2817" s="10">
        <v>-0.108108108108108</v>
      </c>
    </row>
    <row r="2818" spans="1:12" ht="15.75" x14ac:dyDescent="0.25">
      <c r="A2818" s="31" t="s">
        <v>190</v>
      </c>
      <c r="B2818" s="32" t="s">
        <v>227</v>
      </c>
      <c r="C2818" s="43" t="s">
        <v>224</v>
      </c>
      <c r="D2818" s="9" t="s">
        <v>11</v>
      </c>
      <c r="E2818" s="46" t="s">
        <v>12</v>
      </c>
      <c r="F2818" s="9">
        <v>70</v>
      </c>
      <c r="G2818" s="32" t="s">
        <v>32</v>
      </c>
      <c r="H2818" s="10">
        <v>0</v>
      </c>
      <c r="I2818" s="10">
        <v>6.5573770491803296E-2</v>
      </c>
      <c r="J2818" s="10">
        <v>7.6923076923076802E-2</v>
      </c>
      <c r="K2818" s="10">
        <v>-1.38888888888888E-2</v>
      </c>
      <c r="L2818" s="10">
        <v>-1.4084507042253501E-2</v>
      </c>
    </row>
    <row r="2819" spans="1:12" ht="15.75" x14ac:dyDescent="0.25">
      <c r="A2819" s="31" t="s">
        <v>190</v>
      </c>
      <c r="B2819" s="32" t="s">
        <v>227</v>
      </c>
      <c r="C2819" s="43" t="s">
        <v>224</v>
      </c>
      <c r="D2819" s="9" t="s">
        <v>11</v>
      </c>
      <c r="E2819" s="46" t="s">
        <v>12</v>
      </c>
      <c r="F2819" s="9">
        <v>76</v>
      </c>
      <c r="G2819" s="32" t="s">
        <v>54</v>
      </c>
      <c r="H2819" s="10">
        <v>-3.5490605427974997E-2</v>
      </c>
      <c r="I2819" s="10">
        <v>-4.2372881355932202E-2</v>
      </c>
      <c r="J2819" s="10">
        <v>-3.1982942430703598E-2</v>
      </c>
      <c r="K2819" s="10">
        <v>-1.72043010752688E-2</v>
      </c>
      <c r="L2819" s="10">
        <v>-4.1841004184099903E-3</v>
      </c>
    </row>
    <row r="2820" spans="1:12" ht="15.75" x14ac:dyDescent="0.25">
      <c r="A2820" s="31" t="s">
        <v>190</v>
      </c>
      <c r="B2820" s="32" t="s">
        <v>227</v>
      </c>
      <c r="C2820" s="43" t="s">
        <v>224</v>
      </c>
      <c r="D2820" s="9" t="s">
        <v>11</v>
      </c>
      <c r="E2820" s="46" t="s">
        <v>12</v>
      </c>
      <c r="F2820" s="9">
        <v>80</v>
      </c>
      <c r="G2820" s="32" t="s">
        <v>211</v>
      </c>
      <c r="H2820" s="10">
        <v>0</v>
      </c>
      <c r="I2820" s="10">
        <v>-3.7037037037037E-2</v>
      </c>
      <c r="J2820" s="10">
        <v>0</v>
      </c>
      <c r="K2820" s="10">
        <v>-3.5087719298245598E-2</v>
      </c>
      <c r="L2820" s="10">
        <v>8.9285714285714093E-2</v>
      </c>
    </row>
    <row r="2821" spans="1:12" ht="15.75" x14ac:dyDescent="0.25">
      <c r="A2821" s="31" t="s">
        <v>190</v>
      </c>
      <c r="B2821" s="32" t="s">
        <v>227</v>
      </c>
      <c r="C2821" s="43" t="s">
        <v>224</v>
      </c>
      <c r="D2821" s="9" t="s">
        <v>11</v>
      </c>
      <c r="E2821" s="46" t="s">
        <v>12</v>
      </c>
      <c r="F2821" s="9">
        <v>84</v>
      </c>
      <c r="G2821" s="32" t="s">
        <v>49</v>
      </c>
      <c r="H2821" s="10">
        <v>0</v>
      </c>
      <c r="I2821" s="10">
        <v>1.6949152542372801E-2</v>
      </c>
      <c r="J2821" s="10">
        <v>-1.58730158730159E-2</v>
      </c>
      <c r="K2821" s="10">
        <v>-1.58730158730159E-2</v>
      </c>
      <c r="L2821" s="10">
        <v>-3.125E-2</v>
      </c>
    </row>
    <row r="2822" spans="1:12" ht="15.75" x14ac:dyDescent="0.25">
      <c r="A2822" s="31" t="s">
        <v>190</v>
      </c>
      <c r="B2822" s="32" t="s">
        <v>227</v>
      </c>
      <c r="C2822" s="43" t="s">
        <v>224</v>
      </c>
      <c r="D2822" s="9" t="s">
        <v>11</v>
      </c>
      <c r="E2822" s="46" t="s">
        <v>12</v>
      </c>
      <c r="F2822" s="9">
        <v>99</v>
      </c>
      <c r="G2822" s="32" t="s">
        <v>14</v>
      </c>
      <c r="H2822" s="10">
        <v>3.3333333333333402E-2</v>
      </c>
      <c r="I2822" s="10">
        <v>-1.13636363636363E-2</v>
      </c>
      <c r="J2822" s="10">
        <v>4.5977011494252797E-2</v>
      </c>
      <c r="K2822" s="10">
        <v>-1.09890109890109E-2</v>
      </c>
      <c r="L2822" s="10">
        <v>3.2258064516128997E-2</v>
      </c>
    </row>
    <row r="2823" spans="1:12" ht="15.75" x14ac:dyDescent="0.25">
      <c r="A2823" s="31" t="s">
        <v>190</v>
      </c>
      <c r="B2823" s="32" t="s">
        <v>227</v>
      </c>
      <c r="C2823" s="43" t="s">
        <v>224</v>
      </c>
      <c r="D2823" s="9" t="s">
        <v>11</v>
      </c>
      <c r="E2823" s="46" t="s">
        <v>12</v>
      </c>
      <c r="F2823" s="9">
        <v>105</v>
      </c>
      <c r="G2823" s="32" t="s">
        <v>40</v>
      </c>
      <c r="H2823" s="10">
        <v>5.1724137931034399E-2</v>
      </c>
      <c r="I2823" s="10">
        <v>3.3898305084745603E-2</v>
      </c>
      <c r="J2823" s="10">
        <v>0</v>
      </c>
      <c r="K2823" s="10">
        <v>-1.51515151515151E-2</v>
      </c>
      <c r="L2823" s="10">
        <v>-2.9850746268656601E-2</v>
      </c>
    </row>
    <row r="2824" spans="1:12" ht="15.75" x14ac:dyDescent="0.25">
      <c r="A2824" s="31" t="s">
        <v>190</v>
      </c>
      <c r="B2824" s="32" t="s">
        <v>227</v>
      </c>
      <c r="C2824" s="43" t="s">
        <v>224</v>
      </c>
      <c r="D2824" s="9" t="s">
        <v>11</v>
      </c>
      <c r="E2824" s="46" t="s">
        <v>12</v>
      </c>
      <c r="F2824" s="9">
        <v>110</v>
      </c>
      <c r="G2824" s="32" t="s">
        <v>30</v>
      </c>
      <c r="H2824" s="10">
        <v>-6.2711864406779602E-2</v>
      </c>
      <c r="I2824" s="10">
        <v>-2.94117647058823E-2</v>
      </c>
      <c r="J2824" s="10">
        <v>-4.0241448692152897E-2</v>
      </c>
      <c r="K2824" s="10">
        <v>-6.1855670103092503E-3</v>
      </c>
      <c r="L2824" s="10">
        <v>-2.9644268774703601E-2</v>
      </c>
    </row>
    <row r="2825" spans="1:12" ht="15.75" x14ac:dyDescent="0.25">
      <c r="A2825" s="31" t="s">
        <v>190</v>
      </c>
      <c r="B2825" s="32" t="s">
        <v>227</v>
      </c>
      <c r="C2825" s="43" t="s">
        <v>224</v>
      </c>
      <c r="D2825" s="9" t="s">
        <v>11</v>
      </c>
      <c r="E2825" s="46" t="s">
        <v>12</v>
      </c>
      <c r="F2825" s="9">
        <v>123</v>
      </c>
      <c r="G2825" s="32" t="s">
        <v>38</v>
      </c>
      <c r="H2825" s="10">
        <v>0</v>
      </c>
      <c r="I2825" s="10">
        <v>5.1546391752577102E-3</v>
      </c>
      <c r="J2825" s="10">
        <v>1.5463917525773099E-2</v>
      </c>
      <c r="K2825" s="10">
        <v>-5.0251256281407201E-3</v>
      </c>
      <c r="L2825" s="10">
        <v>-1.9704433497536901E-2</v>
      </c>
    </row>
    <row r="2826" spans="1:12" ht="15.75" x14ac:dyDescent="0.25">
      <c r="A2826" s="31" t="s">
        <v>190</v>
      </c>
      <c r="B2826" s="32" t="s">
        <v>227</v>
      </c>
      <c r="C2826" s="43" t="s">
        <v>224</v>
      </c>
      <c r="D2826" s="9" t="s">
        <v>11</v>
      </c>
      <c r="E2826" s="46" t="s">
        <v>12</v>
      </c>
      <c r="F2826" s="9">
        <v>135</v>
      </c>
      <c r="G2826" s="32" t="s">
        <v>26</v>
      </c>
      <c r="H2826" s="10">
        <v>1.67597765363127E-2</v>
      </c>
      <c r="I2826" s="10">
        <v>2.8571428571428401E-2</v>
      </c>
      <c r="J2826" s="10">
        <v>1.14942528735633E-2</v>
      </c>
      <c r="K2826" s="10">
        <v>-5.5555555555555297E-3</v>
      </c>
      <c r="L2826" s="10">
        <v>0</v>
      </c>
    </row>
    <row r="2827" spans="1:12" ht="15.75" x14ac:dyDescent="0.25">
      <c r="A2827" s="31" t="s">
        <v>190</v>
      </c>
      <c r="B2827" s="32" t="s">
        <v>227</v>
      </c>
      <c r="C2827" s="43" t="s">
        <v>224</v>
      </c>
      <c r="D2827" s="9" t="s">
        <v>19</v>
      </c>
      <c r="E2827" s="46" t="s">
        <v>20</v>
      </c>
      <c r="F2827" s="9">
        <v>28</v>
      </c>
      <c r="G2827" s="32" t="s">
        <v>46</v>
      </c>
      <c r="H2827" s="10">
        <v>4.30622009569376E-2</v>
      </c>
      <c r="I2827" s="10">
        <v>0</v>
      </c>
      <c r="J2827" s="10">
        <v>4.5248868778280304E-3</v>
      </c>
      <c r="K2827" s="10">
        <v>0</v>
      </c>
      <c r="L2827" s="10">
        <v>4.4444444444444696E-3</v>
      </c>
    </row>
    <row r="2828" spans="1:12" ht="15.75" x14ac:dyDescent="0.25">
      <c r="A2828" s="31" t="s">
        <v>190</v>
      </c>
      <c r="B2828" s="32" t="s">
        <v>227</v>
      </c>
      <c r="C2828" s="43" t="s">
        <v>224</v>
      </c>
      <c r="D2828" s="9" t="s">
        <v>19</v>
      </c>
      <c r="E2828" s="46" t="s">
        <v>20</v>
      </c>
      <c r="F2828" s="9">
        <v>124</v>
      </c>
      <c r="G2828" s="32" t="s">
        <v>216</v>
      </c>
      <c r="H2828" s="10">
        <v>1.8181818181818001E-2</v>
      </c>
      <c r="I2828" s="10">
        <v>-9.3457943925233603E-3</v>
      </c>
      <c r="J2828" s="10">
        <v>6.7961165048543604E-2</v>
      </c>
      <c r="K2828" s="10">
        <v>-1.85185185185184E-2</v>
      </c>
      <c r="L2828" s="10">
        <v>-1.8018018018018001E-2</v>
      </c>
    </row>
    <row r="2829" spans="1:12" ht="15.75" x14ac:dyDescent="0.25">
      <c r="A2829" s="31" t="s">
        <v>179</v>
      </c>
      <c r="B2829" s="32" t="s">
        <v>222</v>
      </c>
      <c r="C2829" s="43" t="s">
        <v>220</v>
      </c>
      <c r="D2829" s="9" t="s">
        <v>4</v>
      </c>
      <c r="E2829" s="46" t="s">
        <v>5</v>
      </c>
      <c r="F2829" s="9">
        <v>56</v>
      </c>
      <c r="G2829" s="32" t="s">
        <v>10</v>
      </c>
      <c r="H2829" s="10">
        <v>-1.0709504685408299E-2</v>
      </c>
      <c r="I2829" s="10">
        <v>-3.11447811447811E-2</v>
      </c>
      <c r="J2829" s="10">
        <v>-1.7391304347825699E-3</v>
      </c>
      <c r="K2829" s="10">
        <v>-1.7623649801023201E-2</v>
      </c>
      <c r="L2829" s="10">
        <v>-2.8368794326241102E-3</v>
      </c>
    </row>
    <row r="2830" spans="1:12" ht="15.75" x14ac:dyDescent="0.25">
      <c r="A2830" s="31" t="s">
        <v>179</v>
      </c>
      <c r="B2830" s="32" t="s">
        <v>222</v>
      </c>
      <c r="C2830" s="43" t="s">
        <v>220</v>
      </c>
      <c r="D2830" s="9" t="s">
        <v>4</v>
      </c>
      <c r="E2830" s="46" t="s">
        <v>5</v>
      </c>
      <c r="F2830" s="9">
        <v>57</v>
      </c>
      <c r="G2830" s="32" t="s">
        <v>6</v>
      </c>
      <c r="H2830" s="10">
        <v>1.9615535504118298E-3</v>
      </c>
      <c r="I2830" s="10">
        <v>-1.5122140364482299E-2</v>
      </c>
      <c r="J2830" s="10">
        <v>3.4762456546928401E-3</v>
      </c>
      <c r="K2830" s="10">
        <v>-2.1895054737636799E-2</v>
      </c>
      <c r="L2830" s="10">
        <v>7.1942446043165003E-3</v>
      </c>
    </row>
    <row r="2831" spans="1:12" ht="15.75" x14ac:dyDescent="0.25">
      <c r="A2831" s="31" t="s">
        <v>179</v>
      </c>
      <c r="B2831" s="32" t="s">
        <v>222</v>
      </c>
      <c r="C2831" s="43" t="s">
        <v>220</v>
      </c>
      <c r="D2831" s="9" t="s">
        <v>2</v>
      </c>
      <c r="E2831" s="46" t="s">
        <v>3</v>
      </c>
      <c r="F2831" s="9">
        <v>15</v>
      </c>
      <c r="G2831" s="32" t="s">
        <v>41</v>
      </c>
      <c r="H2831" s="10">
        <v>-2.1543985637342899E-2</v>
      </c>
      <c r="I2831" s="10">
        <v>-4.5871559633027196E-3</v>
      </c>
      <c r="J2831" s="10">
        <v>-9.2165898617511104E-3</v>
      </c>
      <c r="K2831" s="10">
        <v>-9.2936802973975197E-4</v>
      </c>
      <c r="L2831" s="10">
        <v>-9.12408759124128E-4</v>
      </c>
    </row>
    <row r="2832" spans="1:12" ht="15.75" x14ac:dyDescent="0.25">
      <c r="A2832" s="31" t="s">
        <v>179</v>
      </c>
      <c r="B2832" s="32" t="s">
        <v>222</v>
      </c>
      <c r="C2832" s="43" t="s">
        <v>220</v>
      </c>
      <c r="D2832" s="9" t="s">
        <v>2</v>
      </c>
      <c r="E2832" s="46" t="s">
        <v>3</v>
      </c>
      <c r="F2832" s="9">
        <v>23</v>
      </c>
      <c r="G2832" s="32" t="s">
        <v>73</v>
      </c>
      <c r="H2832" s="10">
        <v>-0.17460317460317401</v>
      </c>
      <c r="I2832" s="10">
        <v>5.3571428571428603E-2</v>
      </c>
      <c r="J2832" s="10">
        <v>-4.91803278688525E-2</v>
      </c>
      <c r="K2832" s="10">
        <v>-0.119402985074626</v>
      </c>
      <c r="L2832" s="10">
        <v>0.12698412698412601</v>
      </c>
    </row>
    <row r="2833" spans="1:12" ht="15.75" x14ac:dyDescent="0.25">
      <c r="A2833" s="31" t="s">
        <v>179</v>
      </c>
      <c r="B2833" s="32" t="s">
        <v>222</v>
      </c>
      <c r="C2833" s="43" t="s">
        <v>220</v>
      </c>
      <c r="D2833" s="9" t="s">
        <v>2</v>
      </c>
      <c r="E2833" s="46" t="s">
        <v>3</v>
      </c>
      <c r="F2833" s="9">
        <v>52</v>
      </c>
      <c r="G2833" s="32" t="s">
        <v>201</v>
      </c>
      <c r="H2833" s="10">
        <v>5.4602184087364503E-3</v>
      </c>
      <c r="I2833" s="10">
        <v>-3.1128404669260499E-3</v>
      </c>
      <c r="J2833" s="10">
        <v>6.8807339449541401E-3</v>
      </c>
      <c r="K2833" s="10">
        <v>1.99851961509993E-2</v>
      </c>
      <c r="L2833" s="10">
        <v>4.2313117066290398E-3</v>
      </c>
    </row>
    <row r="2834" spans="1:12" ht="15.75" x14ac:dyDescent="0.25">
      <c r="A2834" s="31" t="s">
        <v>179</v>
      </c>
      <c r="B2834" s="32" t="s">
        <v>222</v>
      </c>
      <c r="C2834" s="43" t="s">
        <v>220</v>
      </c>
      <c r="D2834" s="9" t="s">
        <v>2</v>
      </c>
      <c r="E2834" s="46" t="s">
        <v>3</v>
      </c>
      <c r="F2834" s="9">
        <v>53</v>
      </c>
      <c r="G2834" s="32" t="s">
        <v>18</v>
      </c>
      <c r="H2834" s="10">
        <v>-3.1026252983293499E-2</v>
      </c>
      <c r="I2834" s="10">
        <v>-1.46699266503667E-2</v>
      </c>
      <c r="J2834" s="10">
        <v>-2.2004889975550099E-2</v>
      </c>
      <c r="K2834" s="10">
        <v>-4.9019607843137003E-3</v>
      </c>
      <c r="L2834" s="10">
        <v>-2.40963855421686E-2</v>
      </c>
    </row>
    <row r="2835" spans="1:12" ht="15.75" x14ac:dyDescent="0.25">
      <c r="A2835" s="31" t="s">
        <v>179</v>
      </c>
      <c r="B2835" s="32" t="s">
        <v>222</v>
      </c>
      <c r="C2835" s="43" t="s">
        <v>220</v>
      </c>
      <c r="D2835" s="9" t="s">
        <v>2</v>
      </c>
      <c r="E2835" s="46" t="s">
        <v>3</v>
      </c>
      <c r="F2835" s="9">
        <v>54</v>
      </c>
      <c r="G2835" s="32" t="s">
        <v>25</v>
      </c>
      <c r="H2835" s="10">
        <v>2.0477815699658699E-2</v>
      </c>
      <c r="I2835" s="10">
        <v>6.8965517241379396E-3</v>
      </c>
      <c r="J2835" s="10">
        <v>3.3444816053511601E-3</v>
      </c>
      <c r="K2835" s="10">
        <v>-3.2786885245901201E-3</v>
      </c>
      <c r="L2835" s="10">
        <v>-5.0793650793650801E-2</v>
      </c>
    </row>
    <row r="2836" spans="1:12" ht="15.75" x14ac:dyDescent="0.25">
      <c r="A2836" s="31" t="s">
        <v>179</v>
      </c>
      <c r="B2836" s="32" t="s">
        <v>222</v>
      </c>
      <c r="C2836" s="43" t="s">
        <v>220</v>
      </c>
      <c r="D2836" s="9" t="s">
        <v>2</v>
      </c>
      <c r="E2836" s="46" t="s">
        <v>3</v>
      </c>
      <c r="F2836" s="9">
        <v>55</v>
      </c>
      <c r="G2836" s="32" t="s">
        <v>22</v>
      </c>
      <c r="H2836" s="10">
        <v>-2.5089605734767002E-2</v>
      </c>
      <c r="I2836" s="10">
        <v>-2.9304029304029301E-2</v>
      </c>
      <c r="J2836" s="10">
        <v>-2.1978021978022001E-2</v>
      </c>
      <c r="K2836" s="10">
        <v>-4.5871559633027401E-2</v>
      </c>
      <c r="L2836" s="10">
        <v>-2.4621212121212099E-2</v>
      </c>
    </row>
    <row r="2837" spans="1:12" ht="15.75" x14ac:dyDescent="0.25">
      <c r="A2837" s="31" t="s">
        <v>179</v>
      </c>
      <c r="B2837" s="32" t="s">
        <v>222</v>
      </c>
      <c r="C2837" s="43" t="s">
        <v>220</v>
      </c>
      <c r="D2837" s="9" t="s">
        <v>2</v>
      </c>
      <c r="E2837" s="46" t="s">
        <v>3</v>
      </c>
      <c r="F2837" s="9">
        <v>58</v>
      </c>
      <c r="G2837" s="32" t="s">
        <v>66</v>
      </c>
      <c r="H2837" s="10">
        <v>-3.0674846625766899E-2</v>
      </c>
      <c r="I2837" s="10">
        <v>-2.53164556962025E-2</v>
      </c>
      <c r="J2837" s="10">
        <v>0</v>
      </c>
      <c r="K2837" s="10">
        <v>6.3694267515923501E-3</v>
      </c>
      <c r="L2837" s="10">
        <v>-6.17283950617286E-3</v>
      </c>
    </row>
    <row r="2838" spans="1:12" ht="15.75" x14ac:dyDescent="0.25">
      <c r="A2838" s="31" t="s">
        <v>179</v>
      </c>
      <c r="B2838" s="32" t="s">
        <v>222</v>
      </c>
      <c r="C2838" s="43" t="s">
        <v>220</v>
      </c>
      <c r="D2838" s="9" t="s">
        <v>2</v>
      </c>
      <c r="E2838" s="46" t="s">
        <v>3</v>
      </c>
      <c r="F2838" s="9">
        <v>60</v>
      </c>
      <c r="G2838" s="32" t="s">
        <v>48</v>
      </c>
      <c r="H2838" s="10">
        <v>1.9607843137254801E-2</v>
      </c>
      <c r="I2838" s="10">
        <v>6.5359477124182696E-3</v>
      </c>
      <c r="J2838" s="10">
        <v>-3.2467532467532402E-2</v>
      </c>
      <c r="K2838" s="10">
        <v>0</v>
      </c>
      <c r="L2838" s="10">
        <v>0.02</v>
      </c>
    </row>
    <row r="2839" spans="1:12" ht="15.75" x14ac:dyDescent="0.25">
      <c r="A2839" s="31" t="s">
        <v>179</v>
      </c>
      <c r="B2839" s="32" t="s">
        <v>222</v>
      </c>
      <c r="C2839" s="43" t="s">
        <v>220</v>
      </c>
      <c r="D2839" s="9" t="s">
        <v>2</v>
      </c>
      <c r="E2839" s="46" t="s">
        <v>3</v>
      </c>
      <c r="F2839" s="9">
        <v>61</v>
      </c>
      <c r="G2839" s="32" t="s">
        <v>76</v>
      </c>
      <c r="H2839" s="10">
        <v>-1.27659574468085E-2</v>
      </c>
      <c r="I2839" s="10">
        <v>-4.31034482758621E-2</v>
      </c>
      <c r="J2839" s="10">
        <v>-4.0540540540540501E-2</v>
      </c>
      <c r="K2839" s="10">
        <v>-2.7906976744186001E-2</v>
      </c>
      <c r="L2839" s="10">
        <v>-3.7209302325581298E-2</v>
      </c>
    </row>
    <row r="2840" spans="1:12" ht="15.75" x14ac:dyDescent="0.25">
      <c r="A2840" s="31" t="s">
        <v>179</v>
      </c>
      <c r="B2840" s="32" t="s">
        <v>222</v>
      </c>
      <c r="C2840" s="43" t="s">
        <v>220</v>
      </c>
      <c r="D2840" s="9" t="s">
        <v>2</v>
      </c>
      <c r="E2840" s="46" t="s">
        <v>3</v>
      </c>
      <c r="F2840" s="9">
        <v>83</v>
      </c>
      <c r="G2840" s="32" t="s">
        <v>42</v>
      </c>
      <c r="H2840" s="10">
        <v>-2.09302325581395E-2</v>
      </c>
      <c r="I2840" s="10">
        <v>-1.5051740357478799E-2</v>
      </c>
      <c r="J2840" s="10">
        <v>4.7103155911445401E-3</v>
      </c>
      <c r="K2840" s="10">
        <v>-7.5578649031648997E-3</v>
      </c>
      <c r="L2840" s="10">
        <v>-9.3852651337400495E-4</v>
      </c>
    </row>
    <row r="2841" spans="1:12" ht="15.75" x14ac:dyDescent="0.25">
      <c r="A2841" s="31" t="s">
        <v>179</v>
      </c>
      <c r="B2841" s="32" t="s">
        <v>222</v>
      </c>
      <c r="C2841" s="43" t="s">
        <v>220</v>
      </c>
      <c r="D2841" s="9" t="s">
        <v>2</v>
      </c>
      <c r="E2841" s="46" t="s">
        <v>3</v>
      </c>
      <c r="F2841" s="9">
        <v>112</v>
      </c>
      <c r="G2841" s="32" t="s">
        <v>202</v>
      </c>
      <c r="H2841" s="10">
        <v>1.8181818181818001E-2</v>
      </c>
      <c r="I2841" s="10">
        <v>1.8181818181818001E-2</v>
      </c>
      <c r="J2841" s="10">
        <v>-1.7543859649122799E-2</v>
      </c>
      <c r="K2841" s="10">
        <v>0</v>
      </c>
      <c r="L2841" s="10">
        <v>-1.72413793103448E-2</v>
      </c>
    </row>
    <row r="2842" spans="1:12" ht="15.75" x14ac:dyDescent="0.25">
      <c r="A2842" s="31" t="s">
        <v>179</v>
      </c>
      <c r="B2842" s="32" t="s">
        <v>222</v>
      </c>
      <c r="C2842" s="43" t="s">
        <v>220</v>
      </c>
      <c r="D2842" s="9" t="s">
        <v>2</v>
      </c>
      <c r="E2842" s="46" t="s">
        <v>3</v>
      </c>
      <c r="F2842" s="9">
        <v>117</v>
      </c>
      <c r="G2842" s="32" t="s">
        <v>57</v>
      </c>
      <c r="H2842" s="10">
        <v>0</v>
      </c>
      <c r="I2842" s="10">
        <v>-8.3333333333333003E-3</v>
      </c>
      <c r="J2842" s="10">
        <v>-2.0325203252032499E-2</v>
      </c>
      <c r="K2842" s="10">
        <v>-2.0161290322580599E-2</v>
      </c>
      <c r="L2842" s="10">
        <v>-8.0000000000000002E-3</v>
      </c>
    </row>
    <row r="2843" spans="1:12" ht="15.75" x14ac:dyDescent="0.25">
      <c r="A2843" s="31" t="s">
        <v>179</v>
      </c>
      <c r="B2843" s="32" t="s">
        <v>222</v>
      </c>
      <c r="C2843" s="43" t="s">
        <v>220</v>
      </c>
      <c r="D2843" s="9" t="s">
        <v>2</v>
      </c>
      <c r="E2843" s="46" t="s">
        <v>3</v>
      </c>
      <c r="F2843" s="9">
        <v>144</v>
      </c>
      <c r="G2843" s="32" t="s">
        <v>203</v>
      </c>
      <c r="H2843" s="10">
        <v>0.13684210526315699</v>
      </c>
      <c r="I2843" s="10">
        <v>-1.8181818181818101E-2</v>
      </c>
      <c r="J2843" s="10">
        <v>9.1743119266054496E-3</v>
      </c>
      <c r="K2843" s="10">
        <v>2.67857142857141E-2</v>
      </c>
      <c r="L2843" s="10">
        <v>-8.6206896551723703E-3</v>
      </c>
    </row>
    <row r="2844" spans="1:12" ht="15.75" x14ac:dyDescent="0.25">
      <c r="A2844" s="31" t="s">
        <v>179</v>
      </c>
      <c r="B2844" s="32" t="s">
        <v>222</v>
      </c>
      <c r="C2844" s="43" t="s">
        <v>220</v>
      </c>
      <c r="D2844" s="9" t="s">
        <v>2</v>
      </c>
      <c r="E2844" s="46" t="s">
        <v>3</v>
      </c>
      <c r="F2844" s="9">
        <v>145</v>
      </c>
      <c r="G2844" s="32" t="s">
        <v>204</v>
      </c>
      <c r="H2844" s="10">
        <v>-3.5353535353535297E-2</v>
      </c>
      <c r="I2844" s="10">
        <v>-1.5706806282722401E-2</v>
      </c>
      <c r="J2844" s="10">
        <v>3.8251366120218601E-2</v>
      </c>
      <c r="K2844" s="10">
        <v>1.0638297872340399E-2</v>
      </c>
      <c r="L2844" s="10">
        <v>0</v>
      </c>
    </row>
    <row r="2845" spans="1:12" ht="15.75" x14ac:dyDescent="0.25">
      <c r="A2845" s="31" t="s">
        <v>179</v>
      </c>
      <c r="B2845" s="32" t="s">
        <v>222</v>
      </c>
      <c r="C2845" s="43" t="s">
        <v>220</v>
      </c>
      <c r="D2845" s="9" t="s">
        <v>2</v>
      </c>
      <c r="E2845" s="46" t="s">
        <v>3</v>
      </c>
      <c r="F2845" s="9">
        <v>146</v>
      </c>
      <c r="G2845" s="32" t="s">
        <v>205</v>
      </c>
      <c r="H2845" s="10">
        <v>-5.4200542005420297E-3</v>
      </c>
      <c r="I2845" s="10">
        <v>0</v>
      </c>
      <c r="J2845" s="10">
        <v>6.4606741573033796E-2</v>
      </c>
      <c r="K2845" s="10">
        <v>1.30208333333332E-2</v>
      </c>
      <c r="L2845" s="10">
        <v>3.2499999999999897E-2</v>
      </c>
    </row>
    <row r="2846" spans="1:12" ht="15.75" x14ac:dyDescent="0.25">
      <c r="A2846" s="31" t="s">
        <v>179</v>
      </c>
      <c r="B2846" s="32" t="s">
        <v>222</v>
      </c>
      <c r="C2846" s="43" t="s">
        <v>220</v>
      </c>
      <c r="D2846" s="9" t="s">
        <v>2</v>
      </c>
      <c r="E2846" s="46" t="s">
        <v>3</v>
      </c>
      <c r="F2846" s="9">
        <v>147</v>
      </c>
      <c r="G2846" s="32" t="s">
        <v>39</v>
      </c>
      <c r="H2846" s="10">
        <v>-1.8181818181818101E-2</v>
      </c>
      <c r="I2846" s="10">
        <v>-3.1645569620253097E-2</v>
      </c>
      <c r="J2846" s="10">
        <v>0</v>
      </c>
      <c r="K2846" s="10">
        <v>6.5789473684210098E-3</v>
      </c>
      <c r="L2846" s="10">
        <v>-1.2422360248447201E-2</v>
      </c>
    </row>
    <row r="2847" spans="1:12" ht="15.75" x14ac:dyDescent="0.25">
      <c r="A2847" s="31" t="s">
        <v>179</v>
      </c>
      <c r="B2847" s="32" t="s">
        <v>222</v>
      </c>
      <c r="C2847" s="43" t="s">
        <v>220</v>
      </c>
      <c r="D2847" s="9" t="s">
        <v>16</v>
      </c>
      <c r="E2847" s="46" t="s">
        <v>17</v>
      </c>
      <c r="F2847" s="9">
        <v>3</v>
      </c>
      <c r="G2847" s="32" t="s">
        <v>63</v>
      </c>
      <c r="H2847" s="10">
        <v>-2.4759979787771499E-2</v>
      </c>
      <c r="I2847" s="10">
        <v>-1.4866204162537099E-2</v>
      </c>
      <c r="J2847" s="10">
        <v>1.3487475915221399E-2</v>
      </c>
      <c r="K2847" s="10">
        <v>3.0727519204699402E-2</v>
      </c>
      <c r="L2847" s="10">
        <v>2.7731092436974601E-2</v>
      </c>
    </row>
    <row r="2848" spans="1:12" ht="15.75" x14ac:dyDescent="0.25">
      <c r="A2848" s="31" t="s">
        <v>179</v>
      </c>
      <c r="B2848" s="32" t="s">
        <v>222</v>
      </c>
      <c r="C2848" s="43" t="s">
        <v>220</v>
      </c>
      <c r="D2848" s="9" t="s">
        <v>16</v>
      </c>
      <c r="E2848" s="46" t="s">
        <v>17</v>
      </c>
      <c r="F2848" s="9">
        <v>4</v>
      </c>
      <c r="G2848" s="32" t="s">
        <v>70</v>
      </c>
      <c r="H2848" s="10">
        <v>-2.0571428571428501E-2</v>
      </c>
      <c r="I2848" s="10">
        <v>-2.06422018348624E-2</v>
      </c>
      <c r="J2848" s="10">
        <v>5.5617352614014603E-3</v>
      </c>
      <c r="K2848" s="10">
        <v>-4.7770700636942602E-2</v>
      </c>
      <c r="L2848" s="10">
        <v>-1.07296137339055E-2</v>
      </c>
    </row>
    <row r="2849" spans="1:12" ht="15.75" x14ac:dyDescent="0.25">
      <c r="A2849" s="31" t="s">
        <v>179</v>
      </c>
      <c r="B2849" s="32" t="s">
        <v>222</v>
      </c>
      <c r="C2849" s="43" t="s">
        <v>220</v>
      </c>
      <c r="D2849" s="9" t="s">
        <v>16</v>
      </c>
      <c r="E2849" s="46" t="s">
        <v>17</v>
      </c>
      <c r="F2849" s="9">
        <v>6</v>
      </c>
      <c r="G2849" s="32" t="s">
        <v>53</v>
      </c>
      <c r="H2849" s="10">
        <v>-5.1434479193590101E-2</v>
      </c>
      <c r="I2849" s="10">
        <v>-5.1470588235294101E-2</v>
      </c>
      <c r="J2849" s="10">
        <v>-4.7402781720124902E-2</v>
      </c>
      <c r="K2849" s="10">
        <v>-5.39115147963668E-2</v>
      </c>
      <c r="L2849" s="10">
        <v>-3.0478512648582701E-2</v>
      </c>
    </row>
    <row r="2850" spans="1:12" ht="15.75" x14ac:dyDescent="0.25">
      <c r="A2850" s="31" t="s">
        <v>179</v>
      </c>
      <c r="B2850" s="32" t="s">
        <v>222</v>
      </c>
      <c r="C2850" s="43" t="s">
        <v>220</v>
      </c>
      <c r="D2850" s="9" t="s">
        <v>16</v>
      </c>
      <c r="E2850" s="46" t="s">
        <v>17</v>
      </c>
      <c r="F2850" s="9">
        <v>8</v>
      </c>
      <c r="G2850" s="32" t="s">
        <v>47</v>
      </c>
      <c r="H2850" s="10">
        <v>4.2857142857142899E-2</v>
      </c>
      <c r="I2850" s="10">
        <v>-5.4794520547945202E-2</v>
      </c>
      <c r="J2850" s="10">
        <v>-4.1095890410958902E-2</v>
      </c>
      <c r="K2850" s="10">
        <v>-8.2191780821917804E-2</v>
      </c>
      <c r="L2850" s="10">
        <v>1.49253731343284E-2</v>
      </c>
    </row>
    <row r="2851" spans="1:12" ht="15.75" x14ac:dyDescent="0.25">
      <c r="A2851" s="31" t="s">
        <v>179</v>
      </c>
      <c r="B2851" s="32" t="s">
        <v>222</v>
      </c>
      <c r="C2851" s="43" t="s">
        <v>220</v>
      </c>
      <c r="D2851" s="9" t="s">
        <v>16</v>
      </c>
      <c r="E2851" s="46" t="s">
        <v>17</v>
      </c>
      <c r="F2851" s="9">
        <v>35</v>
      </c>
      <c r="G2851" s="32" t="s">
        <v>206</v>
      </c>
      <c r="H2851" s="10">
        <v>-1.2909632571996E-2</v>
      </c>
      <c r="I2851" s="10">
        <v>-1.0080645161289999E-3</v>
      </c>
      <c r="J2851" s="10">
        <v>-1.41557128412538E-2</v>
      </c>
      <c r="K2851" s="10">
        <v>-1.5197568389057701E-2</v>
      </c>
      <c r="L2851" s="10">
        <v>0</v>
      </c>
    </row>
    <row r="2852" spans="1:12" ht="15.75" x14ac:dyDescent="0.25">
      <c r="A2852" s="31" t="s">
        <v>179</v>
      </c>
      <c r="B2852" s="32" t="s">
        <v>222</v>
      </c>
      <c r="C2852" s="43" t="s">
        <v>220</v>
      </c>
      <c r="D2852" s="9" t="s">
        <v>16</v>
      </c>
      <c r="E2852" s="46" t="s">
        <v>17</v>
      </c>
      <c r="F2852" s="9">
        <v>36</v>
      </c>
      <c r="G2852" s="32" t="s">
        <v>34</v>
      </c>
      <c r="H2852" s="10">
        <v>-6.4102564102564097E-2</v>
      </c>
      <c r="I2852" s="10">
        <v>-3.64145658263305E-2</v>
      </c>
      <c r="J2852" s="10">
        <v>-3.73563218390804E-2</v>
      </c>
      <c r="K2852" s="10">
        <v>-3.2640949554896097E-2</v>
      </c>
      <c r="L2852" s="10">
        <v>0</v>
      </c>
    </row>
    <row r="2853" spans="1:12" ht="15.75" x14ac:dyDescent="0.25">
      <c r="A2853" s="31" t="s">
        <v>179</v>
      </c>
      <c r="B2853" s="32" t="s">
        <v>222</v>
      </c>
      <c r="C2853" s="43" t="s">
        <v>220</v>
      </c>
      <c r="D2853" s="9" t="s">
        <v>16</v>
      </c>
      <c r="E2853" s="46" t="s">
        <v>17</v>
      </c>
      <c r="F2853" s="9">
        <v>82</v>
      </c>
      <c r="G2853" s="32" t="s">
        <v>60</v>
      </c>
      <c r="H2853" s="10">
        <v>-3.7501633346400103E-2</v>
      </c>
      <c r="I2853" s="10">
        <v>-9.2409240924092792E-3</v>
      </c>
      <c r="J2853" s="10">
        <v>-2.0442273077912E-2</v>
      </c>
      <c r="K2853" s="10">
        <v>-1.1427120365667899E-3</v>
      </c>
      <c r="L2853" s="10">
        <v>1.02748205001237E-2</v>
      </c>
    </row>
    <row r="2854" spans="1:12" ht="15.75" x14ac:dyDescent="0.25">
      <c r="A2854" s="31" t="s">
        <v>179</v>
      </c>
      <c r="B2854" s="32" t="s">
        <v>222</v>
      </c>
      <c r="C2854" s="43" t="s">
        <v>220</v>
      </c>
      <c r="D2854" s="9" t="s">
        <v>16</v>
      </c>
      <c r="E2854" s="46" t="s">
        <v>17</v>
      </c>
      <c r="F2854" s="9">
        <v>96</v>
      </c>
      <c r="G2854" s="32" t="s">
        <v>207</v>
      </c>
      <c r="H2854" s="10">
        <v>-6.5789473684210098E-3</v>
      </c>
      <c r="I2854" s="10">
        <v>9.8684210526315694E-2</v>
      </c>
      <c r="J2854" s="10">
        <v>0</v>
      </c>
      <c r="K2854" s="10">
        <v>-3.03030303030302E-2</v>
      </c>
      <c r="L2854" s="10">
        <v>1.8404907975459999E-2</v>
      </c>
    </row>
    <row r="2855" spans="1:12" ht="15.75" x14ac:dyDescent="0.25">
      <c r="A2855" s="31" t="s">
        <v>179</v>
      </c>
      <c r="B2855" s="32" t="s">
        <v>222</v>
      </c>
      <c r="C2855" s="43" t="s">
        <v>220</v>
      </c>
      <c r="D2855" s="9" t="s">
        <v>16</v>
      </c>
      <c r="E2855" s="46" t="s">
        <v>17</v>
      </c>
      <c r="F2855" s="9">
        <v>109</v>
      </c>
      <c r="G2855" s="32" t="s">
        <v>61</v>
      </c>
      <c r="H2855" s="10">
        <v>-2.09790209790209E-2</v>
      </c>
      <c r="I2855" s="10">
        <v>3.5714285714285803E-2</v>
      </c>
      <c r="J2855" s="10">
        <v>6.9930069930070005E-2</v>
      </c>
      <c r="K2855" s="10">
        <v>-3.1446540880503103E-2</v>
      </c>
      <c r="L2855" s="10">
        <v>-2.4844720496894401E-2</v>
      </c>
    </row>
    <row r="2856" spans="1:12" ht="15.75" x14ac:dyDescent="0.25">
      <c r="A2856" s="31" t="s">
        <v>179</v>
      </c>
      <c r="B2856" s="32" t="s">
        <v>222</v>
      </c>
      <c r="C2856" s="43" t="s">
        <v>220</v>
      </c>
      <c r="D2856" s="9" t="s">
        <v>16</v>
      </c>
      <c r="E2856" s="46" t="s">
        <v>17</v>
      </c>
      <c r="F2856" s="9">
        <v>113</v>
      </c>
      <c r="G2856" s="32" t="s">
        <v>45</v>
      </c>
      <c r="H2856" s="10">
        <v>1.3986013986013899E-2</v>
      </c>
      <c r="I2856" s="10">
        <v>-6.8965517241379296E-2</v>
      </c>
      <c r="J2856" s="10">
        <v>-7.5187969924812503E-3</v>
      </c>
      <c r="K2856" s="10">
        <v>9.3525179856115095E-2</v>
      </c>
      <c r="L2856" s="10">
        <v>6.6666666666666596E-2</v>
      </c>
    </row>
    <row r="2857" spans="1:12" ht="15.75" x14ac:dyDescent="0.25">
      <c r="A2857" s="31" t="s">
        <v>179</v>
      </c>
      <c r="B2857" s="32" t="s">
        <v>222</v>
      </c>
      <c r="C2857" s="43" t="s">
        <v>220</v>
      </c>
      <c r="D2857" s="9" t="s">
        <v>16</v>
      </c>
      <c r="E2857" s="46" t="s">
        <v>17</v>
      </c>
      <c r="F2857" s="9">
        <v>118</v>
      </c>
      <c r="G2857" s="32" t="s">
        <v>209</v>
      </c>
      <c r="H2857" s="10">
        <v>-1.4571948998178401E-2</v>
      </c>
      <c r="I2857" s="10">
        <v>-1.5180265654648899E-2</v>
      </c>
      <c r="J2857" s="10">
        <v>-5.8252427184466403E-3</v>
      </c>
      <c r="K2857" s="10">
        <v>-2.5096525096525001E-2</v>
      </c>
      <c r="L2857" s="10">
        <v>-3.4026465028355303E-2</v>
      </c>
    </row>
    <row r="2858" spans="1:12" ht="15.75" x14ac:dyDescent="0.25">
      <c r="A2858" s="31" t="s">
        <v>179</v>
      </c>
      <c r="B2858" s="32" t="s">
        <v>222</v>
      </c>
      <c r="C2858" s="43" t="s">
        <v>220</v>
      </c>
      <c r="D2858" s="9" t="s">
        <v>16</v>
      </c>
      <c r="E2858" s="46" t="s">
        <v>17</v>
      </c>
      <c r="F2858" s="9">
        <v>126</v>
      </c>
      <c r="G2858" s="32" t="s">
        <v>23</v>
      </c>
      <c r="H2858" s="10">
        <v>-2.3493360572012199E-2</v>
      </c>
      <c r="I2858" s="10">
        <v>-1.59602302459445E-2</v>
      </c>
      <c r="J2858" s="10">
        <v>-2.24274406332454E-2</v>
      </c>
      <c r="K2858" s="10">
        <v>-2.7284768211920399E-2</v>
      </c>
      <c r="L2858" s="10">
        <v>-1.90399570930543E-2</v>
      </c>
    </row>
    <row r="2859" spans="1:12" ht="15.75" x14ac:dyDescent="0.25">
      <c r="A2859" s="31" t="s">
        <v>179</v>
      </c>
      <c r="B2859" s="32" t="s">
        <v>222</v>
      </c>
      <c r="C2859" s="43" t="s">
        <v>220</v>
      </c>
      <c r="D2859" s="9" t="s">
        <v>7</v>
      </c>
      <c r="E2859" s="46" t="s">
        <v>8</v>
      </c>
      <c r="F2859" s="9">
        <v>41</v>
      </c>
      <c r="G2859" s="32" t="s">
        <v>9</v>
      </c>
      <c r="H2859" s="10">
        <v>-2.94627383015597E-2</v>
      </c>
      <c r="I2859" s="10">
        <v>-3.0375223347230501E-2</v>
      </c>
      <c r="J2859" s="10">
        <v>-8.5470085470085097E-3</v>
      </c>
      <c r="K2859" s="10">
        <v>-7.2551390568319496E-3</v>
      </c>
      <c r="L2859" s="10">
        <v>-4.2194092827003704E-3</v>
      </c>
    </row>
    <row r="2860" spans="1:12" ht="15.75" x14ac:dyDescent="0.25">
      <c r="A2860" s="31" t="s">
        <v>179</v>
      </c>
      <c r="B2860" s="32" t="s">
        <v>222</v>
      </c>
      <c r="C2860" s="43" t="s">
        <v>220</v>
      </c>
      <c r="D2860" s="9" t="s">
        <v>7</v>
      </c>
      <c r="E2860" s="46" t="s">
        <v>8</v>
      </c>
      <c r="F2860" s="9">
        <v>42</v>
      </c>
      <c r="G2860" s="32" t="s">
        <v>27</v>
      </c>
      <c r="H2860" s="10">
        <v>-1.81159420289854E-2</v>
      </c>
      <c r="I2860" s="10">
        <v>-2.8191703584373701E-2</v>
      </c>
      <c r="J2860" s="10">
        <v>-7.1343638525564997E-3</v>
      </c>
      <c r="K2860" s="10">
        <v>-1.5122140364482299E-2</v>
      </c>
      <c r="L2860" s="10">
        <v>-1.15074798619096E-3</v>
      </c>
    </row>
    <row r="2861" spans="1:12" ht="15.75" x14ac:dyDescent="0.25">
      <c r="A2861" s="31" t="s">
        <v>179</v>
      </c>
      <c r="B2861" s="32" t="s">
        <v>222</v>
      </c>
      <c r="C2861" s="43" t="s">
        <v>220</v>
      </c>
      <c r="D2861" s="9" t="s">
        <v>7</v>
      </c>
      <c r="E2861" s="46" t="s">
        <v>8</v>
      </c>
      <c r="F2861" s="9">
        <v>43</v>
      </c>
      <c r="G2861" s="32" t="s">
        <v>15</v>
      </c>
      <c r="H2861" s="10">
        <v>1.51515151515151E-2</v>
      </c>
      <c r="I2861" s="10">
        <v>1.51515151515151E-2</v>
      </c>
      <c r="J2861" s="10">
        <v>1.4388489208633001E-2</v>
      </c>
      <c r="K2861" s="10">
        <v>-2.7972027972028E-2</v>
      </c>
      <c r="L2861" s="10">
        <v>-1.4184397163120499E-2</v>
      </c>
    </row>
    <row r="2862" spans="1:12" ht="15.75" x14ac:dyDescent="0.25">
      <c r="A2862" s="31" t="s">
        <v>179</v>
      </c>
      <c r="B2862" s="32" t="s">
        <v>222</v>
      </c>
      <c r="C2862" s="43" t="s">
        <v>220</v>
      </c>
      <c r="D2862" s="9" t="s">
        <v>7</v>
      </c>
      <c r="E2862" s="46" t="s">
        <v>8</v>
      </c>
      <c r="F2862" s="9">
        <v>46</v>
      </c>
      <c r="G2862" s="32" t="s">
        <v>55</v>
      </c>
      <c r="H2862" s="10">
        <v>3.7453183520599299E-3</v>
      </c>
      <c r="I2862" s="10">
        <v>-4.08921933085502E-2</v>
      </c>
      <c r="J2862" s="10">
        <v>-3.7878787878787797E-2</v>
      </c>
      <c r="K2862" s="10">
        <v>0</v>
      </c>
      <c r="L2862" s="10">
        <v>-2.6515151515151401E-2</v>
      </c>
    </row>
    <row r="2863" spans="1:12" ht="15.75" x14ac:dyDescent="0.25">
      <c r="A2863" s="31" t="s">
        <v>179</v>
      </c>
      <c r="B2863" s="32" t="s">
        <v>222</v>
      </c>
      <c r="C2863" s="43" t="s">
        <v>220</v>
      </c>
      <c r="D2863" s="9" t="s">
        <v>11</v>
      </c>
      <c r="E2863" s="46" t="s">
        <v>12</v>
      </c>
      <c r="F2863" s="9">
        <v>9</v>
      </c>
      <c r="G2863" s="32" t="s">
        <v>52</v>
      </c>
      <c r="H2863" s="10">
        <v>-5.5214723926380299E-2</v>
      </c>
      <c r="I2863" s="10">
        <v>-3.18471337579617E-2</v>
      </c>
      <c r="J2863" s="10">
        <v>2.5974025974025899E-2</v>
      </c>
      <c r="K2863" s="10">
        <v>-3.1645569620253097E-2</v>
      </c>
      <c r="L2863" s="10">
        <v>-1.9354838709677399E-2</v>
      </c>
    </row>
    <row r="2864" spans="1:12" ht="15.75" x14ac:dyDescent="0.25">
      <c r="A2864" s="31" t="s">
        <v>179</v>
      </c>
      <c r="B2864" s="32" t="s">
        <v>222</v>
      </c>
      <c r="C2864" s="43" t="s">
        <v>220</v>
      </c>
      <c r="D2864" s="9" t="s">
        <v>11</v>
      </c>
      <c r="E2864" s="46" t="s">
        <v>12</v>
      </c>
      <c r="F2864" s="9">
        <v>10</v>
      </c>
      <c r="G2864" s="32" t="s">
        <v>13</v>
      </c>
      <c r="H2864" s="10">
        <v>-1.37844611528822E-2</v>
      </c>
      <c r="I2864" s="10">
        <v>3.4615384615384701E-2</v>
      </c>
      <c r="J2864" s="10">
        <v>-1.9631901840490702E-2</v>
      </c>
      <c r="K2864" s="10">
        <v>-1.33982947624847E-2</v>
      </c>
      <c r="L2864" s="10">
        <v>1.40679953106681E-2</v>
      </c>
    </row>
    <row r="2865" spans="1:12" ht="15.75" x14ac:dyDescent="0.25">
      <c r="A2865" s="31" t="s">
        <v>179</v>
      </c>
      <c r="B2865" s="32" t="s">
        <v>222</v>
      </c>
      <c r="C2865" s="43" t="s">
        <v>220</v>
      </c>
      <c r="D2865" s="9" t="s">
        <v>11</v>
      </c>
      <c r="E2865" s="46" t="s">
        <v>12</v>
      </c>
      <c r="F2865" s="9">
        <v>11</v>
      </c>
      <c r="G2865" s="32" t="s">
        <v>24</v>
      </c>
      <c r="H2865" s="10">
        <v>-3.6900369003689498E-3</v>
      </c>
      <c r="I2865" s="10">
        <v>2.93040293040292E-2</v>
      </c>
      <c r="J2865" s="10">
        <v>1.7064846416382201E-2</v>
      </c>
      <c r="K2865" s="10">
        <v>6.5146579804560203E-3</v>
      </c>
      <c r="L2865" s="10">
        <v>-4.1009463722397402E-2</v>
      </c>
    </row>
    <row r="2866" spans="1:12" ht="15.75" x14ac:dyDescent="0.25">
      <c r="A2866" s="31" t="s">
        <v>179</v>
      </c>
      <c r="B2866" s="32" t="s">
        <v>222</v>
      </c>
      <c r="C2866" s="43" t="s">
        <v>220</v>
      </c>
      <c r="D2866" s="9" t="s">
        <v>11</v>
      </c>
      <c r="E2866" s="46" t="s">
        <v>12</v>
      </c>
      <c r="F2866" s="9">
        <v>12</v>
      </c>
      <c r="G2866" s="32" t="s">
        <v>56</v>
      </c>
      <c r="H2866" s="10">
        <v>-3.8961038961038898E-2</v>
      </c>
      <c r="I2866" s="10">
        <v>-0.04</v>
      </c>
      <c r="J2866" s="10">
        <v>-1.3698630136986301E-2</v>
      </c>
      <c r="K2866" s="10">
        <v>1.38888888888888E-2</v>
      </c>
      <c r="L2866" s="10">
        <v>-1.35135135135134E-2</v>
      </c>
    </row>
    <row r="2867" spans="1:12" ht="15.75" x14ac:dyDescent="0.25">
      <c r="A2867" s="31" t="s">
        <v>179</v>
      </c>
      <c r="B2867" s="32" t="s">
        <v>222</v>
      </c>
      <c r="C2867" s="43" t="s">
        <v>220</v>
      </c>
      <c r="D2867" s="9" t="s">
        <v>11</v>
      </c>
      <c r="E2867" s="46" t="s">
        <v>12</v>
      </c>
      <c r="F2867" s="9">
        <v>16</v>
      </c>
      <c r="G2867" s="32" t="s">
        <v>44</v>
      </c>
      <c r="H2867" s="10">
        <v>-3.64298724954462E-2</v>
      </c>
      <c r="I2867" s="10">
        <v>-3.1307550644567202E-2</v>
      </c>
      <c r="J2867" s="10">
        <v>-4.1275797373358403E-2</v>
      </c>
      <c r="K2867" s="10">
        <v>-2.1072796934865801E-2</v>
      </c>
      <c r="L2867" s="10">
        <v>-1.70132325141777E-2</v>
      </c>
    </row>
    <row r="2868" spans="1:12" ht="15.75" x14ac:dyDescent="0.25">
      <c r="A2868" s="31" t="s">
        <v>179</v>
      </c>
      <c r="B2868" s="32" t="s">
        <v>222</v>
      </c>
      <c r="C2868" s="43" t="s">
        <v>220</v>
      </c>
      <c r="D2868" s="9" t="s">
        <v>11</v>
      </c>
      <c r="E2868" s="46" t="s">
        <v>12</v>
      </c>
      <c r="F2868" s="9">
        <v>47</v>
      </c>
      <c r="G2868" s="32" t="s">
        <v>50</v>
      </c>
      <c r="H2868" s="10">
        <v>-0.01</v>
      </c>
      <c r="I2868" s="10">
        <v>-1.00250626566416E-2</v>
      </c>
      <c r="J2868" s="10">
        <v>-2.2613065326633201E-2</v>
      </c>
      <c r="K2868" s="10">
        <v>-9.9009900990099098E-3</v>
      </c>
      <c r="L2868" s="10">
        <v>1.2019230769230799E-2</v>
      </c>
    </row>
    <row r="2869" spans="1:12" ht="15.75" x14ac:dyDescent="0.25">
      <c r="A2869" s="31" t="s">
        <v>179</v>
      </c>
      <c r="B2869" s="32" t="s">
        <v>222</v>
      </c>
      <c r="C2869" s="43" t="s">
        <v>220</v>
      </c>
      <c r="D2869" s="9" t="s">
        <v>11</v>
      </c>
      <c r="E2869" s="46" t="s">
        <v>12</v>
      </c>
      <c r="F2869" s="9">
        <v>50</v>
      </c>
      <c r="G2869" s="32" t="s">
        <v>21</v>
      </c>
      <c r="H2869" s="10">
        <v>-2.65674814027629E-2</v>
      </c>
      <c r="I2869" s="10">
        <v>-3.0769230769230702E-2</v>
      </c>
      <c r="J2869" s="10">
        <v>-3.4368070953436802E-2</v>
      </c>
      <c r="K2869" s="10">
        <v>-1.9296254256526701E-2</v>
      </c>
      <c r="L2869" s="10">
        <v>-7.9365079365078996E-3</v>
      </c>
    </row>
    <row r="2870" spans="1:12" ht="15.75" x14ac:dyDescent="0.25">
      <c r="A2870" s="31" t="s">
        <v>179</v>
      </c>
      <c r="B2870" s="32" t="s">
        <v>222</v>
      </c>
      <c r="C2870" s="43" t="s">
        <v>220</v>
      </c>
      <c r="D2870" s="9" t="s">
        <v>11</v>
      </c>
      <c r="E2870" s="46" t="s">
        <v>12</v>
      </c>
      <c r="F2870" s="9">
        <v>70</v>
      </c>
      <c r="G2870" s="32" t="s">
        <v>32</v>
      </c>
      <c r="H2870" s="10">
        <v>-2.74566473988439E-2</v>
      </c>
      <c r="I2870" s="10">
        <v>-2.1036814425244101E-2</v>
      </c>
      <c r="J2870" s="10">
        <v>-1.17907148120854E-2</v>
      </c>
      <c r="K2870" s="10">
        <v>3.5842293906809199E-3</v>
      </c>
      <c r="L2870" s="10">
        <v>-7.6655052264807903E-3</v>
      </c>
    </row>
    <row r="2871" spans="1:12" ht="15.75" x14ac:dyDescent="0.25">
      <c r="A2871" s="31" t="s">
        <v>179</v>
      </c>
      <c r="B2871" s="32" t="s">
        <v>222</v>
      </c>
      <c r="C2871" s="43" t="s">
        <v>220</v>
      </c>
      <c r="D2871" s="9" t="s">
        <v>11</v>
      </c>
      <c r="E2871" s="46" t="s">
        <v>12</v>
      </c>
      <c r="F2871" s="9">
        <v>80</v>
      </c>
      <c r="G2871" s="32" t="s">
        <v>211</v>
      </c>
      <c r="H2871" s="10">
        <v>1.6260162601626101E-2</v>
      </c>
      <c r="I2871" s="10">
        <v>-1.6E-2</v>
      </c>
      <c r="J2871" s="10">
        <v>1.5873015873015799E-2</v>
      </c>
      <c r="K2871" s="10">
        <v>3.81679389312976E-2</v>
      </c>
      <c r="L2871" s="10">
        <v>1.42857142857142E-2</v>
      </c>
    </row>
    <row r="2872" spans="1:12" ht="15.75" x14ac:dyDescent="0.25">
      <c r="A2872" s="31" t="s">
        <v>179</v>
      </c>
      <c r="B2872" s="32" t="s">
        <v>222</v>
      </c>
      <c r="C2872" s="43" t="s">
        <v>220</v>
      </c>
      <c r="D2872" s="9" t="s">
        <v>11</v>
      </c>
      <c r="E2872" s="46" t="s">
        <v>12</v>
      </c>
      <c r="F2872" s="9">
        <v>84</v>
      </c>
      <c r="G2872" s="32" t="s">
        <v>49</v>
      </c>
      <c r="H2872" s="10">
        <v>1.63934426229508E-2</v>
      </c>
      <c r="I2872" s="10">
        <v>-8.0971659919027994E-3</v>
      </c>
      <c r="J2872" s="10">
        <v>4.0485829959513399E-3</v>
      </c>
      <c r="K2872" s="10">
        <v>-2.3529411764705899E-2</v>
      </c>
      <c r="L2872" s="10">
        <v>0</v>
      </c>
    </row>
    <row r="2873" spans="1:12" ht="15.75" x14ac:dyDescent="0.25">
      <c r="A2873" s="31" t="s">
        <v>179</v>
      </c>
      <c r="B2873" s="32" t="s">
        <v>222</v>
      </c>
      <c r="C2873" s="43" t="s">
        <v>220</v>
      </c>
      <c r="D2873" s="9" t="s">
        <v>11</v>
      </c>
      <c r="E2873" s="46" t="s">
        <v>12</v>
      </c>
      <c r="F2873" s="9">
        <v>86</v>
      </c>
      <c r="G2873" s="32" t="s">
        <v>65</v>
      </c>
      <c r="H2873" s="10">
        <v>-8.6538461538461495E-2</v>
      </c>
      <c r="I2873" s="10">
        <v>-2.06185567010309E-2</v>
      </c>
      <c r="J2873" s="10">
        <v>-2.0833333333333301E-2</v>
      </c>
      <c r="K2873" s="10">
        <v>-3.3707865168539297E-2</v>
      </c>
      <c r="L2873" s="10">
        <v>-4.4444444444444398E-2</v>
      </c>
    </row>
    <row r="2874" spans="1:12" ht="15.75" x14ac:dyDescent="0.25">
      <c r="A2874" s="31" t="s">
        <v>179</v>
      </c>
      <c r="B2874" s="32" t="s">
        <v>222</v>
      </c>
      <c r="C2874" s="43" t="s">
        <v>220</v>
      </c>
      <c r="D2874" s="9" t="s">
        <v>11</v>
      </c>
      <c r="E2874" s="46" t="s">
        <v>12</v>
      </c>
      <c r="F2874" s="9">
        <v>97</v>
      </c>
      <c r="G2874" s="32" t="s">
        <v>36</v>
      </c>
      <c r="H2874" s="10">
        <v>-6.2068965517241302E-2</v>
      </c>
      <c r="I2874" s="10">
        <v>-3.4482758620689599E-2</v>
      </c>
      <c r="J2874" s="10">
        <v>0</v>
      </c>
      <c r="K2874" s="10">
        <v>-5.4794520547945202E-2</v>
      </c>
      <c r="L2874" s="10">
        <v>1.42857142857142E-2</v>
      </c>
    </row>
    <row r="2875" spans="1:12" ht="15.75" x14ac:dyDescent="0.25">
      <c r="A2875" s="31" t="s">
        <v>179</v>
      </c>
      <c r="B2875" s="32" t="s">
        <v>222</v>
      </c>
      <c r="C2875" s="43" t="s">
        <v>220</v>
      </c>
      <c r="D2875" s="9" t="s">
        <v>11</v>
      </c>
      <c r="E2875" s="46" t="s">
        <v>12</v>
      </c>
      <c r="F2875" s="9">
        <v>98</v>
      </c>
      <c r="G2875" s="32" t="s">
        <v>212</v>
      </c>
      <c r="H2875" s="10">
        <v>-3.3457249070631898E-2</v>
      </c>
      <c r="I2875" s="10">
        <v>-3.00751879699248E-2</v>
      </c>
      <c r="J2875" s="10">
        <v>-2.5547445255474401E-2</v>
      </c>
      <c r="K2875" s="10">
        <v>1.8181818181818001E-2</v>
      </c>
      <c r="L2875" s="10">
        <v>-7.0921985815602896E-3</v>
      </c>
    </row>
    <row r="2876" spans="1:12" ht="15.75" x14ac:dyDescent="0.25">
      <c r="A2876" s="31" t="s">
        <v>179</v>
      </c>
      <c r="B2876" s="32" t="s">
        <v>222</v>
      </c>
      <c r="C2876" s="43" t="s">
        <v>220</v>
      </c>
      <c r="D2876" s="9" t="s">
        <v>11</v>
      </c>
      <c r="E2876" s="46" t="s">
        <v>12</v>
      </c>
      <c r="F2876" s="9">
        <v>99</v>
      </c>
      <c r="G2876" s="32" t="s">
        <v>14</v>
      </c>
      <c r="H2876" s="10">
        <v>8.3333333333333204E-2</v>
      </c>
      <c r="I2876" s="10">
        <v>9.9009900990099098E-3</v>
      </c>
      <c r="J2876" s="10">
        <v>-9.52380952380949E-3</v>
      </c>
      <c r="K2876" s="10">
        <v>9.8039215686274092E-3</v>
      </c>
      <c r="L2876" s="10">
        <v>2.8571428571428401E-2</v>
      </c>
    </row>
    <row r="2877" spans="1:12" ht="15.75" x14ac:dyDescent="0.25">
      <c r="A2877" s="31" t="s">
        <v>179</v>
      </c>
      <c r="B2877" s="32" t="s">
        <v>222</v>
      </c>
      <c r="C2877" s="43" t="s">
        <v>220</v>
      </c>
      <c r="D2877" s="9" t="s">
        <v>11</v>
      </c>
      <c r="E2877" s="46" t="s">
        <v>12</v>
      </c>
      <c r="F2877" s="9">
        <v>105</v>
      </c>
      <c r="G2877" s="32" t="s">
        <v>40</v>
      </c>
      <c r="H2877" s="10">
        <v>-8.0645161290322606E-2</v>
      </c>
      <c r="I2877" s="10">
        <v>-9.4262295081967207E-2</v>
      </c>
      <c r="J2877" s="10">
        <v>-5.8091286307053902E-2</v>
      </c>
      <c r="K2877" s="10">
        <v>-5.7851239669421503E-2</v>
      </c>
      <c r="L2877" s="10">
        <v>-5.3278688524590098E-2</v>
      </c>
    </row>
    <row r="2878" spans="1:12" ht="15.75" x14ac:dyDescent="0.25">
      <c r="A2878" s="31" t="s">
        <v>179</v>
      </c>
      <c r="B2878" s="32" t="s">
        <v>222</v>
      </c>
      <c r="C2878" s="43" t="s">
        <v>220</v>
      </c>
      <c r="D2878" s="9" t="s">
        <v>11</v>
      </c>
      <c r="E2878" s="46" t="s">
        <v>12</v>
      </c>
      <c r="F2878" s="9">
        <v>108</v>
      </c>
      <c r="G2878" s="32" t="s">
        <v>213</v>
      </c>
      <c r="H2878" s="10">
        <v>-2.2346368715083699E-2</v>
      </c>
      <c r="I2878" s="10">
        <v>-4.0697674418604599E-2</v>
      </c>
      <c r="J2878" s="10">
        <v>-2.9585798816568001E-2</v>
      </c>
      <c r="K2878" s="10">
        <v>0</v>
      </c>
      <c r="L2878" s="10">
        <v>0</v>
      </c>
    </row>
    <row r="2879" spans="1:12" ht="15.75" x14ac:dyDescent="0.25">
      <c r="A2879" s="31" t="s">
        <v>179</v>
      </c>
      <c r="B2879" s="32" t="s">
        <v>222</v>
      </c>
      <c r="C2879" s="43" t="s">
        <v>220</v>
      </c>
      <c r="D2879" s="9" t="s">
        <v>11</v>
      </c>
      <c r="E2879" s="46" t="s">
        <v>12</v>
      </c>
      <c r="F2879" s="9">
        <v>110</v>
      </c>
      <c r="G2879" s="32" t="s">
        <v>30</v>
      </c>
      <c r="H2879" s="10">
        <v>-8.2706766917293201E-2</v>
      </c>
      <c r="I2879" s="10">
        <v>-7.8740157480314904E-2</v>
      </c>
      <c r="J2879" s="10">
        <v>-5.5118110236220402E-2</v>
      </c>
      <c r="K2879" s="10">
        <v>-0.102362204724409</v>
      </c>
      <c r="L2879" s="10">
        <v>8.5470085470085305E-2</v>
      </c>
    </row>
    <row r="2880" spans="1:12" ht="15.75" x14ac:dyDescent="0.25">
      <c r="A2880" s="31" t="s">
        <v>179</v>
      </c>
      <c r="B2880" s="32" t="s">
        <v>222</v>
      </c>
      <c r="C2880" s="43" t="s">
        <v>220</v>
      </c>
      <c r="D2880" s="9" t="s">
        <v>11</v>
      </c>
      <c r="E2880" s="46" t="s">
        <v>12</v>
      </c>
      <c r="F2880" s="9">
        <v>123</v>
      </c>
      <c r="G2880" s="32" t="s">
        <v>38</v>
      </c>
      <c r="H2880" s="10">
        <v>-2.1756647864625198E-2</v>
      </c>
      <c r="I2880" s="10">
        <v>-3.1967213114754103E-2</v>
      </c>
      <c r="J2880" s="10">
        <v>-1.1647254575707099E-2</v>
      </c>
      <c r="K2880" s="10">
        <v>-8.9795918367346905E-3</v>
      </c>
      <c r="L2880" s="10">
        <v>-5.65428109854604E-3</v>
      </c>
    </row>
    <row r="2881" spans="1:12" ht="15.75" x14ac:dyDescent="0.25">
      <c r="A2881" s="31" t="s">
        <v>179</v>
      </c>
      <c r="B2881" s="32" t="s">
        <v>222</v>
      </c>
      <c r="C2881" s="43" t="s">
        <v>220</v>
      </c>
      <c r="D2881" s="9" t="s">
        <v>11</v>
      </c>
      <c r="E2881" s="46" t="s">
        <v>12</v>
      </c>
      <c r="F2881" s="9">
        <v>135</v>
      </c>
      <c r="G2881" s="32" t="s">
        <v>26</v>
      </c>
      <c r="H2881" s="10">
        <v>-0.03</v>
      </c>
      <c r="I2881" s="10">
        <v>-4.0404040404040401E-2</v>
      </c>
      <c r="J2881" s="10">
        <v>-0.06</v>
      </c>
      <c r="K2881" s="10">
        <v>-5.0505050505050497E-2</v>
      </c>
      <c r="L2881" s="10">
        <v>-1.05263157894737E-2</v>
      </c>
    </row>
    <row r="2882" spans="1:12" ht="15.75" x14ac:dyDescent="0.25">
      <c r="A2882" s="31" t="s">
        <v>179</v>
      </c>
      <c r="B2882" s="32" t="s">
        <v>222</v>
      </c>
      <c r="C2882" s="43" t="s">
        <v>220</v>
      </c>
      <c r="D2882" s="9" t="s">
        <v>11</v>
      </c>
      <c r="E2882" s="46" t="s">
        <v>12</v>
      </c>
      <c r="F2882" s="9">
        <v>136</v>
      </c>
      <c r="G2882" s="32" t="s">
        <v>51</v>
      </c>
      <c r="H2882" s="10">
        <v>-2.6548672566371698E-2</v>
      </c>
      <c r="I2882" s="10">
        <v>3.6363636363636299E-2</v>
      </c>
      <c r="J2882" s="10">
        <v>1.7094017094016999E-2</v>
      </c>
      <c r="K2882" s="10">
        <v>8.4033613445377801E-3</v>
      </c>
      <c r="L2882" s="10">
        <v>-1.65289256198346E-2</v>
      </c>
    </row>
    <row r="2883" spans="1:12" ht="15.75" x14ac:dyDescent="0.25">
      <c r="A2883" s="31" t="s">
        <v>179</v>
      </c>
      <c r="B2883" s="32" t="s">
        <v>222</v>
      </c>
      <c r="C2883" s="43" t="s">
        <v>220</v>
      </c>
      <c r="D2883" s="9" t="s">
        <v>11</v>
      </c>
      <c r="E2883" s="46" t="s">
        <v>12</v>
      </c>
      <c r="F2883" s="9">
        <v>140</v>
      </c>
      <c r="G2883" s="32" t="s">
        <v>75</v>
      </c>
      <c r="H2883" s="10">
        <v>-7.4193548387096797E-2</v>
      </c>
      <c r="I2883" s="10">
        <v>-7.2202166064981796E-3</v>
      </c>
      <c r="J2883" s="10">
        <v>4.3321299638989098E-2</v>
      </c>
      <c r="K2883" s="10">
        <v>-6.9204152249134898E-3</v>
      </c>
      <c r="L2883" s="10">
        <v>6.7114093959732496E-3</v>
      </c>
    </row>
    <row r="2884" spans="1:12" ht="15.75" x14ac:dyDescent="0.25">
      <c r="A2884" s="31" t="s">
        <v>179</v>
      </c>
      <c r="B2884" s="32" t="s">
        <v>222</v>
      </c>
      <c r="C2884" s="43" t="s">
        <v>220</v>
      </c>
      <c r="D2884" s="9" t="s">
        <v>19</v>
      </c>
      <c r="E2884" s="46" t="s">
        <v>20</v>
      </c>
      <c r="F2884" s="9">
        <v>28</v>
      </c>
      <c r="G2884" s="32" t="s">
        <v>46</v>
      </c>
      <c r="H2884" s="10">
        <v>-2.5882352941176402E-2</v>
      </c>
      <c r="I2884" s="10">
        <v>-2.5188916876574301E-2</v>
      </c>
      <c r="J2884" s="10">
        <v>-1.0443864229764999E-2</v>
      </c>
      <c r="K2884" s="10">
        <v>0</v>
      </c>
      <c r="L2884" s="10">
        <v>-1.5228426395939101E-2</v>
      </c>
    </row>
    <row r="2885" spans="1:12" ht="15.75" x14ac:dyDescent="0.25">
      <c r="A2885" s="31" t="s">
        <v>179</v>
      </c>
      <c r="B2885" s="32" t="s">
        <v>222</v>
      </c>
      <c r="C2885" s="43" t="s">
        <v>220</v>
      </c>
      <c r="D2885" s="9" t="s">
        <v>19</v>
      </c>
      <c r="E2885" s="46" t="s">
        <v>20</v>
      </c>
      <c r="F2885" s="9">
        <v>33</v>
      </c>
      <c r="G2885" s="32" t="s">
        <v>59</v>
      </c>
      <c r="H2885" s="10">
        <v>6.0975609756097601E-2</v>
      </c>
      <c r="I2885" s="10">
        <v>-3.4482758620689599E-2</v>
      </c>
      <c r="J2885" s="10">
        <v>2.32558139534884E-2</v>
      </c>
      <c r="K2885" s="10">
        <v>3.3707865168539401E-2</v>
      </c>
      <c r="L2885" s="10">
        <v>-4.2105263157894701E-2</v>
      </c>
    </row>
    <row r="2886" spans="1:12" ht="15.75" x14ac:dyDescent="0.25">
      <c r="A2886" s="31" t="s">
        <v>179</v>
      </c>
      <c r="B2886" s="32" t="s">
        <v>222</v>
      </c>
      <c r="C2886" s="43" t="s">
        <v>220</v>
      </c>
      <c r="D2886" s="9" t="s">
        <v>19</v>
      </c>
      <c r="E2886" s="46" t="s">
        <v>20</v>
      </c>
      <c r="F2886" s="9">
        <v>37</v>
      </c>
      <c r="G2886" s="32" t="s">
        <v>214</v>
      </c>
      <c r="H2886" s="10">
        <v>-1.5503875968992199E-2</v>
      </c>
      <c r="I2886" s="10">
        <v>-3.03030303030302E-2</v>
      </c>
      <c r="J2886" s="10">
        <v>-3.0534351145038201E-2</v>
      </c>
      <c r="K2886" s="10">
        <v>-2.2900763358778602E-2</v>
      </c>
      <c r="L2886" s="10">
        <v>-7.5757575757575604E-3</v>
      </c>
    </row>
    <row r="2887" spans="1:12" ht="15.75" x14ac:dyDescent="0.25">
      <c r="A2887" s="31" t="s">
        <v>179</v>
      </c>
      <c r="B2887" s="32" t="s">
        <v>222</v>
      </c>
      <c r="C2887" s="43" t="s">
        <v>220</v>
      </c>
      <c r="D2887" s="9" t="s">
        <v>19</v>
      </c>
      <c r="E2887" s="46" t="s">
        <v>20</v>
      </c>
      <c r="F2887" s="9">
        <v>111</v>
      </c>
      <c r="G2887" s="32" t="s">
        <v>215</v>
      </c>
      <c r="H2887" s="10">
        <v>-4.3478260869565098E-2</v>
      </c>
      <c r="I2887" s="10">
        <v>-4.4025157232704303E-2</v>
      </c>
      <c r="J2887" s="10">
        <v>-3.8709677419354799E-2</v>
      </c>
      <c r="K2887" s="10">
        <v>-3.8709677419354799E-2</v>
      </c>
      <c r="L2887" s="10">
        <v>-6.4516129032258203E-3</v>
      </c>
    </row>
    <row r="2888" spans="1:12" ht="15.75" x14ac:dyDescent="0.25">
      <c r="A2888" s="31" t="s">
        <v>179</v>
      </c>
      <c r="B2888" s="32" t="s">
        <v>222</v>
      </c>
      <c r="C2888" s="43" t="s">
        <v>220</v>
      </c>
      <c r="D2888" s="9" t="s">
        <v>19</v>
      </c>
      <c r="E2888" s="46" t="s">
        <v>20</v>
      </c>
      <c r="F2888" s="9">
        <v>115</v>
      </c>
      <c r="G2888" s="32" t="s">
        <v>67</v>
      </c>
      <c r="H2888" s="10">
        <v>4.8309178743961297E-2</v>
      </c>
      <c r="I2888" s="10">
        <v>1.3636363636363599E-2</v>
      </c>
      <c r="J2888" s="10">
        <v>4.3572984749455897E-3</v>
      </c>
      <c r="K2888" s="10">
        <v>1.26050420168066E-2</v>
      </c>
      <c r="L2888" s="10">
        <v>3.9215686274509604E-3</v>
      </c>
    </row>
    <row r="2889" spans="1:12" ht="15.75" x14ac:dyDescent="0.25">
      <c r="A2889" s="31" t="s">
        <v>179</v>
      </c>
      <c r="B2889" s="32" t="s">
        <v>222</v>
      </c>
      <c r="C2889" s="43" t="s">
        <v>220</v>
      </c>
      <c r="D2889" s="9" t="s">
        <v>19</v>
      </c>
      <c r="E2889" s="46" t="s">
        <v>20</v>
      </c>
      <c r="F2889" s="9">
        <v>124</v>
      </c>
      <c r="G2889" s="32" t="s">
        <v>216</v>
      </c>
      <c r="H2889" s="10">
        <v>0</v>
      </c>
      <c r="I2889" s="10">
        <v>-8.4745762711864403E-2</v>
      </c>
      <c r="J2889" s="10">
        <v>-4.8387096774193498E-2</v>
      </c>
      <c r="K2889" s="10">
        <v>-1.51515151515151E-2</v>
      </c>
      <c r="L2889" s="10">
        <v>2.8169014084507001E-2</v>
      </c>
    </row>
    <row r="2890" spans="1:12" ht="15.75" x14ac:dyDescent="0.25">
      <c r="A2890" s="31" t="s">
        <v>179</v>
      </c>
      <c r="B2890" s="32" t="s">
        <v>222</v>
      </c>
      <c r="C2890" s="43" t="s">
        <v>220</v>
      </c>
      <c r="D2890" s="9" t="s">
        <v>19</v>
      </c>
      <c r="E2890" s="46" t="s">
        <v>20</v>
      </c>
      <c r="F2890" s="9">
        <v>127</v>
      </c>
      <c r="G2890" s="32" t="s">
        <v>58</v>
      </c>
      <c r="H2890" s="10">
        <v>-1.3793103448275799E-2</v>
      </c>
      <c r="I2890" s="10">
        <v>-6.9892473118279605E-2</v>
      </c>
      <c r="J2890" s="10">
        <v>1.51228733459356E-2</v>
      </c>
      <c r="K2890" s="10">
        <v>3.09090909090909E-2</v>
      </c>
      <c r="L2890" s="10">
        <v>-1.3793103448275799E-2</v>
      </c>
    </row>
    <row r="2891" spans="1:12" ht="15.75" x14ac:dyDescent="0.25">
      <c r="A2891" s="31" t="s">
        <v>137</v>
      </c>
      <c r="B2891" s="32" t="s">
        <v>222</v>
      </c>
      <c r="C2891" s="43" t="s">
        <v>220</v>
      </c>
      <c r="D2891" s="9" t="s">
        <v>4</v>
      </c>
      <c r="E2891" s="46" t="s">
        <v>5</v>
      </c>
      <c r="F2891" s="9">
        <v>56</v>
      </c>
      <c r="G2891" s="32" t="s">
        <v>10</v>
      </c>
      <c r="H2891" s="10">
        <v>-6.1486864169927298E-3</v>
      </c>
      <c r="I2891" s="10">
        <v>5.6518462697814301E-3</v>
      </c>
      <c r="J2891" s="10">
        <v>2.2127973446431901E-2</v>
      </c>
      <c r="K2891" s="10">
        <v>8.1272084805654697E-3</v>
      </c>
      <c r="L2891" s="10">
        <v>2.21497252747253E-2</v>
      </c>
    </row>
    <row r="2892" spans="1:12" ht="15.75" x14ac:dyDescent="0.25">
      <c r="A2892" s="31" t="s">
        <v>137</v>
      </c>
      <c r="B2892" s="32" t="s">
        <v>222</v>
      </c>
      <c r="C2892" s="43" t="s">
        <v>220</v>
      </c>
      <c r="D2892" s="9" t="s">
        <v>4</v>
      </c>
      <c r="E2892" s="46" t="s">
        <v>5</v>
      </c>
      <c r="F2892" s="9">
        <v>57</v>
      </c>
      <c r="G2892" s="32" t="s">
        <v>6</v>
      </c>
      <c r="H2892" s="10">
        <v>-6.0348681269557503E-3</v>
      </c>
      <c r="I2892" s="10">
        <v>6.5183187233086503E-3</v>
      </c>
      <c r="J2892" s="10">
        <v>-1.6368398079441199E-2</v>
      </c>
      <c r="K2892" s="10">
        <v>-6.9671238841715298E-3</v>
      </c>
      <c r="L2892" s="10">
        <v>6.2285223367697304E-3</v>
      </c>
    </row>
    <row r="2893" spans="1:12" ht="15.75" x14ac:dyDescent="0.25">
      <c r="A2893" s="31" t="s">
        <v>137</v>
      </c>
      <c r="B2893" s="32" t="s">
        <v>222</v>
      </c>
      <c r="C2893" s="43" t="s">
        <v>220</v>
      </c>
      <c r="D2893" s="9" t="s">
        <v>2</v>
      </c>
      <c r="E2893" s="46" t="s">
        <v>3</v>
      </c>
      <c r="F2893" s="9">
        <v>15</v>
      </c>
      <c r="G2893" s="32" t="s">
        <v>41</v>
      </c>
      <c r="H2893" s="10">
        <v>-2.5706940874036001E-2</v>
      </c>
      <c r="I2893" s="10">
        <v>-8.1227436823104703E-3</v>
      </c>
      <c r="J2893" s="10">
        <v>-1.8867924528301799E-2</v>
      </c>
      <c r="K2893" s="10">
        <v>-3.40807174887892E-2</v>
      </c>
      <c r="L2893" s="10">
        <v>9.0579710144922301E-4</v>
      </c>
    </row>
    <row r="2894" spans="1:12" ht="15.75" x14ac:dyDescent="0.25">
      <c r="A2894" s="31" t="s">
        <v>137</v>
      </c>
      <c r="B2894" s="32" t="s">
        <v>222</v>
      </c>
      <c r="C2894" s="43" t="s">
        <v>220</v>
      </c>
      <c r="D2894" s="9" t="s">
        <v>2</v>
      </c>
      <c r="E2894" s="46" t="s">
        <v>3</v>
      </c>
      <c r="F2894" s="9">
        <v>23</v>
      </c>
      <c r="G2894" s="32" t="s">
        <v>73</v>
      </c>
      <c r="H2894" s="10">
        <v>-1.2019230769230701E-2</v>
      </c>
      <c r="I2894" s="10">
        <v>-1.9851116625310101E-2</v>
      </c>
      <c r="J2894" s="10">
        <v>3.2098765432098698E-2</v>
      </c>
      <c r="K2894" s="10">
        <v>1.6786570743405099E-2</v>
      </c>
      <c r="L2894" s="10">
        <v>2.4774774774774799E-2</v>
      </c>
    </row>
    <row r="2895" spans="1:12" ht="15.75" x14ac:dyDescent="0.25">
      <c r="A2895" s="31" t="s">
        <v>137</v>
      </c>
      <c r="B2895" s="32" t="s">
        <v>222</v>
      </c>
      <c r="C2895" s="43" t="s">
        <v>220</v>
      </c>
      <c r="D2895" s="9" t="s">
        <v>2</v>
      </c>
      <c r="E2895" s="46" t="s">
        <v>3</v>
      </c>
      <c r="F2895" s="9">
        <v>52</v>
      </c>
      <c r="G2895" s="32" t="s">
        <v>201</v>
      </c>
      <c r="H2895" s="10">
        <v>4.72525988929395E-3</v>
      </c>
      <c r="I2895" s="10">
        <v>1.10384300899428E-2</v>
      </c>
      <c r="J2895" s="10">
        <v>4.4046983449013101E-3</v>
      </c>
      <c r="K2895" s="10">
        <v>-1.8260075648884799E-3</v>
      </c>
      <c r="L2895" s="10">
        <v>1.91034131431488E-3</v>
      </c>
    </row>
    <row r="2896" spans="1:12" ht="15.75" x14ac:dyDescent="0.25">
      <c r="A2896" s="31" t="s">
        <v>137</v>
      </c>
      <c r="B2896" s="32" t="s">
        <v>222</v>
      </c>
      <c r="C2896" s="43" t="s">
        <v>220</v>
      </c>
      <c r="D2896" s="9" t="s">
        <v>2</v>
      </c>
      <c r="E2896" s="46" t="s">
        <v>3</v>
      </c>
      <c r="F2896" s="9">
        <v>53</v>
      </c>
      <c r="G2896" s="32" t="s">
        <v>18</v>
      </c>
      <c r="H2896" s="10">
        <v>-7.1507150715070999E-3</v>
      </c>
      <c r="I2896" s="10">
        <v>-7.9096045197739606E-3</v>
      </c>
      <c r="J2896" s="10">
        <v>3.5979440319817202E-2</v>
      </c>
      <c r="K2896" s="10">
        <v>6.4259160913435906E-2</v>
      </c>
      <c r="L2896" s="10">
        <v>2.29268292682927E-2</v>
      </c>
    </row>
    <row r="2897" spans="1:12" ht="15.75" x14ac:dyDescent="0.25">
      <c r="A2897" s="31" t="s">
        <v>137</v>
      </c>
      <c r="B2897" s="32" t="s">
        <v>222</v>
      </c>
      <c r="C2897" s="43" t="s">
        <v>220</v>
      </c>
      <c r="D2897" s="9" t="s">
        <v>2</v>
      </c>
      <c r="E2897" s="46" t="s">
        <v>3</v>
      </c>
      <c r="F2897" s="9">
        <v>54</v>
      </c>
      <c r="G2897" s="32" t="s">
        <v>25</v>
      </c>
      <c r="H2897" s="10">
        <v>1.9963702359346601E-2</v>
      </c>
      <c r="I2897" s="10">
        <v>1.1861313868613201E-2</v>
      </c>
      <c r="J2897" s="10">
        <v>1.6129032258064498E-2</v>
      </c>
      <c r="K2897" s="10">
        <v>4.9393414211438502E-2</v>
      </c>
      <c r="L2897" s="10">
        <v>1.2019230769230799E-2</v>
      </c>
    </row>
    <row r="2898" spans="1:12" ht="15.75" x14ac:dyDescent="0.25">
      <c r="A2898" s="31" t="s">
        <v>137</v>
      </c>
      <c r="B2898" s="32" t="s">
        <v>222</v>
      </c>
      <c r="C2898" s="43" t="s">
        <v>220</v>
      </c>
      <c r="D2898" s="9" t="s">
        <v>2</v>
      </c>
      <c r="E2898" s="46" t="s">
        <v>3</v>
      </c>
      <c r="F2898" s="9">
        <v>55</v>
      </c>
      <c r="G2898" s="32" t="s">
        <v>22</v>
      </c>
      <c r="H2898" s="10">
        <v>-9.0909090909090298E-3</v>
      </c>
      <c r="I2898" s="10">
        <v>-9.0909090909090298E-3</v>
      </c>
      <c r="J2898" s="10">
        <v>4.5454545454546302E-3</v>
      </c>
      <c r="K2898" s="10">
        <v>-4.4052863436123604E-3</v>
      </c>
      <c r="L2898" s="10">
        <v>3.0434782608695699E-2</v>
      </c>
    </row>
    <row r="2899" spans="1:12" ht="15.75" x14ac:dyDescent="0.25">
      <c r="A2899" s="31" t="s">
        <v>137</v>
      </c>
      <c r="B2899" s="32" t="s">
        <v>222</v>
      </c>
      <c r="C2899" s="43" t="s">
        <v>220</v>
      </c>
      <c r="D2899" s="9" t="s">
        <v>2</v>
      </c>
      <c r="E2899" s="46" t="s">
        <v>3</v>
      </c>
      <c r="F2899" s="9">
        <v>60</v>
      </c>
      <c r="G2899" s="32" t="s">
        <v>48</v>
      </c>
      <c r="H2899" s="10">
        <v>-2.0547945205479399E-2</v>
      </c>
      <c r="I2899" s="10">
        <v>6.6176470588235198E-2</v>
      </c>
      <c r="J2899" s="10">
        <v>-1.38888888888888E-2</v>
      </c>
      <c r="K2899" s="10">
        <v>-2.0270270270270199E-2</v>
      </c>
      <c r="L2899" s="10">
        <v>2.7210884353741499E-2</v>
      </c>
    </row>
    <row r="2900" spans="1:12" ht="15.75" x14ac:dyDescent="0.25">
      <c r="A2900" s="31" t="s">
        <v>137</v>
      </c>
      <c r="B2900" s="32" t="s">
        <v>222</v>
      </c>
      <c r="C2900" s="43" t="s">
        <v>220</v>
      </c>
      <c r="D2900" s="9" t="s">
        <v>2</v>
      </c>
      <c r="E2900" s="46" t="s">
        <v>3</v>
      </c>
      <c r="F2900" s="9">
        <v>61</v>
      </c>
      <c r="G2900" s="32" t="s">
        <v>76</v>
      </c>
      <c r="H2900" s="10">
        <v>3.3149171270718099E-2</v>
      </c>
      <c r="I2900" s="10">
        <v>0.12087912087912001</v>
      </c>
      <c r="J2900" s="10">
        <v>-3.2863849765258198E-2</v>
      </c>
      <c r="K2900" s="10">
        <v>3.8095238095238099E-2</v>
      </c>
      <c r="L2900" s="10">
        <v>1.8018018018018001E-2</v>
      </c>
    </row>
    <row r="2901" spans="1:12" ht="15.75" x14ac:dyDescent="0.25">
      <c r="A2901" s="31" t="s">
        <v>137</v>
      </c>
      <c r="B2901" s="32" t="s">
        <v>222</v>
      </c>
      <c r="C2901" s="43" t="s">
        <v>220</v>
      </c>
      <c r="D2901" s="9" t="s">
        <v>2</v>
      </c>
      <c r="E2901" s="46" t="s">
        <v>3</v>
      </c>
      <c r="F2901" s="9">
        <v>62</v>
      </c>
      <c r="G2901" s="32" t="s">
        <v>35</v>
      </c>
      <c r="H2901" s="10">
        <v>-3.9603960396039598E-2</v>
      </c>
      <c r="I2901" s="10">
        <v>-6.2337662337662303E-2</v>
      </c>
      <c r="J2901" s="10">
        <v>-1.6574585635359001E-2</v>
      </c>
      <c r="K2901" s="10">
        <v>2.7855153203342098E-3</v>
      </c>
      <c r="L2901" s="10">
        <v>-3.03030303030302E-2</v>
      </c>
    </row>
    <row r="2902" spans="1:12" ht="15.75" x14ac:dyDescent="0.25">
      <c r="A2902" s="31" t="s">
        <v>137</v>
      </c>
      <c r="B2902" s="32" t="s">
        <v>222</v>
      </c>
      <c r="C2902" s="43" t="s">
        <v>220</v>
      </c>
      <c r="D2902" s="9" t="s">
        <v>2</v>
      </c>
      <c r="E2902" s="46" t="s">
        <v>3</v>
      </c>
      <c r="F2902" s="9">
        <v>83</v>
      </c>
      <c r="G2902" s="32" t="s">
        <v>42</v>
      </c>
      <c r="H2902" s="10">
        <v>7.1884984025558599E-3</v>
      </c>
      <c r="I2902" s="10">
        <v>4.84163808755289E-3</v>
      </c>
      <c r="J2902" s="10">
        <v>8.2345852580838399E-3</v>
      </c>
      <c r="K2902" s="10">
        <v>3.2828282828282797E-2</v>
      </c>
      <c r="L2902" s="10">
        <v>-8.7575259989053304E-3</v>
      </c>
    </row>
    <row r="2903" spans="1:12" ht="15.75" x14ac:dyDescent="0.25">
      <c r="A2903" s="31" t="s">
        <v>137</v>
      </c>
      <c r="B2903" s="32" t="s">
        <v>222</v>
      </c>
      <c r="C2903" s="43" t="s">
        <v>220</v>
      </c>
      <c r="D2903" s="9" t="s">
        <v>2</v>
      </c>
      <c r="E2903" s="46" t="s">
        <v>3</v>
      </c>
      <c r="F2903" s="9">
        <v>112</v>
      </c>
      <c r="G2903" s="32" t="s">
        <v>202</v>
      </c>
      <c r="H2903" s="10">
        <v>8.9020771513352807E-3</v>
      </c>
      <c r="I2903" s="10">
        <v>4.9382716049382699E-2</v>
      </c>
      <c r="J2903" s="10">
        <v>5.0898203592814197E-2</v>
      </c>
      <c r="K2903" s="10">
        <v>6.6860465116278897E-2</v>
      </c>
      <c r="L2903" s="10">
        <v>1.0752688172042999E-2</v>
      </c>
    </row>
    <row r="2904" spans="1:12" ht="15.75" x14ac:dyDescent="0.25">
      <c r="A2904" s="31" t="s">
        <v>137</v>
      </c>
      <c r="B2904" s="32" t="s">
        <v>222</v>
      </c>
      <c r="C2904" s="43" t="s">
        <v>220</v>
      </c>
      <c r="D2904" s="9" t="s">
        <v>2</v>
      </c>
      <c r="E2904" s="46" t="s">
        <v>3</v>
      </c>
      <c r="F2904" s="9">
        <v>117</v>
      </c>
      <c r="G2904" s="32" t="s">
        <v>57</v>
      </c>
      <c r="H2904" s="10">
        <v>-4.6153846153846101E-2</v>
      </c>
      <c r="I2904" s="10">
        <v>5.8823529411764698E-2</v>
      </c>
      <c r="J2904" s="10">
        <v>8.4375000000000006E-2</v>
      </c>
      <c r="K2904" s="10">
        <v>6.5155807365438995E-2</v>
      </c>
      <c r="L2904" s="10">
        <v>4.1558441558441503E-2</v>
      </c>
    </row>
    <row r="2905" spans="1:12" ht="15.75" x14ac:dyDescent="0.25">
      <c r="A2905" s="31" t="s">
        <v>137</v>
      </c>
      <c r="B2905" s="32" t="s">
        <v>222</v>
      </c>
      <c r="C2905" s="43" t="s">
        <v>220</v>
      </c>
      <c r="D2905" s="9" t="s">
        <v>2</v>
      </c>
      <c r="E2905" s="46" t="s">
        <v>3</v>
      </c>
      <c r="F2905" s="9">
        <v>144</v>
      </c>
      <c r="G2905" s="32" t="s">
        <v>203</v>
      </c>
      <c r="H2905" s="10">
        <v>-4.1860465116279E-2</v>
      </c>
      <c r="I2905" s="10">
        <v>0.02</v>
      </c>
      <c r="J2905" s="10">
        <v>-4.9504950495049497E-3</v>
      </c>
      <c r="K2905" s="10">
        <v>-1.94174757281553E-2</v>
      </c>
      <c r="L2905" s="10">
        <v>3.8277511961722403E-2</v>
      </c>
    </row>
    <row r="2906" spans="1:12" ht="15.75" x14ac:dyDescent="0.25">
      <c r="A2906" s="31" t="s">
        <v>137</v>
      </c>
      <c r="B2906" s="32" t="s">
        <v>222</v>
      </c>
      <c r="C2906" s="43" t="s">
        <v>220</v>
      </c>
      <c r="D2906" s="9" t="s">
        <v>2</v>
      </c>
      <c r="E2906" s="46" t="s">
        <v>3</v>
      </c>
      <c r="F2906" s="9">
        <v>145</v>
      </c>
      <c r="G2906" s="32" t="s">
        <v>204</v>
      </c>
      <c r="H2906" s="10">
        <v>3.6065573770491799E-2</v>
      </c>
      <c r="I2906" s="10">
        <v>2.4271844660194102E-2</v>
      </c>
      <c r="J2906" s="10">
        <v>4.1990668740279999E-2</v>
      </c>
      <c r="K2906" s="10">
        <v>1.4771048744461801E-3</v>
      </c>
      <c r="L2906" s="10">
        <v>1.30434782608694E-2</v>
      </c>
    </row>
    <row r="2907" spans="1:12" ht="15.75" x14ac:dyDescent="0.25">
      <c r="A2907" s="31" t="s">
        <v>137</v>
      </c>
      <c r="B2907" s="32" t="s">
        <v>222</v>
      </c>
      <c r="C2907" s="43" t="s">
        <v>220</v>
      </c>
      <c r="D2907" s="9" t="s">
        <v>2</v>
      </c>
      <c r="E2907" s="46" t="s">
        <v>3</v>
      </c>
      <c r="F2907" s="9">
        <v>146</v>
      </c>
      <c r="G2907" s="32" t="s">
        <v>205</v>
      </c>
      <c r="H2907" s="10">
        <v>2.5327510917030501E-2</v>
      </c>
      <c r="I2907" s="10">
        <v>1.90146931719965E-2</v>
      </c>
      <c r="J2907" s="10">
        <v>9.1210613598673405E-3</v>
      </c>
      <c r="K2907" s="10">
        <v>4.84652665589657E-3</v>
      </c>
      <c r="L2907" s="10">
        <v>1.5649452269170801E-3</v>
      </c>
    </row>
    <row r="2908" spans="1:12" ht="15.75" x14ac:dyDescent="0.25">
      <c r="A2908" s="31" t="s">
        <v>137</v>
      </c>
      <c r="B2908" s="32" t="s">
        <v>222</v>
      </c>
      <c r="C2908" s="43" t="s">
        <v>220</v>
      </c>
      <c r="D2908" s="9" t="s">
        <v>2</v>
      </c>
      <c r="E2908" s="46" t="s">
        <v>3</v>
      </c>
      <c r="F2908" s="9">
        <v>147</v>
      </c>
      <c r="G2908" s="32" t="s">
        <v>39</v>
      </c>
      <c r="H2908" s="10">
        <v>-1.41509433962264E-2</v>
      </c>
      <c r="I2908" s="10">
        <v>-5.2380952380952403E-2</v>
      </c>
      <c r="J2908" s="10">
        <v>6.0913705583756299E-2</v>
      </c>
      <c r="K2908" s="10">
        <v>3.8647342995168997E-2</v>
      </c>
      <c r="L2908" s="10">
        <v>7.4074074074074098E-2</v>
      </c>
    </row>
    <row r="2909" spans="1:12" ht="15.75" x14ac:dyDescent="0.25">
      <c r="A2909" s="31" t="s">
        <v>137</v>
      </c>
      <c r="B2909" s="32" t="s">
        <v>222</v>
      </c>
      <c r="C2909" s="43" t="s">
        <v>220</v>
      </c>
      <c r="D2909" s="9" t="s">
        <v>16</v>
      </c>
      <c r="E2909" s="46" t="s">
        <v>17</v>
      </c>
      <c r="F2909" s="9">
        <v>3</v>
      </c>
      <c r="G2909" s="32" t="s">
        <v>63</v>
      </c>
      <c r="H2909" s="10">
        <v>-4.0062319163142101E-3</v>
      </c>
      <c r="I2909" s="10">
        <v>1.1803278688524399E-2</v>
      </c>
      <c r="J2909" s="10">
        <v>1.24275062137524E-3</v>
      </c>
      <c r="K2909" s="10">
        <v>1.1359107214029499E-2</v>
      </c>
      <c r="L2909" s="10">
        <v>-4.2202186840590798E-3</v>
      </c>
    </row>
    <row r="2910" spans="1:12" ht="15.75" x14ac:dyDescent="0.25">
      <c r="A2910" s="31" t="s">
        <v>137</v>
      </c>
      <c r="B2910" s="32" t="s">
        <v>222</v>
      </c>
      <c r="C2910" s="43" t="s">
        <v>220</v>
      </c>
      <c r="D2910" s="9" t="s">
        <v>16</v>
      </c>
      <c r="E2910" s="46" t="s">
        <v>17</v>
      </c>
      <c r="F2910" s="9">
        <v>4</v>
      </c>
      <c r="G2910" s="32" t="s">
        <v>70</v>
      </c>
      <c r="H2910" s="10">
        <v>4.1916167664670601E-2</v>
      </c>
      <c r="I2910" s="10">
        <v>-0.104651162790697</v>
      </c>
      <c r="J2910" s="10">
        <v>-6.5359477124182696E-3</v>
      </c>
      <c r="K2910" s="10">
        <v>-2.5974025974025899E-2</v>
      </c>
      <c r="L2910" s="10">
        <v>-6.6225165562914202E-3</v>
      </c>
    </row>
    <row r="2911" spans="1:12" ht="15.75" x14ac:dyDescent="0.25">
      <c r="A2911" s="31" t="s">
        <v>137</v>
      </c>
      <c r="B2911" s="32" t="s">
        <v>222</v>
      </c>
      <c r="C2911" s="43" t="s">
        <v>220</v>
      </c>
      <c r="D2911" s="9" t="s">
        <v>16</v>
      </c>
      <c r="E2911" s="46" t="s">
        <v>17</v>
      </c>
      <c r="F2911" s="9">
        <v>5</v>
      </c>
      <c r="G2911" s="32" t="s">
        <v>62</v>
      </c>
      <c r="H2911" s="10">
        <v>-3.3214709371292998E-2</v>
      </c>
      <c r="I2911" s="10">
        <v>-1.4751075599262401E-2</v>
      </c>
      <c r="J2911" s="10">
        <v>-1.27892813641899E-2</v>
      </c>
      <c r="K2911" s="10">
        <v>1.7985611510791201E-3</v>
      </c>
      <c r="L2911" s="10">
        <v>3.44431687715274E-3</v>
      </c>
    </row>
    <row r="2912" spans="1:12" ht="15.75" x14ac:dyDescent="0.25">
      <c r="A2912" s="31" t="s">
        <v>137</v>
      </c>
      <c r="B2912" s="32" t="s">
        <v>222</v>
      </c>
      <c r="C2912" s="43" t="s">
        <v>220</v>
      </c>
      <c r="D2912" s="9" t="s">
        <v>16</v>
      </c>
      <c r="E2912" s="46" t="s">
        <v>17</v>
      </c>
      <c r="F2912" s="9">
        <v>6</v>
      </c>
      <c r="G2912" s="32" t="s">
        <v>53</v>
      </c>
      <c r="H2912" s="10">
        <v>-9.5785440613026501E-3</v>
      </c>
      <c r="I2912" s="10">
        <v>2.15264187866928E-2</v>
      </c>
      <c r="J2912" s="10">
        <v>3.2015065913370798E-2</v>
      </c>
      <c r="K2912" s="10">
        <v>4.7016274864375998E-2</v>
      </c>
      <c r="L2912" s="10">
        <v>1.8835616438356E-2</v>
      </c>
    </row>
    <row r="2913" spans="1:12" ht="15.75" x14ac:dyDescent="0.25">
      <c r="A2913" s="31" t="s">
        <v>137</v>
      </c>
      <c r="B2913" s="32" t="s">
        <v>222</v>
      </c>
      <c r="C2913" s="43" t="s">
        <v>220</v>
      </c>
      <c r="D2913" s="9" t="s">
        <v>16</v>
      </c>
      <c r="E2913" s="46" t="s">
        <v>17</v>
      </c>
      <c r="F2913" s="9">
        <v>7</v>
      </c>
      <c r="G2913" s="32" t="s">
        <v>29</v>
      </c>
      <c r="H2913" s="10">
        <v>-2.2762669222474701E-3</v>
      </c>
      <c r="I2913" s="10">
        <v>-2.0943668753009102E-2</v>
      </c>
      <c r="J2913" s="10">
        <v>-4.1009463722397402E-2</v>
      </c>
      <c r="K2913" s="10">
        <v>-3.1056669141301601E-2</v>
      </c>
      <c r="L2913" s="10">
        <v>-3.0127316273793E-2</v>
      </c>
    </row>
    <row r="2914" spans="1:12" ht="15.75" x14ac:dyDescent="0.25">
      <c r="A2914" s="31" t="s">
        <v>137</v>
      </c>
      <c r="B2914" s="32" t="s">
        <v>222</v>
      </c>
      <c r="C2914" s="43" t="s">
        <v>220</v>
      </c>
      <c r="D2914" s="9" t="s">
        <v>16</v>
      </c>
      <c r="E2914" s="46" t="s">
        <v>17</v>
      </c>
      <c r="F2914" s="9">
        <v>8</v>
      </c>
      <c r="G2914" s="32" t="s">
        <v>47</v>
      </c>
      <c r="H2914" s="10">
        <v>0</v>
      </c>
      <c r="I2914" s="10">
        <v>-2.27272727272727E-2</v>
      </c>
      <c r="J2914" s="10">
        <v>-1.13207547169811E-2</v>
      </c>
      <c r="K2914" s="10">
        <v>-2.5830258302582999E-2</v>
      </c>
      <c r="L2914" s="10">
        <v>-1.10294117647058E-2</v>
      </c>
    </row>
    <row r="2915" spans="1:12" ht="15.75" x14ac:dyDescent="0.25">
      <c r="A2915" s="31" t="s">
        <v>137</v>
      </c>
      <c r="B2915" s="32" t="s">
        <v>222</v>
      </c>
      <c r="C2915" s="43" t="s">
        <v>220</v>
      </c>
      <c r="D2915" s="9" t="s">
        <v>16</v>
      </c>
      <c r="E2915" s="46" t="s">
        <v>17</v>
      </c>
      <c r="F2915" s="9">
        <v>35</v>
      </c>
      <c r="G2915" s="32" t="s">
        <v>206</v>
      </c>
      <c r="H2915" s="10">
        <v>-6.4257028112449793E-2</v>
      </c>
      <c r="I2915" s="10">
        <v>6.4102564102563797E-3</v>
      </c>
      <c r="J2915" s="10">
        <v>1.2631578947368299E-2</v>
      </c>
      <c r="K2915" s="10">
        <v>8.0808080808081294E-3</v>
      </c>
      <c r="L2915" s="10">
        <v>-2.51450676982591E-2</v>
      </c>
    </row>
    <row r="2916" spans="1:12" ht="15.75" x14ac:dyDescent="0.25">
      <c r="A2916" s="31" t="s">
        <v>137</v>
      </c>
      <c r="B2916" s="32" t="s">
        <v>222</v>
      </c>
      <c r="C2916" s="43" t="s">
        <v>220</v>
      </c>
      <c r="D2916" s="9" t="s">
        <v>16</v>
      </c>
      <c r="E2916" s="46" t="s">
        <v>17</v>
      </c>
      <c r="F2916" s="9">
        <v>36</v>
      </c>
      <c r="G2916" s="32" t="s">
        <v>34</v>
      </c>
      <c r="H2916" s="10">
        <v>-3.5714285714285698E-2</v>
      </c>
      <c r="I2916" s="10">
        <v>1.2987012987012801E-2</v>
      </c>
      <c r="J2916" s="10">
        <v>-1.3157894736842099E-2</v>
      </c>
      <c r="K2916" s="10">
        <v>-0.18666666666666601</v>
      </c>
      <c r="L2916" s="10">
        <v>0</v>
      </c>
    </row>
    <row r="2917" spans="1:12" ht="15.75" x14ac:dyDescent="0.25">
      <c r="A2917" s="31" t="s">
        <v>137</v>
      </c>
      <c r="B2917" s="32" t="s">
        <v>222</v>
      </c>
      <c r="C2917" s="43" t="s">
        <v>220</v>
      </c>
      <c r="D2917" s="9" t="s">
        <v>16</v>
      </c>
      <c r="E2917" s="46" t="s">
        <v>17</v>
      </c>
      <c r="F2917" s="9">
        <v>81</v>
      </c>
      <c r="G2917" s="32" t="s">
        <v>31</v>
      </c>
      <c r="H2917" s="10">
        <v>3.15091210613598E-2</v>
      </c>
      <c r="I2917" s="10">
        <v>-1.29240710823909E-2</v>
      </c>
      <c r="J2917" s="10">
        <v>-1.28824476650563E-2</v>
      </c>
      <c r="K2917" s="10">
        <v>-3.6741214057507902E-2</v>
      </c>
      <c r="L2917" s="10">
        <v>-4.0387722132471701E-2</v>
      </c>
    </row>
    <row r="2918" spans="1:12" ht="15.75" x14ac:dyDescent="0.25">
      <c r="A2918" s="31" t="s">
        <v>137</v>
      </c>
      <c r="B2918" s="32" t="s">
        <v>222</v>
      </c>
      <c r="C2918" s="43" t="s">
        <v>220</v>
      </c>
      <c r="D2918" s="9" t="s">
        <v>16</v>
      </c>
      <c r="E2918" s="46" t="s">
        <v>17</v>
      </c>
      <c r="F2918" s="9">
        <v>82</v>
      </c>
      <c r="G2918" s="32" t="s">
        <v>60</v>
      </c>
      <c r="H2918" s="10">
        <v>-2.0610300935682301E-2</v>
      </c>
      <c r="I2918" s="10">
        <v>-8.7132812836993E-3</v>
      </c>
      <c r="J2918" s="10">
        <v>-1.5929959427717199E-2</v>
      </c>
      <c r="K2918" s="10">
        <v>-1.1909825606125E-2</v>
      </c>
      <c r="L2918" s="10">
        <v>5.1479512828025396E-3</v>
      </c>
    </row>
    <row r="2919" spans="1:12" ht="15.75" x14ac:dyDescent="0.25">
      <c r="A2919" s="31" t="s">
        <v>137</v>
      </c>
      <c r="B2919" s="32" t="s">
        <v>222</v>
      </c>
      <c r="C2919" s="43" t="s">
        <v>220</v>
      </c>
      <c r="D2919" s="9" t="s">
        <v>16</v>
      </c>
      <c r="E2919" s="46" t="s">
        <v>17</v>
      </c>
      <c r="F2919" s="9">
        <v>96</v>
      </c>
      <c r="G2919" s="32" t="s">
        <v>207</v>
      </c>
      <c r="H2919" s="10">
        <v>2.8985507246376701E-2</v>
      </c>
      <c r="I2919" s="10">
        <v>8.5714285714285604E-2</v>
      </c>
      <c r="J2919" s="10">
        <v>0</v>
      </c>
      <c r="K2919" s="10">
        <v>2.4390243902439001E-2</v>
      </c>
      <c r="L2919" s="10">
        <v>-2.27272727272727E-2</v>
      </c>
    </row>
    <row r="2920" spans="1:12" ht="15.75" x14ac:dyDescent="0.25">
      <c r="A2920" s="31" t="s">
        <v>137</v>
      </c>
      <c r="B2920" s="32" t="s">
        <v>222</v>
      </c>
      <c r="C2920" s="43" t="s">
        <v>220</v>
      </c>
      <c r="D2920" s="9" t="s">
        <v>16</v>
      </c>
      <c r="E2920" s="46" t="s">
        <v>17</v>
      </c>
      <c r="F2920" s="9">
        <v>103</v>
      </c>
      <c r="G2920" s="32" t="s">
        <v>208</v>
      </c>
      <c r="H2920" s="10">
        <v>2.19780219780219E-2</v>
      </c>
      <c r="I2920" s="10">
        <v>1.47058823529411E-2</v>
      </c>
      <c r="J2920" s="10">
        <v>3.5211267605634801E-3</v>
      </c>
      <c r="K2920" s="10">
        <v>-2.74914089347079E-2</v>
      </c>
      <c r="L2920" s="10">
        <v>2.0761245674740501E-2</v>
      </c>
    </row>
    <row r="2921" spans="1:12" ht="15.75" x14ac:dyDescent="0.25">
      <c r="A2921" s="31" t="s">
        <v>137</v>
      </c>
      <c r="B2921" s="32" t="s">
        <v>222</v>
      </c>
      <c r="C2921" s="43" t="s">
        <v>220</v>
      </c>
      <c r="D2921" s="9" t="s">
        <v>16</v>
      </c>
      <c r="E2921" s="46" t="s">
        <v>17</v>
      </c>
      <c r="F2921" s="9">
        <v>109</v>
      </c>
      <c r="G2921" s="32" t="s">
        <v>61</v>
      </c>
      <c r="H2921" s="10">
        <v>-5.6074766355140103E-2</v>
      </c>
      <c r="I2921" s="10">
        <v>-0.03</v>
      </c>
      <c r="J2921" s="10">
        <v>5.6122448979591698E-2</v>
      </c>
      <c r="K2921" s="10">
        <v>4.7846889952152197E-3</v>
      </c>
      <c r="L2921" s="10">
        <v>-5.6768558951964997E-2</v>
      </c>
    </row>
    <row r="2922" spans="1:12" ht="15.75" x14ac:dyDescent="0.25">
      <c r="A2922" s="31" t="s">
        <v>137</v>
      </c>
      <c r="B2922" s="32" t="s">
        <v>222</v>
      </c>
      <c r="C2922" s="43" t="s">
        <v>220</v>
      </c>
      <c r="D2922" s="9" t="s">
        <v>16</v>
      </c>
      <c r="E2922" s="46" t="s">
        <v>17</v>
      </c>
      <c r="F2922" s="9">
        <v>113</v>
      </c>
      <c r="G2922" s="32" t="s">
        <v>45</v>
      </c>
      <c r="H2922" s="10">
        <v>-2.1352313167259801E-2</v>
      </c>
      <c r="I2922" s="10">
        <v>3.1802120141342698E-2</v>
      </c>
      <c r="J2922" s="10">
        <v>6.5146579804560203E-3</v>
      </c>
      <c r="K2922" s="10">
        <v>-0.15112540192925999</v>
      </c>
      <c r="L2922" s="10">
        <v>-8.1784386617100399E-2</v>
      </c>
    </row>
    <row r="2923" spans="1:12" ht="15.75" x14ac:dyDescent="0.25">
      <c r="A2923" s="31" t="s">
        <v>137</v>
      </c>
      <c r="B2923" s="32" t="s">
        <v>222</v>
      </c>
      <c r="C2923" s="43" t="s">
        <v>220</v>
      </c>
      <c r="D2923" s="9" t="s">
        <v>16</v>
      </c>
      <c r="E2923" s="46" t="s">
        <v>17</v>
      </c>
      <c r="F2923" s="9">
        <v>118</v>
      </c>
      <c r="G2923" s="32" t="s">
        <v>209</v>
      </c>
      <c r="H2923" s="10">
        <v>-4.5774647887323897E-2</v>
      </c>
      <c r="I2923" s="10">
        <v>-4.5340050377833702E-2</v>
      </c>
      <c r="J2923" s="10">
        <v>-3.0343007915567301E-2</v>
      </c>
      <c r="K2923" s="10">
        <v>-4.04858299595145E-3</v>
      </c>
      <c r="L2923" s="10">
        <v>9.3708165997321499E-3</v>
      </c>
    </row>
    <row r="2924" spans="1:12" ht="15.75" x14ac:dyDescent="0.25">
      <c r="A2924" s="31" t="s">
        <v>137</v>
      </c>
      <c r="B2924" s="32" t="s">
        <v>222</v>
      </c>
      <c r="C2924" s="43" t="s">
        <v>220</v>
      </c>
      <c r="D2924" s="9" t="s">
        <v>16</v>
      </c>
      <c r="E2924" s="46" t="s">
        <v>17</v>
      </c>
      <c r="F2924" s="9">
        <v>126</v>
      </c>
      <c r="G2924" s="32" t="s">
        <v>23</v>
      </c>
      <c r="H2924" s="10">
        <v>-9.05302485989367E-3</v>
      </c>
      <c r="I2924" s="10">
        <v>-4.4247787610619503E-3</v>
      </c>
      <c r="J2924" s="10">
        <v>5.6229653743711198E-3</v>
      </c>
      <c r="K2924" s="10">
        <v>-4.7839953609741803E-3</v>
      </c>
      <c r="L2924" s="10">
        <v>2.8368794326241102E-3</v>
      </c>
    </row>
    <row r="2925" spans="1:12" ht="15.75" x14ac:dyDescent="0.25">
      <c r="A2925" s="31" t="s">
        <v>137</v>
      </c>
      <c r="B2925" s="32" t="s">
        <v>222</v>
      </c>
      <c r="C2925" s="43" t="s">
        <v>220</v>
      </c>
      <c r="D2925" s="9" t="s">
        <v>7</v>
      </c>
      <c r="E2925" s="46" t="s">
        <v>8</v>
      </c>
      <c r="F2925" s="9">
        <v>41</v>
      </c>
      <c r="G2925" s="32" t="s">
        <v>9</v>
      </c>
      <c r="H2925" s="10">
        <v>-5.8224163027656897E-3</v>
      </c>
      <c r="I2925" s="10">
        <v>-3.5070140280561102E-2</v>
      </c>
      <c r="J2925" s="10">
        <v>-2.3291925465838401E-2</v>
      </c>
      <c r="K2925" s="10">
        <v>-1.12600536193029E-2</v>
      </c>
      <c r="L2925" s="10">
        <v>1.60000000000004E-3</v>
      </c>
    </row>
    <row r="2926" spans="1:12" ht="15.75" x14ac:dyDescent="0.25">
      <c r="A2926" s="31" t="s">
        <v>137</v>
      </c>
      <c r="B2926" s="32" t="s">
        <v>222</v>
      </c>
      <c r="C2926" s="43" t="s">
        <v>220</v>
      </c>
      <c r="D2926" s="9" t="s">
        <v>7</v>
      </c>
      <c r="E2926" s="46" t="s">
        <v>8</v>
      </c>
      <c r="F2926" s="9">
        <v>42</v>
      </c>
      <c r="G2926" s="32" t="s">
        <v>27</v>
      </c>
      <c r="H2926" s="10">
        <v>-1.69753086419752E-2</v>
      </c>
      <c r="I2926" s="10">
        <v>-3.0256012412723E-2</v>
      </c>
      <c r="J2926" s="10">
        <v>-4.0561622464898497E-3</v>
      </c>
      <c r="K2926" s="10">
        <v>-4.2475728155340004E-3</v>
      </c>
      <c r="L2926" s="10">
        <v>-2.5870939291488999E-2</v>
      </c>
    </row>
    <row r="2927" spans="1:12" ht="15.75" x14ac:dyDescent="0.25">
      <c r="A2927" s="31" t="s">
        <v>137</v>
      </c>
      <c r="B2927" s="32" t="s">
        <v>222</v>
      </c>
      <c r="C2927" s="43" t="s">
        <v>220</v>
      </c>
      <c r="D2927" s="9" t="s">
        <v>7</v>
      </c>
      <c r="E2927" s="46" t="s">
        <v>8</v>
      </c>
      <c r="F2927" s="9">
        <v>43</v>
      </c>
      <c r="G2927" s="32" t="s">
        <v>15</v>
      </c>
      <c r="H2927" s="10">
        <v>-6.7708333333333301E-2</v>
      </c>
      <c r="I2927" s="10">
        <v>-3.8251366120218601E-2</v>
      </c>
      <c r="J2927" s="10">
        <v>-6.2857142857142806E-2</v>
      </c>
      <c r="K2927" s="10">
        <v>-3.59281437125748E-2</v>
      </c>
      <c r="L2927" s="10">
        <v>-3.59281437125748E-2</v>
      </c>
    </row>
    <row r="2928" spans="1:12" ht="15.75" x14ac:dyDescent="0.25">
      <c r="A2928" s="31" t="s">
        <v>137</v>
      </c>
      <c r="B2928" s="32" t="s">
        <v>222</v>
      </c>
      <c r="C2928" s="43" t="s">
        <v>220</v>
      </c>
      <c r="D2928" s="9" t="s">
        <v>7</v>
      </c>
      <c r="E2928" s="46" t="s">
        <v>8</v>
      </c>
      <c r="F2928" s="9">
        <v>45</v>
      </c>
      <c r="G2928" s="32" t="s">
        <v>64</v>
      </c>
      <c r="H2928" s="10">
        <v>0</v>
      </c>
      <c r="I2928" s="10">
        <v>4.8582995951416998E-2</v>
      </c>
      <c r="J2928" s="10">
        <v>-2.32558139534884E-2</v>
      </c>
      <c r="K2928" s="10">
        <v>4.7430830039525598E-2</v>
      </c>
      <c r="L2928" s="10">
        <v>5.8181818181818099E-2</v>
      </c>
    </row>
    <row r="2929" spans="1:12" ht="15.75" x14ac:dyDescent="0.25">
      <c r="A2929" s="31" t="s">
        <v>137</v>
      </c>
      <c r="B2929" s="32" t="s">
        <v>222</v>
      </c>
      <c r="C2929" s="43" t="s">
        <v>220</v>
      </c>
      <c r="D2929" s="9" t="s">
        <v>7</v>
      </c>
      <c r="E2929" s="46" t="s">
        <v>8</v>
      </c>
      <c r="F2929" s="9">
        <v>46</v>
      </c>
      <c r="G2929" s="32" t="s">
        <v>55</v>
      </c>
      <c r="H2929" s="10">
        <v>-1.19047619047618E-2</v>
      </c>
      <c r="I2929" s="10">
        <v>-0.108433734939759</v>
      </c>
      <c r="J2929" s="10">
        <v>0.19999999999999901</v>
      </c>
      <c r="K2929" s="10">
        <v>0.08</v>
      </c>
      <c r="L2929" s="10">
        <v>0.132743362831858</v>
      </c>
    </row>
    <row r="2930" spans="1:12" ht="15.75" x14ac:dyDescent="0.25">
      <c r="A2930" s="31" t="s">
        <v>137</v>
      </c>
      <c r="B2930" s="32" t="s">
        <v>222</v>
      </c>
      <c r="C2930" s="43" t="s">
        <v>220</v>
      </c>
      <c r="D2930" s="9" t="s">
        <v>7</v>
      </c>
      <c r="E2930" s="46" t="s">
        <v>8</v>
      </c>
      <c r="F2930" s="9">
        <v>106</v>
      </c>
      <c r="G2930" s="32" t="s">
        <v>210</v>
      </c>
      <c r="H2930" s="10">
        <v>-6.5789473684210495E-2</v>
      </c>
      <c r="I2930" s="10">
        <v>0.08</v>
      </c>
      <c r="J2930" s="10">
        <v>-4.8192771084337303E-2</v>
      </c>
      <c r="K2930" s="10">
        <v>0</v>
      </c>
      <c r="L2930" s="10">
        <v>2.3809523809523701E-2</v>
      </c>
    </row>
    <row r="2931" spans="1:12" ht="15.75" x14ac:dyDescent="0.25">
      <c r="A2931" s="31" t="s">
        <v>137</v>
      </c>
      <c r="B2931" s="32" t="s">
        <v>222</v>
      </c>
      <c r="C2931" s="43" t="s">
        <v>220</v>
      </c>
      <c r="D2931" s="9" t="s">
        <v>7</v>
      </c>
      <c r="E2931" s="46" t="s">
        <v>8</v>
      </c>
      <c r="F2931" s="9">
        <v>129</v>
      </c>
      <c r="G2931" s="32" t="s">
        <v>68</v>
      </c>
      <c r="H2931" s="10">
        <v>-3.1192660550458599E-2</v>
      </c>
      <c r="I2931" s="10">
        <v>-6.0721062618595702E-2</v>
      </c>
      <c r="J2931" s="10">
        <v>-1.3861386138613801E-2</v>
      </c>
      <c r="K2931" s="10">
        <v>-1.5968063872255401E-2</v>
      </c>
      <c r="L2931" s="10">
        <v>-5.9405940594059398E-3</v>
      </c>
    </row>
    <row r="2932" spans="1:12" ht="15.75" x14ac:dyDescent="0.25">
      <c r="A2932" s="31" t="s">
        <v>137</v>
      </c>
      <c r="B2932" s="32" t="s">
        <v>222</v>
      </c>
      <c r="C2932" s="43" t="s">
        <v>220</v>
      </c>
      <c r="D2932" s="9" t="s">
        <v>11</v>
      </c>
      <c r="E2932" s="46" t="s">
        <v>12</v>
      </c>
      <c r="F2932" s="9">
        <v>9</v>
      </c>
      <c r="G2932" s="32" t="s">
        <v>52</v>
      </c>
      <c r="H2932" s="10">
        <v>5.0890585241729598E-3</v>
      </c>
      <c r="I2932" s="10">
        <v>1.1749347258485501E-2</v>
      </c>
      <c r="J2932" s="10">
        <v>1.03492884864164E-2</v>
      </c>
      <c r="K2932" s="10">
        <v>-3.7926675094816999E-3</v>
      </c>
      <c r="L2932" s="10">
        <v>3.7783375314861499E-3</v>
      </c>
    </row>
    <row r="2933" spans="1:12" ht="15.75" x14ac:dyDescent="0.25">
      <c r="A2933" s="31" t="s">
        <v>137</v>
      </c>
      <c r="B2933" s="32" t="s">
        <v>222</v>
      </c>
      <c r="C2933" s="43" t="s">
        <v>220</v>
      </c>
      <c r="D2933" s="9" t="s">
        <v>11</v>
      </c>
      <c r="E2933" s="46" t="s">
        <v>12</v>
      </c>
      <c r="F2933" s="9">
        <v>10</v>
      </c>
      <c r="G2933" s="32" t="s">
        <v>13</v>
      </c>
      <c r="H2933" s="10">
        <v>-1.2334801762114499E-2</v>
      </c>
      <c r="I2933" s="10">
        <v>-3.1404217137730398E-3</v>
      </c>
      <c r="J2933" s="10">
        <v>-1.3716814159292001E-2</v>
      </c>
      <c r="K2933" s="10">
        <v>1.5224010439321501E-2</v>
      </c>
      <c r="L2933" s="10">
        <v>1.11524163568772E-2</v>
      </c>
    </row>
    <row r="2934" spans="1:12" ht="15.75" x14ac:dyDescent="0.25">
      <c r="A2934" s="31" t="s">
        <v>137</v>
      </c>
      <c r="B2934" s="32" t="s">
        <v>222</v>
      </c>
      <c r="C2934" s="43" t="s">
        <v>220</v>
      </c>
      <c r="D2934" s="9" t="s">
        <v>11</v>
      </c>
      <c r="E2934" s="46" t="s">
        <v>12</v>
      </c>
      <c r="F2934" s="9">
        <v>11</v>
      </c>
      <c r="G2934" s="32" t="s">
        <v>24</v>
      </c>
      <c r="H2934" s="10">
        <v>1.7994858611825201E-2</v>
      </c>
      <c r="I2934" s="10">
        <v>-3.99500624219725E-2</v>
      </c>
      <c r="J2934" s="10">
        <v>4.4359949302914897E-2</v>
      </c>
      <c r="K2934" s="10">
        <v>-1.18623962040331E-2</v>
      </c>
      <c r="L2934" s="10">
        <v>3.7691401648998799E-2</v>
      </c>
    </row>
    <row r="2935" spans="1:12" ht="15.75" x14ac:dyDescent="0.25">
      <c r="A2935" s="31" t="s">
        <v>137</v>
      </c>
      <c r="B2935" s="32" t="s">
        <v>222</v>
      </c>
      <c r="C2935" s="43" t="s">
        <v>220</v>
      </c>
      <c r="D2935" s="9" t="s">
        <v>11</v>
      </c>
      <c r="E2935" s="46" t="s">
        <v>12</v>
      </c>
      <c r="F2935" s="9">
        <v>12</v>
      </c>
      <c r="G2935" s="32" t="s">
        <v>56</v>
      </c>
      <c r="H2935" s="10">
        <v>-2.1523178807947001E-2</v>
      </c>
      <c r="I2935" s="10">
        <v>-4.3956043956043897E-2</v>
      </c>
      <c r="J2935" s="10">
        <v>-4.0104620749782001E-2</v>
      </c>
      <c r="K2935" s="10">
        <v>-3.03030303030302E-2</v>
      </c>
      <c r="L2935" s="10">
        <v>-5.0314465408804999E-2</v>
      </c>
    </row>
    <row r="2936" spans="1:12" ht="15.75" x14ac:dyDescent="0.25">
      <c r="A2936" s="31" t="s">
        <v>137</v>
      </c>
      <c r="B2936" s="32" t="s">
        <v>222</v>
      </c>
      <c r="C2936" s="43" t="s">
        <v>220</v>
      </c>
      <c r="D2936" s="9" t="s">
        <v>11</v>
      </c>
      <c r="E2936" s="46" t="s">
        <v>12</v>
      </c>
      <c r="F2936" s="9">
        <v>47</v>
      </c>
      <c r="G2936" s="32" t="s">
        <v>50</v>
      </c>
      <c r="H2936" s="10">
        <v>1.5779092702169699E-2</v>
      </c>
      <c r="I2936" s="10">
        <v>3.2193158953722302E-2</v>
      </c>
      <c r="J2936" s="10">
        <v>3.3268101761252299E-2</v>
      </c>
      <c r="K2936" s="10">
        <v>3.1307550644567202E-2</v>
      </c>
      <c r="L2936" s="10">
        <v>2.0869565217391299E-2</v>
      </c>
    </row>
    <row r="2937" spans="1:12" ht="15.75" x14ac:dyDescent="0.25">
      <c r="A2937" s="31" t="s">
        <v>137</v>
      </c>
      <c r="B2937" s="32" t="s">
        <v>222</v>
      </c>
      <c r="C2937" s="43" t="s">
        <v>220</v>
      </c>
      <c r="D2937" s="9" t="s">
        <v>11</v>
      </c>
      <c r="E2937" s="46" t="s">
        <v>12</v>
      </c>
      <c r="F2937" s="9">
        <v>50</v>
      </c>
      <c r="G2937" s="32" t="s">
        <v>21</v>
      </c>
      <c r="H2937" s="10">
        <v>-3.6702127659574403E-2</v>
      </c>
      <c r="I2937" s="10">
        <v>-2.9526462395543102E-2</v>
      </c>
      <c r="J2937" s="10">
        <v>-3.2221594120972197E-2</v>
      </c>
      <c r="K2937" s="10">
        <v>-1.7113519680547602E-2</v>
      </c>
      <c r="L2937" s="10">
        <v>-1.41003948110547E-2</v>
      </c>
    </row>
    <row r="2938" spans="1:12" ht="15.75" x14ac:dyDescent="0.25">
      <c r="A2938" s="31" t="s">
        <v>137</v>
      </c>
      <c r="B2938" s="32" t="s">
        <v>222</v>
      </c>
      <c r="C2938" s="43" t="s">
        <v>220</v>
      </c>
      <c r="D2938" s="9" t="s">
        <v>11</v>
      </c>
      <c r="E2938" s="46" t="s">
        <v>12</v>
      </c>
      <c r="F2938" s="9">
        <v>70</v>
      </c>
      <c r="G2938" s="32" t="s">
        <v>32</v>
      </c>
      <c r="H2938" s="10">
        <v>1.1764705882352899E-2</v>
      </c>
      <c r="I2938" s="10">
        <v>4.7058823529411799E-2</v>
      </c>
      <c r="J2938" s="10">
        <v>4.3956043956044001E-2</v>
      </c>
      <c r="K2938" s="10">
        <v>-2.5125628140703501E-2</v>
      </c>
      <c r="L2938" s="10">
        <v>1.99004975124377E-2</v>
      </c>
    </row>
    <row r="2939" spans="1:12" ht="15.75" x14ac:dyDescent="0.25">
      <c r="A2939" s="31" t="s">
        <v>137</v>
      </c>
      <c r="B2939" s="32" t="s">
        <v>222</v>
      </c>
      <c r="C2939" s="43" t="s">
        <v>220</v>
      </c>
      <c r="D2939" s="9" t="s">
        <v>11</v>
      </c>
      <c r="E2939" s="46" t="s">
        <v>12</v>
      </c>
      <c r="F2939" s="9">
        <v>76</v>
      </c>
      <c r="G2939" s="32" t="s">
        <v>54</v>
      </c>
      <c r="H2939" s="10">
        <v>-1.33466800133467E-2</v>
      </c>
      <c r="I2939" s="10">
        <v>-6.2111801242236099E-3</v>
      </c>
      <c r="J2939" s="10">
        <v>-1.53898768809849E-2</v>
      </c>
      <c r="K2939" s="10">
        <v>6.7842605156038698E-3</v>
      </c>
      <c r="L2939" s="10">
        <v>-2.6169447170428699E-3</v>
      </c>
    </row>
    <row r="2940" spans="1:12" ht="15.75" x14ac:dyDescent="0.25">
      <c r="A2940" s="31" t="s">
        <v>137</v>
      </c>
      <c r="B2940" s="32" t="s">
        <v>222</v>
      </c>
      <c r="C2940" s="43" t="s">
        <v>220</v>
      </c>
      <c r="D2940" s="9" t="s">
        <v>11</v>
      </c>
      <c r="E2940" s="46" t="s">
        <v>12</v>
      </c>
      <c r="F2940" s="9">
        <v>80</v>
      </c>
      <c r="G2940" s="32" t="s">
        <v>211</v>
      </c>
      <c r="H2940" s="10">
        <v>9.0634441087613597E-3</v>
      </c>
      <c r="I2940" s="10">
        <v>-5.5882352941176397E-2</v>
      </c>
      <c r="J2940" s="10">
        <v>-6.8452380952380903E-2</v>
      </c>
      <c r="K2940" s="10">
        <v>-6.4724919093851396E-3</v>
      </c>
      <c r="L2940" s="10">
        <v>1.2779552715654801E-2</v>
      </c>
    </row>
    <row r="2941" spans="1:12" ht="15.75" x14ac:dyDescent="0.25">
      <c r="A2941" s="31" t="s">
        <v>137</v>
      </c>
      <c r="B2941" s="32" t="s">
        <v>222</v>
      </c>
      <c r="C2941" s="43" t="s">
        <v>220</v>
      </c>
      <c r="D2941" s="9" t="s">
        <v>11</v>
      </c>
      <c r="E2941" s="46" t="s">
        <v>12</v>
      </c>
      <c r="F2941" s="9">
        <v>84</v>
      </c>
      <c r="G2941" s="32" t="s">
        <v>49</v>
      </c>
      <c r="H2941" s="10">
        <v>-4.2953020134228102E-2</v>
      </c>
      <c r="I2941" s="10">
        <v>-2.6610644257703001E-2</v>
      </c>
      <c r="J2941" s="10">
        <v>3.78151260504202E-2</v>
      </c>
      <c r="K2941" s="10">
        <v>-3.0343007915567301E-2</v>
      </c>
      <c r="L2941" s="10">
        <v>-9.23482849604218E-3</v>
      </c>
    </row>
    <row r="2942" spans="1:12" ht="15.75" x14ac:dyDescent="0.25">
      <c r="A2942" s="31" t="s">
        <v>137</v>
      </c>
      <c r="B2942" s="32" t="s">
        <v>222</v>
      </c>
      <c r="C2942" s="43" t="s">
        <v>220</v>
      </c>
      <c r="D2942" s="9" t="s">
        <v>11</v>
      </c>
      <c r="E2942" s="46" t="s">
        <v>12</v>
      </c>
      <c r="F2942" s="9">
        <v>86</v>
      </c>
      <c r="G2942" s="32" t="s">
        <v>65</v>
      </c>
      <c r="H2942" s="10">
        <v>3.18471337579628E-3</v>
      </c>
      <c r="I2942" s="10">
        <v>-2.6058631921824098E-2</v>
      </c>
      <c r="J2942" s="10">
        <v>-3.3003300330032903E-2</v>
      </c>
      <c r="K2942" s="10">
        <v>-6.0402684563758399E-2</v>
      </c>
      <c r="L2942" s="10">
        <v>-3.4843205574912897E-2</v>
      </c>
    </row>
    <row r="2943" spans="1:12" ht="15.75" x14ac:dyDescent="0.25">
      <c r="A2943" s="31" t="s">
        <v>137</v>
      </c>
      <c r="B2943" s="32" t="s">
        <v>222</v>
      </c>
      <c r="C2943" s="43" t="s">
        <v>220</v>
      </c>
      <c r="D2943" s="9" t="s">
        <v>11</v>
      </c>
      <c r="E2943" s="46" t="s">
        <v>12</v>
      </c>
      <c r="F2943" s="9">
        <v>97</v>
      </c>
      <c r="G2943" s="32" t="s">
        <v>36</v>
      </c>
      <c r="H2943" s="10">
        <v>-3.2345013477088902E-2</v>
      </c>
      <c r="I2943" s="10">
        <v>-2.2792022792022699E-2</v>
      </c>
      <c r="J2943" s="10">
        <v>-6.2678062678062599E-2</v>
      </c>
      <c r="K2943" s="10">
        <v>-3.02114803625377E-2</v>
      </c>
      <c r="L2943" s="10">
        <v>9.0090090090089101E-3</v>
      </c>
    </row>
    <row r="2944" spans="1:12" ht="15.75" x14ac:dyDescent="0.25">
      <c r="A2944" s="31" t="s">
        <v>137</v>
      </c>
      <c r="B2944" s="32" t="s">
        <v>222</v>
      </c>
      <c r="C2944" s="43" t="s">
        <v>220</v>
      </c>
      <c r="D2944" s="9" t="s">
        <v>11</v>
      </c>
      <c r="E2944" s="46" t="s">
        <v>12</v>
      </c>
      <c r="F2944" s="9">
        <v>98</v>
      </c>
      <c r="G2944" s="32" t="s">
        <v>212</v>
      </c>
      <c r="H2944" s="10">
        <v>4.2826552462527003E-3</v>
      </c>
      <c r="I2944" s="10">
        <v>6.0869565217391397E-2</v>
      </c>
      <c r="J2944" s="10">
        <v>3.125E-2</v>
      </c>
      <c r="K2944" s="10">
        <v>1.19284294234591E-2</v>
      </c>
      <c r="L2944" s="10">
        <v>1.1605415860735E-2</v>
      </c>
    </row>
    <row r="2945" spans="1:12" ht="15.75" x14ac:dyDescent="0.25">
      <c r="A2945" s="31" t="s">
        <v>137</v>
      </c>
      <c r="B2945" s="32" t="s">
        <v>222</v>
      </c>
      <c r="C2945" s="43" t="s">
        <v>220</v>
      </c>
      <c r="D2945" s="9" t="s">
        <v>11</v>
      </c>
      <c r="E2945" s="46" t="s">
        <v>12</v>
      </c>
      <c r="F2945" s="9">
        <v>99</v>
      </c>
      <c r="G2945" s="32" t="s">
        <v>14</v>
      </c>
      <c r="H2945" s="10">
        <v>7.9365079365078996E-3</v>
      </c>
      <c r="I2945" s="10">
        <v>4.0650406504065102E-2</v>
      </c>
      <c r="J2945" s="10">
        <v>2.09424083769633E-2</v>
      </c>
      <c r="K2945" s="10">
        <v>2.8350515463917401E-2</v>
      </c>
      <c r="L2945" s="10">
        <v>4.0476190476190499E-2</v>
      </c>
    </row>
    <row r="2946" spans="1:12" ht="15.75" x14ac:dyDescent="0.25">
      <c r="A2946" s="31" t="s">
        <v>137</v>
      </c>
      <c r="B2946" s="32" t="s">
        <v>222</v>
      </c>
      <c r="C2946" s="43" t="s">
        <v>220</v>
      </c>
      <c r="D2946" s="9" t="s">
        <v>11</v>
      </c>
      <c r="E2946" s="46" t="s">
        <v>12</v>
      </c>
      <c r="F2946" s="9">
        <v>105</v>
      </c>
      <c r="G2946" s="32" t="s">
        <v>40</v>
      </c>
      <c r="H2946" s="10">
        <v>-2.8846153846153799E-2</v>
      </c>
      <c r="I2946" s="10">
        <v>-1.6339869281045801E-2</v>
      </c>
      <c r="J2946" s="10">
        <v>1.6447368421052599E-2</v>
      </c>
      <c r="K2946" s="10">
        <v>-3.125E-2</v>
      </c>
      <c r="L2946" s="10">
        <v>-9.28792569659442E-3</v>
      </c>
    </row>
    <row r="2947" spans="1:12" ht="15.75" x14ac:dyDescent="0.25">
      <c r="A2947" s="31" t="s">
        <v>137</v>
      </c>
      <c r="B2947" s="32" t="s">
        <v>222</v>
      </c>
      <c r="C2947" s="43" t="s">
        <v>220</v>
      </c>
      <c r="D2947" s="9" t="s">
        <v>11</v>
      </c>
      <c r="E2947" s="46" t="s">
        <v>12</v>
      </c>
      <c r="F2947" s="9">
        <v>108</v>
      </c>
      <c r="G2947" s="32" t="s">
        <v>213</v>
      </c>
      <c r="H2947" s="10">
        <v>-3.5999999999999997E-2</v>
      </c>
      <c r="I2947" s="10">
        <v>-2.6915113871635501E-2</v>
      </c>
      <c r="J2947" s="10">
        <v>-2.0746887966804901E-3</v>
      </c>
      <c r="K2947" s="10">
        <v>1.8442622950819599E-2</v>
      </c>
      <c r="L2947" s="10">
        <v>-3.09477756286267E-2</v>
      </c>
    </row>
    <row r="2948" spans="1:12" ht="15.75" x14ac:dyDescent="0.25">
      <c r="A2948" s="31" t="s">
        <v>137</v>
      </c>
      <c r="B2948" s="32" t="s">
        <v>222</v>
      </c>
      <c r="C2948" s="43" t="s">
        <v>220</v>
      </c>
      <c r="D2948" s="9" t="s">
        <v>11</v>
      </c>
      <c r="E2948" s="46" t="s">
        <v>12</v>
      </c>
      <c r="F2948" s="9">
        <v>110</v>
      </c>
      <c r="G2948" s="32" t="s">
        <v>30</v>
      </c>
      <c r="H2948" s="10">
        <v>-3.2989690721649402E-2</v>
      </c>
      <c r="I2948" s="10">
        <v>-0.136865342163355</v>
      </c>
      <c r="J2948" s="10">
        <v>-0.115384615384615</v>
      </c>
      <c r="K2948" s="10">
        <v>-2.2922636103151799E-2</v>
      </c>
      <c r="L2948" s="10">
        <v>-6.8965517241379296E-2</v>
      </c>
    </row>
    <row r="2949" spans="1:12" ht="15.75" x14ac:dyDescent="0.25">
      <c r="A2949" s="31" t="s">
        <v>137</v>
      </c>
      <c r="B2949" s="32" t="s">
        <v>222</v>
      </c>
      <c r="C2949" s="43" t="s">
        <v>220</v>
      </c>
      <c r="D2949" s="9" t="s">
        <v>11</v>
      </c>
      <c r="E2949" s="46" t="s">
        <v>12</v>
      </c>
      <c r="F2949" s="9">
        <v>123</v>
      </c>
      <c r="G2949" s="32" t="s">
        <v>38</v>
      </c>
      <c r="H2949" s="10">
        <v>3.9840637450199098E-2</v>
      </c>
      <c r="I2949" s="10">
        <v>8.1632653061224497E-2</v>
      </c>
      <c r="J2949" s="10">
        <v>-4.6598322460389402E-4</v>
      </c>
      <c r="K2949" s="10">
        <v>-3.9458591420050398E-2</v>
      </c>
      <c r="L2949" s="10">
        <v>-2.37647058823529E-2</v>
      </c>
    </row>
    <row r="2950" spans="1:12" ht="15.75" x14ac:dyDescent="0.25">
      <c r="A2950" s="31" t="s">
        <v>137</v>
      </c>
      <c r="B2950" s="32" t="s">
        <v>222</v>
      </c>
      <c r="C2950" s="43" t="s">
        <v>220</v>
      </c>
      <c r="D2950" s="9" t="s">
        <v>11</v>
      </c>
      <c r="E2950" s="46" t="s">
        <v>12</v>
      </c>
      <c r="F2950" s="9">
        <v>135</v>
      </c>
      <c r="G2950" s="32" t="s">
        <v>26</v>
      </c>
      <c r="H2950" s="10">
        <v>3.5714285714285803E-2</v>
      </c>
      <c r="I2950" s="10">
        <v>-5.8823529411764698E-2</v>
      </c>
      <c r="J2950" s="10">
        <v>-4.1322314049586702E-2</v>
      </c>
      <c r="K2950" s="10">
        <v>-4.0322580645161199E-2</v>
      </c>
      <c r="L2950" s="10">
        <v>-1.6129032258064498E-2</v>
      </c>
    </row>
    <row r="2951" spans="1:12" ht="15.75" x14ac:dyDescent="0.25">
      <c r="A2951" s="31" t="s">
        <v>137</v>
      </c>
      <c r="B2951" s="32" t="s">
        <v>222</v>
      </c>
      <c r="C2951" s="43" t="s">
        <v>220</v>
      </c>
      <c r="D2951" s="9" t="s">
        <v>11</v>
      </c>
      <c r="E2951" s="46" t="s">
        <v>12</v>
      </c>
      <c r="F2951" s="9">
        <v>136</v>
      </c>
      <c r="G2951" s="32" t="s">
        <v>51</v>
      </c>
      <c r="H2951" s="10">
        <v>5.9171597633136397E-3</v>
      </c>
      <c r="I2951" s="10">
        <v>-1.1764705882352899E-2</v>
      </c>
      <c r="J2951" s="10">
        <v>-5.1724137931034399E-2</v>
      </c>
      <c r="K2951" s="10">
        <v>-5.4347826086956702E-3</v>
      </c>
      <c r="L2951" s="10">
        <v>-2.6455026455026499E-2</v>
      </c>
    </row>
    <row r="2952" spans="1:12" ht="15.75" x14ac:dyDescent="0.25">
      <c r="A2952" s="31" t="s">
        <v>137</v>
      </c>
      <c r="B2952" s="32" t="s">
        <v>222</v>
      </c>
      <c r="C2952" s="43" t="s">
        <v>220</v>
      </c>
      <c r="D2952" s="9" t="s">
        <v>11</v>
      </c>
      <c r="E2952" s="46" t="s">
        <v>12</v>
      </c>
      <c r="F2952" s="9">
        <v>140</v>
      </c>
      <c r="G2952" s="32" t="s">
        <v>75</v>
      </c>
      <c r="H2952" s="10">
        <v>-4.57018498367791E-2</v>
      </c>
      <c r="I2952" s="10">
        <v>-7.2727272727272696E-2</v>
      </c>
      <c r="J2952" s="10">
        <v>-3.8004750593824202E-2</v>
      </c>
      <c r="K2952" s="10">
        <v>-1.9070321811680498E-2</v>
      </c>
      <c r="L2952" s="10">
        <v>-1.9093078758949798E-2</v>
      </c>
    </row>
    <row r="2953" spans="1:12" ht="15.75" x14ac:dyDescent="0.25">
      <c r="A2953" s="31" t="s">
        <v>137</v>
      </c>
      <c r="B2953" s="32" t="s">
        <v>222</v>
      </c>
      <c r="C2953" s="43" t="s">
        <v>220</v>
      </c>
      <c r="D2953" s="9" t="s">
        <v>19</v>
      </c>
      <c r="E2953" s="46" t="s">
        <v>20</v>
      </c>
      <c r="F2953" s="9">
        <v>28</v>
      </c>
      <c r="G2953" s="32" t="s">
        <v>46</v>
      </c>
      <c r="H2953" s="10">
        <v>1.2755102040816301E-2</v>
      </c>
      <c r="I2953" s="10">
        <v>5.0131926121371899E-2</v>
      </c>
      <c r="J2953" s="10">
        <v>3.1168831168831099E-2</v>
      </c>
      <c r="K2953" s="10">
        <v>1.0335917312661499E-2</v>
      </c>
      <c r="L2953" s="10">
        <v>4.7738693467336703E-2</v>
      </c>
    </row>
    <row r="2954" spans="1:12" ht="15.75" x14ac:dyDescent="0.25">
      <c r="A2954" s="31" t="s">
        <v>137</v>
      </c>
      <c r="B2954" s="32" t="s">
        <v>222</v>
      </c>
      <c r="C2954" s="43" t="s">
        <v>220</v>
      </c>
      <c r="D2954" s="9" t="s">
        <v>19</v>
      </c>
      <c r="E2954" s="46" t="s">
        <v>20</v>
      </c>
      <c r="F2954" s="9">
        <v>33</v>
      </c>
      <c r="G2954" s="32" t="s">
        <v>59</v>
      </c>
      <c r="H2954" s="10">
        <v>-1.8348623853211E-2</v>
      </c>
      <c r="I2954" s="10">
        <v>-0.02</v>
      </c>
      <c r="J2954" s="10">
        <v>3.1578947368421102E-2</v>
      </c>
      <c r="K2954" s="10">
        <v>-3.0927835051546299E-2</v>
      </c>
      <c r="L2954" s="10">
        <v>-4.1666666666666602E-2</v>
      </c>
    </row>
    <row r="2955" spans="1:12" ht="15.75" x14ac:dyDescent="0.25">
      <c r="A2955" s="31" t="s">
        <v>137</v>
      </c>
      <c r="B2955" s="32" t="s">
        <v>222</v>
      </c>
      <c r="C2955" s="43" t="s">
        <v>220</v>
      </c>
      <c r="D2955" s="9" t="s">
        <v>19</v>
      </c>
      <c r="E2955" s="46" t="s">
        <v>20</v>
      </c>
      <c r="F2955" s="9">
        <v>37</v>
      </c>
      <c r="G2955" s="32" t="s">
        <v>214</v>
      </c>
      <c r="H2955" s="10">
        <v>-7.1428571428571397E-2</v>
      </c>
      <c r="I2955" s="10">
        <v>3.0769230769230601E-2</v>
      </c>
      <c r="J2955" s="10">
        <v>-1.42857142857142E-2</v>
      </c>
      <c r="K2955" s="10">
        <v>4.4776119402984899E-2</v>
      </c>
      <c r="L2955" s="10">
        <v>1.4492753623188401E-2</v>
      </c>
    </row>
    <row r="2956" spans="1:12" ht="15.75" x14ac:dyDescent="0.25">
      <c r="A2956" s="31" t="s">
        <v>137</v>
      </c>
      <c r="B2956" s="32" t="s">
        <v>222</v>
      </c>
      <c r="C2956" s="43" t="s">
        <v>220</v>
      </c>
      <c r="D2956" s="9" t="s">
        <v>19</v>
      </c>
      <c r="E2956" s="46" t="s">
        <v>20</v>
      </c>
      <c r="F2956" s="9">
        <v>38</v>
      </c>
      <c r="G2956" s="32" t="s">
        <v>74</v>
      </c>
      <c r="H2956" s="10">
        <v>2.7522935779816501E-2</v>
      </c>
      <c r="I2956" s="10">
        <v>3.73831775700934E-2</v>
      </c>
      <c r="J2956" s="10">
        <v>0</v>
      </c>
      <c r="K2956" s="10">
        <v>-2.7522935779816401E-2</v>
      </c>
      <c r="L2956" s="10">
        <v>-2.7272727272727199E-2</v>
      </c>
    </row>
    <row r="2957" spans="1:12" ht="15.75" x14ac:dyDescent="0.25">
      <c r="A2957" s="31" t="s">
        <v>137</v>
      </c>
      <c r="B2957" s="32" t="s">
        <v>222</v>
      </c>
      <c r="C2957" s="43" t="s">
        <v>220</v>
      </c>
      <c r="D2957" s="9" t="s">
        <v>19</v>
      </c>
      <c r="E2957" s="46" t="s">
        <v>20</v>
      </c>
      <c r="F2957" s="9">
        <v>39</v>
      </c>
      <c r="G2957" s="32" t="s">
        <v>43</v>
      </c>
      <c r="H2957" s="10">
        <v>-5.2631578947368397E-2</v>
      </c>
      <c r="I2957" s="10">
        <v>-1.1111111111111001E-2</v>
      </c>
      <c r="J2957" s="10">
        <v>8.8888888888888795E-2</v>
      </c>
      <c r="K2957" s="10">
        <v>0</v>
      </c>
      <c r="L2957" s="10">
        <v>-3.1578947368420998E-2</v>
      </c>
    </row>
    <row r="2958" spans="1:12" ht="15.75" x14ac:dyDescent="0.25">
      <c r="A2958" s="31" t="s">
        <v>137</v>
      </c>
      <c r="B2958" s="32" t="s">
        <v>222</v>
      </c>
      <c r="C2958" s="43" t="s">
        <v>220</v>
      </c>
      <c r="D2958" s="9" t="s">
        <v>19</v>
      </c>
      <c r="E2958" s="46" t="s">
        <v>20</v>
      </c>
      <c r="F2958" s="9">
        <v>85</v>
      </c>
      <c r="G2958" s="32" t="s">
        <v>33</v>
      </c>
      <c r="H2958" s="10">
        <v>4.8192771084337199E-2</v>
      </c>
      <c r="I2958" s="10">
        <v>1.2048192771084199E-2</v>
      </c>
      <c r="J2958" s="10">
        <v>-4.6511627906976702E-2</v>
      </c>
      <c r="K2958" s="10">
        <v>6.02409638554217E-2</v>
      </c>
      <c r="L2958" s="10">
        <v>4.54545454545454E-2</v>
      </c>
    </row>
    <row r="2959" spans="1:12" ht="15.75" x14ac:dyDescent="0.25">
      <c r="A2959" s="31" t="s">
        <v>137</v>
      </c>
      <c r="B2959" s="32" t="s">
        <v>222</v>
      </c>
      <c r="C2959" s="43" t="s">
        <v>220</v>
      </c>
      <c r="D2959" s="9" t="s">
        <v>19</v>
      </c>
      <c r="E2959" s="46" t="s">
        <v>20</v>
      </c>
      <c r="F2959" s="9">
        <v>111</v>
      </c>
      <c r="G2959" s="32" t="s">
        <v>215</v>
      </c>
      <c r="H2959" s="10">
        <v>-2.8455284552845499E-2</v>
      </c>
      <c r="I2959" s="10">
        <v>1.24481327800829E-2</v>
      </c>
      <c r="J2959" s="10">
        <v>1.5936254980079601E-2</v>
      </c>
      <c r="K2959" s="10">
        <v>0</v>
      </c>
      <c r="L2959" s="10">
        <v>-1.13207547169811E-2</v>
      </c>
    </row>
    <row r="2960" spans="1:12" ht="15.75" x14ac:dyDescent="0.25">
      <c r="A2960" s="31" t="s">
        <v>137</v>
      </c>
      <c r="B2960" s="32" t="s">
        <v>222</v>
      </c>
      <c r="C2960" s="43" t="s">
        <v>220</v>
      </c>
      <c r="D2960" s="9" t="s">
        <v>19</v>
      </c>
      <c r="E2960" s="46" t="s">
        <v>20</v>
      </c>
      <c r="F2960" s="9">
        <v>115</v>
      </c>
      <c r="G2960" s="32" t="s">
        <v>67</v>
      </c>
      <c r="H2960" s="10">
        <v>-3.0441400304414001E-3</v>
      </c>
      <c r="I2960" s="10">
        <v>3.1007751937983598E-3</v>
      </c>
      <c r="J2960" s="10">
        <v>7.5301204819278001E-3</v>
      </c>
      <c r="K2960" s="10">
        <v>-5.7971014492753598E-3</v>
      </c>
      <c r="L2960" s="10">
        <v>0</v>
      </c>
    </row>
    <row r="2961" spans="1:12" ht="15.75" x14ac:dyDescent="0.25">
      <c r="A2961" s="31" t="s">
        <v>137</v>
      </c>
      <c r="B2961" s="32" t="s">
        <v>222</v>
      </c>
      <c r="C2961" s="43" t="s">
        <v>220</v>
      </c>
      <c r="D2961" s="9" t="s">
        <v>19</v>
      </c>
      <c r="E2961" s="46" t="s">
        <v>20</v>
      </c>
      <c r="F2961" s="9">
        <v>124</v>
      </c>
      <c r="G2961" s="32" t="s">
        <v>216</v>
      </c>
      <c r="H2961" s="10">
        <v>-8.9686098654708692E-3</v>
      </c>
      <c r="I2961" s="10">
        <v>-4.3859649122807102E-3</v>
      </c>
      <c r="J2961" s="10">
        <v>-2.4793388429752001E-2</v>
      </c>
      <c r="K2961" s="10">
        <v>1.15384615384614E-2</v>
      </c>
      <c r="L2961" s="10">
        <v>3.125E-2</v>
      </c>
    </row>
    <row r="2962" spans="1:12" ht="15.75" x14ac:dyDescent="0.25">
      <c r="A2962" s="31" t="s">
        <v>137</v>
      </c>
      <c r="B2962" s="32" t="s">
        <v>222</v>
      </c>
      <c r="C2962" s="43" t="s">
        <v>220</v>
      </c>
      <c r="D2962" s="9" t="s">
        <v>19</v>
      </c>
      <c r="E2962" s="46" t="s">
        <v>20</v>
      </c>
      <c r="F2962" s="9">
        <v>127</v>
      </c>
      <c r="G2962" s="32" t="s">
        <v>58</v>
      </c>
      <c r="H2962" s="10">
        <v>1.0646452601992199E-3</v>
      </c>
      <c r="I2962" s="10">
        <v>-9.10904832133296E-4</v>
      </c>
      <c r="J2962" s="10">
        <v>7.0909644581720298E-3</v>
      </c>
      <c r="K2962" s="10">
        <v>1.1809848646344E-2</v>
      </c>
      <c r="L2962" s="10">
        <v>4.33132579820139E-3</v>
      </c>
    </row>
    <row r="2963" spans="1:12" ht="15.75" x14ac:dyDescent="0.25">
      <c r="A2963" s="31" t="s">
        <v>127</v>
      </c>
      <c r="B2963" s="32" t="s">
        <v>225</v>
      </c>
      <c r="C2963" s="43" t="s">
        <v>224</v>
      </c>
      <c r="D2963" s="9" t="s">
        <v>4</v>
      </c>
      <c r="E2963" s="46" t="s">
        <v>5</v>
      </c>
      <c r="F2963" s="9">
        <v>56</v>
      </c>
      <c r="G2963" s="32" t="s">
        <v>10</v>
      </c>
      <c r="H2963" s="10">
        <v>-9.9193592828670206E-3</v>
      </c>
      <c r="I2963" s="10">
        <v>-1.10179594662154E-2</v>
      </c>
      <c r="J2963" s="10">
        <v>-5.7999221486959504E-3</v>
      </c>
      <c r="K2963" s="10">
        <v>1.26524039567521E-3</v>
      </c>
      <c r="L2963" s="10">
        <v>4.5255638254104698E-3</v>
      </c>
    </row>
    <row r="2964" spans="1:12" ht="15.75" x14ac:dyDescent="0.25">
      <c r="A2964" s="31" t="s">
        <v>127</v>
      </c>
      <c r="B2964" s="32" t="s">
        <v>225</v>
      </c>
      <c r="C2964" s="43" t="s">
        <v>224</v>
      </c>
      <c r="D2964" s="9" t="s">
        <v>4</v>
      </c>
      <c r="E2964" s="46" t="s">
        <v>5</v>
      </c>
      <c r="F2964" s="9">
        <v>57</v>
      </c>
      <c r="G2964" s="32" t="s">
        <v>6</v>
      </c>
      <c r="H2964" s="10">
        <v>-6.5789473684210098E-3</v>
      </c>
      <c r="I2964" s="10">
        <v>-1.0732323232323201E-2</v>
      </c>
      <c r="J2964" s="10">
        <v>-7.0927016100430496E-4</v>
      </c>
      <c r="K2964" s="10">
        <v>-9.3088857545838791E-3</v>
      </c>
      <c r="L2964" s="10">
        <v>-6.8994649394536998E-3</v>
      </c>
    </row>
    <row r="2965" spans="1:12" ht="15.75" x14ac:dyDescent="0.25">
      <c r="A2965" s="31" t="s">
        <v>127</v>
      </c>
      <c r="B2965" s="32" t="s">
        <v>225</v>
      </c>
      <c r="C2965" s="43" t="s">
        <v>224</v>
      </c>
      <c r="D2965" s="9" t="s">
        <v>2</v>
      </c>
      <c r="E2965" s="46" t="s">
        <v>3</v>
      </c>
      <c r="F2965" s="9">
        <v>15</v>
      </c>
      <c r="G2965" s="32" t="s">
        <v>41</v>
      </c>
      <c r="H2965" s="10">
        <v>1.0278113663845199E-2</v>
      </c>
      <c r="I2965" s="10">
        <v>1.5879478827361501E-2</v>
      </c>
      <c r="J2965" s="10">
        <v>1.23789557751821E-2</v>
      </c>
      <c r="K2965" s="10">
        <v>1.67527028343235E-2</v>
      </c>
      <c r="L2965" s="10">
        <v>-1.78286572206065E-3</v>
      </c>
    </row>
    <row r="2966" spans="1:12" ht="15.75" x14ac:dyDescent="0.25">
      <c r="A2966" s="31" t="s">
        <v>127</v>
      </c>
      <c r="B2966" s="32" t="s">
        <v>225</v>
      </c>
      <c r="C2966" s="43" t="s">
        <v>224</v>
      </c>
      <c r="D2966" s="9" t="s">
        <v>2</v>
      </c>
      <c r="E2966" s="46" t="s">
        <v>3</v>
      </c>
      <c r="F2966" s="9">
        <v>23</v>
      </c>
      <c r="G2966" s="32" t="s">
        <v>73</v>
      </c>
      <c r="H2966" s="10">
        <v>1.6304347826086901E-2</v>
      </c>
      <c r="I2966" s="10">
        <v>-4.2067307692307196E-3</v>
      </c>
      <c r="J2966" s="10">
        <v>1.1336515513126399E-2</v>
      </c>
      <c r="K2966" s="10">
        <v>5.2910052910053402E-3</v>
      </c>
      <c r="L2966" s="10">
        <v>5.73723465289832E-4</v>
      </c>
    </row>
    <row r="2967" spans="1:12" ht="15.75" x14ac:dyDescent="0.25">
      <c r="A2967" s="31" t="s">
        <v>127</v>
      </c>
      <c r="B2967" s="32" t="s">
        <v>225</v>
      </c>
      <c r="C2967" s="43" t="s">
        <v>224</v>
      </c>
      <c r="D2967" s="9" t="s">
        <v>2</v>
      </c>
      <c r="E2967" s="46" t="s">
        <v>3</v>
      </c>
      <c r="F2967" s="9">
        <v>52</v>
      </c>
      <c r="G2967" s="32" t="s">
        <v>201</v>
      </c>
      <c r="H2967" s="10">
        <v>-6.4079584154866902E-3</v>
      </c>
      <c r="I2967" s="10">
        <v>-2.3583815028901298E-3</v>
      </c>
      <c r="J2967" s="10">
        <v>-1.29509713228492E-3</v>
      </c>
      <c r="K2967" s="10">
        <v>-5.7753128294448699E-3</v>
      </c>
      <c r="L2967" s="10">
        <v>4.5464878381440399E-4</v>
      </c>
    </row>
    <row r="2968" spans="1:12" ht="15.75" x14ac:dyDescent="0.25">
      <c r="A2968" s="31" t="s">
        <v>127</v>
      </c>
      <c r="B2968" s="32" t="s">
        <v>225</v>
      </c>
      <c r="C2968" s="43" t="s">
        <v>224</v>
      </c>
      <c r="D2968" s="9" t="s">
        <v>2</v>
      </c>
      <c r="E2968" s="46" t="s">
        <v>3</v>
      </c>
      <c r="F2968" s="9">
        <v>53</v>
      </c>
      <c r="G2968" s="32" t="s">
        <v>18</v>
      </c>
      <c r="H2968" s="10">
        <v>1.5449438202247199E-2</v>
      </c>
      <c r="I2968" s="10">
        <v>1.72761553977023E-2</v>
      </c>
      <c r="J2968" s="10">
        <v>8.93470790378003E-3</v>
      </c>
      <c r="K2968" s="10">
        <v>3.96524086729099E-3</v>
      </c>
      <c r="L2968" s="10">
        <v>5.6422170594092602E-3</v>
      </c>
    </row>
    <row r="2969" spans="1:12" ht="15.75" x14ac:dyDescent="0.25">
      <c r="A2969" s="31" t="s">
        <v>127</v>
      </c>
      <c r="B2969" s="32" t="s">
        <v>225</v>
      </c>
      <c r="C2969" s="43" t="s">
        <v>224</v>
      </c>
      <c r="D2969" s="9" t="s">
        <v>2</v>
      </c>
      <c r="E2969" s="46" t="s">
        <v>3</v>
      </c>
      <c r="F2969" s="9">
        <v>54</v>
      </c>
      <c r="G2969" s="32" t="s">
        <v>25</v>
      </c>
      <c r="H2969" s="10">
        <v>1.53905348210847E-3</v>
      </c>
      <c r="I2969" s="10">
        <v>-4.7169811320755201E-3</v>
      </c>
      <c r="J2969" s="10">
        <v>-4.9348598499802101E-3</v>
      </c>
      <c r="K2969" s="10">
        <v>4.30191630817367E-3</v>
      </c>
      <c r="L2969" s="10">
        <v>-6.6755674232309402E-3</v>
      </c>
    </row>
    <row r="2970" spans="1:12" ht="15.75" x14ac:dyDescent="0.25">
      <c r="A2970" s="31" t="s">
        <v>127</v>
      </c>
      <c r="B2970" s="32" t="s">
        <v>225</v>
      </c>
      <c r="C2970" s="43" t="s">
        <v>224</v>
      </c>
      <c r="D2970" s="9" t="s">
        <v>2</v>
      </c>
      <c r="E2970" s="46" t="s">
        <v>3</v>
      </c>
      <c r="F2970" s="9">
        <v>55</v>
      </c>
      <c r="G2970" s="32" t="s">
        <v>22</v>
      </c>
      <c r="H2970" s="10">
        <v>-4.4843049327354303E-3</v>
      </c>
      <c r="I2970" s="10">
        <v>-3.46062052505966E-2</v>
      </c>
      <c r="J2970" s="10">
        <v>-1.3546798029556601E-2</v>
      </c>
      <c r="K2970" s="10">
        <v>-8.4848484848485395E-3</v>
      </c>
      <c r="L2970" s="10">
        <v>-2.3866348448687799E-3</v>
      </c>
    </row>
    <row r="2971" spans="1:12" ht="15.75" x14ac:dyDescent="0.25">
      <c r="A2971" s="31" t="s">
        <v>127</v>
      </c>
      <c r="B2971" s="32" t="s">
        <v>225</v>
      </c>
      <c r="C2971" s="43" t="s">
        <v>224</v>
      </c>
      <c r="D2971" s="9" t="s">
        <v>2</v>
      </c>
      <c r="E2971" s="46" t="s">
        <v>3</v>
      </c>
      <c r="F2971" s="9">
        <v>58</v>
      </c>
      <c r="G2971" s="32" t="s">
        <v>66</v>
      </c>
      <c r="H2971" s="10">
        <v>3.5587188612100601E-3</v>
      </c>
      <c r="I2971" s="10">
        <v>6.7918497802637E-3</v>
      </c>
      <c r="J2971" s="10">
        <v>1.33963750985026E-2</v>
      </c>
      <c r="K2971" s="10">
        <v>5.7515337423312803E-3</v>
      </c>
      <c r="L2971" s="10">
        <v>-3.0177291588080399E-3</v>
      </c>
    </row>
    <row r="2972" spans="1:12" ht="15.75" x14ac:dyDescent="0.25">
      <c r="A2972" s="31" t="s">
        <v>127</v>
      </c>
      <c r="B2972" s="32" t="s">
        <v>225</v>
      </c>
      <c r="C2972" s="43" t="s">
        <v>224</v>
      </c>
      <c r="D2972" s="9" t="s">
        <v>2</v>
      </c>
      <c r="E2972" s="46" t="s">
        <v>3</v>
      </c>
      <c r="F2972" s="9">
        <v>60</v>
      </c>
      <c r="G2972" s="32" t="s">
        <v>48</v>
      </c>
      <c r="H2972" s="10">
        <v>1.7607127704709399E-2</v>
      </c>
      <c r="I2972" s="10">
        <v>2.1975677405589901E-2</v>
      </c>
      <c r="J2972" s="10">
        <v>1.35756056808689E-2</v>
      </c>
      <c r="K2972" s="10">
        <v>-3.2553407934893201E-3</v>
      </c>
      <c r="L2972" s="10">
        <v>-2.4188671638782902E-3</v>
      </c>
    </row>
    <row r="2973" spans="1:12" ht="15.75" x14ac:dyDescent="0.25">
      <c r="A2973" s="31" t="s">
        <v>127</v>
      </c>
      <c r="B2973" s="32" t="s">
        <v>225</v>
      </c>
      <c r="C2973" s="43" t="s">
        <v>224</v>
      </c>
      <c r="D2973" s="9" t="s">
        <v>2</v>
      </c>
      <c r="E2973" s="46" t="s">
        <v>3</v>
      </c>
      <c r="F2973" s="9">
        <v>61</v>
      </c>
      <c r="G2973" s="32" t="s">
        <v>76</v>
      </c>
      <c r="H2973" s="10">
        <v>4.1450777202072402E-2</v>
      </c>
      <c r="I2973" s="10">
        <v>4.4999999999999901E-2</v>
      </c>
      <c r="J2973" s="10">
        <v>6.25E-2</v>
      </c>
      <c r="K2973" s="10">
        <v>4.7826086956521602E-2</v>
      </c>
      <c r="L2973" s="10">
        <v>3.2388663967611399E-2</v>
      </c>
    </row>
    <row r="2974" spans="1:12" ht="15.75" x14ac:dyDescent="0.25">
      <c r="A2974" s="31" t="s">
        <v>127</v>
      </c>
      <c r="B2974" s="32" t="s">
        <v>225</v>
      </c>
      <c r="C2974" s="43" t="s">
        <v>224</v>
      </c>
      <c r="D2974" s="9" t="s">
        <v>2</v>
      </c>
      <c r="E2974" s="46" t="s">
        <v>3</v>
      </c>
      <c r="F2974" s="9">
        <v>62</v>
      </c>
      <c r="G2974" s="32" t="s">
        <v>35</v>
      </c>
      <c r="H2974" s="10">
        <v>1.7323775388291499E-2</v>
      </c>
      <c r="I2974" s="10">
        <v>1.6090584028605401E-2</v>
      </c>
      <c r="J2974" s="10">
        <v>8.2304526748970801E-3</v>
      </c>
      <c r="K2974" s="10">
        <v>-5.8173356602675397E-4</v>
      </c>
      <c r="L2974" s="10">
        <v>1.14285714285711E-3</v>
      </c>
    </row>
    <row r="2975" spans="1:12" ht="15.75" x14ac:dyDescent="0.25">
      <c r="A2975" s="31" t="s">
        <v>127</v>
      </c>
      <c r="B2975" s="32" t="s">
        <v>225</v>
      </c>
      <c r="C2975" s="43" t="s">
        <v>224</v>
      </c>
      <c r="D2975" s="9" t="s">
        <v>2</v>
      </c>
      <c r="E2975" s="46" t="s">
        <v>3</v>
      </c>
      <c r="F2975" s="9">
        <v>83</v>
      </c>
      <c r="G2975" s="32" t="s">
        <v>42</v>
      </c>
      <c r="H2975" s="10">
        <v>5.2614624718136903E-3</v>
      </c>
      <c r="I2975" s="10">
        <v>1.97780463685304E-3</v>
      </c>
      <c r="J2975" s="10">
        <v>9.8288238542241207E-3</v>
      </c>
      <c r="K2975" s="10">
        <v>3.5733622089875101E-3</v>
      </c>
      <c r="L2975" s="10">
        <v>-2.7463821696419501E-3</v>
      </c>
    </row>
    <row r="2976" spans="1:12" ht="15.75" x14ac:dyDescent="0.25">
      <c r="A2976" s="31" t="s">
        <v>127</v>
      </c>
      <c r="B2976" s="32" t="s">
        <v>225</v>
      </c>
      <c r="C2976" s="43" t="s">
        <v>224</v>
      </c>
      <c r="D2976" s="9" t="s">
        <v>2</v>
      </c>
      <c r="E2976" s="46" t="s">
        <v>3</v>
      </c>
      <c r="F2976" s="9">
        <v>112</v>
      </c>
      <c r="G2976" s="32" t="s">
        <v>202</v>
      </c>
      <c r="H2976" s="10">
        <v>1.5415549597855099E-2</v>
      </c>
      <c r="I2976" s="10">
        <v>2.7155465037338601E-2</v>
      </c>
      <c r="J2976" s="10">
        <v>3.3178500331785201E-3</v>
      </c>
      <c r="K2976" s="10">
        <v>3.31564986737409E-3</v>
      </c>
      <c r="L2976" s="10">
        <v>1.94174757281562E-3</v>
      </c>
    </row>
    <row r="2977" spans="1:12" ht="15.75" x14ac:dyDescent="0.25">
      <c r="A2977" s="31" t="s">
        <v>127</v>
      </c>
      <c r="B2977" s="32" t="s">
        <v>225</v>
      </c>
      <c r="C2977" s="43" t="s">
        <v>224</v>
      </c>
      <c r="D2977" s="9" t="s">
        <v>2</v>
      </c>
      <c r="E2977" s="46" t="s">
        <v>3</v>
      </c>
      <c r="F2977" s="9">
        <v>117</v>
      </c>
      <c r="G2977" s="32" t="s">
        <v>57</v>
      </c>
      <c r="H2977" s="10">
        <v>2.0812685827552101E-2</v>
      </c>
      <c r="I2977" s="10">
        <v>4.3988269794721299E-2</v>
      </c>
      <c r="J2977" s="10">
        <v>8.0882352941176405E-2</v>
      </c>
      <c r="K2977" s="10">
        <v>7.3589533932951704E-3</v>
      </c>
      <c r="L2977" s="10">
        <v>2.6583268178264199E-2</v>
      </c>
    </row>
    <row r="2978" spans="1:12" ht="15.75" x14ac:dyDescent="0.25">
      <c r="A2978" s="31" t="s">
        <v>127</v>
      </c>
      <c r="B2978" s="32" t="s">
        <v>225</v>
      </c>
      <c r="C2978" s="43" t="s">
        <v>224</v>
      </c>
      <c r="D2978" s="9" t="s">
        <v>2</v>
      </c>
      <c r="E2978" s="46" t="s">
        <v>3</v>
      </c>
      <c r="F2978" s="9">
        <v>144</v>
      </c>
      <c r="G2978" s="32" t="s">
        <v>203</v>
      </c>
      <c r="H2978" s="10">
        <v>-8.4889643463497092E-3</v>
      </c>
      <c r="I2978" s="10">
        <v>-5.2173913043478404E-3</v>
      </c>
      <c r="J2978" s="10">
        <v>1.23022847100175E-2</v>
      </c>
      <c r="K2978" s="10">
        <v>3.7606837606837598E-2</v>
      </c>
      <c r="L2978" s="10">
        <v>6.4724919093850303E-3</v>
      </c>
    </row>
    <row r="2979" spans="1:12" ht="15.75" x14ac:dyDescent="0.25">
      <c r="A2979" s="31" t="s">
        <v>127</v>
      </c>
      <c r="B2979" s="32" t="s">
        <v>225</v>
      </c>
      <c r="C2979" s="43" t="s">
        <v>224</v>
      </c>
      <c r="D2979" s="9" t="s">
        <v>2</v>
      </c>
      <c r="E2979" s="46" t="s">
        <v>3</v>
      </c>
      <c r="F2979" s="9">
        <v>145</v>
      </c>
      <c r="G2979" s="32" t="s">
        <v>204</v>
      </c>
      <c r="H2979" s="10">
        <v>2.1690767519465901E-2</v>
      </c>
      <c r="I2979" s="10">
        <v>2.1064301552106299E-2</v>
      </c>
      <c r="J2979" s="10">
        <v>1.7808958445763599E-2</v>
      </c>
      <c r="K2979" s="10">
        <v>1.21628767847699E-2</v>
      </c>
      <c r="L2979" s="10">
        <v>-4.6248715313463801E-3</v>
      </c>
    </row>
    <row r="2980" spans="1:12" ht="15.75" x14ac:dyDescent="0.25">
      <c r="A2980" s="31" t="s">
        <v>127</v>
      </c>
      <c r="B2980" s="32" t="s">
        <v>225</v>
      </c>
      <c r="C2980" s="43" t="s">
        <v>224</v>
      </c>
      <c r="D2980" s="9" t="s">
        <v>2</v>
      </c>
      <c r="E2980" s="46" t="s">
        <v>3</v>
      </c>
      <c r="F2980" s="9">
        <v>146</v>
      </c>
      <c r="G2980" s="32" t="s">
        <v>205</v>
      </c>
      <c r="H2980" s="10">
        <v>-1.46750524109015E-2</v>
      </c>
      <c r="I2980" s="10">
        <v>-1.4577259475219101E-3</v>
      </c>
      <c r="J2980" s="10">
        <v>4.76016111314536E-3</v>
      </c>
      <c r="K2980" s="10">
        <v>-3.2374100719424399E-3</v>
      </c>
      <c r="L2980" s="10">
        <v>-1.4114326040931499E-2</v>
      </c>
    </row>
    <row r="2981" spans="1:12" ht="15.75" x14ac:dyDescent="0.25">
      <c r="A2981" s="31" t="s">
        <v>127</v>
      </c>
      <c r="B2981" s="32" t="s">
        <v>225</v>
      </c>
      <c r="C2981" s="43" t="s">
        <v>224</v>
      </c>
      <c r="D2981" s="9" t="s">
        <v>2</v>
      </c>
      <c r="E2981" s="46" t="s">
        <v>3</v>
      </c>
      <c r="F2981" s="9">
        <v>147</v>
      </c>
      <c r="G2981" s="32" t="s">
        <v>39</v>
      </c>
      <c r="H2981" s="10">
        <v>2.8571428571428401E-2</v>
      </c>
      <c r="I2981" s="10">
        <v>7.9928952042629398E-3</v>
      </c>
      <c r="J2981" s="10">
        <v>-1.76366843033509E-2</v>
      </c>
      <c r="K2981" s="10">
        <v>-1.6129032258064498E-2</v>
      </c>
      <c r="L2981" s="10">
        <v>-3.6036036036035599E-3</v>
      </c>
    </row>
    <row r="2982" spans="1:12" ht="15.75" x14ac:dyDescent="0.25">
      <c r="A2982" s="31" t="s">
        <v>127</v>
      </c>
      <c r="B2982" s="32" t="s">
        <v>225</v>
      </c>
      <c r="C2982" s="43" t="s">
        <v>224</v>
      </c>
      <c r="D2982" s="9" t="s">
        <v>16</v>
      </c>
      <c r="E2982" s="46" t="s">
        <v>17</v>
      </c>
      <c r="F2982" s="9">
        <v>3</v>
      </c>
      <c r="G2982" s="32" t="s">
        <v>63</v>
      </c>
      <c r="H2982" s="10">
        <v>-9.5948827292110499E-3</v>
      </c>
      <c r="I2982" s="10">
        <v>-1.7473607571896602E-2</v>
      </c>
      <c r="J2982" s="10">
        <v>6.6249539933751402E-3</v>
      </c>
      <c r="K2982" s="10">
        <v>6.8530207394048503E-3</v>
      </c>
      <c r="L2982" s="10">
        <v>4.2142230026338502E-3</v>
      </c>
    </row>
    <row r="2983" spans="1:12" ht="15.75" x14ac:dyDescent="0.25">
      <c r="A2983" s="31" t="s">
        <v>127</v>
      </c>
      <c r="B2983" s="32" t="s">
        <v>225</v>
      </c>
      <c r="C2983" s="43" t="s">
        <v>224</v>
      </c>
      <c r="D2983" s="9" t="s">
        <v>16</v>
      </c>
      <c r="E2983" s="46" t="s">
        <v>17</v>
      </c>
      <c r="F2983" s="9">
        <v>4</v>
      </c>
      <c r="G2983" s="32" t="s">
        <v>70</v>
      </c>
      <c r="H2983" s="10">
        <v>2.1390374331550801E-2</v>
      </c>
      <c r="I2983" s="10">
        <v>2.01912858660999E-2</v>
      </c>
      <c r="J2983" s="10">
        <v>-9.3360995850622006E-3</v>
      </c>
      <c r="K2983" s="10">
        <v>-2.8985507246376802E-2</v>
      </c>
      <c r="L2983" s="10">
        <v>1.05374077976816E-3</v>
      </c>
    </row>
    <row r="2984" spans="1:12" ht="15.75" x14ac:dyDescent="0.25">
      <c r="A2984" s="31" t="s">
        <v>127</v>
      </c>
      <c r="B2984" s="32" t="s">
        <v>225</v>
      </c>
      <c r="C2984" s="43" t="s">
        <v>224</v>
      </c>
      <c r="D2984" s="9" t="s">
        <v>16</v>
      </c>
      <c r="E2984" s="46" t="s">
        <v>17</v>
      </c>
      <c r="F2984" s="9">
        <v>5</v>
      </c>
      <c r="G2984" s="32" t="s">
        <v>62</v>
      </c>
      <c r="H2984" s="10">
        <v>0.12663316582914499</v>
      </c>
      <c r="I2984" s="10">
        <v>9.26839086243334E-2</v>
      </c>
      <c r="J2984" s="10">
        <v>6.5331087669532703E-2</v>
      </c>
      <c r="K2984" s="10">
        <v>5.2999047921294701E-2</v>
      </c>
      <c r="L2984" s="10">
        <v>4.4869072894550603E-2</v>
      </c>
    </row>
    <row r="2985" spans="1:12" ht="15.75" x14ac:dyDescent="0.25">
      <c r="A2985" s="31" t="s">
        <v>127</v>
      </c>
      <c r="B2985" s="32" t="s">
        <v>225</v>
      </c>
      <c r="C2985" s="43" t="s">
        <v>224</v>
      </c>
      <c r="D2985" s="9" t="s">
        <v>16</v>
      </c>
      <c r="E2985" s="46" t="s">
        <v>17</v>
      </c>
      <c r="F2985" s="9">
        <v>6</v>
      </c>
      <c r="G2985" s="32" t="s">
        <v>53</v>
      </c>
      <c r="H2985" s="10">
        <v>1.4976958525345601E-2</v>
      </c>
      <c r="I2985" s="10">
        <v>-8.0552359033371195E-3</v>
      </c>
      <c r="J2985" s="10">
        <v>-1.2941176470588201E-2</v>
      </c>
      <c r="K2985" s="10">
        <v>-1.4510278113663899E-2</v>
      </c>
      <c r="L2985" s="10">
        <v>-1.22699386503067E-2</v>
      </c>
    </row>
    <row r="2986" spans="1:12" ht="15.75" x14ac:dyDescent="0.25">
      <c r="A2986" s="31" t="s">
        <v>127</v>
      </c>
      <c r="B2986" s="32" t="s">
        <v>225</v>
      </c>
      <c r="C2986" s="43" t="s">
        <v>224</v>
      </c>
      <c r="D2986" s="9" t="s">
        <v>16</v>
      </c>
      <c r="E2986" s="46" t="s">
        <v>17</v>
      </c>
      <c r="F2986" s="9">
        <v>7</v>
      </c>
      <c r="G2986" s="32" t="s">
        <v>29</v>
      </c>
      <c r="H2986" s="10">
        <v>-5.2442820408715703E-3</v>
      </c>
      <c r="I2986" s="10">
        <v>-1.03466295070545E-2</v>
      </c>
      <c r="J2986" s="10">
        <v>-2.7863995485327602E-3</v>
      </c>
      <c r="K2986" s="10">
        <v>-2.2184660891611998E-3</v>
      </c>
      <c r="L2986" s="10">
        <v>-4.6191782724968001E-3</v>
      </c>
    </row>
    <row r="2987" spans="1:12" ht="15.75" x14ac:dyDescent="0.25">
      <c r="A2987" s="31" t="s">
        <v>127</v>
      </c>
      <c r="B2987" s="32" t="s">
        <v>225</v>
      </c>
      <c r="C2987" s="43" t="s">
        <v>224</v>
      </c>
      <c r="D2987" s="9" t="s">
        <v>16</v>
      </c>
      <c r="E2987" s="46" t="s">
        <v>17</v>
      </c>
      <c r="F2987" s="9">
        <v>8</v>
      </c>
      <c r="G2987" s="32" t="s">
        <v>47</v>
      </c>
      <c r="H2987" s="10">
        <v>4.3290043290043302E-2</v>
      </c>
      <c r="I2987" s="10">
        <v>4.2134831460673896E-3</v>
      </c>
      <c r="J2987" s="10">
        <v>6.9156293222683001E-3</v>
      </c>
      <c r="K2987" s="10">
        <v>-4.0322580645161202E-3</v>
      </c>
      <c r="L2987" s="10">
        <v>-1.16883116883116E-2</v>
      </c>
    </row>
    <row r="2988" spans="1:12" ht="15.75" x14ac:dyDescent="0.25">
      <c r="A2988" s="31" t="s">
        <v>127</v>
      </c>
      <c r="B2988" s="32" t="s">
        <v>225</v>
      </c>
      <c r="C2988" s="43" t="s">
        <v>224</v>
      </c>
      <c r="D2988" s="9" t="s">
        <v>16</v>
      </c>
      <c r="E2988" s="46" t="s">
        <v>17</v>
      </c>
      <c r="F2988" s="9">
        <v>35</v>
      </c>
      <c r="G2988" s="32" t="s">
        <v>206</v>
      </c>
      <c r="H2988" s="10">
        <v>-2.6966710061372399E-3</v>
      </c>
      <c r="I2988" s="10">
        <v>-2.3333973497215301E-2</v>
      </c>
      <c r="J2988" s="10">
        <v>-2.9979222321163498E-2</v>
      </c>
      <c r="K2988" s="10">
        <v>-3.19546971382344E-2</v>
      </c>
      <c r="L2988" s="10">
        <v>-2.7299148847830499E-2</v>
      </c>
    </row>
    <row r="2989" spans="1:12" ht="15.75" x14ac:dyDescent="0.25">
      <c r="A2989" s="31" t="s">
        <v>127</v>
      </c>
      <c r="B2989" s="32" t="s">
        <v>225</v>
      </c>
      <c r="C2989" s="43" t="s">
        <v>224</v>
      </c>
      <c r="D2989" s="9" t="s">
        <v>16</v>
      </c>
      <c r="E2989" s="46" t="s">
        <v>17</v>
      </c>
      <c r="F2989" s="9">
        <v>36</v>
      </c>
      <c r="G2989" s="32" t="s">
        <v>34</v>
      </c>
      <c r="H2989" s="10">
        <v>-4.5722713864306798E-2</v>
      </c>
      <c r="I2989" s="10">
        <v>-3.5003977724741397E-2</v>
      </c>
      <c r="J2989" s="10">
        <v>-1.85029436501261E-2</v>
      </c>
      <c r="K2989" s="10">
        <v>-1.53191489361702E-2</v>
      </c>
      <c r="L2989" s="10">
        <v>-2.9711375212224101E-2</v>
      </c>
    </row>
    <row r="2990" spans="1:12" ht="15.75" x14ac:dyDescent="0.25">
      <c r="A2990" s="31" t="s">
        <v>127</v>
      </c>
      <c r="B2990" s="32" t="s">
        <v>225</v>
      </c>
      <c r="C2990" s="43" t="s">
        <v>224</v>
      </c>
      <c r="D2990" s="9" t="s">
        <v>16</v>
      </c>
      <c r="E2990" s="46" t="s">
        <v>17</v>
      </c>
      <c r="F2990" s="9">
        <v>81</v>
      </c>
      <c r="G2990" s="32" t="s">
        <v>31</v>
      </c>
      <c r="H2990" s="10">
        <v>-3.3433347621088703E-2</v>
      </c>
      <c r="I2990" s="10">
        <v>-3.2839962997224803E-2</v>
      </c>
      <c r="J2990" s="10">
        <v>-4.5323047251687502E-2</v>
      </c>
      <c r="K2990" s="10">
        <v>-9.5766129032257494E-3</v>
      </c>
      <c r="L2990" s="10">
        <v>-1.58494304110946E-2</v>
      </c>
    </row>
    <row r="2991" spans="1:12" ht="15.75" x14ac:dyDescent="0.25">
      <c r="A2991" s="31" t="s">
        <v>127</v>
      </c>
      <c r="B2991" s="32" t="s">
        <v>225</v>
      </c>
      <c r="C2991" s="43" t="s">
        <v>224</v>
      </c>
      <c r="D2991" s="9" t="s">
        <v>16</v>
      </c>
      <c r="E2991" s="46" t="s">
        <v>17</v>
      </c>
      <c r="F2991" s="9">
        <v>82</v>
      </c>
      <c r="G2991" s="32" t="s">
        <v>60</v>
      </c>
      <c r="H2991" s="10">
        <v>3.1316692957223898E-3</v>
      </c>
      <c r="I2991" s="10">
        <v>1.2047056604663301E-2</v>
      </c>
      <c r="J2991" s="10">
        <v>1.0068660430394999E-2</v>
      </c>
      <c r="K2991" s="10">
        <v>1.3258881893617401E-2</v>
      </c>
      <c r="L2991" s="10">
        <v>7.7572099547318302E-3</v>
      </c>
    </row>
    <row r="2992" spans="1:12" ht="15.75" x14ac:dyDescent="0.25">
      <c r="A2992" s="31" t="s">
        <v>127</v>
      </c>
      <c r="B2992" s="32" t="s">
        <v>225</v>
      </c>
      <c r="C2992" s="43" t="s">
        <v>224</v>
      </c>
      <c r="D2992" s="9" t="s">
        <v>16</v>
      </c>
      <c r="E2992" s="46" t="s">
        <v>17</v>
      </c>
      <c r="F2992" s="9">
        <v>96</v>
      </c>
      <c r="G2992" s="32" t="s">
        <v>207</v>
      </c>
      <c r="H2992" s="10">
        <v>0</v>
      </c>
      <c r="I2992" s="10">
        <v>1.9908116385911102E-2</v>
      </c>
      <c r="J2992" s="10">
        <v>1.79372197309417E-2</v>
      </c>
      <c r="K2992" s="10">
        <v>5.7636887608070097E-3</v>
      </c>
      <c r="L2992" s="10">
        <v>1.53846153846153E-2</v>
      </c>
    </row>
    <row r="2993" spans="1:12" ht="15.75" x14ac:dyDescent="0.25">
      <c r="A2993" s="31" t="s">
        <v>127</v>
      </c>
      <c r="B2993" s="32" t="s">
        <v>225</v>
      </c>
      <c r="C2993" s="43" t="s">
        <v>224</v>
      </c>
      <c r="D2993" s="9" t="s">
        <v>16</v>
      </c>
      <c r="E2993" s="46" t="s">
        <v>17</v>
      </c>
      <c r="F2993" s="9">
        <v>103</v>
      </c>
      <c r="G2993" s="32" t="s">
        <v>208</v>
      </c>
      <c r="H2993" s="10">
        <v>-1.71890798786653E-2</v>
      </c>
      <c r="I2993" s="10">
        <v>-4.6186895810955898E-2</v>
      </c>
      <c r="J2993" s="10">
        <v>-4.6408839779005499E-2</v>
      </c>
      <c r="K2993" s="10">
        <v>-5.2204176334106601E-2</v>
      </c>
      <c r="L2993" s="10">
        <v>-3.0156815440289399E-2</v>
      </c>
    </row>
    <row r="2994" spans="1:12" ht="15.75" x14ac:dyDescent="0.25">
      <c r="A2994" s="31" t="s">
        <v>127</v>
      </c>
      <c r="B2994" s="32" t="s">
        <v>225</v>
      </c>
      <c r="C2994" s="43" t="s">
        <v>224</v>
      </c>
      <c r="D2994" s="9" t="s">
        <v>16</v>
      </c>
      <c r="E2994" s="46" t="s">
        <v>17</v>
      </c>
      <c r="F2994" s="9">
        <v>109</v>
      </c>
      <c r="G2994" s="32" t="s">
        <v>61</v>
      </c>
      <c r="H2994" s="10">
        <v>5.4545454545454397E-2</v>
      </c>
      <c r="I2994" s="10">
        <v>3.61392684001762E-2</v>
      </c>
      <c r="J2994" s="10">
        <v>-1.16861435726209E-2</v>
      </c>
      <c r="K2994" s="10">
        <v>-1.07216494845361E-2</v>
      </c>
      <c r="L2994" s="10">
        <v>-4.01929260450129E-4</v>
      </c>
    </row>
    <row r="2995" spans="1:12" ht="15.75" x14ac:dyDescent="0.25">
      <c r="A2995" s="31" t="s">
        <v>127</v>
      </c>
      <c r="B2995" s="32" t="s">
        <v>225</v>
      </c>
      <c r="C2995" s="43" t="s">
        <v>224</v>
      </c>
      <c r="D2995" s="9" t="s">
        <v>16</v>
      </c>
      <c r="E2995" s="46" t="s">
        <v>17</v>
      </c>
      <c r="F2995" s="9">
        <v>113</v>
      </c>
      <c r="G2995" s="32" t="s">
        <v>45</v>
      </c>
      <c r="H2995" s="10">
        <v>1.5412511332728999E-2</v>
      </c>
      <c r="I2995" s="10">
        <v>8.18181818181829E-3</v>
      </c>
      <c r="J2995" s="10">
        <v>1.8970189701897001E-2</v>
      </c>
      <c r="K2995" s="10">
        <v>-7.9365079365078996E-3</v>
      </c>
      <c r="L2995" s="10">
        <v>1.0462074978204E-2</v>
      </c>
    </row>
    <row r="2996" spans="1:12" ht="15.75" x14ac:dyDescent="0.25">
      <c r="A2996" s="31" t="s">
        <v>127</v>
      </c>
      <c r="B2996" s="32" t="s">
        <v>225</v>
      </c>
      <c r="C2996" s="43" t="s">
        <v>224</v>
      </c>
      <c r="D2996" s="9" t="s">
        <v>16</v>
      </c>
      <c r="E2996" s="46" t="s">
        <v>17</v>
      </c>
      <c r="F2996" s="9">
        <v>118</v>
      </c>
      <c r="G2996" s="32" t="s">
        <v>209</v>
      </c>
      <c r="H2996" s="10">
        <v>-2.7522935779816401E-2</v>
      </c>
      <c r="I2996" s="10">
        <v>-1.85185185185184E-2</v>
      </c>
      <c r="J2996" s="10">
        <v>-1.86915887850467E-2</v>
      </c>
      <c r="K2996" s="10">
        <v>1.8518518518518601E-2</v>
      </c>
      <c r="L2996" s="10">
        <v>2.6548672566371698E-2</v>
      </c>
    </row>
    <row r="2997" spans="1:12" ht="15.75" x14ac:dyDescent="0.25">
      <c r="A2997" s="31" t="s">
        <v>127</v>
      </c>
      <c r="B2997" s="32" t="s">
        <v>225</v>
      </c>
      <c r="C2997" s="43" t="s">
        <v>224</v>
      </c>
      <c r="D2997" s="9" t="s">
        <v>16</v>
      </c>
      <c r="E2997" s="46" t="s">
        <v>17</v>
      </c>
      <c r="F2997" s="9">
        <v>119</v>
      </c>
      <c r="G2997" s="32" t="s">
        <v>37</v>
      </c>
      <c r="H2997" s="10">
        <v>-4.8682559598494303E-2</v>
      </c>
      <c r="I2997" s="10">
        <v>-2.4815925824924898E-2</v>
      </c>
      <c r="J2997" s="10">
        <v>-2.2573363431151201E-2</v>
      </c>
      <c r="K2997" s="10">
        <v>1.13927655938472E-3</v>
      </c>
      <c r="L2997" s="10">
        <v>-3.0615084887281002E-3</v>
      </c>
    </row>
    <row r="2998" spans="1:12" ht="15.75" x14ac:dyDescent="0.25">
      <c r="A2998" s="31" t="s">
        <v>127</v>
      </c>
      <c r="B2998" s="32" t="s">
        <v>225</v>
      </c>
      <c r="C2998" s="43" t="s">
        <v>224</v>
      </c>
      <c r="D2998" s="9" t="s">
        <v>16</v>
      </c>
      <c r="E2998" s="46" t="s">
        <v>17</v>
      </c>
      <c r="F2998" s="9">
        <v>126</v>
      </c>
      <c r="G2998" s="32" t="s">
        <v>23</v>
      </c>
      <c r="H2998" s="10">
        <v>-3.8429456625357298E-3</v>
      </c>
      <c r="I2998" s="10">
        <v>-6.0684075027583797E-3</v>
      </c>
      <c r="J2998" s="10">
        <v>-1.45801988490945E-3</v>
      </c>
      <c r="K2998" s="10">
        <v>-5.9671036359139002E-3</v>
      </c>
      <c r="L2998" s="10">
        <v>-3.6547565808749899E-3</v>
      </c>
    </row>
    <row r="2999" spans="1:12" ht="15.75" x14ac:dyDescent="0.25">
      <c r="A2999" s="31" t="s">
        <v>127</v>
      </c>
      <c r="B2999" s="32" t="s">
        <v>225</v>
      </c>
      <c r="C2999" s="43" t="s">
        <v>224</v>
      </c>
      <c r="D2999" s="9" t="s">
        <v>7</v>
      </c>
      <c r="E2999" s="46" t="s">
        <v>8</v>
      </c>
      <c r="F2999" s="9">
        <v>41</v>
      </c>
      <c r="G2999" s="32" t="s">
        <v>9</v>
      </c>
      <c r="H2999" s="10">
        <v>2.4601561664349101E-2</v>
      </c>
      <c r="I2999" s="10">
        <v>1.22068230277185E-2</v>
      </c>
      <c r="J2999" s="10">
        <v>8.7443711383390302E-3</v>
      </c>
      <c r="K2999" s="10">
        <v>1.7478023955173E-3</v>
      </c>
      <c r="L2999" s="10">
        <v>3.1264182340779898E-3</v>
      </c>
    </row>
    <row r="3000" spans="1:12" ht="15.75" x14ac:dyDescent="0.25">
      <c r="A3000" s="31" t="s">
        <v>127</v>
      </c>
      <c r="B3000" s="32" t="s">
        <v>225</v>
      </c>
      <c r="C3000" s="43" t="s">
        <v>224</v>
      </c>
      <c r="D3000" s="9" t="s">
        <v>7</v>
      </c>
      <c r="E3000" s="46" t="s">
        <v>8</v>
      </c>
      <c r="F3000" s="9">
        <v>42</v>
      </c>
      <c r="G3000" s="32" t="s">
        <v>27</v>
      </c>
      <c r="H3000" s="10">
        <v>1.4807854319227501E-2</v>
      </c>
      <c r="I3000" s="10">
        <v>2.432237789708E-2</v>
      </c>
      <c r="J3000" s="10">
        <v>1.19444709171192E-2</v>
      </c>
      <c r="K3000" s="10">
        <v>1.33899713731646E-2</v>
      </c>
      <c r="L3000" s="10">
        <v>3.4505131532380699E-3</v>
      </c>
    </row>
    <row r="3001" spans="1:12" ht="15.75" x14ac:dyDescent="0.25">
      <c r="A3001" s="31" t="s">
        <v>127</v>
      </c>
      <c r="B3001" s="32" t="s">
        <v>225</v>
      </c>
      <c r="C3001" s="43" t="s">
        <v>224</v>
      </c>
      <c r="D3001" s="9" t="s">
        <v>7</v>
      </c>
      <c r="E3001" s="46" t="s">
        <v>8</v>
      </c>
      <c r="F3001" s="9">
        <v>43</v>
      </c>
      <c r="G3001" s="32" t="s">
        <v>15</v>
      </c>
      <c r="H3001" s="10">
        <v>6.4184852374840002E-3</v>
      </c>
      <c r="I3001" s="10">
        <v>6.5530799475752499E-3</v>
      </c>
      <c r="J3001" s="10">
        <v>-1.5444015444015399E-2</v>
      </c>
      <c r="K3001" s="10">
        <v>-2.6548672566371698E-2</v>
      </c>
      <c r="L3001" s="10">
        <v>-6.4350064350063799E-3</v>
      </c>
    </row>
    <row r="3002" spans="1:12" ht="15.75" x14ac:dyDescent="0.25">
      <c r="A3002" s="31" t="s">
        <v>127</v>
      </c>
      <c r="B3002" s="32" t="s">
        <v>225</v>
      </c>
      <c r="C3002" s="43" t="s">
        <v>224</v>
      </c>
      <c r="D3002" s="9" t="s">
        <v>7</v>
      </c>
      <c r="E3002" s="46" t="s">
        <v>8</v>
      </c>
      <c r="F3002" s="9">
        <v>45</v>
      </c>
      <c r="G3002" s="32" t="s">
        <v>64</v>
      </c>
      <c r="H3002" s="10">
        <v>3.1355523396044298E-2</v>
      </c>
      <c r="I3002" s="10">
        <v>1.3358778625954099E-2</v>
      </c>
      <c r="J3002" s="10">
        <v>3.2756200280767899E-3</v>
      </c>
      <c r="K3002" s="10">
        <v>5.09023600185098E-3</v>
      </c>
      <c r="L3002" s="10">
        <v>4.9504950495049497E-3</v>
      </c>
    </row>
    <row r="3003" spans="1:12" ht="15.75" x14ac:dyDescent="0.25">
      <c r="A3003" s="31" t="s">
        <v>127</v>
      </c>
      <c r="B3003" s="32" t="s">
        <v>225</v>
      </c>
      <c r="C3003" s="43" t="s">
        <v>224</v>
      </c>
      <c r="D3003" s="9" t="s">
        <v>7</v>
      </c>
      <c r="E3003" s="46" t="s">
        <v>8</v>
      </c>
      <c r="F3003" s="9">
        <v>46</v>
      </c>
      <c r="G3003" s="32" t="s">
        <v>55</v>
      </c>
      <c r="H3003" s="10">
        <v>7.6411960132890297E-2</v>
      </c>
      <c r="I3003" s="10">
        <v>5.8823529411764698E-2</v>
      </c>
      <c r="J3003" s="10">
        <v>1.44508670520231E-2</v>
      </c>
      <c r="K3003" s="10">
        <v>1.62162162162162E-2</v>
      </c>
      <c r="L3003" s="10">
        <v>5.7356608478803001E-2</v>
      </c>
    </row>
    <row r="3004" spans="1:12" ht="15.75" x14ac:dyDescent="0.25">
      <c r="A3004" s="31" t="s">
        <v>127</v>
      </c>
      <c r="B3004" s="32" t="s">
        <v>225</v>
      </c>
      <c r="C3004" s="43" t="s">
        <v>224</v>
      </c>
      <c r="D3004" s="9" t="s">
        <v>7</v>
      </c>
      <c r="E3004" s="46" t="s">
        <v>8</v>
      </c>
      <c r="F3004" s="9">
        <v>106</v>
      </c>
      <c r="G3004" s="32" t="s">
        <v>210</v>
      </c>
      <c r="H3004" s="10">
        <v>-1.5843429636532999E-2</v>
      </c>
      <c r="I3004" s="10">
        <v>-8.6124401913875107E-3</v>
      </c>
      <c r="J3004" s="10">
        <v>-7.6849183477425403E-3</v>
      </c>
      <c r="K3004" s="10">
        <v>2.8409090909091699E-3</v>
      </c>
      <c r="L3004" s="10">
        <v>9.2165898617511104E-3</v>
      </c>
    </row>
    <row r="3005" spans="1:12" ht="15.75" x14ac:dyDescent="0.25">
      <c r="A3005" s="31" t="s">
        <v>127</v>
      </c>
      <c r="B3005" s="32" t="s">
        <v>225</v>
      </c>
      <c r="C3005" s="43" t="s">
        <v>224</v>
      </c>
      <c r="D3005" s="9" t="s">
        <v>7</v>
      </c>
      <c r="E3005" s="46" t="s">
        <v>8</v>
      </c>
      <c r="F3005" s="9">
        <v>129</v>
      </c>
      <c r="G3005" s="32" t="s">
        <v>68</v>
      </c>
      <c r="H3005" s="10">
        <v>-1.1834319526627101E-2</v>
      </c>
      <c r="I3005" s="10">
        <v>-6.17283950617286E-3</v>
      </c>
      <c r="J3005" s="10">
        <v>-9.7345132743362692E-3</v>
      </c>
      <c r="K3005" s="10">
        <v>-1.4084507042253501E-2</v>
      </c>
      <c r="L3005" s="10">
        <v>-2.77777777777777E-2</v>
      </c>
    </row>
    <row r="3006" spans="1:12" ht="15.75" x14ac:dyDescent="0.25">
      <c r="A3006" s="31" t="s">
        <v>127</v>
      </c>
      <c r="B3006" s="32" t="s">
        <v>225</v>
      </c>
      <c r="C3006" s="43" t="s">
        <v>224</v>
      </c>
      <c r="D3006" s="9" t="s">
        <v>11</v>
      </c>
      <c r="E3006" s="46" t="s">
        <v>12</v>
      </c>
      <c r="F3006" s="9">
        <v>9</v>
      </c>
      <c r="G3006" s="32" t="s">
        <v>52</v>
      </c>
      <c r="H3006" s="10">
        <v>-3.4423407917383202E-3</v>
      </c>
      <c r="I3006" s="10">
        <v>4.8161120840630699E-3</v>
      </c>
      <c r="J3006" s="10">
        <v>-2.5985275010826899E-3</v>
      </c>
      <c r="K3006" s="10">
        <v>-4.7048759623610197E-3</v>
      </c>
      <c r="L3006" s="10">
        <v>-2.5284450063211002E-3</v>
      </c>
    </row>
    <row r="3007" spans="1:12" ht="15.75" x14ac:dyDescent="0.25">
      <c r="A3007" s="31" t="s">
        <v>127</v>
      </c>
      <c r="B3007" s="32" t="s">
        <v>225</v>
      </c>
      <c r="C3007" s="43" t="s">
        <v>224</v>
      </c>
      <c r="D3007" s="9" t="s">
        <v>11</v>
      </c>
      <c r="E3007" s="46" t="s">
        <v>12</v>
      </c>
      <c r="F3007" s="9">
        <v>10</v>
      </c>
      <c r="G3007" s="32" t="s">
        <v>13</v>
      </c>
      <c r="H3007" s="10">
        <v>-1.2540640966093799E-2</v>
      </c>
      <c r="I3007" s="10">
        <v>-2.90275761973879E-3</v>
      </c>
      <c r="J3007" s="10">
        <v>7.5393006095605397E-3</v>
      </c>
      <c r="K3007" s="10">
        <v>8.5629768021173707E-3</v>
      </c>
      <c r="L3007" s="10">
        <v>4.6476761619189599E-3</v>
      </c>
    </row>
    <row r="3008" spans="1:12" ht="15.75" x14ac:dyDescent="0.25">
      <c r="A3008" s="31" t="s">
        <v>127</v>
      </c>
      <c r="B3008" s="32" t="s">
        <v>225</v>
      </c>
      <c r="C3008" s="43" t="s">
        <v>224</v>
      </c>
      <c r="D3008" s="9" t="s">
        <v>11</v>
      </c>
      <c r="E3008" s="46" t="s">
        <v>12</v>
      </c>
      <c r="F3008" s="9">
        <v>11</v>
      </c>
      <c r="G3008" s="32" t="s">
        <v>24</v>
      </c>
      <c r="H3008" s="10">
        <v>3.5628019323671503E-2</v>
      </c>
      <c r="I3008" s="10">
        <v>3.18208603417795E-2</v>
      </c>
      <c r="J3008" s="10">
        <v>-4.31034482758621E-2</v>
      </c>
      <c r="K3008" s="10">
        <v>5.4249547920432999E-3</v>
      </c>
      <c r="L3008" s="10">
        <v>-9.4506792675723705E-3</v>
      </c>
    </row>
    <row r="3009" spans="1:12" ht="15.75" x14ac:dyDescent="0.25">
      <c r="A3009" s="31" t="s">
        <v>127</v>
      </c>
      <c r="B3009" s="32" t="s">
        <v>225</v>
      </c>
      <c r="C3009" s="43" t="s">
        <v>224</v>
      </c>
      <c r="D3009" s="9" t="s">
        <v>11</v>
      </c>
      <c r="E3009" s="46" t="s">
        <v>12</v>
      </c>
      <c r="F3009" s="9">
        <v>12</v>
      </c>
      <c r="G3009" s="32" t="s">
        <v>56</v>
      </c>
      <c r="H3009" s="10">
        <v>1.67785234899331E-3</v>
      </c>
      <c r="I3009" s="10">
        <v>-1.70648464163825E-3</v>
      </c>
      <c r="J3009" s="10">
        <v>6.8965517241379396E-3</v>
      </c>
      <c r="K3009" s="10">
        <v>-1.19047619047618E-2</v>
      </c>
      <c r="L3009" s="10">
        <v>1.6949152542373701E-3</v>
      </c>
    </row>
    <row r="3010" spans="1:12" ht="15.75" x14ac:dyDescent="0.25">
      <c r="A3010" s="31" t="s">
        <v>127</v>
      </c>
      <c r="B3010" s="32" t="s">
        <v>225</v>
      </c>
      <c r="C3010" s="43" t="s">
        <v>224</v>
      </c>
      <c r="D3010" s="9" t="s">
        <v>11</v>
      </c>
      <c r="E3010" s="46" t="s">
        <v>12</v>
      </c>
      <c r="F3010" s="9">
        <v>16</v>
      </c>
      <c r="G3010" s="32" t="s">
        <v>44</v>
      </c>
      <c r="H3010" s="10">
        <v>-3.70051635111876E-2</v>
      </c>
      <c r="I3010" s="10">
        <v>-3.9801907556859799E-2</v>
      </c>
      <c r="J3010" s="10">
        <v>-3.0256898192197901E-2</v>
      </c>
      <c r="K3010" s="10">
        <v>-2.1671826625387001E-2</v>
      </c>
      <c r="L3010" s="10">
        <v>-1.59161490683229E-2</v>
      </c>
    </row>
    <row r="3011" spans="1:12" ht="15.75" x14ac:dyDescent="0.25">
      <c r="A3011" s="31" t="s">
        <v>127</v>
      </c>
      <c r="B3011" s="32" t="s">
        <v>225</v>
      </c>
      <c r="C3011" s="43" t="s">
        <v>224</v>
      </c>
      <c r="D3011" s="9" t="s">
        <v>11</v>
      </c>
      <c r="E3011" s="46" t="s">
        <v>12</v>
      </c>
      <c r="F3011" s="9">
        <v>47</v>
      </c>
      <c r="G3011" s="32" t="s">
        <v>50</v>
      </c>
      <c r="H3011" s="10">
        <v>6.1162079510703703E-3</v>
      </c>
      <c r="I3011" s="10">
        <v>1.07120352867045E-2</v>
      </c>
      <c r="J3011" s="10">
        <v>4.3832185347527598E-3</v>
      </c>
      <c r="K3011" s="10">
        <v>-5.5418719211822697E-3</v>
      </c>
      <c r="L3011" s="10">
        <v>-5.4512416717140601E-3</v>
      </c>
    </row>
    <row r="3012" spans="1:12" ht="15.75" x14ac:dyDescent="0.25">
      <c r="A3012" s="31" t="s">
        <v>127</v>
      </c>
      <c r="B3012" s="32" t="s">
        <v>225</v>
      </c>
      <c r="C3012" s="43" t="s">
        <v>224</v>
      </c>
      <c r="D3012" s="9" t="s">
        <v>11</v>
      </c>
      <c r="E3012" s="46" t="s">
        <v>12</v>
      </c>
      <c r="F3012" s="9">
        <v>50</v>
      </c>
      <c r="G3012" s="32" t="s">
        <v>21</v>
      </c>
      <c r="H3012" s="10">
        <v>1.3498312710911099E-2</v>
      </c>
      <c r="I3012" s="10">
        <v>5.4368932038835098E-3</v>
      </c>
      <c r="J3012" s="10">
        <v>7.0671378091873198E-3</v>
      </c>
      <c r="K3012" s="10">
        <v>-1.2422360248447201E-2</v>
      </c>
      <c r="L3012" s="10">
        <v>-3.8402457757296098E-3</v>
      </c>
    </row>
    <row r="3013" spans="1:12" ht="15.75" x14ac:dyDescent="0.25">
      <c r="A3013" s="31" t="s">
        <v>127</v>
      </c>
      <c r="B3013" s="32" t="s">
        <v>225</v>
      </c>
      <c r="C3013" s="43" t="s">
        <v>224</v>
      </c>
      <c r="D3013" s="9" t="s">
        <v>11</v>
      </c>
      <c r="E3013" s="46" t="s">
        <v>12</v>
      </c>
      <c r="F3013" s="9">
        <v>70</v>
      </c>
      <c r="G3013" s="32" t="s">
        <v>32</v>
      </c>
      <c r="H3013" s="10">
        <v>3.1666666666666697E-2</v>
      </c>
      <c r="I3013" s="10">
        <v>-3.2573289902280101E-3</v>
      </c>
      <c r="J3013" s="10">
        <v>-1.61290322580642E-3</v>
      </c>
      <c r="K3013" s="10">
        <v>-2.4844720496894401E-2</v>
      </c>
      <c r="L3013" s="10">
        <v>-1.8604651162790701E-2</v>
      </c>
    </row>
    <row r="3014" spans="1:12" ht="15.75" x14ac:dyDescent="0.25">
      <c r="A3014" s="31" t="s">
        <v>127</v>
      </c>
      <c r="B3014" s="32" t="s">
        <v>225</v>
      </c>
      <c r="C3014" s="43" t="s">
        <v>224</v>
      </c>
      <c r="D3014" s="9" t="s">
        <v>11</v>
      </c>
      <c r="E3014" s="46" t="s">
        <v>12</v>
      </c>
      <c r="F3014" s="9">
        <v>76</v>
      </c>
      <c r="G3014" s="32" t="s">
        <v>54</v>
      </c>
      <c r="H3014" s="10">
        <v>1.1233935472274499E-2</v>
      </c>
      <c r="I3014" s="10">
        <v>6.0506050605060296E-3</v>
      </c>
      <c r="J3014" s="10">
        <v>3.1634128705713099E-3</v>
      </c>
      <c r="K3014" s="10">
        <v>-4.42712944926482E-4</v>
      </c>
      <c r="L3014" s="10">
        <v>1.4648858250754201E-3</v>
      </c>
    </row>
    <row r="3015" spans="1:12" ht="15.75" x14ac:dyDescent="0.25">
      <c r="A3015" s="31" t="s">
        <v>127</v>
      </c>
      <c r="B3015" s="32" t="s">
        <v>225</v>
      </c>
      <c r="C3015" s="43" t="s">
        <v>224</v>
      </c>
      <c r="D3015" s="9" t="s">
        <v>11</v>
      </c>
      <c r="E3015" s="46" t="s">
        <v>12</v>
      </c>
      <c r="F3015" s="9">
        <v>80</v>
      </c>
      <c r="G3015" s="32" t="s">
        <v>211</v>
      </c>
      <c r="H3015" s="10">
        <v>1.32669983416251E-2</v>
      </c>
      <c r="I3015" s="10">
        <v>3.9867109634551499E-2</v>
      </c>
      <c r="J3015" s="10">
        <v>-2.06677265500795E-2</v>
      </c>
      <c r="K3015" s="10">
        <v>-7.98084596967274E-3</v>
      </c>
      <c r="L3015" s="10">
        <v>-2.3492560689115601E-3</v>
      </c>
    </row>
    <row r="3016" spans="1:12" ht="15.75" x14ac:dyDescent="0.25">
      <c r="A3016" s="31" t="s">
        <v>127</v>
      </c>
      <c r="B3016" s="32" t="s">
        <v>225</v>
      </c>
      <c r="C3016" s="43" t="s">
        <v>224</v>
      </c>
      <c r="D3016" s="9" t="s">
        <v>11</v>
      </c>
      <c r="E3016" s="46" t="s">
        <v>12</v>
      </c>
      <c r="F3016" s="9">
        <v>84</v>
      </c>
      <c r="G3016" s="32" t="s">
        <v>49</v>
      </c>
      <c r="H3016" s="10">
        <v>1.97305101058711E-2</v>
      </c>
      <c r="I3016" s="10">
        <v>4.3021032504779698E-3</v>
      </c>
      <c r="J3016" s="10">
        <v>1.41843971631194E-3</v>
      </c>
      <c r="K3016" s="10">
        <v>1.2599160055996201E-2</v>
      </c>
      <c r="L3016" s="10">
        <v>6.2111801242234997E-3</v>
      </c>
    </row>
    <row r="3017" spans="1:12" ht="15.75" x14ac:dyDescent="0.25">
      <c r="A3017" s="31" t="s">
        <v>127</v>
      </c>
      <c r="B3017" s="32" t="s">
        <v>225</v>
      </c>
      <c r="C3017" s="43" t="s">
        <v>224</v>
      </c>
      <c r="D3017" s="9" t="s">
        <v>11</v>
      </c>
      <c r="E3017" s="46" t="s">
        <v>12</v>
      </c>
      <c r="F3017" s="9">
        <v>86</v>
      </c>
      <c r="G3017" s="32" t="s">
        <v>65</v>
      </c>
      <c r="H3017" s="10">
        <v>-2.3404255319148901E-2</v>
      </c>
      <c r="I3017" s="10">
        <v>-1.7830609212481401E-2</v>
      </c>
      <c r="J3017" s="10">
        <v>-1.3595166163142E-2</v>
      </c>
      <c r="K3017" s="10">
        <v>7.4850299401196798E-3</v>
      </c>
      <c r="L3017" s="10">
        <v>-3.7090909090909001E-2</v>
      </c>
    </row>
    <row r="3018" spans="1:12" ht="15.75" x14ac:dyDescent="0.25">
      <c r="A3018" s="31" t="s">
        <v>127</v>
      </c>
      <c r="B3018" s="32" t="s">
        <v>225</v>
      </c>
      <c r="C3018" s="43" t="s">
        <v>224</v>
      </c>
      <c r="D3018" s="9" t="s">
        <v>11</v>
      </c>
      <c r="E3018" s="46" t="s">
        <v>12</v>
      </c>
      <c r="F3018" s="9">
        <v>97</v>
      </c>
      <c r="G3018" s="32" t="s">
        <v>36</v>
      </c>
      <c r="H3018" s="10">
        <v>-2.65748031496062E-2</v>
      </c>
      <c r="I3018" s="10">
        <v>-3.2460732984293098E-2</v>
      </c>
      <c r="J3018" s="10">
        <v>-1.39335476956056E-2</v>
      </c>
      <c r="K3018" s="10">
        <v>-2.1505376344086399E-3</v>
      </c>
      <c r="L3018" s="10">
        <v>-6.3291139240506597E-3</v>
      </c>
    </row>
    <row r="3019" spans="1:12" ht="15.75" x14ac:dyDescent="0.25">
      <c r="A3019" s="31" t="s">
        <v>127</v>
      </c>
      <c r="B3019" s="32" t="s">
        <v>225</v>
      </c>
      <c r="C3019" s="43" t="s">
        <v>224</v>
      </c>
      <c r="D3019" s="9" t="s">
        <v>11</v>
      </c>
      <c r="E3019" s="46" t="s">
        <v>12</v>
      </c>
      <c r="F3019" s="9">
        <v>98</v>
      </c>
      <c r="G3019" s="32" t="s">
        <v>212</v>
      </c>
      <c r="H3019" s="10">
        <v>-3.1746031746031599E-3</v>
      </c>
      <c r="I3019" s="10">
        <v>-9.3424362199066007E-3</v>
      </c>
      <c r="J3019" s="10">
        <v>-2.1520803443328901E-3</v>
      </c>
      <c r="K3019" s="10">
        <v>1.0718113612004901E-3</v>
      </c>
      <c r="L3019" s="10">
        <v>1.04602510460249E-3</v>
      </c>
    </row>
    <row r="3020" spans="1:12" ht="15.75" x14ac:dyDescent="0.25">
      <c r="A3020" s="31" t="s">
        <v>127</v>
      </c>
      <c r="B3020" s="32" t="s">
        <v>225</v>
      </c>
      <c r="C3020" s="43" t="s">
        <v>224</v>
      </c>
      <c r="D3020" s="9" t="s">
        <v>11</v>
      </c>
      <c r="E3020" s="46" t="s">
        <v>12</v>
      </c>
      <c r="F3020" s="9">
        <v>99</v>
      </c>
      <c r="G3020" s="32" t="s">
        <v>14</v>
      </c>
      <c r="H3020" s="10">
        <v>1.2281835811247499E-2</v>
      </c>
      <c r="I3020" s="10">
        <v>2.8515878159429599E-2</v>
      </c>
      <c r="J3020" s="10">
        <v>7.5093867334168297E-3</v>
      </c>
      <c r="K3020" s="10">
        <v>2.0183486238532101E-2</v>
      </c>
      <c r="L3020" s="10">
        <v>-4.6457607433216799E-3</v>
      </c>
    </row>
    <row r="3021" spans="1:12" ht="15.75" x14ac:dyDescent="0.25">
      <c r="A3021" s="31" t="s">
        <v>127</v>
      </c>
      <c r="B3021" s="32" t="s">
        <v>225</v>
      </c>
      <c r="C3021" s="43" t="s">
        <v>224</v>
      </c>
      <c r="D3021" s="9" t="s">
        <v>11</v>
      </c>
      <c r="E3021" s="46" t="s">
        <v>12</v>
      </c>
      <c r="F3021" s="9">
        <v>105</v>
      </c>
      <c r="G3021" s="32" t="s">
        <v>40</v>
      </c>
      <c r="H3021" s="10">
        <v>-7.5757575757575604E-3</v>
      </c>
      <c r="I3021" s="10">
        <v>5.1020408163264799E-3</v>
      </c>
      <c r="J3021" s="10">
        <v>3.0456852791878201E-2</v>
      </c>
      <c r="K3021" s="10">
        <v>0</v>
      </c>
      <c r="L3021" s="10">
        <v>1.4184397163120499E-2</v>
      </c>
    </row>
    <row r="3022" spans="1:12" ht="15.75" x14ac:dyDescent="0.25">
      <c r="A3022" s="31" t="s">
        <v>127</v>
      </c>
      <c r="B3022" s="32" t="s">
        <v>225</v>
      </c>
      <c r="C3022" s="43" t="s">
        <v>224</v>
      </c>
      <c r="D3022" s="9" t="s">
        <v>11</v>
      </c>
      <c r="E3022" s="46" t="s">
        <v>12</v>
      </c>
      <c r="F3022" s="9">
        <v>108</v>
      </c>
      <c r="G3022" s="32" t="s">
        <v>213</v>
      </c>
      <c r="H3022" s="10">
        <v>9.6385542168664297E-4</v>
      </c>
      <c r="I3022" s="10">
        <v>-9.98003992015994E-4</v>
      </c>
      <c r="J3022" s="10">
        <v>1.24131082423037E-2</v>
      </c>
      <c r="K3022" s="10">
        <v>-1.4381591562799799E-3</v>
      </c>
      <c r="L3022" s="10">
        <v>-4.1821561338289898E-3</v>
      </c>
    </row>
    <row r="3023" spans="1:12" ht="15.75" x14ac:dyDescent="0.25">
      <c r="A3023" s="31" t="s">
        <v>127</v>
      </c>
      <c r="B3023" s="32" t="s">
        <v>225</v>
      </c>
      <c r="C3023" s="43" t="s">
        <v>224</v>
      </c>
      <c r="D3023" s="9" t="s">
        <v>11</v>
      </c>
      <c r="E3023" s="46" t="s">
        <v>12</v>
      </c>
      <c r="F3023" s="9">
        <v>110</v>
      </c>
      <c r="G3023" s="32" t="s">
        <v>30</v>
      </c>
      <c r="H3023" s="10">
        <v>-3.43445907269605E-2</v>
      </c>
      <c r="I3023" s="10">
        <v>5.5214723926379997E-3</v>
      </c>
      <c r="J3023" s="10">
        <v>8.3832335329341295E-3</v>
      </c>
      <c r="K3023" s="10">
        <v>-1.9108280254777E-2</v>
      </c>
      <c r="L3023" s="10">
        <v>-2.9983342587451299E-2</v>
      </c>
    </row>
    <row r="3024" spans="1:12" ht="15.75" x14ac:dyDescent="0.25">
      <c r="A3024" s="31" t="s">
        <v>127</v>
      </c>
      <c r="B3024" s="32" t="s">
        <v>225</v>
      </c>
      <c r="C3024" s="43" t="s">
        <v>224</v>
      </c>
      <c r="D3024" s="9" t="s">
        <v>11</v>
      </c>
      <c r="E3024" s="46" t="s">
        <v>12</v>
      </c>
      <c r="F3024" s="9">
        <v>123</v>
      </c>
      <c r="G3024" s="32" t="s">
        <v>38</v>
      </c>
      <c r="H3024" s="10">
        <v>9.0264345583501704E-4</v>
      </c>
      <c r="I3024" s="10">
        <v>1.84550487740575E-3</v>
      </c>
      <c r="J3024" s="10">
        <v>0</v>
      </c>
      <c r="K3024" s="10">
        <v>-2.9517453798767398E-3</v>
      </c>
      <c r="L3024" s="10">
        <v>-5.0365147318055499E-3</v>
      </c>
    </row>
    <row r="3025" spans="1:12" ht="15.75" x14ac:dyDescent="0.25">
      <c r="A3025" s="31" t="s">
        <v>127</v>
      </c>
      <c r="B3025" s="32" t="s">
        <v>225</v>
      </c>
      <c r="C3025" s="43" t="s">
        <v>224</v>
      </c>
      <c r="D3025" s="9" t="s">
        <v>11</v>
      </c>
      <c r="E3025" s="46" t="s">
        <v>12</v>
      </c>
      <c r="F3025" s="9">
        <v>135</v>
      </c>
      <c r="G3025" s="32" t="s">
        <v>26</v>
      </c>
      <c r="H3025" s="10">
        <v>2.9041626331074398E-3</v>
      </c>
      <c r="I3025" s="10">
        <v>-2.6162790697674399E-2</v>
      </c>
      <c r="J3025" s="10">
        <v>-1.3820335636722501E-2</v>
      </c>
      <c r="K3025" s="10">
        <v>-6.9444444444444198E-3</v>
      </c>
      <c r="L3025" s="10">
        <v>3.9370078740157402E-3</v>
      </c>
    </row>
    <row r="3026" spans="1:12" ht="15.75" x14ac:dyDescent="0.25">
      <c r="A3026" s="31" t="s">
        <v>127</v>
      </c>
      <c r="B3026" s="32" t="s">
        <v>225</v>
      </c>
      <c r="C3026" s="43" t="s">
        <v>224</v>
      </c>
      <c r="D3026" s="9" t="s">
        <v>11</v>
      </c>
      <c r="E3026" s="46" t="s">
        <v>12</v>
      </c>
      <c r="F3026" s="9">
        <v>136</v>
      </c>
      <c r="G3026" s="32" t="s">
        <v>51</v>
      </c>
      <c r="H3026" s="10">
        <v>6.6445182724252901E-3</v>
      </c>
      <c r="I3026" s="10">
        <v>1.0022271714921999E-2</v>
      </c>
      <c r="J3026" s="10">
        <v>1.2168141592920401E-2</v>
      </c>
      <c r="K3026" s="10">
        <v>4.4004400440042996E-3</v>
      </c>
      <c r="L3026" s="10">
        <v>2.1645021645022499E-3</v>
      </c>
    </row>
    <row r="3027" spans="1:12" ht="15.75" x14ac:dyDescent="0.25">
      <c r="A3027" s="31" t="s">
        <v>127</v>
      </c>
      <c r="B3027" s="32" t="s">
        <v>225</v>
      </c>
      <c r="C3027" s="43" t="s">
        <v>224</v>
      </c>
      <c r="D3027" s="9" t="s">
        <v>11</v>
      </c>
      <c r="E3027" s="46" t="s">
        <v>12</v>
      </c>
      <c r="F3027" s="9">
        <v>140</v>
      </c>
      <c r="G3027" s="32" t="s">
        <v>75</v>
      </c>
      <c r="H3027" s="10">
        <v>-3.3370411568409602E-3</v>
      </c>
      <c r="I3027" s="10">
        <v>2.1300874857360201E-2</v>
      </c>
      <c r="J3027" s="10">
        <v>1.49031296572279E-2</v>
      </c>
      <c r="K3027" s="10">
        <v>3.02702702702701E-2</v>
      </c>
      <c r="L3027" s="10">
        <v>2.7401894451961999E-2</v>
      </c>
    </row>
    <row r="3028" spans="1:12" ht="15.75" x14ac:dyDescent="0.25">
      <c r="A3028" s="31" t="s">
        <v>127</v>
      </c>
      <c r="B3028" s="32" t="s">
        <v>225</v>
      </c>
      <c r="C3028" s="43" t="s">
        <v>224</v>
      </c>
      <c r="D3028" s="9" t="s">
        <v>19</v>
      </c>
      <c r="E3028" s="46" t="s">
        <v>20</v>
      </c>
      <c r="F3028" s="9">
        <v>28</v>
      </c>
      <c r="G3028" s="32" t="s">
        <v>46</v>
      </c>
      <c r="H3028" s="10">
        <v>2.1551724137931001E-2</v>
      </c>
      <c r="I3028" s="10">
        <v>1.2163336229365799E-2</v>
      </c>
      <c r="J3028" s="10">
        <v>3.8560411311053998E-2</v>
      </c>
      <c r="K3028" s="10">
        <v>6.5040650406504802E-3</v>
      </c>
      <c r="L3028" s="10">
        <v>-7.8186082877247307E-3</v>
      </c>
    </row>
    <row r="3029" spans="1:12" ht="15.75" x14ac:dyDescent="0.25">
      <c r="A3029" s="31" t="s">
        <v>127</v>
      </c>
      <c r="B3029" s="32" t="s">
        <v>225</v>
      </c>
      <c r="C3029" s="43" t="s">
        <v>224</v>
      </c>
      <c r="D3029" s="9" t="s">
        <v>19</v>
      </c>
      <c r="E3029" s="46" t="s">
        <v>20</v>
      </c>
      <c r="F3029" s="9">
        <v>33</v>
      </c>
      <c r="G3029" s="32" t="s">
        <v>59</v>
      </c>
      <c r="H3029" s="10">
        <v>8.1081081081081099E-2</v>
      </c>
      <c r="I3029" s="10">
        <v>1.2987012987012801E-2</v>
      </c>
      <c r="J3029" s="10">
        <v>3.8961038961038801E-2</v>
      </c>
      <c r="K3029" s="10">
        <v>5.95238095238095E-2</v>
      </c>
      <c r="L3029" s="10">
        <v>-1.0869565217391301E-2</v>
      </c>
    </row>
    <row r="3030" spans="1:12" ht="15.75" x14ac:dyDescent="0.25">
      <c r="A3030" s="31" t="s">
        <v>127</v>
      </c>
      <c r="B3030" s="32" t="s">
        <v>225</v>
      </c>
      <c r="C3030" s="43" t="s">
        <v>224</v>
      </c>
      <c r="D3030" s="9" t="s">
        <v>19</v>
      </c>
      <c r="E3030" s="46" t="s">
        <v>20</v>
      </c>
      <c r="F3030" s="9">
        <v>37</v>
      </c>
      <c r="G3030" s="32" t="s">
        <v>214</v>
      </c>
      <c r="H3030" s="10">
        <v>2.12014134275617E-2</v>
      </c>
      <c r="I3030" s="10">
        <v>2.4911032028469698E-2</v>
      </c>
      <c r="J3030" s="10">
        <v>1.0416666666666701E-2</v>
      </c>
      <c r="K3030" s="10">
        <v>1.37457044673539E-2</v>
      </c>
      <c r="L3030" s="10">
        <v>6.7567567567567901E-3</v>
      </c>
    </row>
    <row r="3031" spans="1:12" ht="15.75" x14ac:dyDescent="0.25">
      <c r="A3031" s="31" t="s">
        <v>127</v>
      </c>
      <c r="B3031" s="32" t="s">
        <v>225</v>
      </c>
      <c r="C3031" s="43" t="s">
        <v>224</v>
      </c>
      <c r="D3031" s="9" t="s">
        <v>19</v>
      </c>
      <c r="E3031" s="46" t="s">
        <v>20</v>
      </c>
      <c r="F3031" s="9">
        <v>38</v>
      </c>
      <c r="G3031" s="32" t="s">
        <v>74</v>
      </c>
      <c r="H3031" s="10">
        <v>-4.9107142857142898E-2</v>
      </c>
      <c r="I3031" s="10">
        <v>-9.4339622641509396E-3</v>
      </c>
      <c r="J3031" s="10">
        <v>-3.6697247706422E-2</v>
      </c>
      <c r="K3031" s="10">
        <v>-3.7209302325581298E-2</v>
      </c>
      <c r="L3031" s="10">
        <v>1.4150943396226299E-2</v>
      </c>
    </row>
    <row r="3032" spans="1:12" ht="15.75" x14ac:dyDescent="0.25">
      <c r="A3032" s="31" t="s">
        <v>127</v>
      </c>
      <c r="B3032" s="32" t="s">
        <v>225</v>
      </c>
      <c r="C3032" s="43" t="s">
        <v>224</v>
      </c>
      <c r="D3032" s="9" t="s">
        <v>19</v>
      </c>
      <c r="E3032" s="46" t="s">
        <v>20</v>
      </c>
      <c r="F3032" s="9">
        <v>39</v>
      </c>
      <c r="G3032" s="32" t="s">
        <v>43</v>
      </c>
      <c r="H3032" s="10">
        <v>5.4945054945054903E-2</v>
      </c>
      <c r="I3032" s="10">
        <v>6.4516129032257993E-2</v>
      </c>
      <c r="J3032" s="10">
        <v>7.3684210526315796E-2</v>
      </c>
      <c r="K3032" s="10">
        <v>3.06122448979591E-2</v>
      </c>
      <c r="L3032" s="10">
        <v>6.9306930693069299E-2</v>
      </c>
    </row>
    <row r="3033" spans="1:12" ht="15.75" x14ac:dyDescent="0.25">
      <c r="A3033" s="31" t="s">
        <v>127</v>
      </c>
      <c r="B3033" s="32" t="s">
        <v>225</v>
      </c>
      <c r="C3033" s="43" t="s">
        <v>224</v>
      </c>
      <c r="D3033" s="9" t="s">
        <v>19</v>
      </c>
      <c r="E3033" s="46" t="s">
        <v>20</v>
      </c>
      <c r="F3033" s="9">
        <v>85</v>
      </c>
      <c r="G3033" s="32" t="s">
        <v>33</v>
      </c>
      <c r="H3033" s="10">
        <v>6.2015503875969503E-3</v>
      </c>
      <c r="I3033" s="10">
        <v>-1.5576323987538301E-3</v>
      </c>
      <c r="J3033" s="10">
        <v>4.6082949308756602E-3</v>
      </c>
      <c r="K3033" s="10">
        <v>1.5360983102918601E-2</v>
      </c>
      <c r="L3033" s="10">
        <v>1.4947683109118801E-3</v>
      </c>
    </row>
    <row r="3034" spans="1:12" ht="15.75" x14ac:dyDescent="0.25">
      <c r="A3034" s="31" t="s">
        <v>127</v>
      </c>
      <c r="B3034" s="32" t="s">
        <v>225</v>
      </c>
      <c r="C3034" s="43" t="s">
        <v>224</v>
      </c>
      <c r="D3034" s="9" t="s">
        <v>19</v>
      </c>
      <c r="E3034" s="46" t="s">
        <v>20</v>
      </c>
      <c r="F3034" s="9">
        <v>111</v>
      </c>
      <c r="G3034" s="32" t="s">
        <v>215</v>
      </c>
      <c r="H3034" s="10">
        <v>-6.9589422407794199E-3</v>
      </c>
      <c r="I3034" s="10">
        <v>-1.3523131672597799E-2</v>
      </c>
      <c r="J3034" s="10">
        <v>-2.9069767441860499E-3</v>
      </c>
      <c r="K3034" s="10">
        <v>-3.6310820624546598E-3</v>
      </c>
      <c r="L3034" s="10">
        <v>2.1645021645022499E-3</v>
      </c>
    </row>
    <row r="3035" spans="1:12" ht="15.75" x14ac:dyDescent="0.25">
      <c r="A3035" s="31" t="s">
        <v>127</v>
      </c>
      <c r="B3035" s="32" t="s">
        <v>225</v>
      </c>
      <c r="C3035" s="43" t="s">
        <v>224</v>
      </c>
      <c r="D3035" s="9" t="s">
        <v>19</v>
      </c>
      <c r="E3035" s="46" t="s">
        <v>20</v>
      </c>
      <c r="F3035" s="9">
        <v>115</v>
      </c>
      <c r="G3035" s="32" t="s">
        <v>67</v>
      </c>
      <c r="H3035" s="10">
        <v>7.9794079794079896E-3</v>
      </c>
      <c r="I3035" s="10">
        <v>1.62706611570246E-2</v>
      </c>
      <c r="J3035" s="10">
        <v>1.18477438870683E-2</v>
      </c>
      <c r="K3035" s="10">
        <v>6.1229488121479197E-3</v>
      </c>
      <c r="L3035" s="10">
        <v>2.55187216789887E-2</v>
      </c>
    </row>
    <row r="3036" spans="1:12" ht="15.75" x14ac:dyDescent="0.25">
      <c r="A3036" s="31" t="s">
        <v>127</v>
      </c>
      <c r="B3036" s="32" t="s">
        <v>225</v>
      </c>
      <c r="C3036" s="43" t="s">
        <v>224</v>
      </c>
      <c r="D3036" s="9" t="s">
        <v>19</v>
      </c>
      <c r="E3036" s="46" t="s">
        <v>20</v>
      </c>
      <c r="F3036" s="9">
        <v>124</v>
      </c>
      <c r="G3036" s="32" t="s">
        <v>216</v>
      </c>
      <c r="H3036" s="10">
        <v>-1.5584415584415499E-2</v>
      </c>
      <c r="I3036" s="10">
        <v>-1.04849279161205E-2</v>
      </c>
      <c r="J3036" s="10">
        <v>2.3468057366362299E-2</v>
      </c>
      <c r="K3036" s="10">
        <v>1.5815085158150801E-2</v>
      </c>
      <c r="L3036" s="10">
        <v>1.6129032258064498E-2</v>
      </c>
    </row>
    <row r="3037" spans="1:12" ht="15.75" x14ac:dyDescent="0.25">
      <c r="A3037" s="31" t="s">
        <v>127</v>
      </c>
      <c r="B3037" s="32" t="s">
        <v>225</v>
      </c>
      <c r="C3037" s="43" t="s">
        <v>224</v>
      </c>
      <c r="D3037" s="9" t="s">
        <v>19</v>
      </c>
      <c r="E3037" s="46" t="s">
        <v>20</v>
      </c>
      <c r="F3037" s="9">
        <v>127</v>
      </c>
      <c r="G3037" s="32" t="s">
        <v>58</v>
      </c>
      <c r="H3037" s="10">
        <v>0.15887850467289699</v>
      </c>
      <c r="I3037" s="10">
        <v>6.6317626527050602E-2</v>
      </c>
      <c r="J3037" s="10">
        <v>0.128544423440453</v>
      </c>
      <c r="K3037" s="10">
        <v>7.8181818181818102E-2</v>
      </c>
      <c r="L3037" s="10">
        <v>5.1635111876076004E-3</v>
      </c>
    </row>
    <row r="3038" spans="1:12" ht="15.75" x14ac:dyDescent="0.25">
      <c r="A3038" s="31" t="s">
        <v>189</v>
      </c>
      <c r="B3038" s="32" t="s">
        <v>222</v>
      </c>
      <c r="C3038" s="43" t="s">
        <v>220</v>
      </c>
      <c r="D3038" s="9" t="s">
        <v>4</v>
      </c>
      <c r="E3038" s="46" t="s">
        <v>5</v>
      </c>
      <c r="F3038" s="9">
        <v>56</v>
      </c>
      <c r="G3038" s="32" t="s">
        <v>10</v>
      </c>
      <c r="H3038" s="10">
        <v>0.121357668908101</v>
      </c>
      <c r="I3038" s="10">
        <v>6.3740856844305194E-2</v>
      </c>
      <c r="J3038" s="10">
        <v>5.0785531603945798E-2</v>
      </c>
      <c r="K3038" s="10">
        <v>1.3543191800878301E-2</v>
      </c>
      <c r="L3038" s="10">
        <v>9.0876045074519407E-3</v>
      </c>
    </row>
    <row r="3039" spans="1:12" ht="15.75" x14ac:dyDescent="0.25">
      <c r="A3039" s="31" t="s">
        <v>189</v>
      </c>
      <c r="B3039" s="32" t="s">
        <v>222</v>
      </c>
      <c r="C3039" s="43" t="s">
        <v>220</v>
      </c>
      <c r="D3039" s="9" t="s">
        <v>4</v>
      </c>
      <c r="E3039" s="46" t="s">
        <v>5</v>
      </c>
      <c r="F3039" s="9">
        <v>57</v>
      </c>
      <c r="G3039" s="32" t="s">
        <v>6</v>
      </c>
      <c r="H3039" s="10">
        <v>5.3075995174909497E-2</v>
      </c>
      <c r="I3039" s="10">
        <v>5.5867158671586599E-2</v>
      </c>
      <c r="J3039" s="10">
        <v>2.8638954539135199E-2</v>
      </c>
      <c r="K3039" s="10">
        <v>3.8289938070187102E-2</v>
      </c>
      <c r="L3039" s="10">
        <v>2.8244369789722501E-2</v>
      </c>
    </row>
    <row r="3040" spans="1:12" ht="15.75" x14ac:dyDescent="0.25">
      <c r="A3040" s="31" t="s">
        <v>189</v>
      </c>
      <c r="B3040" s="32" t="s">
        <v>222</v>
      </c>
      <c r="C3040" s="43" t="s">
        <v>220</v>
      </c>
      <c r="D3040" s="9" t="s">
        <v>2</v>
      </c>
      <c r="E3040" s="46" t="s">
        <v>3</v>
      </c>
      <c r="F3040" s="9">
        <v>15</v>
      </c>
      <c r="G3040" s="32" t="s">
        <v>41</v>
      </c>
      <c r="H3040" s="10">
        <v>7.31031005797833E-3</v>
      </c>
      <c r="I3040" s="10">
        <v>-1.3099292638197801E-3</v>
      </c>
      <c r="J3040" s="10">
        <v>8.55843808504941E-3</v>
      </c>
      <c r="K3040" s="10">
        <v>-5.55996822875293E-3</v>
      </c>
      <c r="L3040" s="10">
        <v>-3.9144050104383803E-3</v>
      </c>
    </row>
    <row r="3041" spans="1:12" ht="15.75" x14ac:dyDescent="0.25">
      <c r="A3041" s="31" t="s">
        <v>189</v>
      </c>
      <c r="B3041" s="32" t="s">
        <v>222</v>
      </c>
      <c r="C3041" s="43" t="s">
        <v>220</v>
      </c>
      <c r="D3041" s="9" t="s">
        <v>2</v>
      </c>
      <c r="E3041" s="46" t="s">
        <v>3</v>
      </c>
      <c r="F3041" s="9">
        <v>23</v>
      </c>
      <c r="G3041" s="32" t="s">
        <v>73</v>
      </c>
      <c r="H3041" s="10">
        <v>8.0766028309741694E-2</v>
      </c>
      <c r="I3041" s="10">
        <v>9.9159663865546296E-2</v>
      </c>
      <c r="J3041" s="10">
        <v>0.120578778135048</v>
      </c>
      <c r="K3041" s="10">
        <v>5.6752873563218301E-2</v>
      </c>
      <c r="L3041" s="10">
        <v>2.9352901934623001E-2</v>
      </c>
    </row>
    <row r="3042" spans="1:12" ht="15.75" x14ac:dyDescent="0.25">
      <c r="A3042" s="31" t="s">
        <v>189</v>
      </c>
      <c r="B3042" s="32" t="s">
        <v>222</v>
      </c>
      <c r="C3042" s="43" t="s">
        <v>220</v>
      </c>
      <c r="D3042" s="9" t="s">
        <v>2</v>
      </c>
      <c r="E3042" s="46" t="s">
        <v>3</v>
      </c>
      <c r="F3042" s="9">
        <v>52</v>
      </c>
      <c r="G3042" s="32" t="s">
        <v>201</v>
      </c>
      <c r="H3042" s="10">
        <v>5.2033628720745198E-2</v>
      </c>
      <c r="I3042" s="10">
        <v>4.7189451769604498E-2</v>
      </c>
      <c r="J3042" s="10">
        <v>2.48744865358283E-2</v>
      </c>
      <c r="K3042" s="10">
        <v>2.0302278366794501E-2</v>
      </c>
      <c r="L3042" s="10">
        <v>-6.9686411149826304E-3</v>
      </c>
    </row>
    <row r="3043" spans="1:12" ht="15.75" x14ac:dyDescent="0.25">
      <c r="A3043" s="31" t="s">
        <v>189</v>
      </c>
      <c r="B3043" s="32" t="s">
        <v>222</v>
      </c>
      <c r="C3043" s="43" t="s">
        <v>220</v>
      </c>
      <c r="D3043" s="9" t="s">
        <v>2</v>
      </c>
      <c r="E3043" s="46" t="s">
        <v>3</v>
      </c>
      <c r="F3043" s="9">
        <v>53</v>
      </c>
      <c r="G3043" s="32" t="s">
        <v>18</v>
      </c>
      <c r="H3043" s="10">
        <v>9.8389982110912405E-2</v>
      </c>
      <c r="I3043" s="10">
        <v>8.7671232876712399E-2</v>
      </c>
      <c r="J3043" s="10">
        <v>7.3807380738073899E-2</v>
      </c>
      <c r="K3043" s="10">
        <v>2.9590948651000801E-2</v>
      </c>
      <c r="L3043" s="10">
        <v>2.3116438356164299E-2</v>
      </c>
    </row>
    <row r="3044" spans="1:12" ht="15.75" x14ac:dyDescent="0.25">
      <c r="A3044" s="31" t="s">
        <v>189</v>
      </c>
      <c r="B3044" s="32" t="s">
        <v>222</v>
      </c>
      <c r="C3044" s="43" t="s">
        <v>220</v>
      </c>
      <c r="D3044" s="9" t="s">
        <v>2</v>
      </c>
      <c r="E3044" s="46" t="s">
        <v>3</v>
      </c>
      <c r="F3044" s="9">
        <v>54</v>
      </c>
      <c r="G3044" s="32" t="s">
        <v>25</v>
      </c>
      <c r="H3044" s="10">
        <v>8.6606243705941596E-2</v>
      </c>
      <c r="I3044" s="10">
        <v>5.5958549222797797E-2</v>
      </c>
      <c r="J3044" s="10">
        <v>3.4446764091857901E-2</v>
      </c>
      <c r="K3044" s="10">
        <v>4.8254620123203203E-2</v>
      </c>
      <c r="L3044" s="10">
        <v>-1.9646365422396599E-3</v>
      </c>
    </row>
    <row r="3045" spans="1:12" ht="15.75" x14ac:dyDescent="0.25">
      <c r="A3045" s="31" t="s">
        <v>189</v>
      </c>
      <c r="B3045" s="32" t="s">
        <v>222</v>
      </c>
      <c r="C3045" s="43" t="s">
        <v>220</v>
      </c>
      <c r="D3045" s="9" t="s">
        <v>2</v>
      </c>
      <c r="E3045" s="46" t="s">
        <v>3</v>
      </c>
      <c r="F3045" s="9">
        <v>55</v>
      </c>
      <c r="G3045" s="32" t="s">
        <v>22</v>
      </c>
      <c r="H3045" s="10">
        <v>2.2471910112359599E-2</v>
      </c>
      <c r="I3045" s="10">
        <v>5.4393305439330603E-2</v>
      </c>
      <c r="J3045" s="10">
        <v>3.4334763948497798E-2</v>
      </c>
      <c r="K3045" s="10">
        <v>1.28755364806867E-2</v>
      </c>
      <c r="L3045" s="10">
        <v>3.4042553191489397E-2</v>
      </c>
    </row>
    <row r="3046" spans="1:12" ht="15.75" x14ac:dyDescent="0.25">
      <c r="A3046" s="31" t="s">
        <v>189</v>
      </c>
      <c r="B3046" s="32" t="s">
        <v>222</v>
      </c>
      <c r="C3046" s="43" t="s">
        <v>220</v>
      </c>
      <c r="D3046" s="9" t="s">
        <v>2</v>
      </c>
      <c r="E3046" s="46" t="s">
        <v>3</v>
      </c>
      <c r="F3046" s="9">
        <v>60</v>
      </c>
      <c r="G3046" s="32" t="s">
        <v>48</v>
      </c>
      <c r="H3046" s="10">
        <v>0.12781954887218</v>
      </c>
      <c r="I3046" s="10">
        <v>9.0225563909774403E-2</v>
      </c>
      <c r="J3046" s="10">
        <v>9.6296296296296297E-2</v>
      </c>
      <c r="K3046" s="10">
        <v>4.8951048951048903E-2</v>
      </c>
      <c r="L3046" s="10">
        <v>2.70270270270269E-2</v>
      </c>
    </row>
    <row r="3047" spans="1:12" ht="15.75" x14ac:dyDescent="0.25">
      <c r="A3047" s="31" t="s">
        <v>189</v>
      </c>
      <c r="B3047" s="32" t="s">
        <v>222</v>
      </c>
      <c r="C3047" s="43" t="s">
        <v>220</v>
      </c>
      <c r="D3047" s="9" t="s">
        <v>2</v>
      </c>
      <c r="E3047" s="46" t="s">
        <v>3</v>
      </c>
      <c r="F3047" s="9">
        <v>61</v>
      </c>
      <c r="G3047" s="32" t="s">
        <v>76</v>
      </c>
      <c r="H3047" s="10">
        <v>2.6415094339622601E-2</v>
      </c>
      <c r="I3047" s="10">
        <v>2.8763183125599598E-3</v>
      </c>
      <c r="J3047" s="10">
        <v>0</v>
      </c>
      <c r="K3047" s="10">
        <v>1.8269230769230701E-2</v>
      </c>
      <c r="L3047" s="10">
        <v>-3.7174721189591098E-3</v>
      </c>
    </row>
    <row r="3048" spans="1:12" ht="15.75" x14ac:dyDescent="0.25">
      <c r="A3048" s="31" t="s">
        <v>189</v>
      </c>
      <c r="B3048" s="32" t="s">
        <v>222</v>
      </c>
      <c r="C3048" s="43" t="s">
        <v>220</v>
      </c>
      <c r="D3048" s="9" t="s">
        <v>2</v>
      </c>
      <c r="E3048" s="46" t="s">
        <v>3</v>
      </c>
      <c r="F3048" s="9">
        <v>83</v>
      </c>
      <c r="G3048" s="32" t="s">
        <v>42</v>
      </c>
      <c r="H3048" s="10">
        <v>4.7619047619047603E-2</v>
      </c>
      <c r="I3048" s="10">
        <v>3.9845376152245003E-2</v>
      </c>
      <c r="J3048" s="10">
        <v>2.1099554234769599E-2</v>
      </c>
      <c r="K3048" s="10">
        <v>2.5732031943212101E-2</v>
      </c>
      <c r="L3048" s="10">
        <v>1.7897727272727201E-2</v>
      </c>
    </row>
    <row r="3049" spans="1:12" ht="15.75" x14ac:dyDescent="0.25">
      <c r="A3049" s="31" t="s">
        <v>189</v>
      </c>
      <c r="B3049" s="32" t="s">
        <v>222</v>
      </c>
      <c r="C3049" s="43" t="s">
        <v>220</v>
      </c>
      <c r="D3049" s="9" t="s">
        <v>2</v>
      </c>
      <c r="E3049" s="46" t="s">
        <v>3</v>
      </c>
      <c r="F3049" s="9">
        <v>112</v>
      </c>
      <c r="G3049" s="32" t="s">
        <v>202</v>
      </c>
      <c r="H3049" s="10">
        <v>2.7777777777777599E-2</v>
      </c>
      <c r="I3049" s="10">
        <v>0.04</v>
      </c>
      <c r="J3049" s="10">
        <v>-6.9124423963133896E-3</v>
      </c>
      <c r="K3049" s="10">
        <v>-9.2378752886835801E-3</v>
      </c>
      <c r="L3049" s="10">
        <v>2.79069767441859E-2</v>
      </c>
    </row>
    <row r="3050" spans="1:12" ht="15.75" x14ac:dyDescent="0.25">
      <c r="A3050" s="31" t="s">
        <v>189</v>
      </c>
      <c r="B3050" s="32" t="s">
        <v>222</v>
      </c>
      <c r="C3050" s="43" t="s">
        <v>220</v>
      </c>
      <c r="D3050" s="9" t="s">
        <v>2</v>
      </c>
      <c r="E3050" s="46" t="s">
        <v>3</v>
      </c>
      <c r="F3050" s="9">
        <v>117</v>
      </c>
      <c r="G3050" s="32" t="s">
        <v>57</v>
      </c>
      <c r="H3050" s="10">
        <v>6.2999529854254693E-2</v>
      </c>
      <c r="I3050" s="10">
        <v>5.3221288515406098E-2</v>
      </c>
      <c r="J3050" s="10">
        <v>3.0411449016100201E-2</v>
      </c>
      <c r="K3050" s="10">
        <v>-1.7474879860200899E-2</v>
      </c>
      <c r="L3050" s="10">
        <v>1.7023134002619001E-2</v>
      </c>
    </row>
    <row r="3051" spans="1:12" ht="15.75" x14ac:dyDescent="0.25">
      <c r="A3051" s="31" t="s">
        <v>189</v>
      </c>
      <c r="B3051" s="32" t="s">
        <v>222</v>
      </c>
      <c r="C3051" s="43" t="s">
        <v>220</v>
      </c>
      <c r="D3051" s="9" t="s">
        <v>2</v>
      </c>
      <c r="E3051" s="46" t="s">
        <v>3</v>
      </c>
      <c r="F3051" s="9">
        <v>144</v>
      </c>
      <c r="G3051" s="32" t="s">
        <v>203</v>
      </c>
      <c r="H3051" s="10">
        <v>3.6496350364963501E-2</v>
      </c>
      <c r="I3051" s="10">
        <v>8.3969465648854894E-2</v>
      </c>
      <c r="J3051" s="10">
        <v>2.2900763358778501E-2</v>
      </c>
      <c r="K3051" s="10">
        <v>-3.0769230769230702E-2</v>
      </c>
      <c r="L3051" s="10">
        <v>7.8125E-3</v>
      </c>
    </row>
    <row r="3052" spans="1:12" ht="15.75" x14ac:dyDescent="0.25">
      <c r="A3052" s="31" t="s">
        <v>189</v>
      </c>
      <c r="B3052" s="32" t="s">
        <v>222</v>
      </c>
      <c r="C3052" s="43" t="s">
        <v>220</v>
      </c>
      <c r="D3052" s="9" t="s">
        <v>2</v>
      </c>
      <c r="E3052" s="46" t="s">
        <v>3</v>
      </c>
      <c r="F3052" s="9">
        <v>145</v>
      </c>
      <c r="G3052" s="32" t="s">
        <v>204</v>
      </c>
      <c r="H3052" s="10">
        <v>4.4879171461449999E-2</v>
      </c>
      <c r="I3052" s="10">
        <v>7.7011494252873403E-2</v>
      </c>
      <c r="J3052" s="10">
        <v>1.8418201516792999E-2</v>
      </c>
      <c r="K3052" s="10">
        <v>1.05263157894737E-2</v>
      </c>
      <c r="L3052" s="10">
        <v>-3.08641975308643E-3</v>
      </c>
    </row>
    <row r="3053" spans="1:12" ht="15.75" x14ac:dyDescent="0.25">
      <c r="A3053" s="31" t="s">
        <v>189</v>
      </c>
      <c r="B3053" s="32" t="s">
        <v>222</v>
      </c>
      <c r="C3053" s="43" t="s">
        <v>220</v>
      </c>
      <c r="D3053" s="9" t="s">
        <v>2</v>
      </c>
      <c r="E3053" s="46" t="s">
        <v>3</v>
      </c>
      <c r="F3053" s="9">
        <v>146</v>
      </c>
      <c r="G3053" s="32" t="s">
        <v>205</v>
      </c>
      <c r="H3053" s="10">
        <v>9.8939929328621903E-2</v>
      </c>
      <c r="I3053" s="10">
        <v>6.1259706643658401E-2</v>
      </c>
      <c r="J3053" s="10">
        <v>9.6912521440823296E-2</v>
      </c>
      <c r="K3053" s="10">
        <v>6.2998405103668206E-2</v>
      </c>
      <c r="L3053" s="10">
        <v>4.29629629629628E-2</v>
      </c>
    </row>
    <row r="3054" spans="1:12" ht="15.75" x14ac:dyDescent="0.25">
      <c r="A3054" s="31" t="s">
        <v>189</v>
      </c>
      <c r="B3054" s="32" t="s">
        <v>222</v>
      </c>
      <c r="C3054" s="43" t="s">
        <v>220</v>
      </c>
      <c r="D3054" s="9" t="s">
        <v>2</v>
      </c>
      <c r="E3054" s="46" t="s">
        <v>3</v>
      </c>
      <c r="F3054" s="9">
        <v>147</v>
      </c>
      <c r="G3054" s="32" t="s">
        <v>39</v>
      </c>
      <c r="H3054" s="10">
        <v>5.7401812688821802E-2</v>
      </c>
      <c r="I3054" s="10">
        <v>3.0674846625766899E-2</v>
      </c>
      <c r="J3054" s="10">
        <v>2.8481012658227702E-2</v>
      </c>
      <c r="K3054" s="10">
        <v>9.6153846153845795E-3</v>
      </c>
      <c r="L3054" s="10">
        <v>-6.5015479876160895E-2</v>
      </c>
    </row>
    <row r="3055" spans="1:12" ht="15.75" x14ac:dyDescent="0.25">
      <c r="A3055" s="31" t="s">
        <v>189</v>
      </c>
      <c r="B3055" s="32" t="s">
        <v>222</v>
      </c>
      <c r="C3055" s="43" t="s">
        <v>220</v>
      </c>
      <c r="D3055" s="9" t="s">
        <v>16</v>
      </c>
      <c r="E3055" s="46" t="s">
        <v>17</v>
      </c>
      <c r="F3055" s="9">
        <v>3</v>
      </c>
      <c r="G3055" s="32" t="s">
        <v>63</v>
      </c>
      <c r="H3055" s="10">
        <v>7.8610603290676304E-2</v>
      </c>
      <c r="I3055" s="10">
        <v>7.5839823774683304E-2</v>
      </c>
      <c r="J3055" s="10">
        <v>6.3066328379847797E-2</v>
      </c>
      <c r="K3055" s="10">
        <v>3.9600687557847403E-2</v>
      </c>
      <c r="L3055" s="10">
        <v>2.97485610421084E-2</v>
      </c>
    </row>
    <row r="3056" spans="1:12" ht="15.75" x14ac:dyDescent="0.25">
      <c r="A3056" s="31" t="s">
        <v>189</v>
      </c>
      <c r="B3056" s="32" t="s">
        <v>222</v>
      </c>
      <c r="C3056" s="43" t="s">
        <v>220</v>
      </c>
      <c r="D3056" s="9" t="s">
        <v>16</v>
      </c>
      <c r="E3056" s="46" t="s">
        <v>17</v>
      </c>
      <c r="F3056" s="9">
        <v>4</v>
      </c>
      <c r="G3056" s="32" t="s">
        <v>70</v>
      </c>
      <c r="H3056" s="10">
        <v>0.17107583774250401</v>
      </c>
      <c r="I3056" s="10">
        <v>0.12947189097103901</v>
      </c>
      <c r="J3056" s="10">
        <v>3.9538714991762702E-2</v>
      </c>
      <c r="K3056" s="10">
        <v>1.65289256198346E-2</v>
      </c>
      <c r="L3056" s="10">
        <v>8.2372322899506491E-3</v>
      </c>
    </row>
    <row r="3057" spans="1:12" ht="15.75" x14ac:dyDescent="0.25">
      <c r="A3057" s="31" t="s">
        <v>189</v>
      </c>
      <c r="B3057" s="32" t="s">
        <v>222</v>
      </c>
      <c r="C3057" s="43" t="s">
        <v>220</v>
      </c>
      <c r="D3057" s="9" t="s">
        <v>16</v>
      </c>
      <c r="E3057" s="46" t="s">
        <v>17</v>
      </c>
      <c r="F3057" s="9">
        <v>5</v>
      </c>
      <c r="G3057" s="32" t="s">
        <v>62</v>
      </c>
      <c r="H3057" s="10">
        <v>-7.2154022785480804E-2</v>
      </c>
      <c r="I3057" s="10">
        <v>-4.7917903485709401E-2</v>
      </c>
      <c r="J3057" s="10">
        <v>-9.1045839600981601E-3</v>
      </c>
      <c r="K3057" s="10">
        <v>2.2352081811541202E-2</v>
      </c>
      <c r="L3057" s="10">
        <v>5.1806588735387703E-2</v>
      </c>
    </row>
    <row r="3058" spans="1:12" ht="15.75" x14ac:dyDescent="0.25">
      <c r="A3058" s="31" t="s">
        <v>189</v>
      </c>
      <c r="B3058" s="32" t="s">
        <v>222</v>
      </c>
      <c r="C3058" s="43" t="s">
        <v>220</v>
      </c>
      <c r="D3058" s="9" t="s">
        <v>16</v>
      </c>
      <c r="E3058" s="46" t="s">
        <v>17</v>
      </c>
      <c r="F3058" s="9">
        <v>6</v>
      </c>
      <c r="G3058" s="32" t="s">
        <v>53</v>
      </c>
      <c r="H3058" s="10">
        <v>2.9000790930662199E-3</v>
      </c>
      <c r="I3058" s="10">
        <v>-2.9894963641260399E-2</v>
      </c>
      <c r="J3058" s="10">
        <v>-1.6902188972014402E-2</v>
      </c>
      <c r="K3058" s="10">
        <v>6.4425770308123003E-3</v>
      </c>
      <c r="L3058" s="10">
        <v>2.4610336341264099E-3</v>
      </c>
    </row>
    <row r="3059" spans="1:12" ht="15.75" x14ac:dyDescent="0.25">
      <c r="A3059" s="31" t="s">
        <v>189</v>
      </c>
      <c r="B3059" s="32" t="s">
        <v>222</v>
      </c>
      <c r="C3059" s="43" t="s">
        <v>220</v>
      </c>
      <c r="D3059" s="9" t="s">
        <v>16</v>
      </c>
      <c r="E3059" s="46" t="s">
        <v>17</v>
      </c>
      <c r="F3059" s="9">
        <v>7</v>
      </c>
      <c r="G3059" s="32" t="s">
        <v>29</v>
      </c>
      <c r="H3059" s="10">
        <v>3.4252477380439503E-2</v>
      </c>
      <c r="I3059" s="10">
        <v>1.5782250686184801E-2</v>
      </c>
      <c r="J3059" s="10">
        <v>7.0896845090393503E-3</v>
      </c>
      <c r="K3059" s="10">
        <v>-1.06971153846153E-2</v>
      </c>
      <c r="L3059" s="10">
        <v>-1.34057971014492E-2</v>
      </c>
    </row>
    <row r="3060" spans="1:12" ht="15.75" x14ac:dyDescent="0.25">
      <c r="A3060" s="31" t="s">
        <v>189</v>
      </c>
      <c r="B3060" s="32" t="s">
        <v>222</v>
      </c>
      <c r="C3060" s="43" t="s">
        <v>220</v>
      </c>
      <c r="D3060" s="9" t="s">
        <v>16</v>
      </c>
      <c r="E3060" s="46" t="s">
        <v>17</v>
      </c>
      <c r="F3060" s="9">
        <v>8</v>
      </c>
      <c r="G3060" s="32" t="s">
        <v>47</v>
      </c>
      <c r="H3060" s="10">
        <v>-3.2000000000000001E-2</v>
      </c>
      <c r="I3060" s="10">
        <v>-5.8997050147492304E-3</v>
      </c>
      <c r="J3060" s="10">
        <v>-2.9325513196480899E-3</v>
      </c>
      <c r="K3060" s="10">
        <v>3.0120481927711201E-3</v>
      </c>
      <c r="L3060" s="10">
        <v>2.1341463414633999E-2</v>
      </c>
    </row>
    <row r="3061" spans="1:12" ht="15.75" x14ac:dyDescent="0.25">
      <c r="A3061" s="31" t="s">
        <v>189</v>
      </c>
      <c r="B3061" s="32" t="s">
        <v>222</v>
      </c>
      <c r="C3061" s="43" t="s">
        <v>220</v>
      </c>
      <c r="D3061" s="9" t="s">
        <v>16</v>
      </c>
      <c r="E3061" s="46" t="s">
        <v>17</v>
      </c>
      <c r="F3061" s="9">
        <v>35</v>
      </c>
      <c r="G3061" s="32" t="s">
        <v>206</v>
      </c>
      <c r="H3061" s="10">
        <v>-4.2149631190726497E-3</v>
      </c>
      <c r="I3061" s="10">
        <v>-8.0367393800229101E-3</v>
      </c>
      <c r="J3061" s="10">
        <v>-1.63240628778718E-2</v>
      </c>
      <c r="K3061" s="10">
        <v>-3.15985130111524E-2</v>
      </c>
      <c r="L3061" s="10">
        <v>-1.7099430018999301E-2</v>
      </c>
    </row>
    <row r="3062" spans="1:12" ht="15.75" x14ac:dyDescent="0.25">
      <c r="A3062" s="31" t="s">
        <v>189</v>
      </c>
      <c r="B3062" s="32" t="s">
        <v>222</v>
      </c>
      <c r="C3062" s="43" t="s">
        <v>220</v>
      </c>
      <c r="D3062" s="9" t="s">
        <v>16</v>
      </c>
      <c r="E3062" s="46" t="s">
        <v>17</v>
      </c>
      <c r="F3062" s="9">
        <v>36</v>
      </c>
      <c r="G3062" s="32" t="s">
        <v>34</v>
      </c>
      <c r="H3062" s="10">
        <v>-2.3661270236612599E-2</v>
      </c>
      <c r="I3062" s="10">
        <v>-2.6773761713520701E-2</v>
      </c>
      <c r="J3062" s="10">
        <v>-2.9045643153526899E-2</v>
      </c>
      <c r="K3062" s="10">
        <v>-2.4355300859598802E-2</v>
      </c>
      <c r="L3062" s="10">
        <v>-2.1676300578034699E-2</v>
      </c>
    </row>
    <row r="3063" spans="1:12" ht="15.75" x14ac:dyDescent="0.25">
      <c r="A3063" s="31" t="s">
        <v>189</v>
      </c>
      <c r="B3063" s="32" t="s">
        <v>222</v>
      </c>
      <c r="C3063" s="43" t="s">
        <v>220</v>
      </c>
      <c r="D3063" s="9" t="s">
        <v>16</v>
      </c>
      <c r="E3063" s="46" t="s">
        <v>17</v>
      </c>
      <c r="F3063" s="9">
        <v>81</v>
      </c>
      <c r="G3063" s="32" t="s">
        <v>31</v>
      </c>
      <c r="H3063" s="10">
        <v>0.13213530655391101</v>
      </c>
      <c r="I3063" s="10">
        <v>5.7324840764331197E-2</v>
      </c>
      <c r="J3063" s="10">
        <v>4.9515608180839603E-2</v>
      </c>
      <c r="K3063" s="10">
        <v>8.3420229405630694E-3</v>
      </c>
      <c r="L3063" s="10">
        <v>-3.7185929648241099E-2</v>
      </c>
    </row>
    <row r="3064" spans="1:12" ht="15.75" x14ac:dyDescent="0.25">
      <c r="A3064" s="31" t="s">
        <v>189</v>
      </c>
      <c r="B3064" s="32" t="s">
        <v>222</v>
      </c>
      <c r="C3064" s="43" t="s">
        <v>220</v>
      </c>
      <c r="D3064" s="9" t="s">
        <v>16</v>
      </c>
      <c r="E3064" s="46" t="s">
        <v>17</v>
      </c>
      <c r="F3064" s="9">
        <v>82</v>
      </c>
      <c r="G3064" s="32" t="s">
        <v>60</v>
      </c>
      <c r="H3064" s="10">
        <v>0.113214783821478</v>
      </c>
      <c r="I3064" s="10">
        <v>8.9167488378644799E-2</v>
      </c>
      <c r="J3064" s="10">
        <v>6.3280541407939803E-2</v>
      </c>
      <c r="K3064" s="10">
        <v>4.2457152553877497E-2</v>
      </c>
      <c r="L3064" s="10">
        <v>1.8875217419313101E-2</v>
      </c>
    </row>
    <row r="3065" spans="1:12" ht="15.75" x14ac:dyDescent="0.25">
      <c r="A3065" s="31" t="s">
        <v>189</v>
      </c>
      <c r="B3065" s="32" t="s">
        <v>222</v>
      </c>
      <c r="C3065" s="43" t="s">
        <v>220</v>
      </c>
      <c r="D3065" s="9" t="s">
        <v>16</v>
      </c>
      <c r="E3065" s="46" t="s">
        <v>17</v>
      </c>
      <c r="F3065" s="9">
        <v>96</v>
      </c>
      <c r="G3065" s="32" t="s">
        <v>207</v>
      </c>
      <c r="H3065" s="10">
        <v>2.7118644067796599E-2</v>
      </c>
      <c r="I3065" s="10">
        <v>6.9090909090908995E-2</v>
      </c>
      <c r="J3065" s="10">
        <v>3.8869257950529999E-2</v>
      </c>
      <c r="K3065" s="10">
        <v>7.0422535211267498E-2</v>
      </c>
      <c r="L3065" s="10">
        <v>4.0133779264213999E-2</v>
      </c>
    </row>
    <row r="3066" spans="1:12" ht="15.75" x14ac:dyDescent="0.25">
      <c r="A3066" s="31" t="s">
        <v>189</v>
      </c>
      <c r="B3066" s="32" t="s">
        <v>222</v>
      </c>
      <c r="C3066" s="43" t="s">
        <v>220</v>
      </c>
      <c r="D3066" s="9" t="s">
        <v>16</v>
      </c>
      <c r="E3066" s="46" t="s">
        <v>17</v>
      </c>
      <c r="F3066" s="9">
        <v>103</v>
      </c>
      <c r="G3066" s="32" t="s">
        <v>208</v>
      </c>
      <c r="H3066" s="10">
        <v>-5.3003533568904602E-2</v>
      </c>
      <c r="I3066" s="10">
        <v>-3.3962264150943298E-2</v>
      </c>
      <c r="J3066" s="10">
        <v>-3.3251231527093597E-2</v>
      </c>
      <c r="K3066" s="10">
        <v>-1.46520146520146E-2</v>
      </c>
      <c r="L3066" s="10">
        <v>3.5629453681709201E-3</v>
      </c>
    </row>
    <row r="3067" spans="1:12" ht="15.75" x14ac:dyDescent="0.25">
      <c r="A3067" s="31" t="s">
        <v>189</v>
      </c>
      <c r="B3067" s="32" t="s">
        <v>222</v>
      </c>
      <c r="C3067" s="43" t="s">
        <v>220</v>
      </c>
      <c r="D3067" s="9" t="s">
        <v>16</v>
      </c>
      <c r="E3067" s="46" t="s">
        <v>17</v>
      </c>
      <c r="F3067" s="9">
        <v>109</v>
      </c>
      <c r="G3067" s="32" t="s">
        <v>61</v>
      </c>
      <c r="H3067" s="10">
        <v>4.4883303411131101E-2</v>
      </c>
      <c r="I3067" s="10">
        <v>0.112727272727272</v>
      </c>
      <c r="J3067" s="10">
        <v>0.107744107744107</v>
      </c>
      <c r="K3067" s="10">
        <v>4.8484848484848499E-2</v>
      </c>
      <c r="L3067" s="10">
        <v>1.8413597733710901E-2</v>
      </c>
    </row>
    <row r="3068" spans="1:12" ht="15.75" x14ac:dyDescent="0.25">
      <c r="A3068" s="31" t="s">
        <v>189</v>
      </c>
      <c r="B3068" s="32" t="s">
        <v>222</v>
      </c>
      <c r="C3068" s="43" t="s">
        <v>220</v>
      </c>
      <c r="D3068" s="9" t="s">
        <v>16</v>
      </c>
      <c r="E3068" s="46" t="s">
        <v>17</v>
      </c>
      <c r="F3068" s="9">
        <v>113</v>
      </c>
      <c r="G3068" s="32" t="s">
        <v>45</v>
      </c>
      <c r="H3068" s="10">
        <v>9.92700729927007E-2</v>
      </c>
      <c r="I3068" s="10">
        <v>0.105263157894736</v>
      </c>
      <c r="J3068" s="10">
        <v>0.108387096774193</v>
      </c>
      <c r="K3068" s="10">
        <v>8.1235697940503296E-2</v>
      </c>
      <c r="L3068" s="10">
        <v>2.9591836734693899E-2</v>
      </c>
    </row>
    <row r="3069" spans="1:12" ht="15.75" x14ac:dyDescent="0.25">
      <c r="A3069" s="31" t="s">
        <v>189</v>
      </c>
      <c r="B3069" s="32" t="s">
        <v>222</v>
      </c>
      <c r="C3069" s="43" t="s">
        <v>220</v>
      </c>
      <c r="D3069" s="9" t="s">
        <v>16</v>
      </c>
      <c r="E3069" s="46" t="s">
        <v>17</v>
      </c>
      <c r="F3069" s="9">
        <v>118</v>
      </c>
      <c r="G3069" s="32" t="s">
        <v>209</v>
      </c>
      <c r="H3069" s="10">
        <v>3.18725099601593E-2</v>
      </c>
      <c r="I3069" s="10">
        <v>7.9365079365078996E-3</v>
      </c>
      <c r="J3069" s="10">
        <v>0.13599999999999901</v>
      </c>
      <c r="K3069" s="10">
        <v>8.6505190311418595E-2</v>
      </c>
      <c r="L3069" s="10">
        <v>0.123839009287925</v>
      </c>
    </row>
    <row r="3070" spans="1:12" ht="15.75" x14ac:dyDescent="0.25">
      <c r="A3070" s="31" t="s">
        <v>189</v>
      </c>
      <c r="B3070" s="32" t="s">
        <v>222</v>
      </c>
      <c r="C3070" s="43" t="s">
        <v>220</v>
      </c>
      <c r="D3070" s="9" t="s">
        <v>16</v>
      </c>
      <c r="E3070" s="46" t="s">
        <v>17</v>
      </c>
      <c r="F3070" s="9">
        <v>119</v>
      </c>
      <c r="G3070" s="32" t="s">
        <v>37</v>
      </c>
      <c r="H3070" s="10">
        <v>2.2415940224159402E-2</v>
      </c>
      <c r="I3070" s="10">
        <v>2.1195421788893599E-2</v>
      </c>
      <c r="J3070" s="10">
        <v>4.1999160016792299E-4</v>
      </c>
      <c r="K3070" s="10">
        <v>-7.9067831876820094E-3</v>
      </c>
      <c r="L3070" s="10">
        <v>-1.1111111111111001E-2</v>
      </c>
    </row>
    <row r="3071" spans="1:12" ht="15.75" x14ac:dyDescent="0.25">
      <c r="A3071" s="31" t="s">
        <v>189</v>
      </c>
      <c r="B3071" s="32" t="s">
        <v>222</v>
      </c>
      <c r="C3071" s="43" t="s">
        <v>220</v>
      </c>
      <c r="D3071" s="9" t="s">
        <v>16</v>
      </c>
      <c r="E3071" s="46" t="s">
        <v>17</v>
      </c>
      <c r="F3071" s="9">
        <v>126</v>
      </c>
      <c r="G3071" s="32" t="s">
        <v>23</v>
      </c>
      <c r="H3071" s="10">
        <v>-1.01305279563608E-2</v>
      </c>
      <c r="I3071" s="10">
        <v>1.88807852225478E-2</v>
      </c>
      <c r="J3071" s="10">
        <v>1.96602915607864E-2</v>
      </c>
      <c r="K3071" s="10">
        <v>4.9606455453403697E-3</v>
      </c>
      <c r="L3071" s="10">
        <v>-1.94855806703087E-4</v>
      </c>
    </row>
    <row r="3072" spans="1:12" ht="15.75" x14ac:dyDescent="0.25">
      <c r="A3072" s="31" t="s">
        <v>189</v>
      </c>
      <c r="B3072" s="32" t="s">
        <v>222</v>
      </c>
      <c r="C3072" s="43" t="s">
        <v>220</v>
      </c>
      <c r="D3072" s="9" t="s">
        <v>7</v>
      </c>
      <c r="E3072" s="46" t="s">
        <v>8</v>
      </c>
      <c r="F3072" s="9">
        <v>41</v>
      </c>
      <c r="G3072" s="32" t="s">
        <v>9</v>
      </c>
      <c r="H3072" s="10">
        <v>1.2002243409983101E-2</v>
      </c>
      <c r="I3072" s="10">
        <v>1.3971598717361399E-2</v>
      </c>
      <c r="J3072" s="10">
        <v>1.9950683703205501E-2</v>
      </c>
      <c r="K3072" s="10">
        <v>4.46720418391799E-3</v>
      </c>
      <c r="L3072" s="10">
        <v>2.8668507114037998E-3</v>
      </c>
    </row>
    <row r="3073" spans="1:12" ht="15.75" x14ac:dyDescent="0.25">
      <c r="A3073" s="31" t="s">
        <v>189</v>
      </c>
      <c r="B3073" s="32" t="s">
        <v>222</v>
      </c>
      <c r="C3073" s="43" t="s">
        <v>220</v>
      </c>
      <c r="D3073" s="9" t="s">
        <v>7</v>
      </c>
      <c r="E3073" s="46" t="s">
        <v>8</v>
      </c>
      <c r="F3073" s="9">
        <v>42</v>
      </c>
      <c r="G3073" s="32" t="s">
        <v>27</v>
      </c>
      <c r="H3073" s="10">
        <v>4.7267355982274703E-2</v>
      </c>
      <c r="I3073" s="10">
        <v>3.39755967297974E-2</v>
      </c>
      <c r="J3073" s="10">
        <v>3.6333708045607802E-2</v>
      </c>
      <c r="K3073" s="10">
        <v>2.0687008251775101E-2</v>
      </c>
      <c r="L3073" s="10">
        <v>7.7270038450163404E-3</v>
      </c>
    </row>
    <row r="3074" spans="1:12" ht="15.75" x14ac:dyDescent="0.25">
      <c r="A3074" s="31" t="s">
        <v>189</v>
      </c>
      <c r="B3074" s="32" t="s">
        <v>222</v>
      </c>
      <c r="C3074" s="43" t="s">
        <v>220</v>
      </c>
      <c r="D3074" s="9" t="s">
        <v>7</v>
      </c>
      <c r="E3074" s="46" t="s">
        <v>8</v>
      </c>
      <c r="F3074" s="9">
        <v>43</v>
      </c>
      <c r="G3074" s="32" t="s">
        <v>15</v>
      </c>
      <c r="H3074" s="10">
        <v>0.24545454545454501</v>
      </c>
      <c r="I3074" s="10">
        <v>0.30476190476190401</v>
      </c>
      <c r="J3074" s="10">
        <v>0.18348623853210999</v>
      </c>
      <c r="K3074" s="10">
        <v>8.4033613445378005E-2</v>
      </c>
      <c r="L3074" s="10">
        <v>9.92366412213741E-2</v>
      </c>
    </row>
    <row r="3075" spans="1:12" ht="15.75" x14ac:dyDescent="0.25">
      <c r="A3075" s="31" t="s">
        <v>189</v>
      </c>
      <c r="B3075" s="32" t="s">
        <v>222</v>
      </c>
      <c r="C3075" s="43" t="s">
        <v>220</v>
      </c>
      <c r="D3075" s="9" t="s">
        <v>7</v>
      </c>
      <c r="E3075" s="46" t="s">
        <v>8</v>
      </c>
      <c r="F3075" s="9">
        <v>45</v>
      </c>
      <c r="G3075" s="32" t="s">
        <v>64</v>
      </c>
      <c r="H3075" s="10">
        <v>0.153558052434456</v>
      </c>
      <c r="I3075" s="10">
        <v>0.12167300380228099</v>
      </c>
      <c r="J3075" s="10">
        <v>0.13857677902621701</v>
      </c>
      <c r="K3075" s="10">
        <v>7.0469798657718005E-2</v>
      </c>
      <c r="L3075" s="10">
        <v>7.3999999999999996E-2</v>
      </c>
    </row>
    <row r="3076" spans="1:12" ht="15.75" x14ac:dyDescent="0.25">
      <c r="A3076" s="31" t="s">
        <v>189</v>
      </c>
      <c r="B3076" s="32" t="s">
        <v>222</v>
      </c>
      <c r="C3076" s="43" t="s">
        <v>220</v>
      </c>
      <c r="D3076" s="9" t="s">
        <v>7</v>
      </c>
      <c r="E3076" s="46" t="s">
        <v>8</v>
      </c>
      <c r="F3076" s="9">
        <v>46</v>
      </c>
      <c r="G3076" s="32" t="s">
        <v>55</v>
      </c>
      <c r="H3076" s="10">
        <v>9.3023255813953192E-3</v>
      </c>
      <c r="I3076" s="10">
        <v>-4.6728971962616203E-3</v>
      </c>
      <c r="J3076" s="10">
        <v>5.26315789473683E-2</v>
      </c>
      <c r="K3076" s="10">
        <v>-1.3392857142857E-2</v>
      </c>
      <c r="L3076" s="10">
        <v>1.2987012987012801E-2</v>
      </c>
    </row>
    <row r="3077" spans="1:12" ht="15.75" x14ac:dyDescent="0.25">
      <c r="A3077" s="31" t="s">
        <v>189</v>
      </c>
      <c r="B3077" s="32" t="s">
        <v>222</v>
      </c>
      <c r="C3077" s="43" t="s">
        <v>220</v>
      </c>
      <c r="D3077" s="9" t="s">
        <v>7</v>
      </c>
      <c r="E3077" s="46" t="s">
        <v>8</v>
      </c>
      <c r="F3077" s="9">
        <v>106</v>
      </c>
      <c r="G3077" s="32" t="s">
        <v>210</v>
      </c>
      <c r="H3077" s="10">
        <v>0.17241379310344801</v>
      </c>
      <c r="I3077" s="10">
        <v>0.11274509803921499</v>
      </c>
      <c r="J3077" s="10">
        <v>6.2200956937799E-2</v>
      </c>
      <c r="K3077" s="10">
        <v>2.1739130434782698E-2</v>
      </c>
      <c r="L3077" s="10">
        <v>0</v>
      </c>
    </row>
    <row r="3078" spans="1:12" ht="15.75" x14ac:dyDescent="0.25">
      <c r="A3078" s="31" t="s">
        <v>189</v>
      </c>
      <c r="B3078" s="32" t="s">
        <v>222</v>
      </c>
      <c r="C3078" s="43" t="s">
        <v>220</v>
      </c>
      <c r="D3078" s="9" t="s">
        <v>7</v>
      </c>
      <c r="E3078" s="46" t="s">
        <v>8</v>
      </c>
      <c r="F3078" s="9">
        <v>129</v>
      </c>
      <c r="G3078" s="32" t="s">
        <v>68</v>
      </c>
      <c r="H3078" s="10">
        <v>1.1521228931085901E-2</v>
      </c>
      <c r="I3078" s="10">
        <v>9.9416468554138701E-3</v>
      </c>
      <c r="J3078" s="10">
        <v>1.8916595012897702E-2</v>
      </c>
      <c r="K3078" s="10">
        <v>9.4458438287152707E-3</v>
      </c>
      <c r="L3078" s="10">
        <v>-3.6667345691586599E-3</v>
      </c>
    </row>
    <row r="3079" spans="1:12" ht="15.75" x14ac:dyDescent="0.25">
      <c r="A3079" s="31" t="s">
        <v>189</v>
      </c>
      <c r="B3079" s="32" t="s">
        <v>222</v>
      </c>
      <c r="C3079" s="43" t="s">
        <v>220</v>
      </c>
      <c r="D3079" s="9" t="s">
        <v>11</v>
      </c>
      <c r="E3079" s="46" t="s">
        <v>12</v>
      </c>
      <c r="F3079" s="9">
        <v>9</v>
      </c>
      <c r="G3079" s="32" t="s">
        <v>52</v>
      </c>
      <c r="H3079" s="10">
        <v>8.6713286713286694E-2</v>
      </c>
      <c r="I3079" s="10">
        <v>8.1403508771929797E-2</v>
      </c>
      <c r="J3079" s="10">
        <v>6.0828877005347497E-2</v>
      </c>
      <c r="K3079" s="10">
        <v>4.0609137055837401E-2</v>
      </c>
      <c r="L3079" s="10">
        <v>3.9262343842950603E-2</v>
      </c>
    </row>
    <row r="3080" spans="1:12" ht="15.75" x14ac:dyDescent="0.25">
      <c r="A3080" s="31" t="s">
        <v>189</v>
      </c>
      <c r="B3080" s="32" t="s">
        <v>222</v>
      </c>
      <c r="C3080" s="43" t="s">
        <v>220</v>
      </c>
      <c r="D3080" s="9" t="s">
        <v>11</v>
      </c>
      <c r="E3080" s="46" t="s">
        <v>12</v>
      </c>
      <c r="F3080" s="9">
        <v>10</v>
      </c>
      <c r="G3080" s="32" t="s">
        <v>13</v>
      </c>
      <c r="H3080" s="10">
        <v>9.3321134492223304E-2</v>
      </c>
      <c r="I3080" s="10">
        <v>8.2252085264133495E-2</v>
      </c>
      <c r="J3080" s="10">
        <v>5.5241113878197801E-2</v>
      </c>
      <c r="K3080" s="10">
        <v>2.8677758318738901E-2</v>
      </c>
      <c r="L3080" s="10">
        <v>3.7743761794926099E-3</v>
      </c>
    </row>
    <row r="3081" spans="1:12" ht="15.75" x14ac:dyDescent="0.25">
      <c r="A3081" s="31" t="s">
        <v>189</v>
      </c>
      <c r="B3081" s="32" t="s">
        <v>222</v>
      </c>
      <c r="C3081" s="43" t="s">
        <v>220</v>
      </c>
      <c r="D3081" s="9" t="s">
        <v>11</v>
      </c>
      <c r="E3081" s="46" t="s">
        <v>12</v>
      </c>
      <c r="F3081" s="9">
        <v>11</v>
      </c>
      <c r="G3081" s="32" t="s">
        <v>24</v>
      </c>
      <c r="H3081" s="10">
        <v>0.20703125</v>
      </c>
      <c r="I3081" s="10">
        <v>9.1322815533980403E-2</v>
      </c>
      <c r="J3081" s="10">
        <v>5.38376587520705E-2</v>
      </c>
      <c r="K3081" s="10">
        <v>3.6911879386535E-2</v>
      </c>
      <c r="L3081" s="10">
        <v>2.4069478908188498E-2</v>
      </c>
    </row>
    <row r="3082" spans="1:12" ht="15.75" x14ac:dyDescent="0.25">
      <c r="A3082" s="31" t="s">
        <v>189</v>
      </c>
      <c r="B3082" s="32" t="s">
        <v>222</v>
      </c>
      <c r="C3082" s="43" t="s">
        <v>220</v>
      </c>
      <c r="D3082" s="9" t="s">
        <v>11</v>
      </c>
      <c r="E3082" s="46" t="s">
        <v>12</v>
      </c>
      <c r="F3082" s="9">
        <v>12</v>
      </c>
      <c r="G3082" s="32" t="s">
        <v>56</v>
      </c>
      <c r="H3082" s="10">
        <v>-2.3598820058997001E-2</v>
      </c>
      <c r="I3082" s="10">
        <v>-1.86915887850467E-2</v>
      </c>
      <c r="J3082" s="10">
        <v>0</v>
      </c>
      <c r="K3082" s="10">
        <v>-3.4267912772585597E-2</v>
      </c>
      <c r="L3082" s="10">
        <v>2.4922118380062301E-2</v>
      </c>
    </row>
    <row r="3083" spans="1:12" ht="15.75" x14ac:dyDescent="0.25">
      <c r="A3083" s="31" t="s">
        <v>189</v>
      </c>
      <c r="B3083" s="32" t="s">
        <v>222</v>
      </c>
      <c r="C3083" s="43" t="s">
        <v>220</v>
      </c>
      <c r="D3083" s="9" t="s">
        <v>11</v>
      </c>
      <c r="E3083" s="46" t="s">
        <v>12</v>
      </c>
      <c r="F3083" s="9">
        <v>16</v>
      </c>
      <c r="G3083" s="32" t="s">
        <v>44</v>
      </c>
      <c r="H3083" s="10">
        <v>-1.7064372918978801E-2</v>
      </c>
      <c r="I3083" s="10">
        <v>-6.6025549016793797E-3</v>
      </c>
      <c r="J3083" s="10">
        <v>-2.4807527801539799E-2</v>
      </c>
      <c r="K3083" s="10">
        <v>-7.7955825032481798E-3</v>
      </c>
      <c r="L3083" s="10">
        <v>-8.5746415518695995E-3</v>
      </c>
    </row>
    <row r="3084" spans="1:12" ht="15.75" x14ac:dyDescent="0.25">
      <c r="A3084" s="31" t="s">
        <v>189</v>
      </c>
      <c r="B3084" s="32" t="s">
        <v>222</v>
      </c>
      <c r="C3084" s="43" t="s">
        <v>220</v>
      </c>
      <c r="D3084" s="9" t="s">
        <v>11</v>
      </c>
      <c r="E3084" s="46" t="s">
        <v>12</v>
      </c>
      <c r="F3084" s="9">
        <v>47</v>
      </c>
      <c r="G3084" s="32" t="s">
        <v>50</v>
      </c>
      <c r="H3084" s="10">
        <v>8.1286288521661407E-2</v>
      </c>
      <c r="I3084" s="10">
        <v>7.4745687748783707E-2</v>
      </c>
      <c r="J3084" s="10">
        <v>5.3869174861051798E-2</v>
      </c>
      <c r="K3084" s="10">
        <v>6.4144736842105296E-2</v>
      </c>
      <c r="L3084" s="10">
        <v>3.9939140357550397E-2</v>
      </c>
    </row>
    <row r="3085" spans="1:12" ht="15.75" x14ac:dyDescent="0.25">
      <c r="A3085" s="31" t="s">
        <v>189</v>
      </c>
      <c r="B3085" s="32" t="s">
        <v>222</v>
      </c>
      <c r="C3085" s="43" t="s">
        <v>220</v>
      </c>
      <c r="D3085" s="9" t="s">
        <v>11</v>
      </c>
      <c r="E3085" s="46" t="s">
        <v>12</v>
      </c>
      <c r="F3085" s="9">
        <v>50</v>
      </c>
      <c r="G3085" s="32" t="s">
        <v>21</v>
      </c>
      <c r="H3085" s="10">
        <v>8.1632653061224497E-2</v>
      </c>
      <c r="I3085" s="10">
        <v>5.8533145275035198E-2</v>
      </c>
      <c r="J3085" s="10">
        <v>4.2303590472804797E-2</v>
      </c>
      <c r="K3085" s="10">
        <v>2.6904262753319301E-2</v>
      </c>
      <c r="L3085" s="10">
        <v>3.0272452068617499E-2</v>
      </c>
    </row>
    <row r="3086" spans="1:12" ht="15.75" x14ac:dyDescent="0.25">
      <c r="A3086" s="31" t="s">
        <v>189</v>
      </c>
      <c r="B3086" s="32" t="s">
        <v>222</v>
      </c>
      <c r="C3086" s="43" t="s">
        <v>220</v>
      </c>
      <c r="D3086" s="9" t="s">
        <v>11</v>
      </c>
      <c r="E3086" s="46" t="s">
        <v>12</v>
      </c>
      <c r="F3086" s="9">
        <v>70</v>
      </c>
      <c r="G3086" s="32" t="s">
        <v>32</v>
      </c>
      <c r="H3086" s="10">
        <v>0.105590062111801</v>
      </c>
      <c r="I3086" s="10">
        <v>2.3529411764705799E-2</v>
      </c>
      <c r="J3086" s="10">
        <v>7.4285714285714205E-2</v>
      </c>
      <c r="K3086" s="10">
        <v>8.2872928176795396E-2</v>
      </c>
      <c r="L3086" s="10">
        <v>5.4999999999999903E-2</v>
      </c>
    </row>
    <row r="3087" spans="1:12" ht="15.75" x14ac:dyDescent="0.25">
      <c r="A3087" s="31" t="s">
        <v>189</v>
      </c>
      <c r="B3087" s="32" t="s">
        <v>222</v>
      </c>
      <c r="C3087" s="43" t="s">
        <v>220</v>
      </c>
      <c r="D3087" s="9" t="s">
        <v>11</v>
      </c>
      <c r="E3087" s="46" t="s">
        <v>12</v>
      </c>
      <c r="F3087" s="9">
        <v>76</v>
      </c>
      <c r="G3087" s="32" t="s">
        <v>54</v>
      </c>
      <c r="H3087" s="10">
        <v>6.36049192928516E-2</v>
      </c>
      <c r="I3087" s="10">
        <v>6.6842211869556398E-2</v>
      </c>
      <c r="J3087" s="10">
        <v>3.1870114251352798E-2</v>
      </c>
      <c r="K3087" s="10">
        <v>2.07879627796476E-2</v>
      </c>
      <c r="L3087" s="10">
        <v>-1.2874711760184499E-2</v>
      </c>
    </row>
    <row r="3088" spans="1:12" ht="15.75" x14ac:dyDescent="0.25">
      <c r="A3088" s="31" t="s">
        <v>189</v>
      </c>
      <c r="B3088" s="32" t="s">
        <v>222</v>
      </c>
      <c r="C3088" s="43" t="s">
        <v>220</v>
      </c>
      <c r="D3088" s="9" t="s">
        <v>11</v>
      </c>
      <c r="E3088" s="46" t="s">
        <v>12</v>
      </c>
      <c r="F3088" s="9">
        <v>80</v>
      </c>
      <c r="G3088" s="32" t="s">
        <v>211</v>
      </c>
      <c r="H3088" s="10">
        <v>9.6109839816933496E-2</v>
      </c>
      <c r="I3088" s="10">
        <v>9.375E-2</v>
      </c>
      <c r="J3088" s="10">
        <v>3.09734513274335E-2</v>
      </c>
      <c r="K3088" s="10">
        <v>3.9045553145336198E-2</v>
      </c>
      <c r="L3088" s="10">
        <v>2.5746652935118401E-2</v>
      </c>
    </row>
    <row r="3089" spans="1:12" ht="15.75" x14ac:dyDescent="0.25">
      <c r="A3089" s="31" t="s">
        <v>189</v>
      </c>
      <c r="B3089" s="32" t="s">
        <v>222</v>
      </c>
      <c r="C3089" s="43" t="s">
        <v>220</v>
      </c>
      <c r="D3089" s="9" t="s">
        <v>11</v>
      </c>
      <c r="E3089" s="46" t="s">
        <v>12</v>
      </c>
      <c r="F3089" s="9">
        <v>84</v>
      </c>
      <c r="G3089" s="32" t="s">
        <v>49</v>
      </c>
      <c r="H3089" s="10">
        <v>1.23750594954783E-2</v>
      </c>
      <c r="I3089" s="10">
        <v>1.6516516516516401E-2</v>
      </c>
      <c r="J3089" s="10">
        <v>3.8461538461538498E-2</v>
      </c>
      <c r="K3089" s="10">
        <v>4.1586998087954102E-2</v>
      </c>
      <c r="L3089" s="10">
        <v>2.2798390701832701E-2</v>
      </c>
    </row>
    <row r="3090" spans="1:12" ht="15.75" x14ac:dyDescent="0.25">
      <c r="A3090" s="31" t="s">
        <v>189</v>
      </c>
      <c r="B3090" s="32" t="s">
        <v>222</v>
      </c>
      <c r="C3090" s="43" t="s">
        <v>220</v>
      </c>
      <c r="D3090" s="9" t="s">
        <v>11</v>
      </c>
      <c r="E3090" s="46" t="s">
        <v>12</v>
      </c>
      <c r="F3090" s="9">
        <v>86</v>
      </c>
      <c r="G3090" s="32" t="s">
        <v>65</v>
      </c>
      <c r="H3090" s="10">
        <v>-5.8000000000000003E-2</v>
      </c>
      <c r="I3090" s="10">
        <v>-2.3255813953488801E-3</v>
      </c>
      <c r="J3090" s="10">
        <v>-3.4482758620689599E-2</v>
      </c>
      <c r="K3090" s="10">
        <v>-5.1413881748072401E-3</v>
      </c>
      <c r="L3090" s="10">
        <v>-5.6930693069306898E-2</v>
      </c>
    </row>
    <row r="3091" spans="1:12" ht="15.75" x14ac:dyDescent="0.25">
      <c r="A3091" s="31" t="s">
        <v>189</v>
      </c>
      <c r="B3091" s="32" t="s">
        <v>222</v>
      </c>
      <c r="C3091" s="43" t="s">
        <v>220</v>
      </c>
      <c r="D3091" s="9" t="s">
        <v>11</v>
      </c>
      <c r="E3091" s="46" t="s">
        <v>12</v>
      </c>
      <c r="F3091" s="9">
        <v>97</v>
      </c>
      <c r="G3091" s="32" t="s">
        <v>36</v>
      </c>
      <c r="H3091" s="10">
        <v>6.3380281690140705E-2</v>
      </c>
      <c r="I3091" s="10">
        <v>6.97247706422017E-2</v>
      </c>
      <c r="J3091" s="10">
        <v>3.3928571428571502E-2</v>
      </c>
      <c r="K3091" s="10">
        <v>2.8119507908611601E-2</v>
      </c>
      <c r="L3091" s="10">
        <v>4.2622950819671997E-2</v>
      </c>
    </row>
    <row r="3092" spans="1:12" ht="15.75" x14ac:dyDescent="0.25">
      <c r="A3092" s="31" t="s">
        <v>189</v>
      </c>
      <c r="B3092" s="32" t="s">
        <v>222</v>
      </c>
      <c r="C3092" s="43" t="s">
        <v>220</v>
      </c>
      <c r="D3092" s="9" t="s">
        <v>11</v>
      </c>
      <c r="E3092" s="46" t="s">
        <v>12</v>
      </c>
      <c r="F3092" s="9">
        <v>98</v>
      </c>
      <c r="G3092" s="32" t="s">
        <v>212</v>
      </c>
      <c r="H3092" s="10">
        <v>7.3987081620669304E-2</v>
      </c>
      <c r="I3092" s="10">
        <v>7.6286221170904694E-2</v>
      </c>
      <c r="J3092" s="10">
        <v>6.6323613493424804E-2</v>
      </c>
      <c r="K3092" s="10">
        <v>3.4539473684210599E-2</v>
      </c>
      <c r="L3092" s="10">
        <v>2.2848034006376101E-2</v>
      </c>
    </row>
    <row r="3093" spans="1:12" ht="15.75" x14ac:dyDescent="0.25">
      <c r="A3093" s="31" t="s">
        <v>189</v>
      </c>
      <c r="B3093" s="32" t="s">
        <v>222</v>
      </c>
      <c r="C3093" s="43" t="s">
        <v>220</v>
      </c>
      <c r="D3093" s="9" t="s">
        <v>11</v>
      </c>
      <c r="E3093" s="46" t="s">
        <v>12</v>
      </c>
      <c r="F3093" s="9">
        <v>99</v>
      </c>
      <c r="G3093" s="32" t="s">
        <v>14</v>
      </c>
      <c r="H3093" s="10">
        <v>5.5353901996370199E-2</v>
      </c>
      <c r="I3093" s="10">
        <v>4.60829493087557E-2</v>
      </c>
      <c r="J3093" s="10">
        <v>3.8565022421524597E-2</v>
      </c>
      <c r="K3093" s="10">
        <v>2.4054982817869299E-2</v>
      </c>
      <c r="L3093" s="10">
        <v>3.5893155258764603E-2</v>
      </c>
    </row>
    <row r="3094" spans="1:12" ht="15.75" x14ac:dyDescent="0.25">
      <c r="A3094" s="31" t="s">
        <v>189</v>
      </c>
      <c r="B3094" s="32" t="s">
        <v>222</v>
      </c>
      <c r="C3094" s="43" t="s">
        <v>220</v>
      </c>
      <c r="D3094" s="9" t="s">
        <v>11</v>
      </c>
      <c r="E3094" s="46" t="s">
        <v>12</v>
      </c>
      <c r="F3094" s="9">
        <v>105</v>
      </c>
      <c r="G3094" s="32" t="s">
        <v>40</v>
      </c>
      <c r="H3094" s="10">
        <v>6.5573770491802403E-3</v>
      </c>
      <c r="I3094" s="10">
        <v>-3.3783783783783898E-3</v>
      </c>
      <c r="J3094" s="10">
        <v>2.7842227378190199E-2</v>
      </c>
      <c r="K3094" s="10">
        <v>5.6947608200454899E-3</v>
      </c>
      <c r="L3094" s="10">
        <v>-5.5493895671475599E-3</v>
      </c>
    </row>
    <row r="3095" spans="1:12" ht="15.75" x14ac:dyDescent="0.25">
      <c r="A3095" s="31" t="s">
        <v>189</v>
      </c>
      <c r="B3095" s="32" t="s">
        <v>222</v>
      </c>
      <c r="C3095" s="43" t="s">
        <v>220</v>
      </c>
      <c r="D3095" s="9" t="s">
        <v>11</v>
      </c>
      <c r="E3095" s="46" t="s">
        <v>12</v>
      </c>
      <c r="F3095" s="9">
        <v>108</v>
      </c>
      <c r="G3095" s="32" t="s">
        <v>213</v>
      </c>
      <c r="H3095" s="10">
        <v>2.6521060842433698E-2</v>
      </c>
      <c r="I3095" s="10">
        <v>-6.4724919093851396E-3</v>
      </c>
      <c r="J3095" s="10">
        <v>-5.7899090157155202E-3</v>
      </c>
      <c r="K3095" s="10">
        <v>1.1725293132328301E-2</v>
      </c>
      <c r="L3095" s="10">
        <v>-1.7432646592709902E-2</v>
      </c>
    </row>
    <row r="3096" spans="1:12" ht="15.75" x14ac:dyDescent="0.25">
      <c r="A3096" s="31" t="s">
        <v>189</v>
      </c>
      <c r="B3096" s="32" t="s">
        <v>222</v>
      </c>
      <c r="C3096" s="43" t="s">
        <v>220</v>
      </c>
      <c r="D3096" s="9" t="s">
        <v>11</v>
      </c>
      <c r="E3096" s="46" t="s">
        <v>12</v>
      </c>
      <c r="F3096" s="9">
        <v>110</v>
      </c>
      <c r="G3096" s="32" t="s">
        <v>30</v>
      </c>
      <c r="H3096" s="10">
        <v>-6.0397553516819497E-2</v>
      </c>
      <c r="I3096" s="10">
        <v>-7.2758770030316097E-2</v>
      </c>
      <c r="J3096" s="10">
        <v>-9.4073377234242805E-3</v>
      </c>
      <c r="K3096" s="10">
        <v>-2.9904848210240101E-2</v>
      </c>
      <c r="L3096" s="10">
        <v>-6.6079295154185501E-3</v>
      </c>
    </row>
    <row r="3097" spans="1:12" ht="15.75" x14ac:dyDescent="0.25">
      <c r="A3097" s="31" t="s">
        <v>189</v>
      </c>
      <c r="B3097" s="32" t="s">
        <v>222</v>
      </c>
      <c r="C3097" s="43" t="s">
        <v>220</v>
      </c>
      <c r="D3097" s="9" t="s">
        <v>11</v>
      </c>
      <c r="E3097" s="46" t="s">
        <v>12</v>
      </c>
      <c r="F3097" s="9">
        <v>123</v>
      </c>
      <c r="G3097" s="32" t="s">
        <v>38</v>
      </c>
      <c r="H3097" s="10">
        <v>5.3485424588086201E-2</v>
      </c>
      <c r="I3097" s="10">
        <v>4.1294927351516603E-2</v>
      </c>
      <c r="J3097" s="10">
        <v>2.1516137102827099E-2</v>
      </c>
      <c r="K3097" s="10">
        <v>2.7491408934707799E-2</v>
      </c>
      <c r="L3097" s="10">
        <v>2.5550867323019099E-2</v>
      </c>
    </row>
    <row r="3098" spans="1:12" ht="15.75" x14ac:dyDescent="0.25">
      <c r="A3098" s="31" t="s">
        <v>189</v>
      </c>
      <c r="B3098" s="32" t="s">
        <v>222</v>
      </c>
      <c r="C3098" s="43" t="s">
        <v>220</v>
      </c>
      <c r="D3098" s="9" t="s">
        <v>11</v>
      </c>
      <c r="E3098" s="46" t="s">
        <v>12</v>
      </c>
      <c r="F3098" s="9">
        <v>135</v>
      </c>
      <c r="G3098" s="32" t="s">
        <v>26</v>
      </c>
      <c r="H3098" s="10">
        <v>4.39560439560438E-3</v>
      </c>
      <c r="I3098" s="10">
        <v>-6.59340659340657E-3</v>
      </c>
      <c r="J3098" s="10">
        <v>2.20264317180607E-3</v>
      </c>
      <c r="K3098" s="10">
        <v>4.39560439560438E-3</v>
      </c>
      <c r="L3098" s="10">
        <v>2.1551724137931398E-3</v>
      </c>
    </row>
    <row r="3099" spans="1:12" ht="15.75" x14ac:dyDescent="0.25">
      <c r="A3099" s="31" t="s">
        <v>189</v>
      </c>
      <c r="B3099" s="32" t="s">
        <v>222</v>
      </c>
      <c r="C3099" s="43" t="s">
        <v>220</v>
      </c>
      <c r="D3099" s="9" t="s">
        <v>11</v>
      </c>
      <c r="E3099" s="46" t="s">
        <v>12</v>
      </c>
      <c r="F3099" s="9">
        <v>136</v>
      </c>
      <c r="G3099" s="32" t="s">
        <v>51</v>
      </c>
      <c r="H3099" s="10">
        <v>-2.1739130434782501E-2</v>
      </c>
      <c r="I3099" s="10">
        <v>7.4074074074073001E-3</v>
      </c>
      <c r="J3099" s="10">
        <v>1.7369727047146399E-2</v>
      </c>
      <c r="K3099" s="10">
        <v>-1.2019230769230701E-2</v>
      </c>
      <c r="L3099" s="10">
        <v>1.44578313253012E-2</v>
      </c>
    </row>
    <row r="3100" spans="1:12" ht="15.75" x14ac:dyDescent="0.25">
      <c r="A3100" s="31" t="s">
        <v>189</v>
      </c>
      <c r="B3100" s="32" t="s">
        <v>222</v>
      </c>
      <c r="C3100" s="43" t="s">
        <v>220</v>
      </c>
      <c r="D3100" s="9" t="s">
        <v>11</v>
      </c>
      <c r="E3100" s="46" t="s">
        <v>12</v>
      </c>
      <c r="F3100" s="9">
        <v>140</v>
      </c>
      <c r="G3100" s="32" t="s">
        <v>75</v>
      </c>
      <c r="H3100" s="10">
        <v>-6.2212687710695602E-2</v>
      </c>
      <c r="I3100" s="10">
        <v>-4.2393162393162299E-2</v>
      </c>
      <c r="J3100" s="10">
        <v>-2.2254651587011998E-2</v>
      </c>
      <c r="K3100" s="10">
        <v>-4.6537602382725099E-2</v>
      </c>
      <c r="L3100" s="10">
        <v>-2.54531430775163E-2</v>
      </c>
    </row>
    <row r="3101" spans="1:12" ht="15.75" x14ac:dyDescent="0.25">
      <c r="A3101" s="31" t="s">
        <v>189</v>
      </c>
      <c r="B3101" s="32" t="s">
        <v>222</v>
      </c>
      <c r="C3101" s="43" t="s">
        <v>220</v>
      </c>
      <c r="D3101" s="9" t="s">
        <v>19</v>
      </c>
      <c r="E3101" s="46" t="s">
        <v>20</v>
      </c>
      <c r="F3101" s="9">
        <v>28</v>
      </c>
      <c r="G3101" s="32" t="s">
        <v>46</v>
      </c>
      <c r="H3101" s="10">
        <v>-6.1305445366029998E-3</v>
      </c>
      <c r="I3101" s="10">
        <v>0</v>
      </c>
      <c r="J3101" s="10">
        <v>-8.4258904634240094E-3</v>
      </c>
      <c r="K3101" s="10">
        <v>1.9440124416796301E-3</v>
      </c>
      <c r="L3101" s="10">
        <v>-1.13938473224461E-3</v>
      </c>
    </row>
    <row r="3102" spans="1:12" ht="15.75" x14ac:dyDescent="0.25">
      <c r="A3102" s="31" t="s">
        <v>189</v>
      </c>
      <c r="B3102" s="32" t="s">
        <v>222</v>
      </c>
      <c r="C3102" s="43" t="s">
        <v>220</v>
      </c>
      <c r="D3102" s="9" t="s">
        <v>19</v>
      </c>
      <c r="E3102" s="46" t="s">
        <v>20</v>
      </c>
      <c r="F3102" s="9">
        <v>33</v>
      </c>
      <c r="G3102" s="32" t="s">
        <v>59</v>
      </c>
      <c r="H3102" s="10">
        <v>2.5974025974025899E-2</v>
      </c>
      <c r="I3102" s="10">
        <v>4.46735395189004E-2</v>
      </c>
      <c r="J3102" s="10">
        <v>8.8435374149659907E-2</v>
      </c>
      <c r="K3102" s="10">
        <v>-6.0422960725075E-3</v>
      </c>
      <c r="L3102" s="10">
        <v>-8.7976539589442702E-3</v>
      </c>
    </row>
    <row r="3103" spans="1:12" ht="15.75" x14ac:dyDescent="0.25">
      <c r="A3103" s="31" t="s">
        <v>189</v>
      </c>
      <c r="B3103" s="32" t="s">
        <v>222</v>
      </c>
      <c r="C3103" s="43" t="s">
        <v>220</v>
      </c>
      <c r="D3103" s="9" t="s">
        <v>19</v>
      </c>
      <c r="E3103" s="46" t="s">
        <v>20</v>
      </c>
      <c r="F3103" s="9">
        <v>37</v>
      </c>
      <c r="G3103" s="32" t="s">
        <v>214</v>
      </c>
      <c r="H3103" s="10">
        <v>-1.7021276595744698E-2</v>
      </c>
      <c r="I3103" s="10">
        <v>-1.7857142857142901E-2</v>
      </c>
      <c r="J3103" s="10">
        <v>3.2863849765258198E-2</v>
      </c>
      <c r="K3103" s="10">
        <v>0</v>
      </c>
      <c r="L3103" s="10">
        <v>-9.0090090090090193E-3</v>
      </c>
    </row>
    <row r="3104" spans="1:12" ht="15.75" x14ac:dyDescent="0.25">
      <c r="A3104" s="31" t="s">
        <v>189</v>
      </c>
      <c r="B3104" s="32" t="s">
        <v>222</v>
      </c>
      <c r="C3104" s="43" t="s">
        <v>220</v>
      </c>
      <c r="D3104" s="9" t="s">
        <v>19</v>
      </c>
      <c r="E3104" s="46" t="s">
        <v>20</v>
      </c>
      <c r="F3104" s="9">
        <v>38</v>
      </c>
      <c r="G3104" s="32" t="s">
        <v>74</v>
      </c>
      <c r="H3104" s="10">
        <v>5.08905852417302E-2</v>
      </c>
      <c r="I3104" s="10">
        <v>1.3227513227513201E-2</v>
      </c>
      <c r="J3104" s="10">
        <v>1.61725067385445E-2</v>
      </c>
      <c r="K3104" s="10">
        <v>2.7173913043478201E-2</v>
      </c>
      <c r="L3104" s="10">
        <v>1.0389610389610299E-2</v>
      </c>
    </row>
    <row r="3105" spans="1:12" ht="15.75" x14ac:dyDescent="0.25">
      <c r="A3105" s="31" t="s">
        <v>189</v>
      </c>
      <c r="B3105" s="32" t="s">
        <v>222</v>
      </c>
      <c r="C3105" s="43" t="s">
        <v>220</v>
      </c>
      <c r="D3105" s="9" t="s">
        <v>19</v>
      </c>
      <c r="E3105" s="46" t="s">
        <v>20</v>
      </c>
      <c r="F3105" s="9">
        <v>39</v>
      </c>
      <c r="G3105" s="32" t="s">
        <v>43</v>
      </c>
      <c r="H3105" s="10">
        <v>-1.3192612137203101E-2</v>
      </c>
      <c r="I3105" s="10">
        <v>2.7247956403268999E-3</v>
      </c>
      <c r="J3105" s="10">
        <v>2.7548209366390301E-3</v>
      </c>
      <c r="K3105" s="10">
        <v>3.9548022598869997E-2</v>
      </c>
      <c r="L3105" s="10">
        <v>5.4054054054053502E-3</v>
      </c>
    </row>
    <row r="3106" spans="1:12" ht="15.75" x14ac:dyDescent="0.25">
      <c r="A3106" s="31" t="s">
        <v>189</v>
      </c>
      <c r="B3106" s="32" t="s">
        <v>222</v>
      </c>
      <c r="C3106" s="43" t="s">
        <v>220</v>
      </c>
      <c r="D3106" s="9" t="s">
        <v>19</v>
      </c>
      <c r="E3106" s="46" t="s">
        <v>20</v>
      </c>
      <c r="F3106" s="9">
        <v>111</v>
      </c>
      <c r="G3106" s="32" t="s">
        <v>215</v>
      </c>
      <c r="H3106" s="10">
        <v>2.4360535931790401E-2</v>
      </c>
      <c r="I3106" s="10">
        <v>9.9009900990099098E-3</v>
      </c>
      <c r="J3106" s="10">
        <v>-3.7453183520599299E-3</v>
      </c>
      <c r="K3106" s="10">
        <v>-3.0112923462986201E-2</v>
      </c>
      <c r="L3106" s="10">
        <v>-1.27226463104325E-2</v>
      </c>
    </row>
    <row r="3107" spans="1:12" ht="15.75" x14ac:dyDescent="0.25">
      <c r="A3107" s="31" t="s">
        <v>189</v>
      </c>
      <c r="B3107" s="32" t="s">
        <v>222</v>
      </c>
      <c r="C3107" s="43" t="s">
        <v>220</v>
      </c>
      <c r="D3107" s="9" t="s">
        <v>19</v>
      </c>
      <c r="E3107" s="46" t="s">
        <v>20</v>
      </c>
      <c r="F3107" s="9">
        <v>115</v>
      </c>
      <c r="G3107" s="32" t="s">
        <v>67</v>
      </c>
      <c r="H3107" s="10">
        <v>1.88882892606583E-2</v>
      </c>
      <c r="I3107" s="10">
        <v>1.4871936105756101E-2</v>
      </c>
      <c r="J3107" s="10">
        <v>1.7004936917169401E-2</v>
      </c>
      <c r="K3107" s="10">
        <v>9.6722192369693705E-3</v>
      </c>
      <c r="L3107" s="10">
        <v>-3.88098318240626E-3</v>
      </c>
    </row>
    <row r="3108" spans="1:12" ht="15.75" x14ac:dyDescent="0.25">
      <c r="A3108" s="31" t="s">
        <v>189</v>
      </c>
      <c r="B3108" s="32" t="s">
        <v>222</v>
      </c>
      <c r="C3108" s="43" t="s">
        <v>220</v>
      </c>
      <c r="D3108" s="9" t="s">
        <v>19</v>
      </c>
      <c r="E3108" s="46" t="s">
        <v>20</v>
      </c>
      <c r="F3108" s="9">
        <v>124</v>
      </c>
      <c r="G3108" s="32" t="s">
        <v>216</v>
      </c>
      <c r="H3108" s="10">
        <v>0.14397905759162299</v>
      </c>
      <c r="I3108" s="10">
        <v>0.192612137203166</v>
      </c>
      <c r="J3108" s="10">
        <v>0.14719626168224301</v>
      </c>
      <c r="K3108" s="10">
        <v>0.14075630252100799</v>
      </c>
      <c r="L3108" s="10">
        <v>4.4117647058823498E-2</v>
      </c>
    </row>
    <row r="3109" spans="1:12" ht="15.75" x14ac:dyDescent="0.25">
      <c r="A3109" s="31" t="s">
        <v>189</v>
      </c>
      <c r="B3109" s="32" t="s">
        <v>222</v>
      </c>
      <c r="C3109" s="43" t="s">
        <v>220</v>
      </c>
      <c r="D3109" s="9" t="s">
        <v>19</v>
      </c>
      <c r="E3109" s="46" t="s">
        <v>20</v>
      </c>
      <c r="F3109" s="9">
        <v>127</v>
      </c>
      <c r="G3109" s="32" t="s">
        <v>58</v>
      </c>
      <c r="H3109" s="10">
        <v>3.3333333333333402E-2</v>
      </c>
      <c r="I3109" s="10">
        <v>9.5693779904306702E-3</v>
      </c>
      <c r="J3109" s="10">
        <v>3.4313725490196102E-2</v>
      </c>
      <c r="K3109" s="10">
        <v>-9.6153846153845795E-3</v>
      </c>
      <c r="L3109" s="10">
        <v>9.8522167487684591E-3</v>
      </c>
    </row>
    <row r="3110" spans="1:12" ht="15.75" x14ac:dyDescent="0.25">
      <c r="A3110" s="31" t="s">
        <v>116</v>
      </c>
      <c r="B3110" s="32" t="s">
        <v>219</v>
      </c>
      <c r="C3110" s="43" t="s">
        <v>220</v>
      </c>
      <c r="D3110" s="9" t="s">
        <v>4</v>
      </c>
      <c r="E3110" s="46" t="s">
        <v>5</v>
      </c>
      <c r="F3110" s="9">
        <v>56</v>
      </c>
      <c r="G3110" s="32" t="s">
        <v>10</v>
      </c>
      <c r="H3110" s="10">
        <v>-1.8461538461538401E-2</v>
      </c>
      <c r="I3110" s="10">
        <v>-8.0128205128204791E-3</v>
      </c>
      <c r="J3110" s="10">
        <v>-1.5310233682514E-2</v>
      </c>
      <c r="K3110" s="10">
        <v>-2.4252223120452198E-3</v>
      </c>
      <c r="L3110" s="10">
        <v>-7.9428117553613699E-3</v>
      </c>
    </row>
    <row r="3111" spans="1:12" ht="15.75" x14ac:dyDescent="0.25">
      <c r="A3111" s="31" t="s">
        <v>116</v>
      </c>
      <c r="B3111" s="32" t="s">
        <v>219</v>
      </c>
      <c r="C3111" s="43" t="s">
        <v>220</v>
      </c>
      <c r="D3111" s="9" t="s">
        <v>4</v>
      </c>
      <c r="E3111" s="46" t="s">
        <v>5</v>
      </c>
      <c r="F3111" s="9">
        <v>57</v>
      </c>
      <c r="G3111" s="32" t="s">
        <v>6</v>
      </c>
      <c r="H3111" s="10">
        <v>2.0620748299319699E-2</v>
      </c>
      <c r="I3111" s="10">
        <v>1.37959866220735E-2</v>
      </c>
      <c r="J3111" s="10">
        <v>2.2430668841761899E-3</v>
      </c>
      <c r="K3111" s="10">
        <v>-3.2446594115275999E-2</v>
      </c>
      <c r="L3111" s="10">
        <v>3.4475765564794202E-3</v>
      </c>
    </row>
    <row r="3112" spans="1:12" ht="15.75" x14ac:dyDescent="0.25">
      <c r="A3112" s="31" t="s">
        <v>116</v>
      </c>
      <c r="B3112" s="32" t="s">
        <v>219</v>
      </c>
      <c r="C3112" s="43" t="s">
        <v>220</v>
      </c>
      <c r="D3112" s="9" t="s">
        <v>2</v>
      </c>
      <c r="E3112" s="46" t="s">
        <v>3</v>
      </c>
      <c r="F3112" s="9">
        <v>15</v>
      </c>
      <c r="G3112" s="32" t="s">
        <v>41</v>
      </c>
      <c r="H3112" s="10">
        <v>6.9637883008355399E-3</v>
      </c>
      <c r="I3112" s="10">
        <v>0</v>
      </c>
      <c r="J3112" s="10">
        <v>-5.6657223796033798E-3</v>
      </c>
      <c r="K3112" s="10">
        <v>1.2784090909090801E-2</v>
      </c>
      <c r="L3112" s="10">
        <v>9.6685082872927097E-3</v>
      </c>
    </row>
    <row r="3113" spans="1:12" ht="15.75" x14ac:dyDescent="0.25">
      <c r="A3113" s="31" t="s">
        <v>116</v>
      </c>
      <c r="B3113" s="32" t="s">
        <v>219</v>
      </c>
      <c r="C3113" s="43" t="s">
        <v>220</v>
      </c>
      <c r="D3113" s="9" t="s">
        <v>2</v>
      </c>
      <c r="E3113" s="46" t="s">
        <v>3</v>
      </c>
      <c r="F3113" s="9">
        <v>23</v>
      </c>
      <c r="G3113" s="32" t="s">
        <v>73</v>
      </c>
      <c r="H3113" s="10">
        <v>-9.3795093795093695E-3</v>
      </c>
      <c r="I3113" s="10">
        <v>-3.6135693215339201E-2</v>
      </c>
      <c r="J3113" s="10">
        <v>-1.29573170731707E-2</v>
      </c>
      <c r="K3113" s="10">
        <v>-2.3166023166023499E-3</v>
      </c>
      <c r="L3113" s="10">
        <v>7.3746312684375105E-4</v>
      </c>
    </row>
    <row r="3114" spans="1:12" ht="15.75" x14ac:dyDescent="0.25">
      <c r="A3114" s="31" t="s">
        <v>116</v>
      </c>
      <c r="B3114" s="32" t="s">
        <v>219</v>
      </c>
      <c r="C3114" s="43" t="s">
        <v>220</v>
      </c>
      <c r="D3114" s="9" t="s">
        <v>2</v>
      </c>
      <c r="E3114" s="46" t="s">
        <v>3</v>
      </c>
      <c r="F3114" s="9">
        <v>52</v>
      </c>
      <c r="G3114" s="32" t="s">
        <v>201</v>
      </c>
      <c r="H3114" s="10">
        <v>3.6804684232538597E-2</v>
      </c>
      <c r="I3114" s="10">
        <v>4.4407894736842E-2</v>
      </c>
      <c r="J3114" s="10">
        <v>8.5007727975270495E-2</v>
      </c>
      <c r="K3114" s="10">
        <v>7.8038674033149097E-2</v>
      </c>
      <c r="L3114" s="10">
        <v>3.6637931034482603E-2</v>
      </c>
    </row>
    <row r="3115" spans="1:12" ht="15.75" x14ac:dyDescent="0.25">
      <c r="A3115" s="31" t="s">
        <v>116</v>
      </c>
      <c r="B3115" s="32" t="s">
        <v>219</v>
      </c>
      <c r="C3115" s="43" t="s">
        <v>220</v>
      </c>
      <c r="D3115" s="9" t="s">
        <v>2</v>
      </c>
      <c r="E3115" s="46" t="s">
        <v>3</v>
      </c>
      <c r="F3115" s="9">
        <v>53</v>
      </c>
      <c r="G3115" s="32" t="s">
        <v>18</v>
      </c>
      <c r="H3115" s="10">
        <v>1.8501387604070201E-2</v>
      </c>
      <c r="I3115" s="10">
        <v>1.1019283746556301E-2</v>
      </c>
      <c r="J3115" s="10">
        <v>-2.1043000914912999E-2</v>
      </c>
      <c r="K3115" s="10">
        <v>1.4939309056956E-2</v>
      </c>
      <c r="L3115" s="10">
        <v>5.4644808743169399E-3</v>
      </c>
    </row>
    <row r="3116" spans="1:12" ht="15.75" x14ac:dyDescent="0.25">
      <c r="A3116" s="31" t="s">
        <v>116</v>
      </c>
      <c r="B3116" s="32" t="s">
        <v>219</v>
      </c>
      <c r="C3116" s="43" t="s">
        <v>220</v>
      </c>
      <c r="D3116" s="9" t="s">
        <v>2</v>
      </c>
      <c r="E3116" s="46" t="s">
        <v>3</v>
      </c>
      <c r="F3116" s="9">
        <v>54</v>
      </c>
      <c r="G3116" s="32" t="s">
        <v>25</v>
      </c>
      <c r="H3116" s="10">
        <v>4.2857142857142899E-2</v>
      </c>
      <c r="I3116" s="10">
        <v>-3.2064128256513003E-2</v>
      </c>
      <c r="J3116" s="10">
        <v>-1.24740124740124E-2</v>
      </c>
      <c r="K3116" s="10">
        <v>-1.6427104722792601E-2</v>
      </c>
      <c r="L3116" s="10">
        <v>4.1580041580040403E-3</v>
      </c>
    </row>
    <row r="3117" spans="1:12" ht="15.75" x14ac:dyDescent="0.25">
      <c r="A3117" s="31" t="s">
        <v>116</v>
      </c>
      <c r="B3117" s="32" t="s">
        <v>219</v>
      </c>
      <c r="C3117" s="43" t="s">
        <v>220</v>
      </c>
      <c r="D3117" s="9" t="s">
        <v>2</v>
      </c>
      <c r="E3117" s="46" t="s">
        <v>3</v>
      </c>
      <c r="F3117" s="9">
        <v>55</v>
      </c>
      <c r="G3117" s="32" t="s">
        <v>22</v>
      </c>
      <c r="H3117" s="10">
        <v>2.7777777777777599E-2</v>
      </c>
      <c r="I3117" s="10">
        <v>-5.4794520547944902E-3</v>
      </c>
      <c r="J3117" s="10">
        <v>2.80112044817926E-2</v>
      </c>
      <c r="K3117" s="10">
        <v>1.3698630136986301E-2</v>
      </c>
      <c r="L3117" s="10">
        <v>2.1333333333333399E-2</v>
      </c>
    </row>
    <row r="3118" spans="1:12" ht="15.75" x14ac:dyDescent="0.25">
      <c r="A3118" s="31" t="s">
        <v>116</v>
      </c>
      <c r="B3118" s="32" t="s">
        <v>219</v>
      </c>
      <c r="C3118" s="43" t="s">
        <v>220</v>
      </c>
      <c r="D3118" s="9" t="s">
        <v>2</v>
      </c>
      <c r="E3118" s="46" t="s">
        <v>3</v>
      </c>
      <c r="F3118" s="9">
        <v>60</v>
      </c>
      <c r="G3118" s="32" t="s">
        <v>48</v>
      </c>
      <c r="H3118" s="10">
        <v>-4.41176470588234E-2</v>
      </c>
      <c r="I3118" s="10">
        <v>0</v>
      </c>
      <c r="J3118" s="10">
        <v>-3.03030303030302E-2</v>
      </c>
      <c r="K3118" s="10">
        <v>-1.51515151515151E-2</v>
      </c>
      <c r="L3118" s="10">
        <v>-4.4776119402985003E-2</v>
      </c>
    </row>
    <row r="3119" spans="1:12" ht="15.75" x14ac:dyDescent="0.25">
      <c r="A3119" s="31" t="s">
        <v>116</v>
      </c>
      <c r="B3119" s="32" t="s">
        <v>219</v>
      </c>
      <c r="C3119" s="43" t="s">
        <v>220</v>
      </c>
      <c r="D3119" s="9" t="s">
        <v>2</v>
      </c>
      <c r="E3119" s="46" t="s">
        <v>3</v>
      </c>
      <c r="F3119" s="9">
        <v>61</v>
      </c>
      <c r="G3119" s="32" t="s">
        <v>76</v>
      </c>
      <c r="H3119" s="10">
        <v>3.9332538736591198E-2</v>
      </c>
      <c r="I3119" s="10">
        <v>9.2592592592593004E-3</v>
      </c>
      <c r="J3119" s="10">
        <v>1.24716553287982E-2</v>
      </c>
      <c r="K3119" s="10">
        <v>0</v>
      </c>
      <c r="L3119" s="10">
        <v>4.3103448275862901E-3</v>
      </c>
    </row>
    <row r="3120" spans="1:12" ht="15.75" x14ac:dyDescent="0.25">
      <c r="A3120" s="31" t="s">
        <v>116</v>
      </c>
      <c r="B3120" s="32" t="s">
        <v>219</v>
      </c>
      <c r="C3120" s="43" t="s">
        <v>220</v>
      </c>
      <c r="D3120" s="9" t="s">
        <v>2</v>
      </c>
      <c r="E3120" s="46" t="s">
        <v>3</v>
      </c>
      <c r="F3120" s="9">
        <v>83</v>
      </c>
      <c r="G3120" s="32" t="s">
        <v>42</v>
      </c>
      <c r="H3120" s="10">
        <v>-7.8678206136899506E-3</v>
      </c>
      <c r="I3120" s="10">
        <v>-6.0204695966281597E-4</v>
      </c>
      <c r="J3120" s="10">
        <v>4.9970017989206996E-3</v>
      </c>
      <c r="K3120" s="10">
        <v>-4.1265474552957199E-3</v>
      </c>
      <c r="L3120" s="10">
        <v>-1.9421246844042399E-4</v>
      </c>
    </row>
    <row r="3121" spans="1:12" ht="15.75" x14ac:dyDescent="0.25">
      <c r="A3121" s="31" t="s">
        <v>116</v>
      </c>
      <c r="B3121" s="32" t="s">
        <v>219</v>
      </c>
      <c r="C3121" s="43" t="s">
        <v>220</v>
      </c>
      <c r="D3121" s="9" t="s">
        <v>2</v>
      </c>
      <c r="E3121" s="46" t="s">
        <v>3</v>
      </c>
      <c r="F3121" s="9">
        <v>112</v>
      </c>
      <c r="G3121" s="32" t="s">
        <v>202</v>
      </c>
      <c r="H3121" s="10">
        <v>1.2165450121655E-3</v>
      </c>
      <c r="I3121" s="10">
        <v>-1.3317191283292999E-2</v>
      </c>
      <c r="J3121" s="10">
        <v>-1.23609394313968E-2</v>
      </c>
      <c r="K3121" s="10">
        <v>-1.48331273176761E-2</v>
      </c>
      <c r="L3121" s="10">
        <v>-9.8887515451174801E-3</v>
      </c>
    </row>
    <row r="3122" spans="1:12" ht="15.75" x14ac:dyDescent="0.25">
      <c r="A3122" s="31" t="s">
        <v>116</v>
      </c>
      <c r="B3122" s="32" t="s">
        <v>219</v>
      </c>
      <c r="C3122" s="43" t="s">
        <v>220</v>
      </c>
      <c r="D3122" s="9" t="s">
        <v>2</v>
      </c>
      <c r="E3122" s="46" t="s">
        <v>3</v>
      </c>
      <c r="F3122" s="9">
        <v>117</v>
      </c>
      <c r="G3122" s="32" t="s">
        <v>57</v>
      </c>
      <c r="H3122" s="10">
        <v>9.6952908587257802E-3</v>
      </c>
      <c r="I3122" s="10">
        <v>6.97350069735014E-3</v>
      </c>
      <c r="J3122" s="10">
        <v>-1.5851137146795299E-2</v>
      </c>
      <c r="K3122" s="10">
        <v>1.8379850238257198E-2</v>
      </c>
      <c r="L3122" s="10">
        <v>3.4861200774693298E-2</v>
      </c>
    </row>
    <row r="3123" spans="1:12" ht="15.75" x14ac:dyDescent="0.25">
      <c r="A3123" s="31" t="s">
        <v>116</v>
      </c>
      <c r="B3123" s="32" t="s">
        <v>219</v>
      </c>
      <c r="C3123" s="43" t="s">
        <v>220</v>
      </c>
      <c r="D3123" s="9" t="s">
        <v>2</v>
      </c>
      <c r="E3123" s="46" t="s">
        <v>3</v>
      </c>
      <c r="F3123" s="9">
        <v>144</v>
      </c>
      <c r="G3123" s="32" t="s">
        <v>203</v>
      </c>
      <c r="H3123" s="10">
        <v>-4.92957746478873E-2</v>
      </c>
      <c r="I3123" s="10">
        <v>-3.3707865168539297E-2</v>
      </c>
      <c r="J3123" s="10">
        <v>-1.58102766798419E-2</v>
      </c>
      <c r="K3123" s="10">
        <v>-4.4176706827309203E-2</v>
      </c>
      <c r="L3123" s="10">
        <v>-5.3497942386831199E-2</v>
      </c>
    </row>
    <row r="3124" spans="1:12" ht="15.75" x14ac:dyDescent="0.25">
      <c r="A3124" s="31" t="s">
        <v>116</v>
      </c>
      <c r="B3124" s="32" t="s">
        <v>219</v>
      </c>
      <c r="C3124" s="43" t="s">
        <v>220</v>
      </c>
      <c r="D3124" s="9" t="s">
        <v>2</v>
      </c>
      <c r="E3124" s="46" t="s">
        <v>3</v>
      </c>
      <c r="F3124" s="9">
        <v>145</v>
      </c>
      <c r="G3124" s="32" t="s">
        <v>204</v>
      </c>
      <c r="H3124" s="10">
        <v>-2.4038461538461401E-3</v>
      </c>
      <c r="I3124" s="10">
        <v>-2.4213075060532901E-3</v>
      </c>
      <c r="J3124" s="10">
        <v>2.3980815347721798E-2</v>
      </c>
      <c r="K3124" s="10">
        <v>-2.3310023310023601E-3</v>
      </c>
      <c r="L3124" s="10">
        <v>1.1574074074074099E-2</v>
      </c>
    </row>
    <row r="3125" spans="1:12" ht="15.75" x14ac:dyDescent="0.25">
      <c r="A3125" s="31" t="s">
        <v>116</v>
      </c>
      <c r="B3125" s="32" t="s">
        <v>219</v>
      </c>
      <c r="C3125" s="43" t="s">
        <v>220</v>
      </c>
      <c r="D3125" s="9" t="s">
        <v>2</v>
      </c>
      <c r="E3125" s="46" t="s">
        <v>3</v>
      </c>
      <c r="F3125" s="9">
        <v>146</v>
      </c>
      <c r="G3125" s="32" t="s">
        <v>205</v>
      </c>
      <c r="H3125" s="10">
        <v>8.2850041425019897E-3</v>
      </c>
      <c r="I3125" s="10">
        <v>1.7156862745097898E-2</v>
      </c>
      <c r="J3125" s="10">
        <v>2.2762951334379802E-2</v>
      </c>
      <c r="K3125" s="10">
        <v>2.3186237845923701E-2</v>
      </c>
      <c r="L3125" s="10">
        <v>1.57819225251076E-2</v>
      </c>
    </row>
    <row r="3126" spans="1:12" ht="15.75" x14ac:dyDescent="0.25">
      <c r="A3126" s="31" t="s">
        <v>116</v>
      </c>
      <c r="B3126" s="32" t="s">
        <v>219</v>
      </c>
      <c r="C3126" s="43" t="s">
        <v>220</v>
      </c>
      <c r="D3126" s="9" t="s">
        <v>2</v>
      </c>
      <c r="E3126" s="46" t="s">
        <v>3</v>
      </c>
      <c r="F3126" s="9">
        <v>147</v>
      </c>
      <c r="G3126" s="32" t="s">
        <v>39</v>
      </c>
      <c r="H3126" s="10">
        <v>-0.106128550074738</v>
      </c>
      <c r="I3126" s="10">
        <v>0.11111111111111099</v>
      </c>
      <c r="J3126" s="10">
        <v>7.7844311377245498E-2</v>
      </c>
      <c r="K3126" s="10">
        <v>8.0821917808219207E-2</v>
      </c>
      <c r="L3126" s="10">
        <v>-1.5950920245398698E-2</v>
      </c>
    </row>
    <row r="3127" spans="1:12" ht="15.75" x14ac:dyDescent="0.25">
      <c r="A3127" s="31" t="s">
        <v>116</v>
      </c>
      <c r="B3127" s="32" t="s">
        <v>219</v>
      </c>
      <c r="C3127" s="43" t="s">
        <v>220</v>
      </c>
      <c r="D3127" s="9" t="s">
        <v>16</v>
      </c>
      <c r="E3127" s="46" t="s">
        <v>17</v>
      </c>
      <c r="F3127" s="9">
        <v>3</v>
      </c>
      <c r="G3127" s="32" t="s">
        <v>63</v>
      </c>
      <c r="H3127" s="10">
        <v>4.7937681014680296E-3</v>
      </c>
      <c r="I3127" s="10">
        <v>1.000245158127E-2</v>
      </c>
      <c r="J3127" s="10">
        <v>1.6465578424414502E-2</v>
      </c>
      <c r="K3127" s="10">
        <v>1.7112589976911501E-2</v>
      </c>
      <c r="L3127" s="10">
        <v>3.1105398457583502E-2</v>
      </c>
    </row>
    <row r="3128" spans="1:12" ht="15.75" x14ac:dyDescent="0.25">
      <c r="A3128" s="31" t="s">
        <v>116</v>
      </c>
      <c r="B3128" s="32" t="s">
        <v>219</v>
      </c>
      <c r="C3128" s="43" t="s">
        <v>220</v>
      </c>
      <c r="D3128" s="9" t="s">
        <v>16</v>
      </c>
      <c r="E3128" s="46" t="s">
        <v>17</v>
      </c>
      <c r="F3128" s="9">
        <v>4</v>
      </c>
      <c r="G3128" s="32" t="s">
        <v>70</v>
      </c>
      <c r="H3128" s="10">
        <v>-2.8991971454058799E-2</v>
      </c>
      <c r="I3128" s="10">
        <v>-5.9825126553152301E-2</v>
      </c>
      <c r="J3128" s="10">
        <v>-8.1418581418581298E-2</v>
      </c>
      <c r="K3128" s="10">
        <v>-5.86637696903856E-2</v>
      </c>
      <c r="L3128" s="10">
        <v>-8.0000000000000002E-3</v>
      </c>
    </row>
    <row r="3129" spans="1:12" ht="15.75" x14ac:dyDescent="0.25">
      <c r="A3129" s="31" t="s">
        <v>116</v>
      </c>
      <c r="B3129" s="32" t="s">
        <v>219</v>
      </c>
      <c r="C3129" s="43" t="s">
        <v>220</v>
      </c>
      <c r="D3129" s="9" t="s">
        <v>16</v>
      </c>
      <c r="E3129" s="46" t="s">
        <v>17</v>
      </c>
      <c r="F3129" s="9">
        <v>5</v>
      </c>
      <c r="G3129" s="32" t="s">
        <v>62</v>
      </c>
      <c r="H3129" s="10">
        <v>1.28936058240505E-2</v>
      </c>
      <c r="I3129" s="10">
        <v>-8.5667780347797805E-5</v>
      </c>
      <c r="J3129" s="10">
        <v>2.4111463373936302E-2</v>
      </c>
      <c r="K3129" s="10">
        <v>2.4944916587975999E-2</v>
      </c>
      <c r="L3129" s="10">
        <v>2.3213105120105802E-2</v>
      </c>
    </row>
    <row r="3130" spans="1:12" ht="15.75" x14ac:dyDescent="0.25">
      <c r="A3130" s="31" t="s">
        <v>116</v>
      </c>
      <c r="B3130" s="32" t="s">
        <v>219</v>
      </c>
      <c r="C3130" s="43" t="s">
        <v>220</v>
      </c>
      <c r="D3130" s="9" t="s">
        <v>16</v>
      </c>
      <c r="E3130" s="46" t="s">
        <v>17</v>
      </c>
      <c r="F3130" s="9">
        <v>6</v>
      </c>
      <c r="G3130" s="32" t="s">
        <v>53</v>
      </c>
      <c r="H3130" s="10">
        <v>-2.1253125459626401E-2</v>
      </c>
      <c r="I3130" s="10">
        <v>-4.8013868998266401E-2</v>
      </c>
      <c r="J3130" s="10">
        <v>-3.4466661479810097E-2</v>
      </c>
      <c r="K3130" s="10">
        <v>-2.9840113978154201E-2</v>
      </c>
      <c r="L3130" s="10">
        <v>-2.0805101634117099E-2</v>
      </c>
    </row>
    <row r="3131" spans="1:12" ht="15.75" x14ac:dyDescent="0.25">
      <c r="A3131" s="31" t="s">
        <v>116</v>
      </c>
      <c r="B3131" s="32" t="s">
        <v>219</v>
      </c>
      <c r="C3131" s="43" t="s">
        <v>220</v>
      </c>
      <c r="D3131" s="9" t="s">
        <v>16</v>
      </c>
      <c r="E3131" s="46" t="s">
        <v>17</v>
      </c>
      <c r="F3131" s="9">
        <v>7</v>
      </c>
      <c r="G3131" s="32" t="s">
        <v>29</v>
      </c>
      <c r="H3131" s="10">
        <v>-4.5440281177430403E-2</v>
      </c>
      <c r="I3131" s="10">
        <v>-4.23308774279973E-2</v>
      </c>
      <c r="J3131" s="10">
        <v>-2.98110566829951E-2</v>
      </c>
      <c r="K3131" s="10">
        <v>-3.8624757246637297E-2</v>
      </c>
      <c r="L3131" s="10">
        <v>-2.1978840709283201E-2</v>
      </c>
    </row>
    <row r="3132" spans="1:12" ht="15.75" x14ac:dyDescent="0.25">
      <c r="A3132" s="31" t="s">
        <v>116</v>
      </c>
      <c r="B3132" s="32" t="s">
        <v>219</v>
      </c>
      <c r="C3132" s="43" t="s">
        <v>220</v>
      </c>
      <c r="D3132" s="9" t="s">
        <v>16</v>
      </c>
      <c r="E3132" s="46" t="s">
        <v>17</v>
      </c>
      <c r="F3132" s="9">
        <v>8</v>
      </c>
      <c r="G3132" s="32" t="s">
        <v>47</v>
      </c>
      <c r="H3132" s="10">
        <v>2.4875621890547199E-2</v>
      </c>
      <c r="I3132" s="10">
        <v>6.7708333333333204E-2</v>
      </c>
      <c r="J3132" s="10">
        <v>5.7591623036649102E-2</v>
      </c>
      <c r="K3132" s="10">
        <v>5.6410256410256397E-2</v>
      </c>
      <c r="L3132" s="10">
        <v>2.9556650246305299E-2</v>
      </c>
    </row>
    <row r="3133" spans="1:12" ht="15.75" x14ac:dyDescent="0.25">
      <c r="A3133" s="31" t="s">
        <v>116</v>
      </c>
      <c r="B3133" s="32" t="s">
        <v>219</v>
      </c>
      <c r="C3133" s="43" t="s">
        <v>220</v>
      </c>
      <c r="D3133" s="9" t="s">
        <v>16</v>
      </c>
      <c r="E3133" s="46" t="s">
        <v>17</v>
      </c>
      <c r="F3133" s="9">
        <v>35</v>
      </c>
      <c r="G3133" s="32" t="s">
        <v>206</v>
      </c>
      <c r="H3133" s="10">
        <v>-7.6400679117147693E-2</v>
      </c>
      <c r="I3133" s="10">
        <v>-3.3488372093023203E-2</v>
      </c>
      <c r="J3133" s="10">
        <v>-1.8375241779497099E-2</v>
      </c>
      <c r="K3133" s="10">
        <v>5.9160305343511403E-2</v>
      </c>
      <c r="L3133" s="10">
        <v>7.9016681299386403E-3</v>
      </c>
    </row>
    <row r="3134" spans="1:12" ht="15.75" x14ac:dyDescent="0.25">
      <c r="A3134" s="31" t="s">
        <v>116</v>
      </c>
      <c r="B3134" s="32" t="s">
        <v>219</v>
      </c>
      <c r="C3134" s="43" t="s">
        <v>220</v>
      </c>
      <c r="D3134" s="9" t="s">
        <v>16</v>
      </c>
      <c r="E3134" s="46" t="s">
        <v>17</v>
      </c>
      <c r="F3134" s="9">
        <v>36</v>
      </c>
      <c r="G3134" s="32" t="s">
        <v>34</v>
      </c>
      <c r="H3134" s="10">
        <v>-3.9589442815249197E-2</v>
      </c>
      <c r="I3134" s="10">
        <v>-2.8526148969889E-2</v>
      </c>
      <c r="J3134" s="10">
        <v>-2.4916943521594601E-2</v>
      </c>
      <c r="K3134" s="10">
        <v>-4.1459369817578799E-2</v>
      </c>
      <c r="L3134" s="10">
        <v>-2.1959459459459402E-2</v>
      </c>
    </row>
    <row r="3135" spans="1:12" ht="15.75" x14ac:dyDescent="0.25">
      <c r="A3135" s="31" t="s">
        <v>116</v>
      </c>
      <c r="B3135" s="32" t="s">
        <v>219</v>
      </c>
      <c r="C3135" s="43" t="s">
        <v>220</v>
      </c>
      <c r="D3135" s="9" t="s">
        <v>16</v>
      </c>
      <c r="E3135" s="46" t="s">
        <v>17</v>
      </c>
      <c r="F3135" s="9">
        <v>81</v>
      </c>
      <c r="G3135" s="32" t="s">
        <v>31</v>
      </c>
      <c r="H3135" s="10">
        <v>3.5128805620608897E-2</v>
      </c>
      <c r="I3135" s="10">
        <v>1.3921113689095099E-2</v>
      </c>
      <c r="J3135" s="10">
        <v>6.97674418604643E-3</v>
      </c>
      <c r="K3135" s="10">
        <v>2.06896551724138E-2</v>
      </c>
      <c r="L3135" s="10">
        <v>4.4247787610618402E-3</v>
      </c>
    </row>
    <row r="3136" spans="1:12" ht="15.75" x14ac:dyDescent="0.25">
      <c r="A3136" s="31" t="s">
        <v>116</v>
      </c>
      <c r="B3136" s="32" t="s">
        <v>219</v>
      </c>
      <c r="C3136" s="43" t="s">
        <v>220</v>
      </c>
      <c r="D3136" s="9" t="s">
        <v>16</v>
      </c>
      <c r="E3136" s="46" t="s">
        <v>17</v>
      </c>
      <c r="F3136" s="9">
        <v>82</v>
      </c>
      <c r="G3136" s="32" t="s">
        <v>60</v>
      </c>
      <c r="H3136" s="10">
        <v>-1.1908071541099E-2</v>
      </c>
      <c r="I3136" s="10">
        <v>-6.3597532036070402E-3</v>
      </c>
      <c r="J3136" s="10">
        <v>-1.3541219663376699E-2</v>
      </c>
      <c r="K3136" s="10">
        <v>-2.67099112849378E-3</v>
      </c>
      <c r="L3136" s="10">
        <v>-7.5468182241684697E-3</v>
      </c>
    </row>
    <row r="3137" spans="1:12" ht="15.75" x14ac:dyDescent="0.25">
      <c r="A3137" s="31" t="s">
        <v>116</v>
      </c>
      <c r="B3137" s="32" t="s">
        <v>219</v>
      </c>
      <c r="C3137" s="43" t="s">
        <v>220</v>
      </c>
      <c r="D3137" s="9" t="s">
        <v>16</v>
      </c>
      <c r="E3137" s="46" t="s">
        <v>17</v>
      </c>
      <c r="F3137" s="9">
        <v>96</v>
      </c>
      <c r="G3137" s="32" t="s">
        <v>207</v>
      </c>
      <c r="H3137" s="10">
        <v>5.39419087136929E-2</v>
      </c>
      <c r="I3137" s="10">
        <v>5.1063829787234102E-2</v>
      </c>
      <c r="J3137" s="10">
        <v>-1.5936254980079601E-2</v>
      </c>
      <c r="K3137" s="10">
        <v>-1.1811023622047201E-2</v>
      </c>
      <c r="L3137" s="10">
        <v>3.11284046692605E-2</v>
      </c>
    </row>
    <row r="3138" spans="1:12" ht="15.75" x14ac:dyDescent="0.25">
      <c r="A3138" s="31" t="s">
        <v>116</v>
      </c>
      <c r="B3138" s="32" t="s">
        <v>219</v>
      </c>
      <c r="C3138" s="43" t="s">
        <v>220</v>
      </c>
      <c r="D3138" s="9" t="s">
        <v>16</v>
      </c>
      <c r="E3138" s="46" t="s">
        <v>17</v>
      </c>
      <c r="F3138" s="9">
        <v>103</v>
      </c>
      <c r="G3138" s="32" t="s">
        <v>208</v>
      </c>
      <c r="H3138" s="10">
        <v>3.5667107001321002E-2</v>
      </c>
      <c r="I3138" s="10">
        <v>2.1628498727735299E-2</v>
      </c>
      <c r="J3138" s="10">
        <v>7.7108433734939696E-2</v>
      </c>
      <c r="K3138" s="10">
        <v>0.10744680851063799</v>
      </c>
      <c r="L3138" s="10">
        <v>9.9816849816849906E-2</v>
      </c>
    </row>
    <row r="3139" spans="1:12" ht="15.75" x14ac:dyDescent="0.25">
      <c r="A3139" s="31" t="s">
        <v>116</v>
      </c>
      <c r="B3139" s="32" t="s">
        <v>219</v>
      </c>
      <c r="C3139" s="43" t="s">
        <v>220</v>
      </c>
      <c r="D3139" s="9" t="s">
        <v>16</v>
      </c>
      <c r="E3139" s="46" t="s">
        <v>17</v>
      </c>
      <c r="F3139" s="9">
        <v>109</v>
      </c>
      <c r="G3139" s="32" t="s">
        <v>61</v>
      </c>
      <c r="H3139" s="10">
        <v>-1.2422360248447201E-2</v>
      </c>
      <c r="I3139" s="10">
        <v>-1.42405063291138E-2</v>
      </c>
      <c r="J3139" s="10">
        <v>-3.9682539682539597E-2</v>
      </c>
      <c r="K3139" s="10">
        <v>-1.76282051282051E-2</v>
      </c>
      <c r="L3139" s="10">
        <v>-2.4806201550387499E-2</v>
      </c>
    </row>
    <row r="3140" spans="1:12" ht="15.75" x14ac:dyDescent="0.25">
      <c r="A3140" s="31" t="s">
        <v>116</v>
      </c>
      <c r="B3140" s="32" t="s">
        <v>219</v>
      </c>
      <c r="C3140" s="43" t="s">
        <v>220</v>
      </c>
      <c r="D3140" s="9" t="s">
        <v>16</v>
      </c>
      <c r="E3140" s="46" t="s">
        <v>17</v>
      </c>
      <c r="F3140" s="9">
        <v>113</v>
      </c>
      <c r="G3140" s="32" t="s">
        <v>45</v>
      </c>
      <c r="H3140" s="10">
        <v>6.18473895582329E-2</v>
      </c>
      <c r="I3140" s="10">
        <v>6.5662799308812497E-2</v>
      </c>
      <c r="J3140" s="10">
        <v>6.3938053097345196E-2</v>
      </c>
      <c r="K3140" s="10">
        <v>7.7893906527312096E-2</v>
      </c>
      <c r="L3140" s="10">
        <v>5.4404145077720102E-2</v>
      </c>
    </row>
    <row r="3141" spans="1:12" ht="15.75" x14ac:dyDescent="0.25">
      <c r="A3141" s="31" t="s">
        <v>116</v>
      </c>
      <c r="B3141" s="32" t="s">
        <v>219</v>
      </c>
      <c r="C3141" s="43" t="s">
        <v>220</v>
      </c>
      <c r="D3141" s="9" t="s">
        <v>16</v>
      </c>
      <c r="E3141" s="46" t="s">
        <v>17</v>
      </c>
      <c r="F3141" s="9">
        <v>118</v>
      </c>
      <c r="G3141" s="32" t="s">
        <v>209</v>
      </c>
      <c r="H3141" s="10">
        <v>-5.5505004549590502E-2</v>
      </c>
      <c r="I3141" s="10">
        <v>-2.82101167315175E-2</v>
      </c>
      <c r="J3141" s="10">
        <v>2.5666337611056099E-2</v>
      </c>
      <c r="K3141" s="10">
        <v>-1.6853932584269701E-2</v>
      </c>
      <c r="L3141" s="10">
        <v>4.6772684752105498E-3</v>
      </c>
    </row>
    <row r="3142" spans="1:12" ht="15.75" x14ac:dyDescent="0.25">
      <c r="A3142" s="31" t="s">
        <v>116</v>
      </c>
      <c r="B3142" s="32" t="s">
        <v>219</v>
      </c>
      <c r="C3142" s="43" t="s">
        <v>220</v>
      </c>
      <c r="D3142" s="9" t="s">
        <v>16</v>
      </c>
      <c r="E3142" s="46" t="s">
        <v>17</v>
      </c>
      <c r="F3142" s="9">
        <v>119</v>
      </c>
      <c r="G3142" s="32" t="s">
        <v>37</v>
      </c>
      <c r="H3142" s="10">
        <v>-1.194743130227E-2</v>
      </c>
      <c r="I3142" s="10">
        <v>3.6708860759493603E-2</v>
      </c>
      <c r="J3142" s="10">
        <v>4.6134663341645898E-2</v>
      </c>
      <c r="K3142" s="10">
        <v>-1.28354725787631E-2</v>
      </c>
      <c r="L3142" s="10">
        <v>-3.5509736540664298E-2</v>
      </c>
    </row>
    <row r="3143" spans="1:12" ht="15.75" x14ac:dyDescent="0.25">
      <c r="A3143" s="31" t="s">
        <v>116</v>
      </c>
      <c r="B3143" s="32" t="s">
        <v>219</v>
      </c>
      <c r="C3143" s="43" t="s">
        <v>220</v>
      </c>
      <c r="D3143" s="9" t="s">
        <v>16</v>
      </c>
      <c r="E3143" s="46" t="s">
        <v>17</v>
      </c>
      <c r="F3143" s="9">
        <v>126</v>
      </c>
      <c r="G3143" s="32" t="s">
        <v>23</v>
      </c>
      <c r="H3143" s="10">
        <v>-2.5615369221532899E-2</v>
      </c>
      <c r="I3143" s="10">
        <v>-3.3599328013439399E-3</v>
      </c>
      <c r="J3143" s="10">
        <v>1.51228733459356E-2</v>
      </c>
      <c r="K3143" s="10">
        <v>-8.4171628002463993E-3</v>
      </c>
      <c r="L3143" s="10">
        <v>0</v>
      </c>
    </row>
    <row r="3144" spans="1:12" ht="15.75" x14ac:dyDescent="0.25">
      <c r="A3144" s="31" t="s">
        <v>116</v>
      </c>
      <c r="B3144" s="32" t="s">
        <v>219</v>
      </c>
      <c r="C3144" s="43" t="s">
        <v>220</v>
      </c>
      <c r="D3144" s="9" t="s">
        <v>7</v>
      </c>
      <c r="E3144" s="46" t="s">
        <v>8</v>
      </c>
      <c r="F3144" s="9">
        <v>41</v>
      </c>
      <c r="G3144" s="32" t="s">
        <v>9</v>
      </c>
      <c r="H3144" s="10">
        <v>1.07177655082819E-2</v>
      </c>
      <c r="I3144" s="10">
        <v>4.26649163111259E-3</v>
      </c>
      <c r="J3144" s="10">
        <v>2.2958346999015699E-3</v>
      </c>
      <c r="K3144" s="10">
        <v>7.4748131296717901E-3</v>
      </c>
      <c r="L3144" s="10">
        <v>7.2669826224327399E-3</v>
      </c>
    </row>
    <row r="3145" spans="1:12" ht="15.75" x14ac:dyDescent="0.25">
      <c r="A3145" s="31" t="s">
        <v>116</v>
      </c>
      <c r="B3145" s="32" t="s">
        <v>219</v>
      </c>
      <c r="C3145" s="43" t="s">
        <v>220</v>
      </c>
      <c r="D3145" s="9" t="s">
        <v>7</v>
      </c>
      <c r="E3145" s="46" t="s">
        <v>8</v>
      </c>
      <c r="F3145" s="9">
        <v>42</v>
      </c>
      <c r="G3145" s="32" t="s">
        <v>27</v>
      </c>
      <c r="H3145" s="10">
        <v>5.4333061668025897E-3</v>
      </c>
      <c r="I3145" s="10">
        <v>3.0157642220698302E-3</v>
      </c>
      <c r="J3145" s="10">
        <v>-7.4718108952588303E-3</v>
      </c>
      <c r="K3145" s="10">
        <v>3.3611185802635501E-3</v>
      </c>
      <c r="L3145" s="10">
        <v>-7.4954768674075902E-3</v>
      </c>
    </row>
    <row r="3146" spans="1:12" ht="15.75" x14ac:dyDescent="0.25">
      <c r="A3146" s="31" t="s">
        <v>116</v>
      </c>
      <c r="B3146" s="32" t="s">
        <v>219</v>
      </c>
      <c r="C3146" s="43" t="s">
        <v>220</v>
      </c>
      <c r="D3146" s="9" t="s">
        <v>7</v>
      </c>
      <c r="E3146" s="46" t="s">
        <v>8</v>
      </c>
      <c r="F3146" s="9">
        <v>43</v>
      </c>
      <c r="G3146" s="32" t="s">
        <v>15</v>
      </c>
      <c r="H3146" s="10">
        <v>7.2222222222222104E-2</v>
      </c>
      <c r="I3146" s="10">
        <v>1.0869565217391301E-2</v>
      </c>
      <c r="J3146" s="10">
        <v>4.9450549450549497E-2</v>
      </c>
      <c r="K3146" s="10">
        <v>0</v>
      </c>
      <c r="L3146" s="10">
        <v>1.0638297872340399E-2</v>
      </c>
    </row>
    <row r="3147" spans="1:12" ht="15.75" x14ac:dyDescent="0.25">
      <c r="A3147" s="31" t="s">
        <v>116</v>
      </c>
      <c r="B3147" s="32" t="s">
        <v>219</v>
      </c>
      <c r="C3147" s="43" t="s">
        <v>220</v>
      </c>
      <c r="D3147" s="9" t="s">
        <v>7</v>
      </c>
      <c r="E3147" s="46" t="s">
        <v>8</v>
      </c>
      <c r="F3147" s="9">
        <v>45</v>
      </c>
      <c r="G3147" s="32" t="s">
        <v>64</v>
      </c>
      <c r="H3147" s="10">
        <v>2.2222222222222102E-2</v>
      </c>
      <c r="I3147" s="10">
        <v>2.0905923344947699E-2</v>
      </c>
      <c r="J3147" s="10">
        <v>3.5550458715596298E-2</v>
      </c>
      <c r="K3147" s="10">
        <v>2.7472527472527299E-2</v>
      </c>
      <c r="L3147" s="10">
        <v>1.6563146997929701E-2</v>
      </c>
    </row>
    <row r="3148" spans="1:12" ht="15.75" x14ac:dyDescent="0.25">
      <c r="A3148" s="31" t="s">
        <v>116</v>
      </c>
      <c r="B3148" s="32" t="s">
        <v>219</v>
      </c>
      <c r="C3148" s="43" t="s">
        <v>220</v>
      </c>
      <c r="D3148" s="9" t="s">
        <v>7</v>
      </c>
      <c r="E3148" s="46" t="s">
        <v>8</v>
      </c>
      <c r="F3148" s="9">
        <v>46</v>
      </c>
      <c r="G3148" s="32" t="s">
        <v>55</v>
      </c>
      <c r="H3148" s="10">
        <v>1.12179487179486E-2</v>
      </c>
      <c r="I3148" s="10">
        <v>4.69483568075117E-2</v>
      </c>
      <c r="J3148" s="10">
        <v>6.02582496413199E-2</v>
      </c>
      <c r="K3148" s="10">
        <v>5.0649350649350597E-2</v>
      </c>
      <c r="L3148" s="10">
        <v>4.54545454545454E-2</v>
      </c>
    </row>
    <row r="3149" spans="1:12" ht="15.75" x14ac:dyDescent="0.25">
      <c r="A3149" s="31" t="s">
        <v>116</v>
      </c>
      <c r="B3149" s="32" t="s">
        <v>219</v>
      </c>
      <c r="C3149" s="43" t="s">
        <v>220</v>
      </c>
      <c r="D3149" s="9" t="s">
        <v>7</v>
      </c>
      <c r="E3149" s="46" t="s">
        <v>8</v>
      </c>
      <c r="F3149" s="9">
        <v>106</v>
      </c>
      <c r="G3149" s="32" t="s">
        <v>210</v>
      </c>
      <c r="H3149" s="10">
        <v>1.77935943060503E-3</v>
      </c>
      <c r="I3149" s="10">
        <v>-5.1470588235294101E-2</v>
      </c>
      <c r="J3149" s="10">
        <v>-3.3333333333333298E-2</v>
      </c>
      <c r="K3149" s="10">
        <v>-1.7475728155339799E-2</v>
      </c>
      <c r="L3149" s="10">
        <v>-2.8957528957529E-2</v>
      </c>
    </row>
    <row r="3150" spans="1:12" ht="15.75" x14ac:dyDescent="0.25">
      <c r="A3150" s="31" t="s">
        <v>116</v>
      </c>
      <c r="B3150" s="32" t="s">
        <v>219</v>
      </c>
      <c r="C3150" s="43" t="s">
        <v>220</v>
      </c>
      <c r="D3150" s="9" t="s">
        <v>7</v>
      </c>
      <c r="E3150" s="46" t="s">
        <v>8</v>
      </c>
      <c r="F3150" s="9">
        <v>129</v>
      </c>
      <c r="G3150" s="32" t="s">
        <v>68</v>
      </c>
      <c r="H3150" s="10">
        <v>3.5790980672878399E-4</v>
      </c>
      <c r="I3150" s="10">
        <v>-2.19860754855261E-3</v>
      </c>
      <c r="J3150" s="10">
        <v>1.4619883040935999E-3</v>
      </c>
      <c r="K3150" s="10">
        <v>-1.1623683254631201E-2</v>
      </c>
      <c r="L3150" s="10">
        <v>-6.0714285714286104E-3</v>
      </c>
    </row>
    <row r="3151" spans="1:12" ht="15.75" x14ac:dyDescent="0.25">
      <c r="A3151" s="31" t="s">
        <v>116</v>
      </c>
      <c r="B3151" s="32" t="s">
        <v>219</v>
      </c>
      <c r="C3151" s="43" t="s">
        <v>220</v>
      </c>
      <c r="D3151" s="9" t="s">
        <v>11</v>
      </c>
      <c r="E3151" s="46" t="s">
        <v>12</v>
      </c>
      <c r="F3151" s="9">
        <v>9</v>
      </c>
      <c r="G3151" s="32" t="s">
        <v>52</v>
      </c>
      <c r="H3151" s="10">
        <v>1.49425287356321E-2</v>
      </c>
      <c r="I3151" s="10">
        <v>8.1206496519721193E-3</v>
      </c>
      <c r="J3151" s="10">
        <v>1.84331797235022E-2</v>
      </c>
      <c r="K3151" s="10">
        <v>7.91855203619906E-3</v>
      </c>
      <c r="L3151" s="10">
        <v>-1.07411385606874E-2</v>
      </c>
    </row>
    <row r="3152" spans="1:12" ht="15.75" x14ac:dyDescent="0.25">
      <c r="A3152" s="31" t="s">
        <v>116</v>
      </c>
      <c r="B3152" s="32" t="s">
        <v>219</v>
      </c>
      <c r="C3152" s="43" t="s">
        <v>220</v>
      </c>
      <c r="D3152" s="9" t="s">
        <v>11</v>
      </c>
      <c r="E3152" s="46" t="s">
        <v>12</v>
      </c>
      <c r="F3152" s="9">
        <v>10</v>
      </c>
      <c r="G3152" s="32" t="s">
        <v>13</v>
      </c>
      <c r="H3152" s="10">
        <v>4.0911747516072499E-3</v>
      </c>
      <c r="I3152" s="10">
        <v>5.6146572104018803E-3</v>
      </c>
      <c r="J3152" s="10">
        <v>-2.34123500146332E-3</v>
      </c>
      <c r="K3152" s="10">
        <v>2.0348837209303002E-3</v>
      </c>
      <c r="L3152" s="10">
        <v>-7.0681368391292097E-3</v>
      </c>
    </row>
    <row r="3153" spans="1:12" ht="15.75" x14ac:dyDescent="0.25">
      <c r="A3153" s="31" t="s">
        <v>116</v>
      </c>
      <c r="B3153" s="32" t="s">
        <v>219</v>
      </c>
      <c r="C3153" s="43" t="s">
        <v>220</v>
      </c>
      <c r="D3153" s="9" t="s">
        <v>11</v>
      </c>
      <c r="E3153" s="46" t="s">
        <v>12</v>
      </c>
      <c r="F3153" s="9">
        <v>11</v>
      </c>
      <c r="G3153" s="32" t="s">
        <v>24</v>
      </c>
      <c r="H3153" s="10">
        <v>9.1031692515171E-3</v>
      </c>
      <c r="I3153" s="10">
        <v>1.5115080728271999E-2</v>
      </c>
      <c r="J3153" s="10">
        <v>7.4702886247877097E-3</v>
      </c>
      <c r="K3153" s="10">
        <v>2.0701168614357199E-2</v>
      </c>
      <c r="L3153" s="10">
        <v>3.1908104658584502E-4</v>
      </c>
    </row>
    <row r="3154" spans="1:12" ht="15.75" x14ac:dyDescent="0.25">
      <c r="A3154" s="31" t="s">
        <v>116</v>
      </c>
      <c r="B3154" s="32" t="s">
        <v>219</v>
      </c>
      <c r="C3154" s="43" t="s">
        <v>220</v>
      </c>
      <c r="D3154" s="9" t="s">
        <v>11</v>
      </c>
      <c r="E3154" s="46" t="s">
        <v>12</v>
      </c>
      <c r="F3154" s="9">
        <v>12</v>
      </c>
      <c r="G3154" s="32" t="s">
        <v>56</v>
      </c>
      <c r="H3154" s="10">
        <v>-1.72413793103448E-2</v>
      </c>
      <c r="I3154" s="10">
        <v>7.5471698113207503E-2</v>
      </c>
      <c r="J3154" s="10">
        <v>3.6363636363636299E-2</v>
      </c>
      <c r="K3154" s="10">
        <v>5.3571428571428603E-2</v>
      </c>
      <c r="L3154" s="10">
        <v>1.6666666666666601E-2</v>
      </c>
    </row>
    <row r="3155" spans="1:12" ht="15.75" x14ac:dyDescent="0.25">
      <c r="A3155" s="31" t="s">
        <v>116</v>
      </c>
      <c r="B3155" s="32" t="s">
        <v>219</v>
      </c>
      <c r="C3155" s="43" t="s">
        <v>220</v>
      </c>
      <c r="D3155" s="9" t="s">
        <v>11</v>
      </c>
      <c r="E3155" s="46" t="s">
        <v>12</v>
      </c>
      <c r="F3155" s="9">
        <v>16</v>
      </c>
      <c r="G3155" s="32" t="s">
        <v>44</v>
      </c>
      <c r="H3155" s="10">
        <v>-5.0936768149882898E-2</v>
      </c>
      <c r="I3155" s="10">
        <v>-5.7898049087476401E-2</v>
      </c>
      <c r="J3155" s="10">
        <v>-7.2233267064281001E-2</v>
      </c>
      <c r="K3155" s="10">
        <v>-3.56379187455452E-2</v>
      </c>
      <c r="L3155" s="10">
        <v>-2.9175784099197601E-2</v>
      </c>
    </row>
    <row r="3156" spans="1:12" ht="15.75" x14ac:dyDescent="0.25">
      <c r="A3156" s="31" t="s">
        <v>116</v>
      </c>
      <c r="B3156" s="32" t="s">
        <v>219</v>
      </c>
      <c r="C3156" s="43" t="s">
        <v>220</v>
      </c>
      <c r="D3156" s="9" t="s">
        <v>11</v>
      </c>
      <c r="E3156" s="46" t="s">
        <v>12</v>
      </c>
      <c r="F3156" s="9">
        <v>47</v>
      </c>
      <c r="G3156" s="32" t="s">
        <v>50</v>
      </c>
      <c r="H3156" s="10">
        <v>8.1081081081080201E-3</v>
      </c>
      <c r="I3156" s="10">
        <v>1.09439124487005E-2</v>
      </c>
      <c r="J3156" s="10">
        <v>-1.47058823529411E-2</v>
      </c>
      <c r="K3156" s="10">
        <v>-6.7294751009421196E-3</v>
      </c>
      <c r="L3156" s="10">
        <v>-2.6109660574412598E-3</v>
      </c>
    </row>
    <row r="3157" spans="1:12" ht="15.75" x14ac:dyDescent="0.25">
      <c r="A3157" s="31" t="s">
        <v>116</v>
      </c>
      <c r="B3157" s="32" t="s">
        <v>219</v>
      </c>
      <c r="C3157" s="43" t="s">
        <v>220</v>
      </c>
      <c r="D3157" s="9" t="s">
        <v>11</v>
      </c>
      <c r="E3157" s="46" t="s">
        <v>12</v>
      </c>
      <c r="F3157" s="9">
        <v>50</v>
      </c>
      <c r="G3157" s="32" t="s">
        <v>21</v>
      </c>
      <c r="H3157" s="10">
        <v>-1.3977128335451E-2</v>
      </c>
      <c r="I3157" s="10">
        <v>-4.4563279857401302E-4</v>
      </c>
      <c r="J3157" s="10">
        <v>1.0290827740492199E-2</v>
      </c>
      <c r="K3157" s="10">
        <v>-8.7834870443570501E-4</v>
      </c>
      <c r="L3157" s="10">
        <v>-1.2998266897746801E-3</v>
      </c>
    </row>
    <row r="3158" spans="1:12" ht="15.75" x14ac:dyDescent="0.25">
      <c r="A3158" s="31" t="s">
        <v>116</v>
      </c>
      <c r="B3158" s="32" t="s">
        <v>219</v>
      </c>
      <c r="C3158" s="43" t="s">
        <v>220</v>
      </c>
      <c r="D3158" s="9" t="s">
        <v>11</v>
      </c>
      <c r="E3158" s="46" t="s">
        <v>12</v>
      </c>
      <c r="F3158" s="9">
        <v>70</v>
      </c>
      <c r="G3158" s="32" t="s">
        <v>32</v>
      </c>
      <c r="H3158" s="10">
        <v>6.6666666666666596E-2</v>
      </c>
      <c r="I3158" s="10">
        <v>-2.7272727272727199E-2</v>
      </c>
      <c r="J3158" s="10">
        <v>2.8037383177569899E-2</v>
      </c>
      <c r="K3158" s="10">
        <v>8.6956521739129898E-3</v>
      </c>
      <c r="L3158" s="10">
        <v>0</v>
      </c>
    </row>
    <row r="3159" spans="1:12" ht="15.75" x14ac:dyDescent="0.25">
      <c r="A3159" s="31" t="s">
        <v>116</v>
      </c>
      <c r="B3159" s="32" t="s">
        <v>219</v>
      </c>
      <c r="C3159" s="43" t="s">
        <v>220</v>
      </c>
      <c r="D3159" s="9" t="s">
        <v>11</v>
      </c>
      <c r="E3159" s="46" t="s">
        <v>12</v>
      </c>
      <c r="F3159" s="9">
        <v>76</v>
      </c>
      <c r="G3159" s="32" t="s">
        <v>54</v>
      </c>
      <c r="H3159" s="10">
        <v>1.0620075368276799E-2</v>
      </c>
      <c r="I3159" s="10">
        <v>-1.7307692307692302E-2</v>
      </c>
      <c r="J3159" s="10">
        <v>-2.79535864978902E-2</v>
      </c>
      <c r="K3159" s="10">
        <v>-2.8273546562996899E-2</v>
      </c>
      <c r="L3159" s="10">
        <v>-2.94169147259674E-2</v>
      </c>
    </row>
    <row r="3160" spans="1:12" ht="15.75" x14ac:dyDescent="0.25">
      <c r="A3160" s="31" t="s">
        <v>116</v>
      </c>
      <c r="B3160" s="32" t="s">
        <v>219</v>
      </c>
      <c r="C3160" s="43" t="s">
        <v>220</v>
      </c>
      <c r="D3160" s="9" t="s">
        <v>11</v>
      </c>
      <c r="E3160" s="46" t="s">
        <v>12</v>
      </c>
      <c r="F3160" s="9">
        <v>80</v>
      </c>
      <c r="G3160" s="32" t="s">
        <v>211</v>
      </c>
      <c r="H3160" s="10">
        <v>2.6506024096385399E-2</v>
      </c>
      <c r="I3160" s="10">
        <v>4.7732696897374798E-2</v>
      </c>
      <c r="J3160" s="10">
        <v>3.4168564920273398E-2</v>
      </c>
      <c r="K3160" s="10">
        <v>-6.0869565217391203E-2</v>
      </c>
      <c r="L3160" s="10">
        <v>-4.47427293064872E-3</v>
      </c>
    </row>
    <row r="3161" spans="1:12" ht="15.75" x14ac:dyDescent="0.25">
      <c r="A3161" s="31" t="s">
        <v>116</v>
      </c>
      <c r="B3161" s="32" t="s">
        <v>219</v>
      </c>
      <c r="C3161" s="43" t="s">
        <v>220</v>
      </c>
      <c r="D3161" s="9" t="s">
        <v>11</v>
      </c>
      <c r="E3161" s="46" t="s">
        <v>12</v>
      </c>
      <c r="F3161" s="9">
        <v>84</v>
      </c>
      <c r="G3161" s="32" t="s">
        <v>49</v>
      </c>
      <c r="H3161" s="10">
        <v>-2.6587887740029501E-2</v>
      </c>
      <c r="I3161" s="10">
        <v>-2.1276595744680799E-2</v>
      </c>
      <c r="J3161" s="10">
        <v>1.68453292496171E-2</v>
      </c>
      <c r="K3161" s="10">
        <v>-1.1730205278592301E-2</v>
      </c>
      <c r="L3161" s="10">
        <v>-2.03193033381712E-2</v>
      </c>
    </row>
    <row r="3162" spans="1:12" ht="15.75" x14ac:dyDescent="0.25">
      <c r="A3162" s="31" t="s">
        <v>116</v>
      </c>
      <c r="B3162" s="32" t="s">
        <v>219</v>
      </c>
      <c r="C3162" s="43" t="s">
        <v>220</v>
      </c>
      <c r="D3162" s="9" t="s">
        <v>11</v>
      </c>
      <c r="E3162" s="46" t="s">
        <v>12</v>
      </c>
      <c r="F3162" s="9">
        <v>86</v>
      </c>
      <c r="G3162" s="32" t="s">
        <v>65</v>
      </c>
      <c r="H3162" s="10">
        <v>9.8984771573603997E-2</v>
      </c>
      <c r="I3162" s="10">
        <v>-2.4608501118568198E-2</v>
      </c>
      <c r="J3162" s="10">
        <v>5.7017543859649099E-2</v>
      </c>
      <c r="K3162" s="10">
        <v>-2.2633744855966999E-2</v>
      </c>
      <c r="L3162" s="10">
        <v>-4.1152263374485597E-2</v>
      </c>
    </row>
    <row r="3163" spans="1:12" ht="15.75" x14ac:dyDescent="0.25">
      <c r="A3163" s="31" t="s">
        <v>116</v>
      </c>
      <c r="B3163" s="32" t="s">
        <v>219</v>
      </c>
      <c r="C3163" s="43" t="s">
        <v>220</v>
      </c>
      <c r="D3163" s="9" t="s">
        <v>11</v>
      </c>
      <c r="E3163" s="46" t="s">
        <v>12</v>
      </c>
      <c r="F3163" s="9">
        <v>97</v>
      </c>
      <c r="G3163" s="32" t="s">
        <v>36</v>
      </c>
      <c r="H3163" s="10">
        <v>-5.3191489361702404E-3</v>
      </c>
      <c r="I3163" s="10">
        <v>1.13960113960114E-2</v>
      </c>
      <c r="J3163" s="10">
        <v>8.5470085470085097E-3</v>
      </c>
      <c r="K3163" s="10">
        <v>-2.7548209366391398E-3</v>
      </c>
      <c r="L3163" s="10">
        <v>-5.3619302949061698E-3</v>
      </c>
    </row>
    <row r="3164" spans="1:12" ht="15.75" x14ac:dyDescent="0.25">
      <c r="A3164" s="31" t="s">
        <v>116</v>
      </c>
      <c r="B3164" s="32" t="s">
        <v>219</v>
      </c>
      <c r="C3164" s="43" t="s">
        <v>220</v>
      </c>
      <c r="D3164" s="9" t="s">
        <v>11</v>
      </c>
      <c r="E3164" s="46" t="s">
        <v>12</v>
      </c>
      <c r="F3164" s="9">
        <v>98</v>
      </c>
      <c r="G3164" s="32" t="s">
        <v>212</v>
      </c>
      <c r="H3164" s="10">
        <v>-2.9702970297029702E-2</v>
      </c>
      <c r="I3164" s="10">
        <v>-1.0277492291880699E-2</v>
      </c>
      <c r="J3164" s="10">
        <v>-1.1764705882352899E-2</v>
      </c>
      <c r="K3164" s="10">
        <v>-1.5166835187056999E-3</v>
      </c>
      <c r="L3164" s="10">
        <v>-1.2531328320802001E-2</v>
      </c>
    </row>
    <row r="3165" spans="1:12" ht="15.75" x14ac:dyDescent="0.25">
      <c r="A3165" s="31" t="s">
        <v>116</v>
      </c>
      <c r="B3165" s="32" t="s">
        <v>219</v>
      </c>
      <c r="C3165" s="43" t="s">
        <v>220</v>
      </c>
      <c r="D3165" s="9" t="s">
        <v>11</v>
      </c>
      <c r="E3165" s="46" t="s">
        <v>12</v>
      </c>
      <c r="F3165" s="9">
        <v>99</v>
      </c>
      <c r="G3165" s="32" t="s">
        <v>14</v>
      </c>
      <c r="H3165" s="10">
        <v>3.9893617021276598E-2</v>
      </c>
      <c r="I3165" s="10">
        <v>4.1450777202072402E-2</v>
      </c>
      <c r="J3165" s="10">
        <v>5.1980198019801999E-2</v>
      </c>
      <c r="K3165" s="10">
        <v>4.0358744394618701E-2</v>
      </c>
      <c r="L3165" s="10">
        <v>3.7735849056603703E-2</v>
      </c>
    </row>
    <row r="3166" spans="1:12" ht="15.75" x14ac:dyDescent="0.25">
      <c r="A3166" s="31" t="s">
        <v>116</v>
      </c>
      <c r="B3166" s="32" t="s">
        <v>219</v>
      </c>
      <c r="C3166" s="43" t="s">
        <v>220</v>
      </c>
      <c r="D3166" s="9" t="s">
        <v>11</v>
      </c>
      <c r="E3166" s="46" t="s">
        <v>12</v>
      </c>
      <c r="F3166" s="9">
        <v>105</v>
      </c>
      <c r="G3166" s="32" t="s">
        <v>40</v>
      </c>
      <c r="H3166" s="10">
        <v>1.0638297872340399E-2</v>
      </c>
      <c r="I3166" s="10">
        <v>2.2099447513812001E-2</v>
      </c>
      <c r="J3166" s="10">
        <v>4.0650406504065102E-2</v>
      </c>
      <c r="K3166" s="10">
        <v>-1.8087855297157601E-2</v>
      </c>
      <c r="L3166" s="10">
        <v>-7.6726342710997601E-3</v>
      </c>
    </row>
    <row r="3167" spans="1:12" ht="15.75" x14ac:dyDescent="0.25">
      <c r="A3167" s="31" t="s">
        <v>116</v>
      </c>
      <c r="B3167" s="32" t="s">
        <v>219</v>
      </c>
      <c r="C3167" s="43" t="s">
        <v>220</v>
      </c>
      <c r="D3167" s="9" t="s">
        <v>11</v>
      </c>
      <c r="E3167" s="46" t="s">
        <v>12</v>
      </c>
      <c r="F3167" s="9">
        <v>108</v>
      </c>
      <c r="G3167" s="32" t="s">
        <v>213</v>
      </c>
      <c r="H3167" s="10">
        <v>2.5518341307814999E-2</v>
      </c>
      <c r="I3167" s="10">
        <v>1.63398692810456E-3</v>
      </c>
      <c r="J3167" s="10">
        <v>1.52801358234295E-2</v>
      </c>
      <c r="K3167" s="10">
        <v>1.6528925619834201E-3</v>
      </c>
      <c r="L3167" s="10">
        <v>-2.4077046548956701E-2</v>
      </c>
    </row>
    <row r="3168" spans="1:12" ht="15.75" x14ac:dyDescent="0.25">
      <c r="A3168" s="31" t="s">
        <v>116</v>
      </c>
      <c r="B3168" s="32" t="s">
        <v>219</v>
      </c>
      <c r="C3168" s="43" t="s">
        <v>220</v>
      </c>
      <c r="D3168" s="9" t="s">
        <v>11</v>
      </c>
      <c r="E3168" s="46" t="s">
        <v>12</v>
      </c>
      <c r="F3168" s="9">
        <v>110</v>
      </c>
      <c r="G3168" s="32" t="s">
        <v>30</v>
      </c>
      <c r="H3168" s="10">
        <v>-2.8340080971659899E-2</v>
      </c>
      <c r="I3168" s="10">
        <v>-4.2735042735042597E-2</v>
      </c>
      <c r="J3168" s="10">
        <v>1.3100436681222599E-2</v>
      </c>
      <c r="K3168" s="10">
        <v>1.7167381974248799E-2</v>
      </c>
      <c r="L3168" s="10">
        <v>1.2048192771084199E-2</v>
      </c>
    </row>
    <row r="3169" spans="1:12" ht="15.75" x14ac:dyDescent="0.25">
      <c r="A3169" s="31" t="s">
        <v>116</v>
      </c>
      <c r="B3169" s="32" t="s">
        <v>219</v>
      </c>
      <c r="C3169" s="43" t="s">
        <v>220</v>
      </c>
      <c r="D3169" s="9" t="s">
        <v>11</v>
      </c>
      <c r="E3169" s="46" t="s">
        <v>12</v>
      </c>
      <c r="F3169" s="9">
        <v>114</v>
      </c>
      <c r="G3169" s="32" t="s">
        <v>72</v>
      </c>
      <c r="H3169" s="10">
        <v>-4.1493775933609802E-3</v>
      </c>
      <c r="I3169" s="10">
        <v>2.1739130434783498E-3</v>
      </c>
      <c r="J3169" s="10">
        <v>1.5801354401805801E-2</v>
      </c>
      <c r="K3169" s="10">
        <v>1.7977528089887701E-2</v>
      </c>
      <c r="L3169" s="10">
        <v>1.5217391304347801E-2</v>
      </c>
    </row>
    <row r="3170" spans="1:12" ht="15.75" x14ac:dyDescent="0.25">
      <c r="A3170" s="31" t="s">
        <v>116</v>
      </c>
      <c r="B3170" s="32" t="s">
        <v>219</v>
      </c>
      <c r="C3170" s="43" t="s">
        <v>220</v>
      </c>
      <c r="D3170" s="9" t="s">
        <v>11</v>
      </c>
      <c r="E3170" s="46" t="s">
        <v>12</v>
      </c>
      <c r="F3170" s="9">
        <v>123</v>
      </c>
      <c r="G3170" s="32" t="s">
        <v>38</v>
      </c>
      <c r="H3170" s="10">
        <v>-1.2159533073929901E-2</v>
      </c>
      <c r="I3170" s="10">
        <v>-1.8325903912828099E-2</v>
      </c>
      <c r="J3170" s="10">
        <v>-7.9562406762804204E-3</v>
      </c>
      <c r="K3170" s="10">
        <v>-1.4947683109117999E-2</v>
      </c>
      <c r="L3170" s="10">
        <v>-1.3412816691505101E-2</v>
      </c>
    </row>
    <row r="3171" spans="1:12" ht="15.75" x14ac:dyDescent="0.25">
      <c r="A3171" s="31" t="s">
        <v>116</v>
      </c>
      <c r="B3171" s="32" t="s">
        <v>219</v>
      </c>
      <c r="C3171" s="43" t="s">
        <v>220</v>
      </c>
      <c r="D3171" s="9" t="s">
        <v>11</v>
      </c>
      <c r="E3171" s="46" t="s">
        <v>12</v>
      </c>
      <c r="F3171" s="9">
        <v>135</v>
      </c>
      <c r="G3171" s="32" t="s">
        <v>26</v>
      </c>
      <c r="H3171" s="10">
        <v>-6.8259385665528898E-3</v>
      </c>
      <c r="I3171" s="10">
        <v>-4.0268456375838903E-2</v>
      </c>
      <c r="J3171" s="10">
        <v>-2.0270270270270199E-2</v>
      </c>
      <c r="K3171" s="10">
        <v>1.04529616724737E-2</v>
      </c>
      <c r="L3171" s="10">
        <v>-2.65780730897009E-2</v>
      </c>
    </row>
    <row r="3172" spans="1:12" ht="15.75" x14ac:dyDescent="0.25">
      <c r="A3172" s="31" t="s">
        <v>116</v>
      </c>
      <c r="B3172" s="32" t="s">
        <v>219</v>
      </c>
      <c r="C3172" s="43" t="s">
        <v>220</v>
      </c>
      <c r="D3172" s="9" t="s">
        <v>11</v>
      </c>
      <c r="E3172" s="46" t="s">
        <v>12</v>
      </c>
      <c r="F3172" s="9">
        <v>136</v>
      </c>
      <c r="G3172" s="32" t="s">
        <v>51</v>
      </c>
      <c r="H3172" s="10">
        <v>0</v>
      </c>
      <c r="I3172" s="10">
        <v>-1.8575851393188798E-2</v>
      </c>
      <c r="J3172" s="10">
        <v>1.8927444794952699E-2</v>
      </c>
      <c r="K3172" s="10">
        <v>1.2232415902140701E-2</v>
      </c>
      <c r="L3172" s="10">
        <v>-1.7751479289940801E-2</v>
      </c>
    </row>
    <row r="3173" spans="1:12" ht="15.75" x14ac:dyDescent="0.25">
      <c r="A3173" s="31" t="s">
        <v>116</v>
      </c>
      <c r="B3173" s="32" t="s">
        <v>219</v>
      </c>
      <c r="C3173" s="43" t="s">
        <v>220</v>
      </c>
      <c r="D3173" s="9" t="s">
        <v>11</v>
      </c>
      <c r="E3173" s="46" t="s">
        <v>12</v>
      </c>
      <c r="F3173" s="9">
        <v>140</v>
      </c>
      <c r="G3173" s="32" t="s">
        <v>75</v>
      </c>
      <c r="H3173" s="10">
        <v>7.7519379844970195E-4</v>
      </c>
      <c r="I3173" s="10">
        <v>-8.7025316455696597E-3</v>
      </c>
      <c r="J3173" s="10">
        <v>-2.31259968102073E-2</v>
      </c>
      <c r="K3173" s="10">
        <v>-2.4509803921568501E-3</v>
      </c>
      <c r="L3173" s="10">
        <v>-2.29320229320229E-2</v>
      </c>
    </row>
    <row r="3174" spans="1:12" ht="15.75" x14ac:dyDescent="0.25">
      <c r="A3174" s="31" t="s">
        <v>116</v>
      </c>
      <c r="B3174" s="32" t="s">
        <v>219</v>
      </c>
      <c r="C3174" s="43" t="s">
        <v>220</v>
      </c>
      <c r="D3174" s="9" t="s">
        <v>19</v>
      </c>
      <c r="E3174" s="46" t="s">
        <v>20</v>
      </c>
      <c r="F3174" s="9">
        <v>28</v>
      </c>
      <c r="G3174" s="32" t="s">
        <v>46</v>
      </c>
      <c r="H3174" s="10">
        <v>-8.88099467140324E-3</v>
      </c>
      <c r="I3174" s="10">
        <v>1.85185185185177E-3</v>
      </c>
      <c r="J3174" s="10">
        <v>7.3800738007378996E-3</v>
      </c>
      <c r="K3174" s="10">
        <v>1.82149362477224E-3</v>
      </c>
      <c r="L3174" s="10">
        <v>1.4084507042253501E-2</v>
      </c>
    </row>
    <row r="3175" spans="1:12" ht="15.75" x14ac:dyDescent="0.25">
      <c r="A3175" s="31" t="s">
        <v>116</v>
      </c>
      <c r="B3175" s="32" t="s">
        <v>219</v>
      </c>
      <c r="C3175" s="43" t="s">
        <v>220</v>
      </c>
      <c r="D3175" s="9" t="s">
        <v>19</v>
      </c>
      <c r="E3175" s="46" t="s">
        <v>20</v>
      </c>
      <c r="F3175" s="9">
        <v>33</v>
      </c>
      <c r="G3175" s="32" t="s">
        <v>59</v>
      </c>
      <c r="H3175" s="10">
        <v>-3.4759358288769998E-2</v>
      </c>
      <c r="I3175" s="10">
        <v>-8.5714285714285597E-3</v>
      </c>
      <c r="J3175" s="10">
        <v>-1.6949152542372801E-2</v>
      </c>
      <c r="K3175" s="10">
        <v>-5.64971751412424E-3</v>
      </c>
      <c r="L3175" s="10">
        <v>1.6713091922005499E-2</v>
      </c>
    </row>
    <row r="3176" spans="1:12" ht="15.75" x14ac:dyDescent="0.25">
      <c r="A3176" s="31" t="s">
        <v>116</v>
      </c>
      <c r="B3176" s="32" t="s">
        <v>219</v>
      </c>
      <c r="C3176" s="43" t="s">
        <v>220</v>
      </c>
      <c r="D3176" s="9" t="s">
        <v>19</v>
      </c>
      <c r="E3176" s="46" t="s">
        <v>20</v>
      </c>
      <c r="F3176" s="9">
        <v>37</v>
      </c>
      <c r="G3176" s="32" t="s">
        <v>214</v>
      </c>
      <c r="H3176" s="10">
        <v>0</v>
      </c>
      <c r="I3176" s="10">
        <v>0</v>
      </c>
      <c r="J3176" s="10">
        <v>2.4691358024691398E-2</v>
      </c>
      <c r="K3176" s="10">
        <v>2.42424242424241E-2</v>
      </c>
      <c r="L3176" s="10">
        <v>3.5714285714285803E-2</v>
      </c>
    </row>
    <row r="3177" spans="1:12" ht="15.75" x14ac:dyDescent="0.25">
      <c r="A3177" s="31" t="s">
        <v>116</v>
      </c>
      <c r="B3177" s="32" t="s">
        <v>219</v>
      </c>
      <c r="C3177" s="43" t="s">
        <v>220</v>
      </c>
      <c r="D3177" s="9" t="s">
        <v>19</v>
      </c>
      <c r="E3177" s="46" t="s">
        <v>20</v>
      </c>
      <c r="F3177" s="9">
        <v>38</v>
      </c>
      <c r="G3177" s="32" t="s">
        <v>74</v>
      </c>
      <c r="H3177" s="10">
        <v>0</v>
      </c>
      <c r="I3177" s="10">
        <v>-1.7543859649122799E-2</v>
      </c>
      <c r="J3177" s="10">
        <v>-2.5641025641025599E-2</v>
      </c>
      <c r="K3177" s="10">
        <v>-5.0420168067226899E-2</v>
      </c>
      <c r="L3177" s="10">
        <v>0</v>
      </c>
    </row>
    <row r="3178" spans="1:12" ht="15.75" x14ac:dyDescent="0.25">
      <c r="A3178" s="31" t="s">
        <v>116</v>
      </c>
      <c r="B3178" s="32" t="s">
        <v>219</v>
      </c>
      <c r="C3178" s="43" t="s">
        <v>220</v>
      </c>
      <c r="D3178" s="9" t="s">
        <v>19</v>
      </c>
      <c r="E3178" s="46" t="s">
        <v>20</v>
      </c>
      <c r="F3178" s="9">
        <v>39</v>
      </c>
      <c r="G3178" s="32" t="s">
        <v>43</v>
      </c>
      <c r="H3178" s="10">
        <v>2.0618556701030799E-2</v>
      </c>
      <c r="I3178" s="10">
        <v>5.2083333333333197E-2</v>
      </c>
      <c r="J3178" s="10">
        <v>0</v>
      </c>
      <c r="K3178" s="10">
        <v>1.92307692307691E-2</v>
      </c>
      <c r="L3178" s="10">
        <v>-2.8571428571428501E-2</v>
      </c>
    </row>
    <row r="3179" spans="1:12" ht="15.75" x14ac:dyDescent="0.25">
      <c r="A3179" s="31" t="s">
        <v>116</v>
      </c>
      <c r="B3179" s="32" t="s">
        <v>219</v>
      </c>
      <c r="C3179" s="43" t="s">
        <v>220</v>
      </c>
      <c r="D3179" s="9" t="s">
        <v>19</v>
      </c>
      <c r="E3179" s="46" t="s">
        <v>20</v>
      </c>
      <c r="F3179" s="9">
        <v>85</v>
      </c>
      <c r="G3179" s="32" t="s">
        <v>33</v>
      </c>
      <c r="H3179" s="10">
        <v>-2.8436018957345901E-2</v>
      </c>
      <c r="I3179" s="10">
        <v>-2.92682926829268E-2</v>
      </c>
      <c r="J3179" s="10">
        <v>-1.45631067961164E-2</v>
      </c>
      <c r="K3179" s="10">
        <v>-1.41509433962264E-2</v>
      </c>
      <c r="L3179" s="10">
        <v>-1.4084507042253501E-2</v>
      </c>
    </row>
    <row r="3180" spans="1:12" ht="15.75" x14ac:dyDescent="0.25">
      <c r="A3180" s="31" t="s">
        <v>116</v>
      </c>
      <c r="B3180" s="32" t="s">
        <v>219</v>
      </c>
      <c r="C3180" s="43" t="s">
        <v>220</v>
      </c>
      <c r="D3180" s="9" t="s">
        <v>19</v>
      </c>
      <c r="E3180" s="46" t="s">
        <v>20</v>
      </c>
      <c r="F3180" s="9">
        <v>111</v>
      </c>
      <c r="G3180" s="32" t="s">
        <v>215</v>
      </c>
      <c r="H3180" s="10">
        <v>-1.01522842639594E-2</v>
      </c>
      <c r="I3180" s="10">
        <v>-1.5625E-2</v>
      </c>
      <c r="J3180" s="10">
        <v>-7.8947368421052808E-3</v>
      </c>
      <c r="K3180" s="10">
        <v>2.86458333333332E-2</v>
      </c>
      <c r="L3180" s="10">
        <v>3.00751879699248E-2</v>
      </c>
    </row>
    <row r="3181" spans="1:12" ht="15.75" x14ac:dyDescent="0.25">
      <c r="A3181" s="31" t="s">
        <v>116</v>
      </c>
      <c r="B3181" s="32" t="s">
        <v>219</v>
      </c>
      <c r="C3181" s="43" t="s">
        <v>220</v>
      </c>
      <c r="D3181" s="9" t="s">
        <v>19</v>
      </c>
      <c r="E3181" s="46" t="s">
        <v>20</v>
      </c>
      <c r="F3181" s="9">
        <v>115</v>
      </c>
      <c r="G3181" s="32" t="s">
        <v>67</v>
      </c>
      <c r="H3181" s="10">
        <v>1.46710837671557E-2</v>
      </c>
      <c r="I3181" s="10">
        <v>7.5757575757575604E-3</v>
      </c>
      <c r="J3181" s="10">
        <v>1.99721319089642E-2</v>
      </c>
      <c r="K3181" s="10">
        <v>2.1787461093819498E-2</v>
      </c>
      <c r="L3181" s="10">
        <v>1.8796992481203E-2</v>
      </c>
    </row>
    <row r="3182" spans="1:12" ht="15.75" x14ac:dyDescent="0.25">
      <c r="A3182" s="31" t="s">
        <v>116</v>
      </c>
      <c r="B3182" s="32" t="s">
        <v>219</v>
      </c>
      <c r="C3182" s="43" t="s">
        <v>220</v>
      </c>
      <c r="D3182" s="9" t="s">
        <v>19</v>
      </c>
      <c r="E3182" s="46" t="s">
        <v>20</v>
      </c>
      <c r="F3182" s="9">
        <v>124</v>
      </c>
      <c r="G3182" s="32" t="s">
        <v>216</v>
      </c>
      <c r="H3182" s="10">
        <v>-1.01694915254236E-2</v>
      </c>
      <c r="I3182" s="10">
        <v>2.35690235690235E-2</v>
      </c>
      <c r="J3182" s="10">
        <v>1.92307692307691E-2</v>
      </c>
      <c r="K3182" s="10">
        <v>5.4878048780487798E-2</v>
      </c>
      <c r="L3182" s="10">
        <v>0.05</v>
      </c>
    </row>
    <row r="3183" spans="1:12" ht="15.75" x14ac:dyDescent="0.25">
      <c r="A3183" s="31" t="s">
        <v>116</v>
      </c>
      <c r="B3183" s="32" t="s">
        <v>219</v>
      </c>
      <c r="C3183" s="43" t="s">
        <v>220</v>
      </c>
      <c r="D3183" s="9" t="s">
        <v>19</v>
      </c>
      <c r="E3183" s="46" t="s">
        <v>20</v>
      </c>
      <c r="F3183" s="9">
        <v>127</v>
      </c>
      <c r="G3183" s="32" t="s">
        <v>58</v>
      </c>
      <c r="H3183" s="10">
        <v>-2.2707788589309399E-2</v>
      </c>
      <c r="I3183" s="10">
        <v>-1.9195087471284698E-2</v>
      </c>
      <c r="J3183" s="10">
        <v>-1.2242838724143701E-2</v>
      </c>
      <c r="K3183" s="10">
        <v>-6.33672265603058E-3</v>
      </c>
      <c r="L3183" s="10">
        <v>-3.04663698148577E-3</v>
      </c>
    </row>
    <row r="3184" spans="1:12" ht="15.75" x14ac:dyDescent="0.25">
      <c r="A3184" s="31" t="s">
        <v>122</v>
      </c>
      <c r="B3184" s="32" t="s">
        <v>1</v>
      </c>
      <c r="C3184" s="43" t="s">
        <v>224</v>
      </c>
      <c r="D3184" s="9" t="s">
        <v>4</v>
      </c>
      <c r="E3184" s="46" t="s">
        <v>5</v>
      </c>
      <c r="F3184" s="9">
        <v>56</v>
      </c>
      <c r="G3184" s="32" t="s">
        <v>10</v>
      </c>
      <c r="H3184" s="10">
        <v>-2.7501059771089399E-2</v>
      </c>
      <c r="I3184" s="10">
        <v>-2.34870828765113E-2</v>
      </c>
      <c r="J3184" s="10">
        <v>-1.9942821820429599E-2</v>
      </c>
      <c r="K3184" s="10">
        <v>-1.5079608083282301E-2</v>
      </c>
      <c r="L3184" s="10">
        <v>-8.1186101784433903E-3</v>
      </c>
    </row>
    <row r="3185" spans="1:12" ht="15.75" x14ac:dyDescent="0.25">
      <c r="A3185" s="31" t="s">
        <v>122</v>
      </c>
      <c r="B3185" s="32" t="s">
        <v>1</v>
      </c>
      <c r="C3185" s="43" t="s">
        <v>224</v>
      </c>
      <c r="D3185" s="9" t="s">
        <v>4</v>
      </c>
      <c r="E3185" s="46" t="s">
        <v>5</v>
      </c>
      <c r="F3185" s="9">
        <v>57</v>
      </c>
      <c r="G3185" s="32" t="s">
        <v>6</v>
      </c>
      <c r="H3185" s="10">
        <v>-7.7480507567649903E-3</v>
      </c>
      <c r="I3185" s="10">
        <v>-5.9902635225447202E-3</v>
      </c>
      <c r="J3185" s="10">
        <v>-8.9382415576513205E-3</v>
      </c>
      <c r="K3185" s="10">
        <v>-1.25843593527007E-2</v>
      </c>
      <c r="L3185" s="10">
        <v>-4.5267738426205597E-3</v>
      </c>
    </row>
    <row r="3186" spans="1:12" ht="15.75" x14ac:dyDescent="0.25">
      <c r="A3186" s="31" t="s">
        <v>122</v>
      </c>
      <c r="B3186" s="32" t="s">
        <v>1</v>
      </c>
      <c r="C3186" s="43" t="s">
        <v>224</v>
      </c>
      <c r="D3186" s="9" t="s">
        <v>2</v>
      </c>
      <c r="E3186" s="46" t="s">
        <v>3</v>
      </c>
      <c r="F3186" s="9">
        <v>15</v>
      </c>
      <c r="G3186" s="32" t="s">
        <v>41</v>
      </c>
      <c r="H3186" s="10">
        <v>-2.1494038445940499E-3</v>
      </c>
      <c r="I3186" s="10">
        <v>6.0908758679500898E-4</v>
      </c>
      <c r="J3186" s="10">
        <v>9.9275449341500403E-3</v>
      </c>
      <c r="K3186" s="10">
        <v>-1.35954008701055E-3</v>
      </c>
      <c r="L3186" s="10">
        <v>-7.6158562126349405E-4</v>
      </c>
    </row>
    <row r="3187" spans="1:12" ht="15.75" x14ac:dyDescent="0.25">
      <c r="A3187" s="31" t="s">
        <v>122</v>
      </c>
      <c r="B3187" s="32" t="s">
        <v>1</v>
      </c>
      <c r="C3187" s="43" t="s">
        <v>224</v>
      </c>
      <c r="D3187" s="9" t="s">
        <v>2</v>
      </c>
      <c r="E3187" s="46" t="s">
        <v>3</v>
      </c>
      <c r="F3187" s="9">
        <v>23</v>
      </c>
      <c r="G3187" s="32" t="s">
        <v>73</v>
      </c>
      <c r="H3187" s="10">
        <v>-4.9196787148594302E-2</v>
      </c>
      <c r="I3187" s="10">
        <v>-1.83064792595132E-2</v>
      </c>
      <c r="J3187" s="10">
        <v>-2.7092928745597801E-4</v>
      </c>
      <c r="K3187" s="10">
        <v>1.515745459297E-2</v>
      </c>
      <c r="L3187" s="10">
        <v>1.04446807179936E-2</v>
      </c>
    </row>
    <row r="3188" spans="1:12" ht="15.75" x14ac:dyDescent="0.25">
      <c r="A3188" s="31" t="s">
        <v>122</v>
      </c>
      <c r="B3188" s="32" t="s">
        <v>1</v>
      </c>
      <c r="C3188" s="43" t="s">
        <v>224</v>
      </c>
      <c r="D3188" s="9" t="s">
        <v>2</v>
      </c>
      <c r="E3188" s="46" t="s">
        <v>3</v>
      </c>
      <c r="F3188" s="9">
        <v>52</v>
      </c>
      <c r="G3188" s="32" t="s">
        <v>201</v>
      </c>
      <c r="H3188" s="10">
        <v>-2.3516614833085599E-2</v>
      </c>
      <c r="I3188" s="10">
        <v>-1.30250477672092E-2</v>
      </c>
      <c r="J3188" s="10">
        <v>-9.6097161429666792E-3</v>
      </c>
      <c r="K3188" s="10">
        <v>-6.4193418234862404E-3</v>
      </c>
      <c r="L3188" s="10">
        <v>-7.59726805310412E-3</v>
      </c>
    </row>
    <row r="3189" spans="1:12" ht="15.75" x14ac:dyDescent="0.25">
      <c r="A3189" s="31" t="s">
        <v>122</v>
      </c>
      <c r="B3189" s="32" t="s">
        <v>1</v>
      </c>
      <c r="C3189" s="43" t="s">
        <v>224</v>
      </c>
      <c r="D3189" s="9" t="s">
        <v>2</v>
      </c>
      <c r="E3189" s="46" t="s">
        <v>3</v>
      </c>
      <c r="F3189" s="9">
        <v>53</v>
      </c>
      <c r="G3189" s="32" t="s">
        <v>18</v>
      </c>
      <c r="H3189" s="10">
        <v>-1.4523107027655E-2</v>
      </c>
      <c r="I3189" s="10">
        <v>-7.8878313122059396E-3</v>
      </c>
      <c r="J3189" s="10">
        <v>3.2564702963377903E-4</v>
      </c>
      <c r="K3189" s="10">
        <v>1.5904329341958001E-3</v>
      </c>
      <c r="L3189" s="10">
        <v>3.0055753422608602E-4</v>
      </c>
    </row>
    <row r="3190" spans="1:12" ht="15.75" x14ac:dyDescent="0.25">
      <c r="A3190" s="31" t="s">
        <v>122</v>
      </c>
      <c r="B3190" s="32" t="s">
        <v>1</v>
      </c>
      <c r="C3190" s="43" t="s">
        <v>224</v>
      </c>
      <c r="D3190" s="9" t="s">
        <v>2</v>
      </c>
      <c r="E3190" s="46" t="s">
        <v>3</v>
      </c>
      <c r="F3190" s="9">
        <v>54</v>
      </c>
      <c r="G3190" s="32" t="s">
        <v>25</v>
      </c>
      <c r="H3190" s="10">
        <v>-1.6171251465369098E-2</v>
      </c>
      <c r="I3190" s="10">
        <v>-1.4511310285958199E-2</v>
      </c>
      <c r="J3190" s="10">
        <v>-1.85430463576163E-3</v>
      </c>
      <c r="K3190" s="10">
        <v>1.40483852524631E-3</v>
      </c>
      <c r="L3190" s="10">
        <v>-2.14891672145867E-3</v>
      </c>
    </row>
    <row r="3191" spans="1:12" ht="15.75" x14ac:dyDescent="0.25">
      <c r="A3191" s="31" t="s">
        <v>122</v>
      </c>
      <c r="B3191" s="32" t="s">
        <v>1</v>
      </c>
      <c r="C3191" s="43" t="s">
        <v>224</v>
      </c>
      <c r="D3191" s="9" t="s">
        <v>2</v>
      </c>
      <c r="E3191" s="46" t="s">
        <v>3</v>
      </c>
      <c r="F3191" s="9">
        <v>55</v>
      </c>
      <c r="G3191" s="32" t="s">
        <v>22</v>
      </c>
      <c r="H3191" s="10">
        <v>-4.4745589363334101E-2</v>
      </c>
      <c r="I3191" s="10">
        <v>-2.20468154599891E-2</v>
      </c>
      <c r="J3191" s="10">
        <v>-2.5000000000000001E-2</v>
      </c>
      <c r="K3191" s="10">
        <v>-1.6887137630171599E-2</v>
      </c>
      <c r="L3191" s="10">
        <v>-1.6296712559707702E-2</v>
      </c>
    </row>
    <row r="3192" spans="1:12" ht="15.75" x14ac:dyDescent="0.25">
      <c r="A3192" s="31" t="s">
        <v>122</v>
      </c>
      <c r="B3192" s="32" t="s">
        <v>1</v>
      </c>
      <c r="C3192" s="43" t="s">
        <v>224</v>
      </c>
      <c r="D3192" s="9" t="s">
        <v>2</v>
      </c>
      <c r="E3192" s="46" t="s">
        <v>3</v>
      </c>
      <c r="F3192" s="9">
        <v>58</v>
      </c>
      <c r="G3192" s="32" t="s">
        <v>66</v>
      </c>
      <c r="H3192" s="10">
        <v>-1.20236119800876E-2</v>
      </c>
      <c r="I3192" s="10">
        <v>-2.36577694898276E-3</v>
      </c>
      <c r="J3192" s="10">
        <v>-1.50100066711145E-3</v>
      </c>
      <c r="K3192" s="10">
        <v>-3.8335309854105001E-3</v>
      </c>
      <c r="L3192" s="10">
        <v>-3.1459444672411398E-3</v>
      </c>
    </row>
    <row r="3193" spans="1:12" ht="15.75" x14ac:dyDescent="0.25">
      <c r="A3193" s="31" t="s">
        <v>122</v>
      </c>
      <c r="B3193" s="32" t="s">
        <v>1</v>
      </c>
      <c r="C3193" s="43" t="s">
        <v>224</v>
      </c>
      <c r="D3193" s="9" t="s">
        <v>2</v>
      </c>
      <c r="E3193" s="46" t="s">
        <v>3</v>
      </c>
      <c r="F3193" s="9">
        <v>60</v>
      </c>
      <c r="G3193" s="32" t="s">
        <v>48</v>
      </c>
      <c r="H3193" s="10">
        <v>-1.5700483091787398E-2</v>
      </c>
      <c r="I3193" s="10">
        <v>-6.4524986271279304E-3</v>
      </c>
      <c r="J3193" s="10">
        <v>-6.63349917081257E-3</v>
      </c>
      <c r="K3193" s="10">
        <v>-5.5111600992008205E-4</v>
      </c>
      <c r="L3193" s="10">
        <v>-3.26397388820887E-3</v>
      </c>
    </row>
    <row r="3194" spans="1:12" ht="15.75" x14ac:dyDescent="0.25">
      <c r="A3194" s="31" t="s">
        <v>122</v>
      </c>
      <c r="B3194" s="32" t="s">
        <v>1</v>
      </c>
      <c r="C3194" s="43" t="s">
        <v>224</v>
      </c>
      <c r="D3194" s="9" t="s">
        <v>2</v>
      </c>
      <c r="E3194" s="46" t="s">
        <v>3</v>
      </c>
      <c r="F3194" s="9">
        <v>61</v>
      </c>
      <c r="G3194" s="32" t="s">
        <v>76</v>
      </c>
      <c r="H3194" s="10">
        <v>-1.1295889551302099E-2</v>
      </c>
      <c r="I3194" s="10">
        <v>-2.5755166931637399E-2</v>
      </c>
      <c r="J3194" s="10">
        <v>-1.9645732689210899E-2</v>
      </c>
      <c r="K3194" s="10">
        <v>3.5564177174265401E-3</v>
      </c>
      <c r="L3194" s="10">
        <v>-2.8508077288564799E-3</v>
      </c>
    </row>
    <row r="3195" spans="1:12" ht="15.75" x14ac:dyDescent="0.25">
      <c r="A3195" s="31" t="s">
        <v>122</v>
      </c>
      <c r="B3195" s="32" t="s">
        <v>1</v>
      </c>
      <c r="C3195" s="43" t="s">
        <v>224</v>
      </c>
      <c r="D3195" s="9" t="s">
        <v>2</v>
      </c>
      <c r="E3195" s="46" t="s">
        <v>3</v>
      </c>
      <c r="F3195" s="9">
        <v>62</v>
      </c>
      <c r="G3195" s="32" t="s">
        <v>35</v>
      </c>
      <c r="H3195" s="10">
        <v>-1.8104482495364699E-2</v>
      </c>
      <c r="I3195" s="10">
        <v>-9.9922282669034895E-3</v>
      </c>
      <c r="J3195" s="10">
        <v>-5.6805524615727299E-3</v>
      </c>
      <c r="K3195" s="10">
        <v>-6.2008636917284497E-3</v>
      </c>
      <c r="L3195" s="10">
        <v>-2.0915896081021802E-3</v>
      </c>
    </row>
    <row r="3196" spans="1:12" ht="15.75" x14ac:dyDescent="0.25">
      <c r="A3196" s="31" t="s">
        <v>122</v>
      </c>
      <c r="B3196" s="32" t="s">
        <v>1</v>
      </c>
      <c r="C3196" s="43" t="s">
        <v>224</v>
      </c>
      <c r="D3196" s="9" t="s">
        <v>2</v>
      </c>
      <c r="E3196" s="46" t="s">
        <v>3</v>
      </c>
      <c r="F3196" s="9">
        <v>83</v>
      </c>
      <c r="G3196" s="32" t="s">
        <v>42</v>
      </c>
      <c r="H3196" s="10">
        <v>-2.57669344395677E-2</v>
      </c>
      <c r="I3196" s="10">
        <v>-1.60934381969715E-2</v>
      </c>
      <c r="J3196" s="10">
        <v>-7.3276039795251401E-3</v>
      </c>
      <c r="K3196" s="10">
        <v>-7.5296014393280101E-3</v>
      </c>
      <c r="L3196" s="10">
        <v>-3.71305768272767E-3</v>
      </c>
    </row>
    <row r="3197" spans="1:12" ht="15.75" x14ac:dyDescent="0.25">
      <c r="A3197" s="31" t="s">
        <v>122</v>
      </c>
      <c r="B3197" s="32" t="s">
        <v>1</v>
      </c>
      <c r="C3197" s="43" t="s">
        <v>224</v>
      </c>
      <c r="D3197" s="9" t="s">
        <v>2</v>
      </c>
      <c r="E3197" s="46" t="s">
        <v>3</v>
      </c>
      <c r="F3197" s="9">
        <v>112</v>
      </c>
      <c r="G3197" s="32" t="s">
        <v>202</v>
      </c>
      <c r="H3197" s="10">
        <v>-5.3720118184263899E-4</v>
      </c>
      <c r="I3197" s="10">
        <v>4.0588076125191996E-3</v>
      </c>
      <c r="J3197" s="10">
        <v>-8.9261804873674801E-5</v>
      </c>
      <c r="K3197" s="10">
        <v>-7.2909346451159804E-3</v>
      </c>
      <c r="L3197" s="10">
        <v>-7.6755342346270699E-3</v>
      </c>
    </row>
    <row r="3198" spans="1:12" ht="15.75" x14ac:dyDescent="0.25">
      <c r="A3198" s="31" t="s">
        <v>122</v>
      </c>
      <c r="B3198" s="32" t="s">
        <v>1</v>
      </c>
      <c r="C3198" s="43" t="s">
        <v>224</v>
      </c>
      <c r="D3198" s="9" t="s">
        <v>2</v>
      </c>
      <c r="E3198" s="46" t="s">
        <v>3</v>
      </c>
      <c r="F3198" s="9">
        <v>117</v>
      </c>
      <c r="G3198" s="32" t="s">
        <v>57</v>
      </c>
      <c r="H3198" s="10">
        <v>1.8729949046990099E-2</v>
      </c>
      <c r="I3198" s="10">
        <v>2.3412146499768301E-2</v>
      </c>
      <c r="J3198" s="10">
        <v>1.0681203740637401E-2</v>
      </c>
      <c r="K3198" s="10">
        <v>-2.9899196992999501E-4</v>
      </c>
      <c r="L3198" s="10">
        <v>7.4953154278576397E-3</v>
      </c>
    </row>
    <row r="3199" spans="1:12" ht="15.75" x14ac:dyDescent="0.25">
      <c r="A3199" s="31" t="s">
        <v>122</v>
      </c>
      <c r="B3199" s="32" t="s">
        <v>1</v>
      </c>
      <c r="C3199" s="43" t="s">
        <v>224</v>
      </c>
      <c r="D3199" s="9" t="s">
        <v>2</v>
      </c>
      <c r="E3199" s="46" t="s">
        <v>3</v>
      </c>
      <c r="F3199" s="9">
        <v>144</v>
      </c>
      <c r="G3199" s="32" t="s">
        <v>203</v>
      </c>
      <c r="H3199" s="10">
        <v>-8.2041932543299705E-3</v>
      </c>
      <c r="I3199" s="10">
        <v>-1.8491124260355799E-4</v>
      </c>
      <c r="J3199" s="10">
        <v>1.8338529249950399E-4</v>
      </c>
      <c r="K3199" s="10">
        <v>-1.00882723833543E-2</v>
      </c>
      <c r="L3199" s="10">
        <v>-3.59453630481665E-3</v>
      </c>
    </row>
    <row r="3200" spans="1:12" ht="15.75" x14ac:dyDescent="0.25">
      <c r="A3200" s="31" t="s">
        <v>122</v>
      </c>
      <c r="B3200" s="32" t="s">
        <v>1</v>
      </c>
      <c r="C3200" s="43" t="s">
        <v>224</v>
      </c>
      <c r="D3200" s="9" t="s">
        <v>2</v>
      </c>
      <c r="E3200" s="46" t="s">
        <v>3</v>
      </c>
      <c r="F3200" s="9">
        <v>145</v>
      </c>
      <c r="G3200" s="32" t="s">
        <v>204</v>
      </c>
      <c r="H3200" s="10">
        <v>-4.87067517635197E-3</v>
      </c>
      <c r="I3200" s="10">
        <v>5.3258939893481199E-3</v>
      </c>
      <c r="J3200" s="10">
        <v>7.4757039621231505E-4</v>
      </c>
      <c r="K3200" s="10">
        <v>-4.4733631557544104E-3</v>
      </c>
      <c r="L3200" s="10">
        <v>-4.4319097502014604E-3</v>
      </c>
    </row>
    <row r="3201" spans="1:12" ht="15.75" x14ac:dyDescent="0.25">
      <c r="A3201" s="31" t="s">
        <v>122</v>
      </c>
      <c r="B3201" s="32" t="s">
        <v>1</v>
      </c>
      <c r="C3201" s="43" t="s">
        <v>224</v>
      </c>
      <c r="D3201" s="9" t="s">
        <v>2</v>
      </c>
      <c r="E3201" s="46" t="s">
        <v>3</v>
      </c>
      <c r="F3201" s="9">
        <v>146</v>
      </c>
      <c r="G3201" s="32" t="s">
        <v>205</v>
      </c>
      <c r="H3201" s="10">
        <v>-3.2130730050933802E-2</v>
      </c>
      <c r="I3201" s="10">
        <v>-2.8388835753412701E-2</v>
      </c>
      <c r="J3201" s="10">
        <v>-1.2913427329028801E-2</v>
      </c>
      <c r="K3201" s="10">
        <v>-1.1022524288763999E-2</v>
      </c>
      <c r="L3201" s="10">
        <v>-6.4688632051060901E-3</v>
      </c>
    </row>
    <row r="3202" spans="1:12" ht="15.75" x14ac:dyDescent="0.25">
      <c r="A3202" s="31" t="s">
        <v>122</v>
      </c>
      <c r="B3202" s="32" t="s">
        <v>1</v>
      </c>
      <c r="C3202" s="43" t="s">
        <v>224</v>
      </c>
      <c r="D3202" s="9" t="s">
        <v>2</v>
      </c>
      <c r="E3202" s="46" t="s">
        <v>3</v>
      </c>
      <c r="F3202" s="9">
        <v>147</v>
      </c>
      <c r="G3202" s="32" t="s">
        <v>39</v>
      </c>
      <c r="H3202" s="10">
        <v>-7.6150185087255897E-3</v>
      </c>
      <c r="I3202" s="10">
        <v>1.8969332911793399E-3</v>
      </c>
      <c r="J3202" s="10">
        <v>-1.1309891013777599E-3</v>
      </c>
      <c r="K3202" s="10">
        <v>1.47713476325375E-2</v>
      </c>
      <c r="L3202" s="10">
        <v>-8.04868472712994E-3</v>
      </c>
    </row>
    <row r="3203" spans="1:12" ht="15.75" x14ac:dyDescent="0.25">
      <c r="A3203" s="31" t="s">
        <v>122</v>
      </c>
      <c r="B3203" s="32" t="s">
        <v>1</v>
      </c>
      <c r="C3203" s="43" t="s">
        <v>224</v>
      </c>
      <c r="D3203" s="9" t="s">
        <v>16</v>
      </c>
      <c r="E3203" s="46" t="s">
        <v>17</v>
      </c>
      <c r="F3203" s="9">
        <v>3</v>
      </c>
      <c r="G3203" s="32" t="s">
        <v>63</v>
      </c>
      <c r="H3203" s="10">
        <v>-5.51252419179123E-2</v>
      </c>
      <c r="I3203" s="10">
        <v>-3.7150326797385599E-2</v>
      </c>
      <c r="J3203" s="10">
        <v>-1.8247019899138298E-2</v>
      </c>
      <c r="K3203" s="10">
        <v>-1.4313725490195999E-2</v>
      </c>
      <c r="L3203" s="10">
        <v>-7.51150855430737E-3</v>
      </c>
    </row>
    <row r="3204" spans="1:12" ht="15.75" x14ac:dyDescent="0.25">
      <c r="A3204" s="31" t="s">
        <v>122</v>
      </c>
      <c r="B3204" s="32" t="s">
        <v>1</v>
      </c>
      <c r="C3204" s="43" t="s">
        <v>224</v>
      </c>
      <c r="D3204" s="9" t="s">
        <v>16</v>
      </c>
      <c r="E3204" s="46" t="s">
        <v>17</v>
      </c>
      <c r="F3204" s="9">
        <v>4</v>
      </c>
      <c r="G3204" s="32" t="s">
        <v>70</v>
      </c>
      <c r="H3204" s="10">
        <v>-6.68978951869625E-2</v>
      </c>
      <c r="I3204" s="10">
        <v>-4.1220273840980003E-2</v>
      </c>
      <c r="J3204" s="10">
        <v>-7.1285618984084503E-2</v>
      </c>
      <c r="K3204" s="10">
        <v>-4.2380389840519797E-2</v>
      </c>
      <c r="L3204" s="10">
        <v>-9.8492462311557897E-3</v>
      </c>
    </row>
    <row r="3205" spans="1:12" ht="15.75" x14ac:dyDescent="0.25">
      <c r="A3205" s="31" t="s">
        <v>122</v>
      </c>
      <c r="B3205" s="32" t="s">
        <v>1</v>
      </c>
      <c r="C3205" s="43" t="s">
        <v>224</v>
      </c>
      <c r="D3205" s="9" t="s">
        <v>16</v>
      </c>
      <c r="E3205" s="46" t="s">
        <v>17</v>
      </c>
      <c r="F3205" s="9">
        <v>5</v>
      </c>
      <c r="G3205" s="32" t="s">
        <v>62</v>
      </c>
      <c r="H3205" s="10">
        <v>2.0777661593276799E-2</v>
      </c>
      <c r="I3205" s="10">
        <v>-4.3607224671211697E-2</v>
      </c>
      <c r="J3205" s="10">
        <v>-3.3551103761735597E-2</v>
      </c>
      <c r="K3205" s="10">
        <v>-1.54930325619279E-2</v>
      </c>
      <c r="L3205" s="10">
        <v>1.7950559031695498E-2</v>
      </c>
    </row>
    <row r="3206" spans="1:12" ht="15.75" x14ac:dyDescent="0.25">
      <c r="A3206" s="31" t="s">
        <v>122</v>
      </c>
      <c r="B3206" s="32" t="s">
        <v>1</v>
      </c>
      <c r="C3206" s="43" t="s">
        <v>224</v>
      </c>
      <c r="D3206" s="9" t="s">
        <v>16</v>
      </c>
      <c r="E3206" s="46" t="s">
        <v>17</v>
      </c>
      <c r="F3206" s="9">
        <v>6</v>
      </c>
      <c r="G3206" s="32" t="s">
        <v>53</v>
      </c>
      <c r="H3206" s="10">
        <v>-6.9271187046502397E-2</v>
      </c>
      <c r="I3206" s="10">
        <v>-5.6178118549100597E-2</v>
      </c>
      <c r="J3206" s="10">
        <v>-1.2000905728734201E-2</v>
      </c>
      <c r="K3206" s="10">
        <v>1.6247553635391199E-3</v>
      </c>
      <c r="L3206" s="10">
        <v>2.4725865405288401E-3</v>
      </c>
    </row>
    <row r="3207" spans="1:12" ht="15.75" x14ac:dyDescent="0.25">
      <c r="A3207" s="31" t="s">
        <v>122</v>
      </c>
      <c r="B3207" s="32" t="s">
        <v>1</v>
      </c>
      <c r="C3207" s="43" t="s">
        <v>224</v>
      </c>
      <c r="D3207" s="9" t="s">
        <v>16</v>
      </c>
      <c r="E3207" s="46" t="s">
        <v>17</v>
      </c>
      <c r="F3207" s="9">
        <v>7</v>
      </c>
      <c r="G3207" s="32" t="s">
        <v>29</v>
      </c>
      <c r="H3207" s="10">
        <v>-2.4260926261947199E-2</v>
      </c>
      <c r="I3207" s="10">
        <v>-2.3290305423153201E-2</v>
      </c>
      <c r="J3207" s="10">
        <v>-2.90528792326861E-2</v>
      </c>
      <c r="K3207" s="10">
        <v>-3.4587931956104698E-2</v>
      </c>
      <c r="L3207" s="10">
        <v>-2.0836912636371399E-2</v>
      </c>
    </row>
    <row r="3208" spans="1:12" ht="15.75" x14ac:dyDescent="0.25">
      <c r="A3208" s="31" t="s">
        <v>122</v>
      </c>
      <c r="B3208" s="32" t="s">
        <v>1</v>
      </c>
      <c r="C3208" s="43" t="s">
        <v>224</v>
      </c>
      <c r="D3208" s="9" t="s">
        <v>16</v>
      </c>
      <c r="E3208" s="46" t="s">
        <v>17</v>
      </c>
      <c r="F3208" s="9">
        <v>8</v>
      </c>
      <c r="G3208" s="32" t="s">
        <v>47</v>
      </c>
      <c r="H3208" s="10">
        <v>-5.1731570627964098E-3</v>
      </c>
      <c r="I3208" s="10">
        <v>1.51493497213091E-2</v>
      </c>
      <c r="J3208" s="10">
        <v>-7.0700203942896103E-3</v>
      </c>
      <c r="K3208" s="10">
        <v>7.4675750032753199E-3</v>
      </c>
      <c r="L3208" s="10">
        <v>-1.3781007266349199E-2</v>
      </c>
    </row>
    <row r="3209" spans="1:12" ht="15.75" x14ac:dyDescent="0.25">
      <c r="A3209" s="31" t="s">
        <v>122</v>
      </c>
      <c r="B3209" s="32" t="s">
        <v>1</v>
      </c>
      <c r="C3209" s="43" t="s">
        <v>224</v>
      </c>
      <c r="D3209" s="9" t="s">
        <v>16</v>
      </c>
      <c r="E3209" s="46" t="s">
        <v>17</v>
      </c>
      <c r="F3209" s="9">
        <v>35</v>
      </c>
      <c r="G3209" s="32" t="s">
        <v>206</v>
      </c>
      <c r="H3209" s="10">
        <v>-1.8710446666055199E-2</v>
      </c>
      <c r="I3209" s="10">
        <v>-8.7144943238023301E-3</v>
      </c>
      <c r="J3209" s="10">
        <v>-4.4893908605453297E-3</v>
      </c>
      <c r="K3209" s="10">
        <v>-1.09174397900853E-2</v>
      </c>
      <c r="L3209" s="10">
        <v>-1.42252800892566E-2</v>
      </c>
    </row>
    <row r="3210" spans="1:12" ht="15.75" x14ac:dyDescent="0.25">
      <c r="A3210" s="31" t="s">
        <v>122</v>
      </c>
      <c r="B3210" s="32" t="s">
        <v>1</v>
      </c>
      <c r="C3210" s="43" t="s">
        <v>224</v>
      </c>
      <c r="D3210" s="9" t="s">
        <v>16</v>
      </c>
      <c r="E3210" s="46" t="s">
        <v>17</v>
      </c>
      <c r="F3210" s="9">
        <v>36</v>
      </c>
      <c r="G3210" s="32" t="s">
        <v>34</v>
      </c>
      <c r="H3210" s="10">
        <v>-3.0963001836788202E-2</v>
      </c>
      <c r="I3210" s="10">
        <v>-1.7681301343778801E-2</v>
      </c>
      <c r="J3210" s="10">
        <v>-3.5124421933494798E-2</v>
      </c>
      <c r="K3210" s="10">
        <v>-2.5330023694008798E-2</v>
      </c>
      <c r="L3210" s="10">
        <v>-1.6428041754606101E-2</v>
      </c>
    </row>
    <row r="3211" spans="1:12" ht="15.75" x14ac:dyDescent="0.25">
      <c r="A3211" s="31" t="s">
        <v>122</v>
      </c>
      <c r="B3211" s="32" t="s">
        <v>1</v>
      </c>
      <c r="C3211" s="43" t="s">
        <v>224</v>
      </c>
      <c r="D3211" s="9" t="s">
        <v>16</v>
      </c>
      <c r="E3211" s="46" t="s">
        <v>17</v>
      </c>
      <c r="F3211" s="9">
        <v>81</v>
      </c>
      <c r="G3211" s="32" t="s">
        <v>31</v>
      </c>
      <c r="H3211" s="10">
        <v>-2.5534276991396099E-2</v>
      </c>
      <c r="I3211" s="10">
        <v>-1.12241486363853E-2</v>
      </c>
      <c r="J3211" s="10">
        <v>-1.3396901072705599E-2</v>
      </c>
      <c r="K3211" s="10">
        <v>-2.1269524759056101E-2</v>
      </c>
      <c r="L3211" s="10">
        <v>-1.24702522608282E-2</v>
      </c>
    </row>
    <row r="3212" spans="1:12" ht="15.75" x14ac:dyDescent="0.25">
      <c r="A3212" s="31" t="s">
        <v>122</v>
      </c>
      <c r="B3212" s="32" t="s">
        <v>1</v>
      </c>
      <c r="C3212" s="43" t="s">
        <v>224</v>
      </c>
      <c r="D3212" s="9" t="s">
        <v>16</v>
      </c>
      <c r="E3212" s="46" t="s">
        <v>17</v>
      </c>
      <c r="F3212" s="9">
        <v>82</v>
      </c>
      <c r="G3212" s="32" t="s">
        <v>60</v>
      </c>
      <c r="H3212" s="10">
        <v>-8.1383717143469994E-2</v>
      </c>
      <c r="I3212" s="10">
        <v>-6.3594922537528395E-2</v>
      </c>
      <c r="J3212" s="10">
        <v>-5.9511793023232298E-2</v>
      </c>
      <c r="K3212" s="10">
        <v>-3.8537491872798403E-2</v>
      </c>
      <c r="L3212" s="10">
        <v>-2.2473697866944701E-2</v>
      </c>
    </row>
    <row r="3213" spans="1:12" ht="15.75" x14ac:dyDescent="0.25">
      <c r="A3213" s="31" t="s">
        <v>122</v>
      </c>
      <c r="B3213" s="32" t="s">
        <v>1</v>
      </c>
      <c r="C3213" s="43" t="s">
        <v>224</v>
      </c>
      <c r="D3213" s="9" t="s">
        <v>16</v>
      </c>
      <c r="E3213" s="46" t="s">
        <v>17</v>
      </c>
      <c r="F3213" s="9">
        <v>96</v>
      </c>
      <c r="G3213" s="32" t="s">
        <v>207</v>
      </c>
      <c r="H3213" s="10">
        <v>-8.6107921928813003E-4</v>
      </c>
      <c r="I3213" s="10">
        <v>-7.4584050487664904E-3</v>
      </c>
      <c r="J3213" s="10">
        <v>-1.2619181155356001E-2</v>
      </c>
      <c r="K3213" s="10">
        <v>-1.2137931034482701E-2</v>
      </c>
      <c r="L3213" s="10">
        <v>5.4570259208741503E-4</v>
      </c>
    </row>
    <row r="3214" spans="1:12" ht="15.75" x14ac:dyDescent="0.25">
      <c r="A3214" s="31" t="s">
        <v>122</v>
      </c>
      <c r="B3214" s="32" t="s">
        <v>1</v>
      </c>
      <c r="C3214" s="43" t="s">
        <v>224</v>
      </c>
      <c r="D3214" s="9" t="s">
        <v>16</v>
      </c>
      <c r="E3214" s="46" t="s">
        <v>17</v>
      </c>
      <c r="F3214" s="9">
        <v>103</v>
      </c>
      <c r="G3214" s="32" t="s">
        <v>208</v>
      </c>
      <c r="H3214" s="10">
        <v>-2.9014844804318402E-2</v>
      </c>
      <c r="I3214" s="10">
        <v>-5.2391799544418999E-2</v>
      </c>
      <c r="J3214" s="10">
        <v>-3.53697749196141E-2</v>
      </c>
      <c r="K3214" s="10">
        <v>-1.8305084745762701E-2</v>
      </c>
      <c r="L3214" s="10">
        <v>4.6449900464497996E-3</v>
      </c>
    </row>
    <row r="3215" spans="1:12" ht="15.75" x14ac:dyDescent="0.25">
      <c r="A3215" s="31" t="s">
        <v>122</v>
      </c>
      <c r="B3215" s="32" t="s">
        <v>1</v>
      </c>
      <c r="C3215" s="43" t="s">
        <v>224</v>
      </c>
      <c r="D3215" s="9" t="s">
        <v>16</v>
      </c>
      <c r="E3215" s="46" t="s">
        <v>17</v>
      </c>
      <c r="F3215" s="9">
        <v>109</v>
      </c>
      <c r="G3215" s="32" t="s">
        <v>61</v>
      </c>
      <c r="H3215" s="10">
        <v>-1.8824365121647899E-2</v>
      </c>
      <c r="I3215" s="10">
        <v>-1.18117390514265E-2</v>
      </c>
      <c r="J3215" s="10">
        <v>-8.2289803220035804E-3</v>
      </c>
      <c r="K3215" s="10">
        <v>-2.96891372685992E-3</v>
      </c>
      <c r="L3215" s="10">
        <v>-4.5340050377833396E-3</v>
      </c>
    </row>
    <row r="3216" spans="1:12" ht="15.75" x14ac:dyDescent="0.25">
      <c r="A3216" s="31" t="s">
        <v>122</v>
      </c>
      <c r="B3216" s="32" t="s">
        <v>1</v>
      </c>
      <c r="C3216" s="43" t="s">
        <v>224</v>
      </c>
      <c r="D3216" s="9" t="s">
        <v>16</v>
      </c>
      <c r="E3216" s="46" t="s">
        <v>17</v>
      </c>
      <c r="F3216" s="9">
        <v>113</v>
      </c>
      <c r="G3216" s="32" t="s">
        <v>45</v>
      </c>
      <c r="H3216" s="10">
        <v>-5.7732419547079798E-2</v>
      </c>
      <c r="I3216" s="10">
        <v>-2.2907828769764702E-2</v>
      </c>
      <c r="J3216" s="10">
        <v>4.1033434650454802E-3</v>
      </c>
      <c r="K3216" s="10">
        <v>1.46273678051644E-3</v>
      </c>
      <c r="L3216" s="10">
        <v>8.5269665316562993E-3</v>
      </c>
    </row>
    <row r="3217" spans="1:12" ht="15.75" x14ac:dyDescent="0.25">
      <c r="A3217" s="31" t="s">
        <v>122</v>
      </c>
      <c r="B3217" s="32" t="s">
        <v>1</v>
      </c>
      <c r="C3217" s="43" t="s">
        <v>224</v>
      </c>
      <c r="D3217" s="9" t="s">
        <v>16</v>
      </c>
      <c r="E3217" s="46" t="s">
        <v>17</v>
      </c>
      <c r="F3217" s="9">
        <v>118</v>
      </c>
      <c r="G3217" s="32" t="s">
        <v>209</v>
      </c>
      <c r="H3217" s="10">
        <v>-8.6941982945996001E-3</v>
      </c>
      <c r="I3217" s="10">
        <v>4.0728318160038399E-2</v>
      </c>
      <c r="J3217" s="10">
        <v>5.1285797779076603E-2</v>
      </c>
      <c r="K3217" s="10">
        <v>-1.4654942712496401E-3</v>
      </c>
      <c r="L3217" s="10">
        <v>2.1960784313725501E-2</v>
      </c>
    </row>
    <row r="3218" spans="1:12" ht="15.75" x14ac:dyDescent="0.25">
      <c r="A3218" s="31" t="s">
        <v>122</v>
      </c>
      <c r="B3218" s="32" t="s">
        <v>1</v>
      </c>
      <c r="C3218" s="43" t="s">
        <v>224</v>
      </c>
      <c r="D3218" s="9" t="s">
        <v>16</v>
      </c>
      <c r="E3218" s="46" t="s">
        <v>17</v>
      </c>
      <c r="F3218" s="9">
        <v>119</v>
      </c>
      <c r="G3218" s="32" t="s">
        <v>37</v>
      </c>
      <c r="H3218" s="10">
        <v>-2.1868681494093802E-2</v>
      </c>
      <c r="I3218" s="10">
        <v>-9.6825658799581903E-3</v>
      </c>
      <c r="J3218" s="10">
        <v>-8.2205294020934998E-3</v>
      </c>
      <c r="K3218" s="10">
        <v>-7.4319192795920799E-3</v>
      </c>
      <c r="L3218" s="10">
        <v>-3.9093878862528301E-3</v>
      </c>
    </row>
    <row r="3219" spans="1:12" ht="15.75" x14ac:dyDescent="0.25">
      <c r="A3219" s="31" t="s">
        <v>122</v>
      </c>
      <c r="B3219" s="32" t="s">
        <v>1</v>
      </c>
      <c r="C3219" s="43" t="s">
        <v>224</v>
      </c>
      <c r="D3219" s="9" t="s">
        <v>16</v>
      </c>
      <c r="E3219" s="46" t="s">
        <v>17</v>
      </c>
      <c r="F3219" s="9">
        <v>126</v>
      </c>
      <c r="G3219" s="32" t="s">
        <v>23</v>
      </c>
      <c r="H3219" s="10">
        <v>-2.2183115717425001E-2</v>
      </c>
      <c r="I3219" s="10">
        <v>-1.68691287836727E-2</v>
      </c>
      <c r="J3219" s="10">
        <v>-1.54803126018731E-2</v>
      </c>
      <c r="K3219" s="10">
        <v>-1.5269539427773799E-2</v>
      </c>
      <c r="L3219" s="10">
        <v>-1.11128407361282E-3</v>
      </c>
    </row>
    <row r="3220" spans="1:12" ht="15.75" x14ac:dyDescent="0.25">
      <c r="A3220" s="31" t="s">
        <v>122</v>
      </c>
      <c r="B3220" s="32" t="s">
        <v>1</v>
      </c>
      <c r="C3220" s="43" t="s">
        <v>224</v>
      </c>
      <c r="D3220" s="9" t="s">
        <v>7</v>
      </c>
      <c r="E3220" s="46" t="s">
        <v>8</v>
      </c>
      <c r="F3220" s="9">
        <v>41</v>
      </c>
      <c r="G3220" s="32" t="s">
        <v>9</v>
      </c>
      <c r="H3220" s="10">
        <v>-1.6832379230692002E-2</v>
      </c>
      <c r="I3220" s="10">
        <v>-1.6585525174275501E-2</v>
      </c>
      <c r="J3220" s="10">
        <v>-8.4506465870027806E-3</v>
      </c>
      <c r="K3220" s="10">
        <v>-5.4611650485436505E-4</v>
      </c>
      <c r="L3220" s="10">
        <v>-2.8625481631157001E-3</v>
      </c>
    </row>
    <row r="3221" spans="1:12" ht="15.75" x14ac:dyDescent="0.25">
      <c r="A3221" s="31" t="s">
        <v>122</v>
      </c>
      <c r="B3221" s="32" t="s">
        <v>1</v>
      </c>
      <c r="C3221" s="43" t="s">
        <v>224</v>
      </c>
      <c r="D3221" s="9" t="s">
        <v>7</v>
      </c>
      <c r="E3221" s="46" t="s">
        <v>8</v>
      </c>
      <c r="F3221" s="9">
        <v>42</v>
      </c>
      <c r="G3221" s="32" t="s">
        <v>27</v>
      </c>
      <c r="H3221" s="10">
        <v>-1.759521147142E-2</v>
      </c>
      <c r="I3221" s="10">
        <v>-9.0498775759045805E-3</v>
      </c>
      <c r="J3221" s="10">
        <v>2.6878881838521198E-4</v>
      </c>
      <c r="K3221" s="10">
        <v>4.9263513555173298E-3</v>
      </c>
      <c r="L3221" s="10">
        <v>7.6019658208492603E-4</v>
      </c>
    </row>
    <row r="3222" spans="1:12" ht="15.75" x14ac:dyDescent="0.25">
      <c r="A3222" s="31" t="s">
        <v>122</v>
      </c>
      <c r="B3222" s="32" t="s">
        <v>1</v>
      </c>
      <c r="C3222" s="43" t="s">
        <v>224</v>
      </c>
      <c r="D3222" s="9" t="s">
        <v>7</v>
      </c>
      <c r="E3222" s="46" t="s">
        <v>8</v>
      </c>
      <c r="F3222" s="9">
        <v>43</v>
      </c>
      <c r="G3222" s="32" t="s">
        <v>15</v>
      </c>
      <c r="H3222" s="10">
        <v>-1.6119962511715099E-2</v>
      </c>
      <c r="I3222" s="10">
        <v>-2.3211926778637398E-2</v>
      </c>
      <c r="J3222" s="10">
        <v>-1.6625732098998602E-2</v>
      </c>
      <c r="K3222" s="10">
        <v>-2.0171834142697E-2</v>
      </c>
      <c r="L3222" s="10">
        <v>-1.1131725417439601E-2</v>
      </c>
    </row>
    <row r="3223" spans="1:12" ht="15.75" x14ac:dyDescent="0.25">
      <c r="A3223" s="31" t="s">
        <v>122</v>
      </c>
      <c r="B3223" s="32" t="s">
        <v>1</v>
      </c>
      <c r="C3223" s="43" t="s">
        <v>224</v>
      </c>
      <c r="D3223" s="9" t="s">
        <v>7</v>
      </c>
      <c r="E3223" s="46" t="s">
        <v>8</v>
      </c>
      <c r="F3223" s="9">
        <v>45</v>
      </c>
      <c r="G3223" s="32" t="s">
        <v>64</v>
      </c>
      <c r="H3223" s="10">
        <v>-2.7236381809095399E-2</v>
      </c>
      <c r="I3223" s="10">
        <v>-1.40310959423587E-2</v>
      </c>
      <c r="J3223" s="10">
        <v>-7.9582193484207808E-3</v>
      </c>
      <c r="K3223" s="10">
        <v>9.1467083884943998E-3</v>
      </c>
      <c r="L3223" s="10">
        <v>6.0675443617630399E-3</v>
      </c>
    </row>
    <row r="3224" spans="1:12" ht="15.75" x14ac:dyDescent="0.25">
      <c r="A3224" s="31" t="s">
        <v>122</v>
      </c>
      <c r="B3224" s="32" t="s">
        <v>1</v>
      </c>
      <c r="C3224" s="43" t="s">
        <v>224</v>
      </c>
      <c r="D3224" s="9" t="s">
        <v>7</v>
      </c>
      <c r="E3224" s="46" t="s">
        <v>8</v>
      </c>
      <c r="F3224" s="9">
        <v>46</v>
      </c>
      <c r="G3224" s="32" t="s">
        <v>55</v>
      </c>
      <c r="H3224" s="10">
        <v>-1.32928218761868E-2</v>
      </c>
      <c r="I3224" s="10">
        <v>1.4253563390847599E-2</v>
      </c>
      <c r="J3224" s="10">
        <v>1.7699115044247801E-2</v>
      </c>
      <c r="K3224" s="10">
        <v>3.1166219839142001E-2</v>
      </c>
      <c r="L3224" s="10">
        <v>3.5780958307405103E-2</v>
      </c>
    </row>
    <row r="3225" spans="1:12" ht="15.75" x14ac:dyDescent="0.25">
      <c r="A3225" s="31" t="s">
        <v>122</v>
      </c>
      <c r="B3225" s="32" t="s">
        <v>1</v>
      </c>
      <c r="C3225" s="43" t="s">
        <v>224</v>
      </c>
      <c r="D3225" s="9" t="s">
        <v>7</v>
      </c>
      <c r="E3225" s="46" t="s">
        <v>8</v>
      </c>
      <c r="F3225" s="9">
        <v>106</v>
      </c>
      <c r="G3225" s="32" t="s">
        <v>210</v>
      </c>
      <c r="H3225" s="10">
        <v>-3.4174355112031499E-2</v>
      </c>
      <c r="I3225" s="10">
        <v>-2.40526212448458E-2</v>
      </c>
      <c r="J3225" s="10">
        <v>-9.5904095904095696E-3</v>
      </c>
      <c r="K3225" s="10">
        <v>-5.86539417437126E-3</v>
      </c>
      <c r="L3225" s="10">
        <v>-5.9171597633134101E-4</v>
      </c>
    </row>
    <row r="3226" spans="1:12" ht="15.75" x14ac:dyDescent="0.25">
      <c r="A3226" s="31" t="s">
        <v>122</v>
      </c>
      <c r="B3226" s="32" t="s">
        <v>1</v>
      </c>
      <c r="C3226" s="43" t="s">
        <v>224</v>
      </c>
      <c r="D3226" s="9" t="s">
        <v>7</v>
      </c>
      <c r="E3226" s="46" t="s">
        <v>8</v>
      </c>
      <c r="F3226" s="9">
        <v>129</v>
      </c>
      <c r="G3226" s="32" t="s">
        <v>68</v>
      </c>
      <c r="H3226" s="10">
        <v>-2.5059311981020099E-2</v>
      </c>
      <c r="I3226" s="10">
        <v>-1.9195331695331701E-2</v>
      </c>
      <c r="J3226" s="10">
        <v>-1.5282494597097801E-2</v>
      </c>
      <c r="K3226" s="10">
        <v>-6.1265124827691803E-3</v>
      </c>
      <c r="L3226" s="10">
        <v>-3.3047919483251099E-3</v>
      </c>
    </row>
    <row r="3227" spans="1:12" ht="15.75" x14ac:dyDescent="0.25">
      <c r="A3227" s="31" t="s">
        <v>122</v>
      </c>
      <c r="B3227" s="32" t="s">
        <v>1</v>
      </c>
      <c r="C3227" s="43" t="s">
        <v>224</v>
      </c>
      <c r="D3227" s="9" t="s">
        <v>11</v>
      </c>
      <c r="E3227" s="46" t="s">
        <v>12</v>
      </c>
      <c r="F3227" s="9">
        <v>9</v>
      </c>
      <c r="G3227" s="32" t="s">
        <v>52</v>
      </c>
      <c r="H3227" s="10">
        <v>-1.02907445291674E-2</v>
      </c>
      <c r="I3227" s="10">
        <v>-1.0436969506444399E-2</v>
      </c>
      <c r="J3227" s="10">
        <v>-1.19581464872944E-2</v>
      </c>
      <c r="K3227" s="10">
        <v>-6.5050629027308899E-3</v>
      </c>
      <c r="L3227" s="10">
        <v>-1.43884892086332E-3</v>
      </c>
    </row>
    <row r="3228" spans="1:12" ht="15.75" x14ac:dyDescent="0.25">
      <c r="A3228" s="31" t="s">
        <v>122</v>
      </c>
      <c r="B3228" s="32" t="s">
        <v>1</v>
      </c>
      <c r="C3228" s="43" t="s">
        <v>224</v>
      </c>
      <c r="D3228" s="9" t="s">
        <v>11</v>
      </c>
      <c r="E3228" s="46" t="s">
        <v>12</v>
      </c>
      <c r="F3228" s="9">
        <v>10</v>
      </c>
      <c r="G3228" s="32" t="s">
        <v>13</v>
      </c>
      <c r="H3228" s="10">
        <v>-4.8885198981876897E-2</v>
      </c>
      <c r="I3228" s="10">
        <v>-4.5441669935067798E-2</v>
      </c>
      <c r="J3228" s="10">
        <v>-1.3669111025344099E-2</v>
      </c>
      <c r="K3228" s="10">
        <v>-1.5368580245652E-2</v>
      </c>
      <c r="L3228" s="10">
        <v>-7.3658848404386497E-3</v>
      </c>
    </row>
    <row r="3229" spans="1:12" ht="15.75" x14ac:dyDescent="0.25">
      <c r="A3229" s="31" t="s">
        <v>122</v>
      </c>
      <c r="B3229" s="32" t="s">
        <v>1</v>
      </c>
      <c r="C3229" s="43" t="s">
        <v>224</v>
      </c>
      <c r="D3229" s="9" t="s">
        <v>11</v>
      </c>
      <c r="E3229" s="46" t="s">
        <v>12</v>
      </c>
      <c r="F3229" s="9">
        <v>11</v>
      </c>
      <c r="G3229" s="32" t="s">
        <v>24</v>
      </c>
      <c r="H3229" s="10">
        <v>-4.0019626483486101E-2</v>
      </c>
      <c r="I3229" s="10">
        <v>-2.19503647774698E-2</v>
      </c>
      <c r="J3229" s="10">
        <v>-1.33675268472511E-2</v>
      </c>
      <c r="K3229" s="10">
        <v>-2.3683789406304598E-3</v>
      </c>
      <c r="L3229" s="10">
        <v>-2.2310206133735401E-3</v>
      </c>
    </row>
    <row r="3230" spans="1:12" ht="15.75" x14ac:dyDescent="0.25">
      <c r="A3230" s="31" t="s">
        <v>122</v>
      </c>
      <c r="B3230" s="32" t="s">
        <v>1</v>
      </c>
      <c r="C3230" s="43" t="s">
        <v>224</v>
      </c>
      <c r="D3230" s="9" t="s">
        <v>11</v>
      </c>
      <c r="E3230" s="46" t="s">
        <v>12</v>
      </c>
      <c r="F3230" s="9">
        <v>12</v>
      </c>
      <c r="G3230" s="32" t="s">
        <v>56</v>
      </c>
      <c r="H3230" s="10">
        <v>-3.2076984763432701E-3</v>
      </c>
      <c r="I3230" s="10">
        <v>8.0906148867310103E-4</v>
      </c>
      <c r="J3230" s="10">
        <v>-1.5273311897106101E-2</v>
      </c>
      <c r="K3230" s="10">
        <v>-1.0408326661328999E-2</v>
      </c>
      <c r="L3230" s="10">
        <v>6.3694267515923501E-3</v>
      </c>
    </row>
    <row r="3231" spans="1:12" ht="15.75" x14ac:dyDescent="0.25">
      <c r="A3231" s="31" t="s">
        <v>122</v>
      </c>
      <c r="B3231" s="32" t="s">
        <v>1</v>
      </c>
      <c r="C3231" s="43" t="s">
        <v>224</v>
      </c>
      <c r="D3231" s="9" t="s">
        <v>11</v>
      </c>
      <c r="E3231" s="46" t="s">
        <v>12</v>
      </c>
      <c r="F3231" s="9">
        <v>16</v>
      </c>
      <c r="G3231" s="32" t="s">
        <v>44</v>
      </c>
      <c r="H3231" s="10">
        <v>-5.13303177591099E-2</v>
      </c>
      <c r="I3231" s="10">
        <v>-4.9505842770885301E-2</v>
      </c>
      <c r="J3231" s="10">
        <v>-3.0198175526895299E-2</v>
      </c>
      <c r="K3231" s="10">
        <v>-1.5631375749395701E-2</v>
      </c>
      <c r="L3231" s="10">
        <v>-7.9860473655223307E-3</v>
      </c>
    </row>
    <row r="3232" spans="1:12" ht="15.75" x14ac:dyDescent="0.25">
      <c r="A3232" s="31" t="s">
        <v>122</v>
      </c>
      <c r="B3232" s="32" t="s">
        <v>1</v>
      </c>
      <c r="C3232" s="43" t="s">
        <v>224</v>
      </c>
      <c r="D3232" s="9" t="s">
        <v>11</v>
      </c>
      <c r="E3232" s="46" t="s">
        <v>12</v>
      </c>
      <c r="F3232" s="9">
        <v>47</v>
      </c>
      <c r="G3232" s="32" t="s">
        <v>50</v>
      </c>
      <c r="H3232" s="10">
        <v>-3.9046564485109903E-2</v>
      </c>
      <c r="I3232" s="10">
        <v>-2.1740446920608E-2</v>
      </c>
      <c r="J3232" s="10">
        <v>-8.5204795812793208E-3</v>
      </c>
      <c r="K3232" s="10">
        <v>-2.2187574958023502E-3</v>
      </c>
      <c r="L3232" s="10">
        <v>-8.7012757951672095E-3</v>
      </c>
    </row>
    <row r="3233" spans="1:12" ht="15.75" x14ac:dyDescent="0.25">
      <c r="A3233" s="31" t="s">
        <v>122</v>
      </c>
      <c r="B3233" s="32" t="s">
        <v>1</v>
      </c>
      <c r="C3233" s="43" t="s">
        <v>224</v>
      </c>
      <c r="D3233" s="9" t="s">
        <v>11</v>
      </c>
      <c r="E3233" s="46" t="s">
        <v>12</v>
      </c>
      <c r="F3233" s="9">
        <v>50</v>
      </c>
      <c r="G3233" s="32" t="s">
        <v>21</v>
      </c>
      <c r="H3233" s="10">
        <v>-7.5262959393202794E-2</v>
      </c>
      <c r="I3233" s="10">
        <v>-4.9439800818068598E-2</v>
      </c>
      <c r="J3233" s="10">
        <v>-3.4710107166323001E-2</v>
      </c>
      <c r="K3233" s="10">
        <v>-1.4378341485610201E-2</v>
      </c>
      <c r="L3233" s="10">
        <v>-7.6465590484282499E-3</v>
      </c>
    </row>
    <row r="3234" spans="1:12" ht="15.75" x14ac:dyDescent="0.25">
      <c r="A3234" s="31" t="s">
        <v>122</v>
      </c>
      <c r="B3234" s="32" t="s">
        <v>1</v>
      </c>
      <c r="C3234" s="43" t="s">
        <v>224</v>
      </c>
      <c r="D3234" s="9" t="s">
        <v>11</v>
      </c>
      <c r="E3234" s="46" t="s">
        <v>12</v>
      </c>
      <c r="F3234" s="9">
        <v>70</v>
      </c>
      <c r="G3234" s="32" t="s">
        <v>32</v>
      </c>
      <c r="H3234" s="10">
        <v>-1.5485407980941E-2</v>
      </c>
      <c r="I3234" s="10">
        <v>-2.39449266686621E-2</v>
      </c>
      <c r="J3234" s="10">
        <v>-1.22754491017964E-2</v>
      </c>
      <c r="K3234" s="10">
        <v>-1.2994683992912001E-2</v>
      </c>
      <c r="L3234" s="10">
        <v>2.9103608847491598E-4</v>
      </c>
    </row>
    <row r="3235" spans="1:12" ht="15.75" x14ac:dyDescent="0.25">
      <c r="A3235" s="31" t="s">
        <v>122</v>
      </c>
      <c r="B3235" s="32" t="s">
        <v>1</v>
      </c>
      <c r="C3235" s="43" t="s">
        <v>224</v>
      </c>
      <c r="D3235" s="9" t="s">
        <v>11</v>
      </c>
      <c r="E3235" s="46" t="s">
        <v>12</v>
      </c>
      <c r="F3235" s="9">
        <v>76</v>
      </c>
      <c r="G3235" s="32" t="s">
        <v>54</v>
      </c>
      <c r="H3235" s="10">
        <v>-2.91217637587993E-2</v>
      </c>
      <c r="I3235" s="10">
        <v>-1.1466811358292601E-2</v>
      </c>
      <c r="J3235" s="10">
        <v>-1.5851357925085699E-2</v>
      </c>
      <c r="K3235" s="10">
        <v>-1.6080472378462801E-2</v>
      </c>
      <c r="L3235" s="10">
        <v>-8.9330822578422807E-3</v>
      </c>
    </row>
    <row r="3236" spans="1:12" ht="15.75" x14ac:dyDescent="0.25">
      <c r="A3236" s="31" t="s">
        <v>122</v>
      </c>
      <c r="B3236" s="32" t="s">
        <v>1</v>
      </c>
      <c r="C3236" s="43" t="s">
        <v>224</v>
      </c>
      <c r="D3236" s="9" t="s">
        <v>11</v>
      </c>
      <c r="E3236" s="46" t="s">
        <v>12</v>
      </c>
      <c r="F3236" s="9">
        <v>80</v>
      </c>
      <c r="G3236" s="32" t="s">
        <v>211</v>
      </c>
      <c r="H3236" s="10">
        <v>-4.1582584235309002E-3</v>
      </c>
      <c r="I3236" s="10">
        <v>-7.5001512127260599E-3</v>
      </c>
      <c r="J3236" s="10">
        <v>-6.5985019617168499E-3</v>
      </c>
      <c r="K3236" s="10">
        <v>4.4526687098827003E-3</v>
      </c>
      <c r="L3236" s="10">
        <v>1.51118050521386E-2</v>
      </c>
    </row>
    <row r="3237" spans="1:12" ht="15.75" x14ac:dyDescent="0.25">
      <c r="A3237" s="31" t="s">
        <v>122</v>
      </c>
      <c r="B3237" s="32" t="s">
        <v>1</v>
      </c>
      <c r="C3237" s="43" t="s">
        <v>224</v>
      </c>
      <c r="D3237" s="9" t="s">
        <v>11</v>
      </c>
      <c r="E3237" s="46" t="s">
        <v>12</v>
      </c>
      <c r="F3237" s="9">
        <v>84</v>
      </c>
      <c r="G3237" s="32" t="s">
        <v>49</v>
      </c>
      <c r="H3237" s="10">
        <v>-1.7740498812351499E-2</v>
      </c>
      <c r="I3237" s="10">
        <v>-1.3646987860966599E-2</v>
      </c>
      <c r="J3237" s="10">
        <v>-1.0798650168728901E-2</v>
      </c>
      <c r="K3237" s="10">
        <v>-1.7142012708733601E-2</v>
      </c>
      <c r="L3237" s="10">
        <v>1.17457054764358E-3</v>
      </c>
    </row>
    <row r="3238" spans="1:12" ht="15.75" x14ac:dyDescent="0.25">
      <c r="A3238" s="31" t="s">
        <v>122</v>
      </c>
      <c r="B3238" s="32" t="s">
        <v>1</v>
      </c>
      <c r="C3238" s="43" t="s">
        <v>224</v>
      </c>
      <c r="D3238" s="9" t="s">
        <v>11</v>
      </c>
      <c r="E3238" s="46" t="s">
        <v>12</v>
      </c>
      <c r="F3238" s="9">
        <v>86</v>
      </c>
      <c r="G3238" s="32" t="s">
        <v>65</v>
      </c>
      <c r="H3238" s="10">
        <v>-3.0416050414764299E-2</v>
      </c>
      <c r="I3238" s="10">
        <v>-8.9814383607211799E-3</v>
      </c>
      <c r="J3238" s="10">
        <v>-1.7681728880157101E-2</v>
      </c>
      <c r="K3238" s="10">
        <v>-2.5833387696522801E-2</v>
      </c>
      <c r="L3238" s="10">
        <v>-1.33047767393561E-2</v>
      </c>
    </row>
    <row r="3239" spans="1:12" ht="15.75" x14ac:dyDescent="0.25">
      <c r="A3239" s="31" t="s">
        <v>122</v>
      </c>
      <c r="B3239" s="32" t="s">
        <v>1</v>
      </c>
      <c r="C3239" s="43" t="s">
        <v>224</v>
      </c>
      <c r="D3239" s="9" t="s">
        <v>11</v>
      </c>
      <c r="E3239" s="46" t="s">
        <v>12</v>
      </c>
      <c r="F3239" s="9">
        <v>97</v>
      </c>
      <c r="G3239" s="32" t="s">
        <v>36</v>
      </c>
      <c r="H3239" s="10">
        <v>-4.0655915435695897E-2</v>
      </c>
      <c r="I3239" s="10">
        <v>-1.55411133088443E-2</v>
      </c>
      <c r="J3239" s="10">
        <v>-1.7059072324827201E-2</v>
      </c>
      <c r="K3239" s="10">
        <v>-1.1961722488038199E-2</v>
      </c>
      <c r="L3239" s="10">
        <v>-9.2643805309734397E-3</v>
      </c>
    </row>
    <row r="3240" spans="1:12" ht="15.75" x14ac:dyDescent="0.25">
      <c r="A3240" s="31" t="s">
        <v>122</v>
      </c>
      <c r="B3240" s="32" t="s">
        <v>1</v>
      </c>
      <c r="C3240" s="43" t="s">
        <v>224</v>
      </c>
      <c r="D3240" s="9" t="s">
        <v>11</v>
      </c>
      <c r="E3240" s="46" t="s">
        <v>12</v>
      </c>
      <c r="F3240" s="9">
        <v>98</v>
      </c>
      <c r="G3240" s="32" t="s">
        <v>212</v>
      </c>
      <c r="H3240" s="10">
        <v>-3.8972965030855101E-2</v>
      </c>
      <c r="I3240" s="10">
        <v>-3.3572151993698202E-2</v>
      </c>
      <c r="J3240" s="10">
        <v>-3.1366354507503101E-2</v>
      </c>
      <c r="K3240" s="10">
        <v>-2.5903614457831198E-2</v>
      </c>
      <c r="L3240" s="10">
        <v>-1.0113922622852101E-2</v>
      </c>
    </row>
    <row r="3241" spans="1:12" ht="15.75" x14ac:dyDescent="0.25">
      <c r="A3241" s="31" t="s">
        <v>122</v>
      </c>
      <c r="B3241" s="32" t="s">
        <v>1</v>
      </c>
      <c r="C3241" s="43" t="s">
        <v>224</v>
      </c>
      <c r="D3241" s="9" t="s">
        <v>11</v>
      </c>
      <c r="E3241" s="46" t="s">
        <v>12</v>
      </c>
      <c r="F3241" s="9">
        <v>99</v>
      </c>
      <c r="G3241" s="32" t="s">
        <v>14</v>
      </c>
      <c r="H3241" s="10">
        <v>-3.40643605396036E-2</v>
      </c>
      <c r="I3241" s="10">
        <v>-1.68782904924125E-2</v>
      </c>
      <c r="J3241" s="10">
        <v>-2.6824034334763601E-3</v>
      </c>
      <c r="K3241" s="10">
        <v>-1.5665602494617199E-2</v>
      </c>
      <c r="L3241" s="10">
        <v>-1.36079173337214E-2</v>
      </c>
    </row>
    <row r="3242" spans="1:12" ht="15.75" x14ac:dyDescent="0.25">
      <c r="A3242" s="31" t="s">
        <v>122</v>
      </c>
      <c r="B3242" s="32" t="s">
        <v>1</v>
      </c>
      <c r="C3242" s="43" t="s">
        <v>224</v>
      </c>
      <c r="D3242" s="9" t="s">
        <v>11</v>
      </c>
      <c r="E3242" s="46" t="s">
        <v>12</v>
      </c>
      <c r="F3242" s="9">
        <v>105</v>
      </c>
      <c r="G3242" s="32" t="s">
        <v>40</v>
      </c>
      <c r="H3242" s="10">
        <v>-2.0635440550278401E-2</v>
      </c>
      <c r="I3242" s="10">
        <v>-2.64834059671471E-2</v>
      </c>
      <c r="J3242" s="10">
        <v>-1.8267929634641401E-2</v>
      </c>
      <c r="K3242" s="10">
        <v>-1.48347943358058E-2</v>
      </c>
      <c r="L3242" s="10">
        <v>2.34663090848141E-3</v>
      </c>
    </row>
    <row r="3243" spans="1:12" ht="15.75" x14ac:dyDescent="0.25">
      <c r="A3243" s="31" t="s">
        <v>122</v>
      </c>
      <c r="B3243" s="32" t="s">
        <v>1</v>
      </c>
      <c r="C3243" s="43" t="s">
        <v>224</v>
      </c>
      <c r="D3243" s="9" t="s">
        <v>11</v>
      </c>
      <c r="E3243" s="46" t="s">
        <v>12</v>
      </c>
      <c r="F3243" s="9">
        <v>108</v>
      </c>
      <c r="G3243" s="32" t="s">
        <v>213</v>
      </c>
      <c r="H3243" s="10">
        <v>-2.18355058558856E-2</v>
      </c>
      <c r="I3243" s="10">
        <v>-1.57984337759619E-2</v>
      </c>
      <c r="J3243" s="10">
        <v>-7.1716412813332903E-3</v>
      </c>
      <c r="K3243" s="10">
        <v>-8.0367393800229101E-3</v>
      </c>
      <c r="L3243" s="10">
        <v>-7.79272678833087E-3</v>
      </c>
    </row>
    <row r="3244" spans="1:12" ht="15.75" x14ac:dyDescent="0.25">
      <c r="A3244" s="31" t="s">
        <v>122</v>
      </c>
      <c r="B3244" s="32" t="s">
        <v>1</v>
      </c>
      <c r="C3244" s="43" t="s">
        <v>224</v>
      </c>
      <c r="D3244" s="9" t="s">
        <v>11</v>
      </c>
      <c r="E3244" s="46" t="s">
        <v>12</v>
      </c>
      <c r="F3244" s="9">
        <v>110</v>
      </c>
      <c r="G3244" s="32" t="s">
        <v>30</v>
      </c>
      <c r="H3244" s="10">
        <v>6.3829787234042003E-3</v>
      </c>
      <c r="I3244" s="10">
        <v>2.1598272138227898E-3</v>
      </c>
      <c r="J3244" s="10">
        <v>-1.7278617710583099E-2</v>
      </c>
      <c r="K3244" s="10">
        <v>4.3196544276458103E-3</v>
      </c>
      <c r="L3244" s="10">
        <v>4.2105263157894398E-3</v>
      </c>
    </row>
    <row r="3245" spans="1:12" ht="15.75" x14ac:dyDescent="0.25">
      <c r="A3245" s="31" t="s">
        <v>122</v>
      </c>
      <c r="B3245" s="32" t="s">
        <v>1</v>
      </c>
      <c r="C3245" s="43" t="s">
        <v>224</v>
      </c>
      <c r="D3245" s="9" t="s">
        <v>11</v>
      </c>
      <c r="E3245" s="46" t="s">
        <v>12</v>
      </c>
      <c r="F3245" s="9">
        <v>114</v>
      </c>
      <c r="G3245" s="32" t="s">
        <v>72</v>
      </c>
      <c r="H3245" s="10">
        <v>5.2631578947368498E-3</v>
      </c>
      <c r="I3245" s="10">
        <v>1.0416666666666701E-2</v>
      </c>
      <c r="J3245" s="10">
        <v>-0.05</v>
      </c>
      <c r="K3245" s="10">
        <v>-5.0251256281407201E-3</v>
      </c>
      <c r="L3245" s="10">
        <v>0</v>
      </c>
    </row>
    <row r="3246" spans="1:12" ht="15.75" x14ac:dyDescent="0.25">
      <c r="A3246" s="31" t="s">
        <v>122</v>
      </c>
      <c r="B3246" s="32" t="s">
        <v>1</v>
      </c>
      <c r="C3246" s="43" t="s">
        <v>224</v>
      </c>
      <c r="D3246" s="9" t="s">
        <v>11</v>
      </c>
      <c r="E3246" s="46" t="s">
        <v>12</v>
      </c>
      <c r="F3246" s="9">
        <v>120</v>
      </c>
      <c r="G3246" s="32" t="s">
        <v>85</v>
      </c>
      <c r="H3246" s="10">
        <v>-3.8494586698745503E-2</v>
      </c>
      <c r="I3246" s="10">
        <v>-4.08313740765988E-2</v>
      </c>
      <c r="J3246" s="10">
        <v>-3.2492371169467398E-2</v>
      </c>
      <c r="K3246" s="10">
        <v>-2.4637152651155899E-2</v>
      </c>
      <c r="L3246" s="10">
        <v>-1.1910349683172901E-2</v>
      </c>
    </row>
    <row r="3247" spans="1:12" ht="15.75" x14ac:dyDescent="0.25">
      <c r="A3247" s="31" t="s">
        <v>122</v>
      </c>
      <c r="B3247" s="32" t="s">
        <v>1</v>
      </c>
      <c r="C3247" s="43" t="s">
        <v>224</v>
      </c>
      <c r="D3247" s="9" t="s">
        <v>11</v>
      </c>
      <c r="E3247" s="46" t="s">
        <v>12</v>
      </c>
      <c r="F3247" s="9">
        <v>123</v>
      </c>
      <c r="G3247" s="32" t="s">
        <v>38</v>
      </c>
      <c r="H3247" s="10">
        <v>-2.2401827286304101E-2</v>
      </c>
      <c r="I3247" s="10">
        <v>-1.8582583769892299E-2</v>
      </c>
      <c r="J3247" s="10">
        <v>-1.45512826317266E-2</v>
      </c>
      <c r="K3247" s="10">
        <v>-9.99556757636888E-3</v>
      </c>
      <c r="L3247" s="10">
        <v>-8.0174730578750301E-3</v>
      </c>
    </row>
    <row r="3248" spans="1:12" ht="15.75" x14ac:dyDescent="0.25">
      <c r="A3248" s="31" t="s">
        <v>122</v>
      </c>
      <c r="B3248" s="32" t="s">
        <v>1</v>
      </c>
      <c r="C3248" s="43" t="s">
        <v>224</v>
      </c>
      <c r="D3248" s="9" t="s">
        <v>11</v>
      </c>
      <c r="E3248" s="46" t="s">
        <v>12</v>
      </c>
      <c r="F3248" s="9">
        <v>135</v>
      </c>
      <c r="G3248" s="32" t="s">
        <v>26</v>
      </c>
      <c r="H3248" s="10">
        <v>-1.5737704918032801E-2</v>
      </c>
      <c r="I3248" s="10">
        <v>-5.9347181008901897E-3</v>
      </c>
      <c r="J3248" s="10">
        <v>-7.1614583333333703E-3</v>
      </c>
      <c r="K3248" s="10">
        <v>-8.7322121604139699E-3</v>
      </c>
      <c r="L3248" s="10">
        <v>-1.0624597553122899E-2</v>
      </c>
    </row>
    <row r="3249" spans="1:12" ht="15.75" x14ac:dyDescent="0.25">
      <c r="A3249" s="31" t="s">
        <v>122</v>
      </c>
      <c r="B3249" s="32" t="s">
        <v>1</v>
      </c>
      <c r="C3249" s="43" t="s">
        <v>224</v>
      </c>
      <c r="D3249" s="9" t="s">
        <v>11</v>
      </c>
      <c r="E3249" s="46" t="s">
        <v>12</v>
      </c>
      <c r="F3249" s="9">
        <v>136</v>
      </c>
      <c r="G3249" s="32" t="s">
        <v>51</v>
      </c>
      <c r="H3249" s="10">
        <v>-1.3418786300821099E-2</v>
      </c>
      <c r="I3249" s="10">
        <v>-7.1603927986906204E-3</v>
      </c>
      <c r="J3249" s="10">
        <v>-2.64657980456028E-3</v>
      </c>
      <c r="K3249" s="10">
        <v>-1.20797261928728E-3</v>
      </c>
      <c r="L3249" s="10">
        <v>-3.5502958579881599E-3</v>
      </c>
    </row>
    <row r="3250" spans="1:12" ht="15.75" x14ac:dyDescent="0.25">
      <c r="A3250" s="31" t="s">
        <v>122</v>
      </c>
      <c r="B3250" s="32" t="s">
        <v>1</v>
      </c>
      <c r="C3250" s="43" t="s">
        <v>224</v>
      </c>
      <c r="D3250" s="9" t="s">
        <v>11</v>
      </c>
      <c r="E3250" s="46" t="s">
        <v>12</v>
      </c>
      <c r="F3250" s="9">
        <v>140</v>
      </c>
      <c r="G3250" s="32" t="s">
        <v>75</v>
      </c>
      <c r="H3250" s="10">
        <v>-1.5713602514176399E-2</v>
      </c>
      <c r="I3250" s="10">
        <v>-8.2462699605156901E-3</v>
      </c>
      <c r="J3250" s="10">
        <v>-9.6801054749844299E-3</v>
      </c>
      <c r="K3250" s="10">
        <v>-9.3705860061322702E-3</v>
      </c>
      <c r="L3250" s="10">
        <v>2.2074305508388201E-3</v>
      </c>
    </row>
    <row r="3251" spans="1:12" ht="15.75" x14ac:dyDescent="0.25">
      <c r="A3251" s="31" t="s">
        <v>122</v>
      </c>
      <c r="B3251" s="32" t="s">
        <v>1</v>
      </c>
      <c r="C3251" s="43" t="s">
        <v>224</v>
      </c>
      <c r="D3251" s="9" t="s">
        <v>19</v>
      </c>
      <c r="E3251" s="46" t="s">
        <v>20</v>
      </c>
      <c r="F3251" s="9">
        <v>28</v>
      </c>
      <c r="G3251" s="32" t="s">
        <v>46</v>
      </c>
      <c r="H3251" s="10">
        <v>-1.4339772953594799E-2</v>
      </c>
      <c r="I3251" s="10">
        <v>-7.7953228063162199E-3</v>
      </c>
      <c r="J3251" s="10">
        <v>-3.7291462217860999E-3</v>
      </c>
      <c r="K3251" s="10">
        <v>-1.32225160559118E-3</v>
      </c>
      <c r="L3251" s="10">
        <v>-1.82049881667589E-4</v>
      </c>
    </row>
    <row r="3252" spans="1:12" ht="15.75" x14ac:dyDescent="0.25">
      <c r="A3252" s="31" t="s">
        <v>122</v>
      </c>
      <c r="B3252" s="32" t="s">
        <v>1</v>
      </c>
      <c r="C3252" s="43" t="s">
        <v>224</v>
      </c>
      <c r="D3252" s="9" t="s">
        <v>19</v>
      </c>
      <c r="E3252" s="46" t="s">
        <v>20</v>
      </c>
      <c r="F3252" s="9">
        <v>33</v>
      </c>
      <c r="G3252" s="32" t="s">
        <v>59</v>
      </c>
      <c r="H3252" s="10">
        <v>-3.0888030888030899E-2</v>
      </c>
      <c r="I3252" s="10">
        <v>-1.2E-2</v>
      </c>
      <c r="J3252" s="10">
        <v>-1.19521912350597E-2</v>
      </c>
      <c r="K3252" s="10">
        <v>-5.8939096267190899E-3</v>
      </c>
      <c r="L3252" s="10">
        <v>-7.6628352490420897E-3</v>
      </c>
    </row>
    <row r="3253" spans="1:12" ht="15.75" x14ac:dyDescent="0.25">
      <c r="A3253" s="31" t="s">
        <v>122</v>
      </c>
      <c r="B3253" s="32" t="s">
        <v>1</v>
      </c>
      <c r="C3253" s="43" t="s">
        <v>224</v>
      </c>
      <c r="D3253" s="9" t="s">
        <v>19</v>
      </c>
      <c r="E3253" s="46" t="s">
        <v>20</v>
      </c>
      <c r="F3253" s="9">
        <v>37</v>
      </c>
      <c r="G3253" s="32" t="s">
        <v>214</v>
      </c>
      <c r="H3253" s="10">
        <v>-8.9795918367346905E-3</v>
      </c>
      <c r="I3253" s="10">
        <v>1.3991769547325001E-2</v>
      </c>
      <c r="J3253" s="10">
        <v>-1.36327185244586E-2</v>
      </c>
      <c r="K3253" s="10">
        <v>5.6360708534621802E-3</v>
      </c>
      <c r="L3253" s="10">
        <v>6.36435958631653E-3</v>
      </c>
    </row>
    <row r="3254" spans="1:12" ht="15.75" x14ac:dyDescent="0.25">
      <c r="A3254" s="31" t="s">
        <v>122</v>
      </c>
      <c r="B3254" s="32" t="s">
        <v>1</v>
      </c>
      <c r="C3254" s="43" t="s">
        <v>224</v>
      </c>
      <c r="D3254" s="9" t="s">
        <v>19</v>
      </c>
      <c r="E3254" s="46" t="s">
        <v>20</v>
      </c>
      <c r="F3254" s="9">
        <v>38</v>
      </c>
      <c r="G3254" s="32" t="s">
        <v>74</v>
      </c>
      <c r="H3254" s="10">
        <v>3.0895983522141101E-3</v>
      </c>
      <c r="I3254" s="10">
        <v>-1.8595041322314002E-2</v>
      </c>
      <c r="J3254" s="10">
        <v>-1.0460251046025101E-2</v>
      </c>
      <c r="K3254" s="10">
        <v>-1.14583333333333E-2</v>
      </c>
      <c r="L3254" s="10">
        <v>-5.1867219917012203E-3</v>
      </c>
    </row>
    <row r="3255" spans="1:12" ht="15.75" x14ac:dyDescent="0.25">
      <c r="A3255" s="31" t="s">
        <v>122</v>
      </c>
      <c r="B3255" s="32" t="s">
        <v>1</v>
      </c>
      <c r="C3255" s="43" t="s">
        <v>224</v>
      </c>
      <c r="D3255" s="9" t="s">
        <v>19</v>
      </c>
      <c r="E3255" s="46" t="s">
        <v>20</v>
      </c>
      <c r="F3255" s="9">
        <v>39</v>
      </c>
      <c r="G3255" s="32" t="s">
        <v>43</v>
      </c>
      <c r="H3255" s="10">
        <v>-2.1069692058346801E-2</v>
      </c>
      <c r="I3255" s="10">
        <v>-2.3372287145242001E-2</v>
      </c>
      <c r="J3255" s="10">
        <v>-1.5177065767284901E-2</v>
      </c>
      <c r="K3255" s="10">
        <v>1.6977928692698499E-3</v>
      </c>
      <c r="L3255" s="10">
        <v>-8.3892617449664499E-3</v>
      </c>
    </row>
    <row r="3256" spans="1:12" ht="15.75" x14ac:dyDescent="0.25">
      <c r="A3256" s="31" t="s">
        <v>122</v>
      </c>
      <c r="B3256" s="32" t="s">
        <v>1</v>
      </c>
      <c r="C3256" s="43" t="s">
        <v>224</v>
      </c>
      <c r="D3256" s="9" t="s">
        <v>19</v>
      </c>
      <c r="E3256" s="46" t="s">
        <v>20</v>
      </c>
      <c r="F3256" s="9">
        <v>85</v>
      </c>
      <c r="G3256" s="32" t="s">
        <v>33</v>
      </c>
      <c r="H3256" s="10">
        <v>9.0415913200714195E-4</v>
      </c>
      <c r="I3256" s="10">
        <v>1.8110473890733301E-3</v>
      </c>
      <c r="J3256" s="10">
        <v>4.4563279857396899E-3</v>
      </c>
      <c r="K3256" s="10">
        <v>-5.8139534883716495E-4</v>
      </c>
      <c r="L3256" s="10">
        <v>5.7355893318034002E-4</v>
      </c>
    </row>
    <row r="3257" spans="1:12" ht="15.75" x14ac:dyDescent="0.25">
      <c r="A3257" s="31" t="s">
        <v>122</v>
      </c>
      <c r="B3257" s="32" t="s">
        <v>1</v>
      </c>
      <c r="C3257" s="43" t="s">
        <v>224</v>
      </c>
      <c r="D3257" s="9" t="s">
        <v>19</v>
      </c>
      <c r="E3257" s="46" t="s">
        <v>20</v>
      </c>
      <c r="F3257" s="9">
        <v>111</v>
      </c>
      <c r="G3257" s="32" t="s">
        <v>215</v>
      </c>
      <c r="H3257" s="10">
        <v>-1.6181229773462799E-2</v>
      </c>
      <c r="I3257" s="10">
        <v>-2.28021281986323E-3</v>
      </c>
      <c r="J3257" s="10">
        <v>-1.00755667506302E-3</v>
      </c>
      <c r="K3257" s="10">
        <v>-3.2330266102958902E-3</v>
      </c>
      <c r="L3257" s="10">
        <v>4.8935649620749297E-3</v>
      </c>
    </row>
    <row r="3258" spans="1:12" ht="15.75" x14ac:dyDescent="0.25">
      <c r="A3258" s="31" t="s">
        <v>122</v>
      </c>
      <c r="B3258" s="32" t="s">
        <v>1</v>
      </c>
      <c r="C3258" s="43" t="s">
        <v>224</v>
      </c>
      <c r="D3258" s="9" t="s">
        <v>19</v>
      </c>
      <c r="E3258" s="46" t="s">
        <v>20</v>
      </c>
      <c r="F3258" s="9">
        <v>115</v>
      </c>
      <c r="G3258" s="32" t="s">
        <v>67</v>
      </c>
      <c r="H3258" s="10">
        <v>4.3576722481470896E-3</v>
      </c>
      <c r="I3258" s="10">
        <v>-6.9093360296595902E-3</v>
      </c>
      <c r="J3258" s="10">
        <v>-1.04720689769085E-2</v>
      </c>
      <c r="K3258" s="10">
        <v>-7.0056497175141601E-3</v>
      </c>
      <c r="L3258" s="10">
        <v>-4.4332652098726302E-3</v>
      </c>
    </row>
    <row r="3259" spans="1:12" ht="15.75" x14ac:dyDescent="0.25">
      <c r="A3259" s="31" t="s">
        <v>122</v>
      </c>
      <c r="B3259" s="32" t="s">
        <v>1</v>
      </c>
      <c r="C3259" s="43" t="s">
        <v>224</v>
      </c>
      <c r="D3259" s="9" t="s">
        <v>19</v>
      </c>
      <c r="E3259" s="46" t="s">
        <v>20</v>
      </c>
      <c r="F3259" s="9">
        <v>124</v>
      </c>
      <c r="G3259" s="32" t="s">
        <v>216</v>
      </c>
      <c r="H3259" s="10">
        <v>-3.90224674812771E-2</v>
      </c>
      <c r="I3259" s="10">
        <v>-3.9784500621632801E-2</v>
      </c>
      <c r="J3259" s="10">
        <v>-1.20039542437508E-2</v>
      </c>
      <c r="K3259" s="10">
        <v>-7.8969243557772597E-3</v>
      </c>
      <c r="L3259" s="10">
        <v>4.0655915435696601E-3</v>
      </c>
    </row>
    <row r="3260" spans="1:12" ht="15.75" x14ac:dyDescent="0.25">
      <c r="A3260" s="31" t="s">
        <v>122</v>
      </c>
      <c r="B3260" s="32" t="s">
        <v>1</v>
      </c>
      <c r="C3260" s="43" t="s">
        <v>224</v>
      </c>
      <c r="D3260" s="9" t="s">
        <v>19</v>
      </c>
      <c r="E3260" s="46" t="s">
        <v>20</v>
      </c>
      <c r="F3260" s="9">
        <v>127</v>
      </c>
      <c r="G3260" s="32" t="s">
        <v>58</v>
      </c>
      <c r="H3260" s="10">
        <v>0</v>
      </c>
      <c r="I3260" s="10">
        <v>-5.9171597633136397E-3</v>
      </c>
      <c r="J3260" s="10">
        <v>-1.1834319526627101E-2</v>
      </c>
      <c r="K3260" s="10">
        <v>2.3809523809523701E-2</v>
      </c>
      <c r="L3260" s="10">
        <v>1.16279069767442E-2</v>
      </c>
    </row>
    <row r="3261" spans="1:12" ht="15.75" x14ac:dyDescent="0.25">
      <c r="A3261" s="31" t="s">
        <v>158</v>
      </c>
      <c r="B3261" s="32" t="s">
        <v>219</v>
      </c>
      <c r="C3261" s="43" t="s">
        <v>223</v>
      </c>
      <c r="D3261" s="9" t="s">
        <v>4</v>
      </c>
      <c r="E3261" s="46" t="s">
        <v>5</v>
      </c>
      <c r="F3261" s="9">
        <v>56</v>
      </c>
      <c r="G3261" s="32" t="s">
        <v>10</v>
      </c>
      <c r="H3261" s="10">
        <v>-2.1413744127608401E-2</v>
      </c>
      <c r="I3261" s="10">
        <v>-2.0823902218198201E-2</v>
      </c>
      <c r="J3261" s="10">
        <v>5.9178463680669103E-3</v>
      </c>
      <c r="K3261" s="10">
        <v>2.4001846295868799E-2</v>
      </c>
      <c r="L3261" s="10">
        <v>1.395657953035E-2</v>
      </c>
    </row>
    <row r="3262" spans="1:12" ht="15.75" x14ac:dyDescent="0.25">
      <c r="A3262" s="31" t="s">
        <v>158</v>
      </c>
      <c r="B3262" s="32" t="s">
        <v>219</v>
      </c>
      <c r="C3262" s="43" t="s">
        <v>223</v>
      </c>
      <c r="D3262" s="9" t="s">
        <v>4</v>
      </c>
      <c r="E3262" s="46" t="s">
        <v>5</v>
      </c>
      <c r="F3262" s="9">
        <v>57</v>
      </c>
      <c r="G3262" s="32" t="s">
        <v>6</v>
      </c>
      <c r="H3262" s="10">
        <v>-9.08059023836549E-3</v>
      </c>
      <c r="I3262" s="10">
        <v>-1.5169194865810901E-2</v>
      </c>
      <c r="J3262" s="10">
        <v>-2.5611175785797399E-2</v>
      </c>
      <c r="K3262" s="10">
        <v>-1.4067995310668199E-2</v>
      </c>
      <c r="L3262" s="10">
        <v>-1.39372822299651E-2</v>
      </c>
    </row>
    <row r="3263" spans="1:12" ht="15.75" x14ac:dyDescent="0.25">
      <c r="A3263" s="31" t="s">
        <v>158</v>
      </c>
      <c r="B3263" s="32" t="s">
        <v>219</v>
      </c>
      <c r="C3263" s="43" t="s">
        <v>223</v>
      </c>
      <c r="D3263" s="9" t="s">
        <v>2</v>
      </c>
      <c r="E3263" s="46" t="s">
        <v>3</v>
      </c>
      <c r="F3263" s="9">
        <v>15</v>
      </c>
      <c r="G3263" s="32" t="s">
        <v>41</v>
      </c>
      <c r="H3263" s="10">
        <v>-1.1049723756906001E-2</v>
      </c>
      <c r="I3263" s="10">
        <v>-1.63934426229508E-2</v>
      </c>
      <c r="J3263" s="10">
        <v>-3.1746031746031703E-2</v>
      </c>
      <c r="K3263" s="10">
        <v>-5.1282051282051301E-2</v>
      </c>
      <c r="L3263" s="10">
        <v>5.3475935828877202E-3</v>
      </c>
    </row>
    <row r="3264" spans="1:12" ht="15.75" x14ac:dyDescent="0.25">
      <c r="A3264" s="31" t="s">
        <v>158</v>
      </c>
      <c r="B3264" s="32" t="s">
        <v>219</v>
      </c>
      <c r="C3264" s="43" t="s">
        <v>223</v>
      </c>
      <c r="D3264" s="9" t="s">
        <v>2</v>
      </c>
      <c r="E3264" s="46" t="s">
        <v>3</v>
      </c>
      <c r="F3264" s="9">
        <v>23</v>
      </c>
      <c r="G3264" s="32" t="s">
        <v>73</v>
      </c>
      <c r="H3264" s="10">
        <v>-1.63934426229508E-2</v>
      </c>
      <c r="I3264" s="10">
        <v>8.6206896551724199E-2</v>
      </c>
      <c r="J3264" s="10">
        <v>-3.2258064516128997E-2</v>
      </c>
      <c r="K3264" s="10">
        <v>4.8387096774193498E-2</v>
      </c>
      <c r="L3264" s="10">
        <v>1.49253731343284E-2</v>
      </c>
    </row>
    <row r="3265" spans="1:12" ht="15.75" x14ac:dyDescent="0.25">
      <c r="A3265" s="31" t="s">
        <v>158</v>
      </c>
      <c r="B3265" s="32" t="s">
        <v>219</v>
      </c>
      <c r="C3265" s="43" t="s">
        <v>223</v>
      </c>
      <c r="D3265" s="9" t="s">
        <v>2</v>
      </c>
      <c r="E3265" s="46" t="s">
        <v>3</v>
      </c>
      <c r="F3265" s="9">
        <v>52</v>
      </c>
      <c r="G3265" s="32" t="s">
        <v>201</v>
      </c>
      <c r="H3265" s="10">
        <v>-1.5918958031837901E-2</v>
      </c>
      <c r="I3265" s="10">
        <v>0</v>
      </c>
      <c r="J3265" s="10">
        <v>-2.7576197387518101E-2</v>
      </c>
      <c r="K3265" s="10">
        <v>2.9850746268655901E-3</v>
      </c>
      <c r="L3265" s="10">
        <v>0</v>
      </c>
    </row>
    <row r="3266" spans="1:12" ht="15.75" x14ac:dyDescent="0.25">
      <c r="A3266" s="31" t="s">
        <v>158</v>
      </c>
      <c r="B3266" s="32" t="s">
        <v>219</v>
      </c>
      <c r="C3266" s="43" t="s">
        <v>223</v>
      </c>
      <c r="D3266" s="9" t="s">
        <v>2</v>
      </c>
      <c r="E3266" s="46" t="s">
        <v>3</v>
      </c>
      <c r="F3266" s="9">
        <v>53</v>
      </c>
      <c r="G3266" s="32" t="s">
        <v>18</v>
      </c>
      <c r="H3266" s="10">
        <v>2.7777777777777599E-2</v>
      </c>
      <c r="I3266" s="10">
        <v>3.3018867924528197E-2</v>
      </c>
      <c r="J3266" s="10">
        <v>4.7619047619047603E-2</v>
      </c>
      <c r="K3266" s="10">
        <v>4.39024390243902E-2</v>
      </c>
      <c r="L3266" s="10">
        <v>3.3492822966507199E-2</v>
      </c>
    </row>
    <row r="3267" spans="1:12" ht="15.75" x14ac:dyDescent="0.25">
      <c r="A3267" s="31" t="s">
        <v>158</v>
      </c>
      <c r="B3267" s="32" t="s">
        <v>219</v>
      </c>
      <c r="C3267" s="43" t="s">
        <v>223</v>
      </c>
      <c r="D3267" s="9" t="s">
        <v>2</v>
      </c>
      <c r="E3267" s="46" t="s">
        <v>3</v>
      </c>
      <c r="F3267" s="9">
        <v>54</v>
      </c>
      <c r="G3267" s="32" t="s">
        <v>25</v>
      </c>
      <c r="H3267" s="10">
        <v>-2.734375E-2</v>
      </c>
      <c r="I3267" s="10">
        <v>-3.7344398340248899E-2</v>
      </c>
      <c r="J3267" s="10">
        <v>-2.1739130434782501E-2</v>
      </c>
      <c r="K3267" s="10">
        <v>0</v>
      </c>
      <c r="L3267" s="10">
        <v>-4.5248868778280304E-3</v>
      </c>
    </row>
    <row r="3268" spans="1:12" ht="15.75" x14ac:dyDescent="0.25">
      <c r="A3268" s="31" t="s">
        <v>158</v>
      </c>
      <c r="B3268" s="32" t="s">
        <v>219</v>
      </c>
      <c r="C3268" s="43" t="s">
        <v>223</v>
      </c>
      <c r="D3268" s="9" t="s">
        <v>2</v>
      </c>
      <c r="E3268" s="46" t="s">
        <v>3</v>
      </c>
      <c r="F3268" s="9">
        <v>55</v>
      </c>
      <c r="G3268" s="32" t="s">
        <v>22</v>
      </c>
      <c r="H3268" s="10">
        <v>-7.1428571428571397E-2</v>
      </c>
      <c r="I3268" s="10">
        <v>-6.15384615384615E-2</v>
      </c>
      <c r="J3268" s="10">
        <v>-1.58730158730159E-2</v>
      </c>
      <c r="K3268" s="10">
        <v>0</v>
      </c>
      <c r="L3268" s="10">
        <v>6.15384615384615E-2</v>
      </c>
    </row>
    <row r="3269" spans="1:12" ht="15.75" x14ac:dyDescent="0.25">
      <c r="A3269" s="31" t="s">
        <v>158</v>
      </c>
      <c r="B3269" s="32" t="s">
        <v>219</v>
      </c>
      <c r="C3269" s="43" t="s">
        <v>223</v>
      </c>
      <c r="D3269" s="9" t="s">
        <v>2</v>
      </c>
      <c r="E3269" s="46" t="s">
        <v>3</v>
      </c>
      <c r="F3269" s="9">
        <v>83</v>
      </c>
      <c r="G3269" s="32" t="s">
        <v>42</v>
      </c>
      <c r="H3269" s="10">
        <v>-2.6573426573426501E-2</v>
      </c>
      <c r="I3269" s="10">
        <v>-1.74418604651163E-2</v>
      </c>
      <c r="J3269" s="10">
        <v>-4.4247787610619503E-3</v>
      </c>
      <c r="K3269" s="10">
        <v>7.5301204819278001E-3</v>
      </c>
      <c r="L3269" s="10">
        <v>1.49253731343284E-2</v>
      </c>
    </row>
    <row r="3270" spans="1:12" ht="15.75" x14ac:dyDescent="0.25">
      <c r="A3270" s="31" t="s">
        <v>158</v>
      </c>
      <c r="B3270" s="32" t="s">
        <v>219</v>
      </c>
      <c r="C3270" s="43" t="s">
        <v>223</v>
      </c>
      <c r="D3270" s="9" t="s">
        <v>2</v>
      </c>
      <c r="E3270" s="46" t="s">
        <v>3</v>
      </c>
      <c r="F3270" s="9">
        <v>112</v>
      </c>
      <c r="G3270" s="32" t="s">
        <v>202</v>
      </c>
      <c r="H3270" s="10">
        <v>0.107692307692307</v>
      </c>
      <c r="I3270" s="10">
        <v>0.13235294117647001</v>
      </c>
      <c r="J3270" s="10">
        <v>5.4054054054053897E-2</v>
      </c>
      <c r="K3270" s="10">
        <v>2.4999999999999901E-2</v>
      </c>
      <c r="L3270" s="10">
        <v>-2.4390243902439001E-2</v>
      </c>
    </row>
    <row r="3271" spans="1:12" ht="15.75" x14ac:dyDescent="0.25">
      <c r="A3271" s="31" t="s">
        <v>158</v>
      </c>
      <c r="B3271" s="32" t="s">
        <v>219</v>
      </c>
      <c r="C3271" s="43" t="s">
        <v>223</v>
      </c>
      <c r="D3271" s="9" t="s">
        <v>2</v>
      </c>
      <c r="E3271" s="46" t="s">
        <v>3</v>
      </c>
      <c r="F3271" s="9">
        <v>146</v>
      </c>
      <c r="G3271" s="32" t="s">
        <v>205</v>
      </c>
      <c r="H3271" s="10">
        <v>-4.0404040404040401E-2</v>
      </c>
      <c r="I3271" s="10">
        <v>-0.123711340206185</v>
      </c>
      <c r="J3271" s="10">
        <v>-1.1494252873563199E-2</v>
      </c>
      <c r="K3271" s="10">
        <v>2.2471910112359599E-2</v>
      </c>
      <c r="L3271" s="10">
        <v>1.1235955056179799E-2</v>
      </c>
    </row>
    <row r="3272" spans="1:12" ht="15.75" x14ac:dyDescent="0.25">
      <c r="A3272" s="31" t="s">
        <v>158</v>
      </c>
      <c r="B3272" s="32" t="s">
        <v>219</v>
      </c>
      <c r="C3272" s="43" t="s">
        <v>223</v>
      </c>
      <c r="D3272" s="9" t="s">
        <v>2</v>
      </c>
      <c r="E3272" s="46" t="s">
        <v>3</v>
      </c>
      <c r="F3272" s="9">
        <v>147</v>
      </c>
      <c r="G3272" s="32" t="s">
        <v>39</v>
      </c>
      <c r="H3272" s="10">
        <v>-2.2784810126582199E-2</v>
      </c>
      <c r="I3272" s="10">
        <v>-2.8205128205128199E-2</v>
      </c>
      <c r="J3272" s="10">
        <v>-1.8372703412073501E-2</v>
      </c>
      <c r="K3272" s="10">
        <v>-1.3227513227513201E-2</v>
      </c>
      <c r="L3272" s="10">
        <v>-5.30503978779839E-3</v>
      </c>
    </row>
    <row r="3273" spans="1:12" ht="15.75" x14ac:dyDescent="0.25">
      <c r="A3273" s="31" t="s">
        <v>158</v>
      </c>
      <c r="B3273" s="32" t="s">
        <v>219</v>
      </c>
      <c r="C3273" s="43" t="s">
        <v>223</v>
      </c>
      <c r="D3273" s="9" t="s">
        <v>16</v>
      </c>
      <c r="E3273" s="46" t="s">
        <v>17</v>
      </c>
      <c r="F3273" s="9">
        <v>4</v>
      </c>
      <c r="G3273" s="32" t="s">
        <v>70</v>
      </c>
      <c r="H3273" s="10">
        <v>-3.5087719298245598E-2</v>
      </c>
      <c r="I3273" s="10">
        <v>0</v>
      </c>
      <c r="J3273" s="10">
        <v>-9.0909090909090898E-2</v>
      </c>
      <c r="K3273" s="10">
        <v>0</v>
      </c>
      <c r="L3273" s="10">
        <v>0</v>
      </c>
    </row>
    <row r="3274" spans="1:12" ht="15.75" x14ac:dyDescent="0.25">
      <c r="A3274" s="31" t="s">
        <v>158</v>
      </c>
      <c r="B3274" s="32" t="s">
        <v>219</v>
      </c>
      <c r="C3274" s="43" t="s">
        <v>223</v>
      </c>
      <c r="D3274" s="9" t="s">
        <v>16</v>
      </c>
      <c r="E3274" s="46" t="s">
        <v>17</v>
      </c>
      <c r="F3274" s="9">
        <v>5</v>
      </c>
      <c r="G3274" s="32" t="s">
        <v>62</v>
      </c>
      <c r="H3274" s="10">
        <v>-2.0253164556962001E-2</v>
      </c>
      <c r="I3274" s="10">
        <v>2.5706940874035099E-3</v>
      </c>
      <c r="J3274" s="10">
        <v>-2.5252525252524799E-3</v>
      </c>
      <c r="K3274" s="10">
        <v>-4.9751243781094301E-3</v>
      </c>
      <c r="L3274" s="10">
        <v>-2.4691358024691002E-3</v>
      </c>
    </row>
    <row r="3275" spans="1:12" ht="15.75" x14ac:dyDescent="0.25">
      <c r="A3275" s="31" t="s">
        <v>158</v>
      </c>
      <c r="B3275" s="32" t="s">
        <v>219</v>
      </c>
      <c r="C3275" s="43" t="s">
        <v>223</v>
      </c>
      <c r="D3275" s="9" t="s">
        <v>16</v>
      </c>
      <c r="E3275" s="46" t="s">
        <v>17</v>
      </c>
      <c r="F3275" s="9">
        <v>6</v>
      </c>
      <c r="G3275" s="32" t="s">
        <v>53</v>
      </c>
      <c r="H3275" s="10">
        <v>-1.48527528809219E-2</v>
      </c>
      <c r="I3275" s="10">
        <v>-1.1963589076723E-2</v>
      </c>
      <c r="J3275" s="10">
        <v>-1.2840670859538701E-2</v>
      </c>
      <c r="K3275" s="10">
        <v>-1.2668250197941299E-2</v>
      </c>
      <c r="L3275" s="10">
        <v>-7.1277719112988703E-3</v>
      </c>
    </row>
    <row r="3276" spans="1:12" ht="15.75" x14ac:dyDescent="0.25">
      <c r="A3276" s="31" t="s">
        <v>158</v>
      </c>
      <c r="B3276" s="32" t="s">
        <v>219</v>
      </c>
      <c r="C3276" s="43" t="s">
        <v>223</v>
      </c>
      <c r="D3276" s="9" t="s">
        <v>16</v>
      </c>
      <c r="E3276" s="46" t="s">
        <v>17</v>
      </c>
      <c r="F3276" s="9">
        <v>8</v>
      </c>
      <c r="G3276" s="32" t="s">
        <v>47</v>
      </c>
      <c r="H3276" s="10">
        <v>-6.8728522336769498E-3</v>
      </c>
      <c r="I3276" s="10">
        <v>-4.4827586206896503E-2</v>
      </c>
      <c r="J3276" s="10">
        <v>3.5714285714285501E-3</v>
      </c>
      <c r="K3276" s="10">
        <v>0</v>
      </c>
      <c r="L3276" s="10">
        <v>-1.39372822299651E-2</v>
      </c>
    </row>
    <row r="3277" spans="1:12" ht="15.75" x14ac:dyDescent="0.25">
      <c r="A3277" s="31" t="s">
        <v>158</v>
      </c>
      <c r="B3277" s="32" t="s">
        <v>219</v>
      </c>
      <c r="C3277" s="43" t="s">
        <v>223</v>
      </c>
      <c r="D3277" s="9" t="s">
        <v>16</v>
      </c>
      <c r="E3277" s="46" t="s">
        <v>17</v>
      </c>
      <c r="F3277" s="9">
        <v>36</v>
      </c>
      <c r="G3277" s="32" t="s">
        <v>34</v>
      </c>
      <c r="H3277" s="10">
        <v>-2.8571428571428501E-2</v>
      </c>
      <c r="I3277" s="10">
        <v>-3.8095238095238002E-2</v>
      </c>
      <c r="J3277" s="10">
        <v>-1.9230769230769201E-2</v>
      </c>
      <c r="K3277" s="10">
        <v>-1.94174757281553E-2</v>
      </c>
      <c r="L3277" s="10">
        <v>-9.8039215686274092E-3</v>
      </c>
    </row>
    <row r="3278" spans="1:12" ht="15.75" x14ac:dyDescent="0.25">
      <c r="A3278" s="31" t="s">
        <v>158</v>
      </c>
      <c r="B3278" s="32" t="s">
        <v>219</v>
      </c>
      <c r="C3278" s="43" t="s">
        <v>223</v>
      </c>
      <c r="D3278" s="9" t="s">
        <v>16</v>
      </c>
      <c r="E3278" s="46" t="s">
        <v>17</v>
      </c>
      <c r="F3278" s="9">
        <v>81</v>
      </c>
      <c r="G3278" s="32" t="s">
        <v>31</v>
      </c>
      <c r="H3278" s="10">
        <v>-1.3698630136986301E-2</v>
      </c>
      <c r="I3278" s="10">
        <v>0</v>
      </c>
      <c r="J3278" s="10">
        <v>-1.38888888888888E-2</v>
      </c>
      <c r="K3278" s="10">
        <v>-5.4054054054054002E-2</v>
      </c>
      <c r="L3278" s="10">
        <v>0</v>
      </c>
    </row>
    <row r="3279" spans="1:12" ht="15.75" x14ac:dyDescent="0.25">
      <c r="A3279" s="31" t="s">
        <v>158</v>
      </c>
      <c r="B3279" s="32" t="s">
        <v>219</v>
      </c>
      <c r="C3279" s="43" t="s">
        <v>223</v>
      </c>
      <c r="D3279" s="9" t="s">
        <v>16</v>
      </c>
      <c r="E3279" s="46" t="s">
        <v>17</v>
      </c>
      <c r="F3279" s="9">
        <v>82</v>
      </c>
      <c r="G3279" s="32" t="s">
        <v>60</v>
      </c>
      <c r="H3279" s="10">
        <v>-3.3515731874144999E-2</v>
      </c>
      <c r="I3279" s="10">
        <v>-3.2752613240418102E-2</v>
      </c>
      <c r="J3279" s="10">
        <v>5.0215208034434201E-3</v>
      </c>
      <c r="K3279" s="10">
        <v>3.5285815102328302E-3</v>
      </c>
      <c r="L3279" s="10">
        <v>2.0847810979847101E-3</v>
      </c>
    </row>
    <row r="3280" spans="1:12" ht="15.75" x14ac:dyDescent="0.25">
      <c r="A3280" s="31" t="s">
        <v>158</v>
      </c>
      <c r="B3280" s="32" t="s">
        <v>219</v>
      </c>
      <c r="C3280" s="43" t="s">
        <v>223</v>
      </c>
      <c r="D3280" s="9" t="s">
        <v>16</v>
      </c>
      <c r="E3280" s="46" t="s">
        <v>17</v>
      </c>
      <c r="F3280" s="9">
        <v>96</v>
      </c>
      <c r="G3280" s="32" t="s">
        <v>207</v>
      </c>
      <c r="H3280" s="10">
        <v>-1.5625E-2</v>
      </c>
      <c r="I3280" s="10">
        <v>-5.4263565891472798E-2</v>
      </c>
      <c r="J3280" s="10">
        <v>-2.3809523809523801E-2</v>
      </c>
      <c r="K3280" s="10">
        <v>-5.3846153846153801E-2</v>
      </c>
      <c r="L3280" s="10">
        <v>-8.0000000000000002E-3</v>
      </c>
    </row>
    <row r="3281" spans="1:12" ht="15.75" x14ac:dyDescent="0.25">
      <c r="A3281" s="31" t="s">
        <v>158</v>
      </c>
      <c r="B3281" s="32" t="s">
        <v>219</v>
      </c>
      <c r="C3281" s="43" t="s">
        <v>223</v>
      </c>
      <c r="D3281" s="9" t="s">
        <v>16</v>
      </c>
      <c r="E3281" s="46" t="s">
        <v>17</v>
      </c>
      <c r="F3281" s="9">
        <v>113</v>
      </c>
      <c r="G3281" s="32" t="s">
        <v>45</v>
      </c>
      <c r="H3281" s="10">
        <v>-3.2258064516128997E-2</v>
      </c>
      <c r="I3281" s="10">
        <v>-1.13636363636363E-2</v>
      </c>
      <c r="J3281" s="10">
        <v>-1.1494252873563199E-2</v>
      </c>
      <c r="K3281" s="10">
        <v>3.4482758620689703E-2</v>
      </c>
      <c r="L3281" s="10">
        <v>-2.1739130434782501E-2</v>
      </c>
    </row>
    <row r="3282" spans="1:12" ht="15.75" x14ac:dyDescent="0.25">
      <c r="A3282" s="31" t="s">
        <v>158</v>
      </c>
      <c r="B3282" s="32" t="s">
        <v>219</v>
      </c>
      <c r="C3282" s="43" t="s">
        <v>223</v>
      </c>
      <c r="D3282" s="9" t="s">
        <v>16</v>
      </c>
      <c r="E3282" s="46" t="s">
        <v>17</v>
      </c>
      <c r="F3282" s="9">
        <v>118</v>
      </c>
      <c r="G3282" s="32" t="s">
        <v>209</v>
      </c>
      <c r="H3282" s="10">
        <v>-4.91803278688525E-2</v>
      </c>
      <c r="I3282" s="10">
        <v>-6.6666666666666596E-2</v>
      </c>
      <c r="J3282" s="10">
        <v>-5.0847457627118599E-2</v>
      </c>
      <c r="K3282" s="10">
        <v>-1.7543859649122799E-2</v>
      </c>
      <c r="L3282" s="10">
        <v>-1.7543859649122799E-2</v>
      </c>
    </row>
    <row r="3283" spans="1:12" ht="15.75" x14ac:dyDescent="0.25">
      <c r="A3283" s="31" t="s">
        <v>158</v>
      </c>
      <c r="B3283" s="32" t="s">
        <v>219</v>
      </c>
      <c r="C3283" s="43" t="s">
        <v>223</v>
      </c>
      <c r="D3283" s="9" t="s">
        <v>16</v>
      </c>
      <c r="E3283" s="46" t="s">
        <v>17</v>
      </c>
      <c r="F3283" s="9">
        <v>119</v>
      </c>
      <c r="G3283" s="32" t="s">
        <v>37</v>
      </c>
      <c r="H3283" s="10">
        <v>-3.1390134529147899E-2</v>
      </c>
      <c r="I3283" s="10">
        <v>-4.9549549549549599E-2</v>
      </c>
      <c r="J3283" s="10">
        <v>-4.1284403669724697E-2</v>
      </c>
      <c r="K3283" s="10">
        <v>-3.2710280373831703E-2</v>
      </c>
      <c r="L3283" s="10">
        <v>1.43540669856458E-2</v>
      </c>
    </row>
    <row r="3284" spans="1:12" ht="15.75" x14ac:dyDescent="0.25">
      <c r="A3284" s="31" t="s">
        <v>158</v>
      </c>
      <c r="B3284" s="32" t="s">
        <v>219</v>
      </c>
      <c r="C3284" s="43" t="s">
        <v>223</v>
      </c>
      <c r="D3284" s="9" t="s">
        <v>16</v>
      </c>
      <c r="E3284" s="46" t="s">
        <v>17</v>
      </c>
      <c r="F3284" s="9">
        <v>126</v>
      </c>
      <c r="G3284" s="32" t="s">
        <v>23</v>
      </c>
      <c r="H3284" s="10">
        <v>0</v>
      </c>
      <c r="I3284" s="10">
        <v>-2.3758099352051799E-2</v>
      </c>
      <c r="J3284" s="10">
        <v>1.1086474501108501E-2</v>
      </c>
      <c r="K3284" s="10">
        <v>2.1691973969631202E-2</v>
      </c>
      <c r="L3284" s="10">
        <v>-8.4033613445377801E-3</v>
      </c>
    </row>
    <row r="3285" spans="1:12" ht="15.75" x14ac:dyDescent="0.25">
      <c r="A3285" s="31" t="s">
        <v>158</v>
      </c>
      <c r="B3285" s="32" t="s">
        <v>219</v>
      </c>
      <c r="C3285" s="43" t="s">
        <v>223</v>
      </c>
      <c r="D3285" s="9" t="s">
        <v>7</v>
      </c>
      <c r="E3285" s="46" t="s">
        <v>8</v>
      </c>
      <c r="F3285" s="9">
        <v>41</v>
      </c>
      <c r="G3285" s="32" t="s">
        <v>9</v>
      </c>
      <c r="H3285" s="10">
        <v>-7.1428571428571397E-2</v>
      </c>
      <c r="I3285" s="10">
        <v>-6.5217391304347699E-2</v>
      </c>
      <c r="J3285" s="10">
        <v>-5.0724637681159403E-2</v>
      </c>
      <c r="K3285" s="10">
        <v>-2.2222222222222199E-2</v>
      </c>
      <c r="L3285" s="10">
        <v>1.5037593984962501E-2</v>
      </c>
    </row>
    <row r="3286" spans="1:12" ht="15.75" x14ac:dyDescent="0.25">
      <c r="A3286" s="31" t="s">
        <v>158</v>
      </c>
      <c r="B3286" s="32" t="s">
        <v>219</v>
      </c>
      <c r="C3286" s="43" t="s">
        <v>223</v>
      </c>
      <c r="D3286" s="9" t="s">
        <v>7</v>
      </c>
      <c r="E3286" s="46" t="s">
        <v>8</v>
      </c>
      <c r="F3286" s="9">
        <v>42</v>
      </c>
      <c r="G3286" s="32" t="s">
        <v>27</v>
      </c>
      <c r="H3286" s="10">
        <v>2.8260869565217301E-2</v>
      </c>
      <c r="I3286" s="10">
        <v>3.5269709543568499E-2</v>
      </c>
      <c r="J3286" s="10">
        <v>1.9455252918287799E-3</v>
      </c>
      <c r="K3286" s="10">
        <v>1.94174757281562E-3</v>
      </c>
      <c r="L3286" s="10">
        <v>-1.8975332068311701E-3</v>
      </c>
    </row>
    <row r="3287" spans="1:12" ht="15.75" x14ac:dyDescent="0.25">
      <c r="A3287" s="31" t="s">
        <v>158</v>
      </c>
      <c r="B3287" s="32" t="s">
        <v>219</v>
      </c>
      <c r="C3287" s="43" t="s">
        <v>223</v>
      </c>
      <c r="D3287" s="9" t="s">
        <v>7</v>
      </c>
      <c r="E3287" s="46" t="s">
        <v>8</v>
      </c>
      <c r="F3287" s="9">
        <v>43</v>
      </c>
      <c r="G3287" s="32" t="s">
        <v>15</v>
      </c>
      <c r="H3287" s="10">
        <v>-3.8251366120218601E-2</v>
      </c>
      <c r="I3287" s="10">
        <v>-1.6666666666666701E-2</v>
      </c>
      <c r="J3287" s="10">
        <v>2.82485875706215E-2</v>
      </c>
      <c r="K3287" s="10">
        <v>2.7173913043478201E-2</v>
      </c>
      <c r="L3287" s="10">
        <v>0</v>
      </c>
    </row>
    <row r="3288" spans="1:12" ht="15.75" x14ac:dyDescent="0.25">
      <c r="A3288" s="31" t="s">
        <v>158</v>
      </c>
      <c r="B3288" s="32" t="s">
        <v>219</v>
      </c>
      <c r="C3288" s="43" t="s">
        <v>223</v>
      </c>
      <c r="D3288" s="9" t="s">
        <v>7</v>
      </c>
      <c r="E3288" s="46" t="s">
        <v>8</v>
      </c>
      <c r="F3288" s="9">
        <v>46</v>
      </c>
      <c r="G3288" s="32" t="s">
        <v>55</v>
      </c>
      <c r="H3288" s="10">
        <v>0.101449275362318</v>
      </c>
      <c r="I3288" s="10">
        <v>0</v>
      </c>
      <c r="J3288" s="10">
        <v>5.8823529411764698E-2</v>
      </c>
      <c r="K3288" s="10">
        <v>0</v>
      </c>
      <c r="L3288" s="10">
        <v>0</v>
      </c>
    </row>
    <row r="3289" spans="1:12" ht="15.75" x14ac:dyDescent="0.25">
      <c r="A3289" s="31" t="s">
        <v>158</v>
      </c>
      <c r="B3289" s="32" t="s">
        <v>219</v>
      </c>
      <c r="C3289" s="43" t="s">
        <v>223</v>
      </c>
      <c r="D3289" s="9" t="s">
        <v>11</v>
      </c>
      <c r="E3289" s="46" t="s">
        <v>12</v>
      </c>
      <c r="F3289" s="9">
        <v>9</v>
      </c>
      <c r="G3289" s="32" t="s">
        <v>52</v>
      </c>
      <c r="H3289" s="10">
        <v>-8.5470085470085097E-3</v>
      </c>
      <c r="I3289" s="10">
        <v>-5.7851239669421503E-2</v>
      </c>
      <c r="J3289" s="10">
        <v>1.7094017094016999E-2</v>
      </c>
      <c r="K3289" s="10">
        <v>-2.4793388429752001E-2</v>
      </c>
      <c r="L3289" s="10">
        <v>1.7241379310344699E-2</v>
      </c>
    </row>
    <row r="3290" spans="1:12" ht="15.75" x14ac:dyDescent="0.25">
      <c r="A3290" s="31" t="s">
        <v>158</v>
      </c>
      <c r="B3290" s="32" t="s">
        <v>219</v>
      </c>
      <c r="C3290" s="43" t="s">
        <v>223</v>
      </c>
      <c r="D3290" s="9" t="s">
        <v>11</v>
      </c>
      <c r="E3290" s="46" t="s">
        <v>12</v>
      </c>
      <c r="F3290" s="9">
        <v>10</v>
      </c>
      <c r="G3290" s="32" t="s">
        <v>13</v>
      </c>
      <c r="H3290" s="10">
        <v>-2.0912547528517102E-2</v>
      </c>
      <c r="I3290" s="10">
        <v>-3.8535645472061999E-3</v>
      </c>
      <c r="J3290" s="10">
        <v>-2.0560747663551399E-2</v>
      </c>
      <c r="K3290" s="10">
        <v>1.88679245283029E-3</v>
      </c>
      <c r="L3290" s="10">
        <v>-1.6697588126159499E-2</v>
      </c>
    </row>
    <row r="3291" spans="1:12" ht="15.75" x14ac:dyDescent="0.25">
      <c r="A3291" s="31" t="s">
        <v>158</v>
      </c>
      <c r="B3291" s="32" t="s">
        <v>219</v>
      </c>
      <c r="C3291" s="43" t="s">
        <v>223</v>
      </c>
      <c r="D3291" s="9" t="s">
        <v>11</v>
      </c>
      <c r="E3291" s="46" t="s">
        <v>12</v>
      </c>
      <c r="F3291" s="9">
        <v>11</v>
      </c>
      <c r="G3291" s="32" t="s">
        <v>24</v>
      </c>
      <c r="H3291" s="10">
        <v>-2.3529411764705899E-2</v>
      </c>
      <c r="I3291" s="10">
        <v>-2.3809523809523801E-2</v>
      </c>
      <c r="J3291" s="10">
        <v>0</v>
      </c>
      <c r="K3291" s="10">
        <v>0</v>
      </c>
      <c r="L3291" s="10">
        <v>-1.20481927710843E-2</v>
      </c>
    </row>
    <row r="3292" spans="1:12" ht="15.75" x14ac:dyDescent="0.25">
      <c r="A3292" s="31" t="s">
        <v>158</v>
      </c>
      <c r="B3292" s="32" t="s">
        <v>219</v>
      </c>
      <c r="C3292" s="43" t="s">
        <v>223</v>
      </c>
      <c r="D3292" s="9" t="s">
        <v>11</v>
      </c>
      <c r="E3292" s="46" t="s">
        <v>12</v>
      </c>
      <c r="F3292" s="9">
        <v>12</v>
      </c>
      <c r="G3292" s="32" t="s">
        <v>56</v>
      </c>
      <c r="H3292" s="10">
        <v>2.0304568527918801E-2</v>
      </c>
      <c r="I3292" s="10">
        <v>0</v>
      </c>
      <c r="J3292" s="10">
        <v>-4.3269230769230699E-2</v>
      </c>
      <c r="K3292" s="10">
        <v>-1.5075376884422001E-2</v>
      </c>
      <c r="L3292" s="10">
        <v>-2.03045685279187E-2</v>
      </c>
    </row>
    <row r="3293" spans="1:12" ht="15.75" x14ac:dyDescent="0.25">
      <c r="A3293" s="31" t="s">
        <v>158</v>
      </c>
      <c r="B3293" s="32" t="s">
        <v>219</v>
      </c>
      <c r="C3293" s="43" t="s">
        <v>223</v>
      </c>
      <c r="D3293" s="9" t="s">
        <v>11</v>
      </c>
      <c r="E3293" s="46" t="s">
        <v>12</v>
      </c>
      <c r="F3293" s="9">
        <v>47</v>
      </c>
      <c r="G3293" s="32" t="s">
        <v>50</v>
      </c>
      <c r="H3293" s="10">
        <v>-6.3492063492063405E-2</v>
      </c>
      <c r="I3293" s="10">
        <v>-2.2099447513812199E-2</v>
      </c>
      <c r="J3293" s="10">
        <v>2.8089887640449299E-2</v>
      </c>
      <c r="K3293" s="10">
        <v>0</v>
      </c>
      <c r="L3293" s="10">
        <v>4.3956043956044001E-2</v>
      </c>
    </row>
    <row r="3294" spans="1:12" ht="15.75" x14ac:dyDescent="0.25">
      <c r="A3294" s="31" t="s">
        <v>158</v>
      </c>
      <c r="B3294" s="32" t="s">
        <v>219</v>
      </c>
      <c r="C3294" s="43" t="s">
        <v>223</v>
      </c>
      <c r="D3294" s="9" t="s">
        <v>11</v>
      </c>
      <c r="E3294" s="46" t="s">
        <v>12</v>
      </c>
      <c r="F3294" s="9">
        <v>50</v>
      </c>
      <c r="G3294" s="32" t="s">
        <v>21</v>
      </c>
      <c r="H3294" s="10">
        <v>2.1505376344085999E-2</v>
      </c>
      <c r="I3294" s="10">
        <v>5.3191489361701302E-3</v>
      </c>
      <c r="J3294" s="10">
        <v>5.4347826086955601E-3</v>
      </c>
      <c r="K3294" s="10">
        <v>1.08108108108107E-2</v>
      </c>
      <c r="L3294" s="10">
        <v>2.7322404371584699E-2</v>
      </c>
    </row>
    <row r="3295" spans="1:12" ht="15.75" x14ac:dyDescent="0.25">
      <c r="A3295" s="31" t="s">
        <v>158</v>
      </c>
      <c r="B3295" s="32" t="s">
        <v>219</v>
      </c>
      <c r="C3295" s="43" t="s">
        <v>223</v>
      </c>
      <c r="D3295" s="9" t="s">
        <v>11</v>
      </c>
      <c r="E3295" s="46" t="s">
        <v>12</v>
      </c>
      <c r="F3295" s="9">
        <v>70</v>
      </c>
      <c r="G3295" s="32" t="s">
        <v>32</v>
      </c>
      <c r="H3295" s="10">
        <v>3.0092592592592501E-2</v>
      </c>
      <c r="I3295" s="10">
        <v>2.0594965675057201E-2</v>
      </c>
      <c r="J3295" s="10">
        <v>2.4719101123595402E-2</v>
      </c>
      <c r="K3295" s="10">
        <v>4.4345898004434199E-3</v>
      </c>
      <c r="L3295" s="10">
        <v>0</v>
      </c>
    </row>
    <row r="3296" spans="1:12" ht="15.75" x14ac:dyDescent="0.25">
      <c r="A3296" s="31" t="s">
        <v>158</v>
      </c>
      <c r="B3296" s="32" t="s">
        <v>219</v>
      </c>
      <c r="C3296" s="43" t="s">
        <v>223</v>
      </c>
      <c r="D3296" s="9" t="s">
        <v>11</v>
      </c>
      <c r="E3296" s="46" t="s">
        <v>12</v>
      </c>
      <c r="F3296" s="9">
        <v>80</v>
      </c>
      <c r="G3296" s="32" t="s">
        <v>211</v>
      </c>
      <c r="H3296" s="10">
        <v>0</v>
      </c>
      <c r="I3296" s="10">
        <v>-3.65853658536585E-2</v>
      </c>
      <c r="J3296" s="10">
        <v>-1.25786163522012E-2</v>
      </c>
      <c r="K3296" s="10">
        <v>-1.8749999999999999E-2</v>
      </c>
      <c r="L3296" s="10">
        <v>-2.45398773006134E-2</v>
      </c>
    </row>
    <row r="3297" spans="1:12" ht="15.75" x14ac:dyDescent="0.25">
      <c r="A3297" s="31" t="s">
        <v>158</v>
      </c>
      <c r="B3297" s="32" t="s">
        <v>219</v>
      </c>
      <c r="C3297" s="43" t="s">
        <v>223</v>
      </c>
      <c r="D3297" s="9" t="s">
        <v>11</v>
      </c>
      <c r="E3297" s="46" t="s">
        <v>12</v>
      </c>
      <c r="F3297" s="9">
        <v>84</v>
      </c>
      <c r="G3297" s="32" t="s">
        <v>49</v>
      </c>
      <c r="H3297" s="10">
        <v>-2.1276595744680799E-2</v>
      </c>
      <c r="I3297" s="10">
        <v>5.5118110236220298E-2</v>
      </c>
      <c r="J3297" s="10">
        <v>6.8181818181818094E-2</v>
      </c>
      <c r="K3297" s="10">
        <v>9.7014925373134206E-2</v>
      </c>
      <c r="L3297" s="10">
        <v>-2.6845637583892499E-2</v>
      </c>
    </row>
    <row r="3298" spans="1:12" ht="15.75" x14ac:dyDescent="0.25">
      <c r="A3298" s="31" t="s">
        <v>158</v>
      </c>
      <c r="B3298" s="32" t="s">
        <v>219</v>
      </c>
      <c r="C3298" s="43" t="s">
        <v>223</v>
      </c>
      <c r="D3298" s="9" t="s">
        <v>11</v>
      </c>
      <c r="E3298" s="46" t="s">
        <v>12</v>
      </c>
      <c r="F3298" s="9">
        <v>86</v>
      </c>
      <c r="G3298" s="32" t="s">
        <v>65</v>
      </c>
      <c r="H3298" s="10">
        <v>0</v>
      </c>
      <c r="I3298" s="10">
        <v>1.33333333333334E-2</v>
      </c>
      <c r="J3298" s="10">
        <v>2.4999999999999901E-2</v>
      </c>
      <c r="K3298" s="10">
        <v>2.40963855421687E-2</v>
      </c>
      <c r="L3298" s="10">
        <v>0</v>
      </c>
    </row>
    <row r="3299" spans="1:12" ht="15.75" x14ac:dyDescent="0.25">
      <c r="A3299" s="31" t="s">
        <v>158</v>
      </c>
      <c r="B3299" s="32" t="s">
        <v>219</v>
      </c>
      <c r="C3299" s="43" t="s">
        <v>223</v>
      </c>
      <c r="D3299" s="9" t="s">
        <v>11</v>
      </c>
      <c r="E3299" s="46" t="s">
        <v>12</v>
      </c>
      <c r="F3299" s="9">
        <v>97</v>
      </c>
      <c r="G3299" s="32" t="s">
        <v>36</v>
      </c>
      <c r="H3299" s="10">
        <v>-4.6242774566473903E-2</v>
      </c>
      <c r="I3299" s="10">
        <v>-3.03030303030302E-2</v>
      </c>
      <c r="J3299" s="10">
        <v>-1.85185185185184E-2</v>
      </c>
      <c r="K3299" s="10">
        <v>-2.1806853582554499E-2</v>
      </c>
      <c r="L3299" s="10">
        <v>-1.85185185185184E-2</v>
      </c>
    </row>
    <row r="3300" spans="1:12" ht="15.75" x14ac:dyDescent="0.25">
      <c r="A3300" s="31" t="s">
        <v>158</v>
      </c>
      <c r="B3300" s="32" t="s">
        <v>219</v>
      </c>
      <c r="C3300" s="43" t="s">
        <v>223</v>
      </c>
      <c r="D3300" s="9" t="s">
        <v>11</v>
      </c>
      <c r="E3300" s="46" t="s">
        <v>12</v>
      </c>
      <c r="F3300" s="9">
        <v>99</v>
      </c>
      <c r="G3300" s="32" t="s">
        <v>14</v>
      </c>
      <c r="H3300" s="10">
        <v>-1.03092783505154E-2</v>
      </c>
      <c r="I3300" s="10">
        <v>1.0416666666666701E-2</v>
      </c>
      <c r="J3300" s="10">
        <v>2.08333333333332E-2</v>
      </c>
      <c r="K3300" s="10">
        <v>6.25E-2</v>
      </c>
      <c r="L3300" s="10">
        <v>0</v>
      </c>
    </row>
    <row r="3301" spans="1:12" ht="15.75" x14ac:dyDescent="0.25">
      <c r="A3301" s="31" t="s">
        <v>158</v>
      </c>
      <c r="B3301" s="32" t="s">
        <v>219</v>
      </c>
      <c r="C3301" s="43" t="s">
        <v>223</v>
      </c>
      <c r="D3301" s="9" t="s">
        <v>11</v>
      </c>
      <c r="E3301" s="46" t="s">
        <v>12</v>
      </c>
      <c r="F3301" s="9">
        <v>105</v>
      </c>
      <c r="G3301" s="32" t="s">
        <v>40</v>
      </c>
      <c r="H3301" s="10">
        <v>-5.97014925373133E-2</v>
      </c>
      <c r="I3301" s="10">
        <v>3.3333333333333402E-2</v>
      </c>
      <c r="J3301" s="10">
        <v>5.4545454545454397E-2</v>
      </c>
      <c r="K3301" s="10">
        <v>0</v>
      </c>
      <c r="L3301" s="10">
        <v>5.26315789473683E-2</v>
      </c>
    </row>
    <row r="3302" spans="1:12" ht="15.75" x14ac:dyDescent="0.25">
      <c r="A3302" s="31" t="s">
        <v>158</v>
      </c>
      <c r="B3302" s="32" t="s">
        <v>219</v>
      </c>
      <c r="C3302" s="43" t="s">
        <v>223</v>
      </c>
      <c r="D3302" s="9" t="s">
        <v>11</v>
      </c>
      <c r="E3302" s="46" t="s">
        <v>12</v>
      </c>
      <c r="F3302" s="9">
        <v>110</v>
      </c>
      <c r="G3302" s="32" t="s">
        <v>30</v>
      </c>
      <c r="H3302" s="10">
        <v>-1.5424164524421601E-2</v>
      </c>
      <c r="I3302" s="10">
        <v>2.6595744680850599E-3</v>
      </c>
      <c r="J3302" s="10">
        <v>-2.5974025974025899E-2</v>
      </c>
      <c r="K3302" s="10">
        <v>1.0752688172042999E-2</v>
      </c>
      <c r="L3302" s="10">
        <v>5.2493438320209097E-3</v>
      </c>
    </row>
    <row r="3303" spans="1:12" ht="15.75" x14ac:dyDescent="0.25">
      <c r="A3303" s="31" t="s">
        <v>158</v>
      </c>
      <c r="B3303" s="32" t="s">
        <v>219</v>
      </c>
      <c r="C3303" s="43" t="s">
        <v>223</v>
      </c>
      <c r="D3303" s="9" t="s">
        <v>11</v>
      </c>
      <c r="E3303" s="46" t="s">
        <v>12</v>
      </c>
      <c r="F3303" s="9">
        <v>135</v>
      </c>
      <c r="G3303" s="32" t="s">
        <v>26</v>
      </c>
      <c r="H3303" s="10">
        <v>0</v>
      </c>
      <c r="I3303" s="10">
        <v>-3.5714285714285698E-2</v>
      </c>
      <c r="J3303" s="10">
        <v>-5.4545454545454501E-2</v>
      </c>
      <c r="K3303" s="10">
        <v>1.8867924528301799E-2</v>
      </c>
      <c r="L3303" s="10">
        <v>7.5471698113207503E-2</v>
      </c>
    </row>
    <row r="3304" spans="1:12" ht="15.75" x14ac:dyDescent="0.25">
      <c r="A3304" s="31" t="s">
        <v>158</v>
      </c>
      <c r="B3304" s="32" t="s">
        <v>219</v>
      </c>
      <c r="C3304" s="43" t="s">
        <v>223</v>
      </c>
      <c r="D3304" s="9" t="s">
        <v>11</v>
      </c>
      <c r="E3304" s="46" t="s">
        <v>12</v>
      </c>
      <c r="F3304" s="9">
        <v>140</v>
      </c>
      <c r="G3304" s="32" t="s">
        <v>75</v>
      </c>
      <c r="H3304" s="10">
        <v>2.8776978417266199E-2</v>
      </c>
      <c r="I3304" s="10">
        <v>3.5714285714285501E-3</v>
      </c>
      <c r="J3304" s="10">
        <v>-1.06382978723403E-2</v>
      </c>
      <c r="K3304" s="10">
        <v>-3.5460992907800901E-3</v>
      </c>
      <c r="L3304" s="10">
        <v>-1.06007067137808E-2</v>
      </c>
    </row>
    <row r="3305" spans="1:12" ht="15.75" x14ac:dyDescent="0.25">
      <c r="A3305" s="31" t="s">
        <v>158</v>
      </c>
      <c r="B3305" s="32" t="s">
        <v>219</v>
      </c>
      <c r="C3305" s="43" t="s">
        <v>223</v>
      </c>
      <c r="D3305" s="9" t="s">
        <v>19</v>
      </c>
      <c r="E3305" s="46" t="s">
        <v>20</v>
      </c>
      <c r="F3305" s="9">
        <v>28</v>
      </c>
      <c r="G3305" s="32" t="s">
        <v>46</v>
      </c>
      <c r="H3305" s="10">
        <v>3.5087719298245702E-2</v>
      </c>
      <c r="I3305" s="10">
        <v>0</v>
      </c>
      <c r="J3305" s="10">
        <v>-1.6949152542372801E-2</v>
      </c>
      <c r="K3305" s="10">
        <v>-1.72413793103448E-2</v>
      </c>
      <c r="L3305" s="10">
        <v>-3.3333333333333298E-2</v>
      </c>
    </row>
    <row r="3306" spans="1:12" ht="15.75" x14ac:dyDescent="0.25">
      <c r="A3306" s="31" t="s">
        <v>158</v>
      </c>
      <c r="B3306" s="32" t="s">
        <v>219</v>
      </c>
      <c r="C3306" s="43" t="s">
        <v>223</v>
      </c>
      <c r="D3306" s="9" t="s">
        <v>19</v>
      </c>
      <c r="E3306" s="46" t="s">
        <v>20</v>
      </c>
      <c r="F3306" s="9">
        <v>33</v>
      </c>
      <c r="G3306" s="32" t="s">
        <v>59</v>
      </c>
      <c r="H3306" s="10">
        <v>5.4644808743169399E-3</v>
      </c>
      <c r="I3306" s="10">
        <v>3.9548022598869997E-2</v>
      </c>
      <c r="J3306" s="10">
        <v>5.4644808743169399E-3</v>
      </c>
      <c r="K3306" s="10">
        <v>1.6666666666666601E-2</v>
      </c>
      <c r="L3306" s="10">
        <v>1.6853932584269499E-2</v>
      </c>
    </row>
    <row r="3307" spans="1:12" ht="15.75" x14ac:dyDescent="0.25">
      <c r="A3307" s="31" t="s">
        <v>158</v>
      </c>
      <c r="B3307" s="32" t="s">
        <v>219</v>
      </c>
      <c r="C3307" s="43" t="s">
        <v>223</v>
      </c>
      <c r="D3307" s="9" t="s">
        <v>19</v>
      </c>
      <c r="E3307" s="46" t="s">
        <v>20</v>
      </c>
      <c r="F3307" s="9">
        <v>124</v>
      </c>
      <c r="G3307" s="32" t="s">
        <v>216</v>
      </c>
      <c r="H3307" s="10">
        <v>-2.0365168539325702E-2</v>
      </c>
      <c r="I3307" s="10">
        <v>-1.8227305218012801E-2</v>
      </c>
      <c r="J3307" s="10">
        <v>-8.25556353194545E-3</v>
      </c>
      <c r="K3307" s="10">
        <v>-4.6197583511016199E-3</v>
      </c>
      <c r="L3307" s="10">
        <v>-5.2724077328646299E-3</v>
      </c>
    </row>
    <row r="3308" spans="1:12" ht="15.75" x14ac:dyDescent="0.25">
      <c r="A3308" s="31" t="s">
        <v>91</v>
      </c>
      <c r="B3308" s="32" t="s">
        <v>219</v>
      </c>
      <c r="C3308" s="43" t="s">
        <v>223</v>
      </c>
      <c r="D3308" s="9" t="s">
        <v>4</v>
      </c>
      <c r="E3308" s="46" t="s">
        <v>5</v>
      </c>
      <c r="F3308" s="9">
        <v>56</v>
      </c>
      <c r="G3308" s="32" t="s">
        <v>10</v>
      </c>
      <c r="H3308" s="10">
        <v>-2.0350535540408901E-2</v>
      </c>
      <c r="I3308" s="10">
        <v>-1.86943329744543E-2</v>
      </c>
      <c r="J3308" s="10">
        <v>-2.05566406249999E-2</v>
      </c>
      <c r="K3308" s="10">
        <v>-1.9434973209936701E-2</v>
      </c>
      <c r="L3308" s="10">
        <v>-8.1975212257245893E-3</v>
      </c>
    </row>
    <row r="3309" spans="1:12" ht="15.75" x14ac:dyDescent="0.25">
      <c r="A3309" s="31" t="s">
        <v>91</v>
      </c>
      <c r="B3309" s="32" t="s">
        <v>219</v>
      </c>
      <c r="C3309" s="43" t="s">
        <v>223</v>
      </c>
      <c r="D3309" s="9" t="s">
        <v>4</v>
      </c>
      <c r="E3309" s="46" t="s">
        <v>5</v>
      </c>
      <c r="F3309" s="9">
        <v>57</v>
      </c>
      <c r="G3309" s="32" t="s">
        <v>6</v>
      </c>
      <c r="H3309" s="10">
        <v>-5.7627118644067998E-3</v>
      </c>
      <c r="I3309" s="10">
        <v>2.7155465037338399E-3</v>
      </c>
      <c r="J3309" s="10">
        <v>4.6434494195688398E-3</v>
      </c>
      <c r="K3309" s="10">
        <v>-6.7524115755627197E-3</v>
      </c>
      <c r="L3309" s="10">
        <v>-5.0330292544825597E-3</v>
      </c>
    </row>
    <row r="3310" spans="1:12" ht="15.75" x14ac:dyDescent="0.25">
      <c r="A3310" s="31" t="s">
        <v>91</v>
      </c>
      <c r="B3310" s="32" t="s">
        <v>219</v>
      </c>
      <c r="C3310" s="43" t="s">
        <v>223</v>
      </c>
      <c r="D3310" s="9" t="s">
        <v>2</v>
      </c>
      <c r="E3310" s="46" t="s">
        <v>3</v>
      </c>
      <c r="F3310" s="9">
        <v>15</v>
      </c>
      <c r="G3310" s="32" t="s">
        <v>41</v>
      </c>
      <c r="H3310" s="10">
        <v>-1.04712041884816E-2</v>
      </c>
      <c r="I3310" s="10">
        <v>-1.4686248331107999E-2</v>
      </c>
      <c r="J3310" s="10">
        <v>-1.86791194129419E-2</v>
      </c>
      <c r="K3310" s="10">
        <v>-5.3156146179401597E-3</v>
      </c>
      <c r="L3310" s="10">
        <v>-5.859375E-3</v>
      </c>
    </row>
    <row r="3311" spans="1:12" ht="15.75" x14ac:dyDescent="0.25">
      <c r="A3311" s="31" t="s">
        <v>91</v>
      </c>
      <c r="B3311" s="32" t="s">
        <v>219</v>
      </c>
      <c r="C3311" s="43" t="s">
        <v>223</v>
      </c>
      <c r="D3311" s="9" t="s">
        <v>2</v>
      </c>
      <c r="E3311" s="46" t="s">
        <v>3</v>
      </c>
      <c r="F3311" s="9">
        <v>23</v>
      </c>
      <c r="G3311" s="32" t="s">
        <v>73</v>
      </c>
      <c r="H3311" s="10">
        <v>-5.4054054054053502E-3</v>
      </c>
      <c r="I3311" s="10">
        <v>-2.3936170212765898E-2</v>
      </c>
      <c r="J3311" s="10">
        <v>-1.07816711590296E-2</v>
      </c>
      <c r="K3311" s="10">
        <v>-1.07238605898123E-2</v>
      </c>
      <c r="L3311" s="10">
        <v>-2.1108179419524999E-2</v>
      </c>
    </row>
    <row r="3312" spans="1:12" ht="15.75" x14ac:dyDescent="0.25">
      <c r="A3312" s="31" t="s">
        <v>91</v>
      </c>
      <c r="B3312" s="32" t="s">
        <v>219</v>
      </c>
      <c r="C3312" s="43" t="s">
        <v>223</v>
      </c>
      <c r="D3312" s="9" t="s">
        <v>2</v>
      </c>
      <c r="E3312" s="46" t="s">
        <v>3</v>
      </c>
      <c r="F3312" s="9">
        <v>52</v>
      </c>
      <c r="G3312" s="32" t="s">
        <v>201</v>
      </c>
      <c r="H3312" s="10">
        <v>-3.3667621776504203E-2</v>
      </c>
      <c r="I3312" s="10">
        <v>-2.62677854797519E-2</v>
      </c>
      <c r="J3312" s="10">
        <v>-2.40875912408758E-2</v>
      </c>
      <c r="K3312" s="10">
        <v>-2.68407689517591E-2</v>
      </c>
      <c r="L3312" s="10">
        <v>-2.53761102048214E-2</v>
      </c>
    </row>
    <row r="3313" spans="1:12" ht="15.75" x14ac:dyDescent="0.25">
      <c r="A3313" s="31" t="s">
        <v>91</v>
      </c>
      <c r="B3313" s="32" t="s">
        <v>219</v>
      </c>
      <c r="C3313" s="43" t="s">
        <v>223</v>
      </c>
      <c r="D3313" s="9" t="s">
        <v>2</v>
      </c>
      <c r="E3313" s="46" t="s">
        <v>3</v>
      </c>
      <c r="F3313" s="9">
        <v>53</v>
      </c>
      <c r="G3313" s="32" t="s">
        <v>18</v>
      </c>
      <c r="H3313" s="10">
        <v>-1.52041702867071E-2</v>
      </c>
      <c r="I3313" s="10">
        <v>-6.58183413777968E-3</v>
      </c>
      <c r="J3313" s="10">
        <v>-1.16279069767442E-2</v>
      </c>
      <c r="K3313" s="10">
        <v>-1.7380245866892699E-2</v>
      </c>
      <c r="L3313" s="10">
        <v>-1.30912162162162E-2</v>
      </c>
    </row>
    <row r="3314" spans="1:12" ht="15.75" x14ac:dyDescent="0.25">
      <c r="A3314" s="31" t="s">
        <v>91</v>
      </c>
      <c r="B3314" s="32" t="s">
        <v>219</v>
      </c>
      <c r="C3314" s="43" t="s">
        <v>223</v>
      </c>
      <c r="D3314" s="9" t="s">
        <v>2</v>
      </c>
      <c r="E3314" s="46" t="s">
        <v>3</v>
      </c>
      <c r="F3314" s="9">
        <v>54</v>
      </c>
      <c r="G3314" s="32" t="s">
        <v>25</v>
      </c>
      <c r="H3314" s="10">
        <v>-2.63591433278418E-2</v>
      </c>
      <c r="I3314" s="10">
        <v>-1.85497470489038E-2</v>
      </c>
      <c r="J3314" s="10">
        <v>-2.0270270270270199E-2</v>
      </c>
      <c r="K3314" s="10">
        <v>-2.02020202020202E-2</v>
      </c>
      <c r="L3314" s="10">
        <v>-8.4104289318754893E-3</v>
      </c>
    </row>
    <row r="3315" spans="1:12" ht="15.75" x14ac:dyDescent="0.25">
      <c r="A3315" s="31" t="s">
        <v>91</v>
      </c>
      <c r="B3315" s="32" t="s">
        <v>219</v>
      </c>
      <c r="C3315" s="43" t="s">
        <v>223</v>
      </c>
      <c r="D3315" s="9" t="s">
        <v>2</v>
      </c>
      <c r="E3315" s="46" t="s">
        <v>3</v>
      </c>
      <c r="F3315" s="9">
        <v>55</v>
      </c>
      <c r="G3315" s="32" t="s">
        <v>22</v>
      </c>
      <c r="H3315" s="10">
        <v>5.1546391752577102E-3</v>
      </c>
      <c r="I3315" s="10">
        <v>-1.79948586118251E-2</v>
      </c>
      <c r="J3315" s="10">
        <v>5.2356020942407799E-3</v>
      </c>
      <c r="K3315" s="10">
        <v>1.8276762402088701E-2</v>
      </c>
      <c r="L3315" s="10">
        <v>0</v>
      </c>
    </row>
    <row r="3316" spans="1:12" ht="15.75" x14ac:dyDescent="0.25">
      <c r="A3316" s="31" t="s">
        <v>91</v>
      </c>
      <c r="B3316" s="32" t="s">
        <v>219</v>
      </c>
      <c r="C3316" s="43" t="s">
        <v>223</v>
      </c>
      <c r="D3316" s="9" t="s">
        <v>2</v>
      </c>
      <c r="E3316" s="46" t="s">
        <v>3</v>
      </c>
      <c r="F3316" s="9">
        <v>60</v>
      </c>
      <c r="G3316" s="32" t="s">
        <v>48</v>
      </c>
      <c r="H3316" s="10">
        <v>7.1856287425149601E-2</v>
      </c>
      <c r="I3316" s="10">
        <v>2.8901734104046201E-2</v>
      </c>
      <c r="J3316" s="10">
        <v>3.9772727272727203E-2</v>
      </c>
      <c r="K3316" s="10">
        <v>3.8461538461538498E-2</v>
      </c>
      <c r="L3316" s="10">
        <v>-2.06185567010309E-2</v>
      </c>
    </row>
    <row r="3317" spans="1:12" ht="15.75" x14ac:dyDescent="0.25">
      <c r="A3317" s="31" t="s">
        <v>91</v>
      </c>
      <c r="B3317" s="32" t="s">
        <v>219</v>
      </c>
      <c r="C3317" s="43" t="s">
        <v>223</v>
      </c>
      <c r="D3317" s="9" t="s">
        <v>2</v>
      </c>
      <c r="E3317" s="46" t="s">
        <v>3</v>
      </c>
      <c r="F3317" s="9">
        <v>61</v>
      </c>
      <c r="G3317" s="32" t="s">
        <v>76</v>
      </c>
      <c r="H3317" s="10">
        <v>-9.1549295774647793E-2</v>
      </c>
      <c r="I3317" s="10">
        <v>-5.2631578947368397E-2</v>
      </c>
      <c r="J3317" s="10">
        <v>-7.75193798449613E-3</v>
      </c>
      <c r="K3317" s="10">
        <v>-7.75193798449613E-3</v>
      </c>
      <c r="L3317" s="10">
        <v>-2.2900763358778602E-2</v>
      </c>
    </row>
    <row r="3318" spans="1:12" ht="15.75" x14ac:dyDescent="0.25">
      <c r="A3318" s="31" t="s">
        <v>91</v>
      </c>
      <c r="B3318" s="32" t="s">
        <v>219</v>
      </c>
      <c r="C3318" s="43" t="s">
        <v>223</v>
      </c>
      <c r="D3318" s="9" t="s">
        <v>2</v>
      </c>
      <c r="E3318" s="46" t="s">
        <v>3</v>
      </c>
      <c r="F3318" s="9">
        <v>62</v>
      </c>
      <c r="G3318" s="32" t="s">
        <v>35</v>
      </c>
      <c r="H3318" s="10">
        <v>1.8115942028985501E-2</v>
      </c>
      <c r="I3318" s="10">
        <v>-4.1811846689895397E-2</v>
      </c>
      <c r="J3318" s="10">
        <v>-2.4911032028469698E-2</v>
      </c>
      <c r="K3318" s="10">
        <v>-3.2258064516128997E-2</v>
      </c>
      <c r="L3318" s="10">
        <v>-7.3800738007380098E-3</v>
      </c>
    </row>
    <row r="3319" spans="1:12" ht="15.75" x14ac:dyDescent="0.25">
      <c r="A3319" s="31" t="s">
        <v>91</v>
      </c>
      <c r="B3319" s="32" t="s">
        <v>219</v>
      </c>
      <c r="C3319" s="43" t="s">
        <v>223</v>
      </c>
      <c r="D3319" s="9" t="s">
        <v>2</v>
      </c>
      <c r="E3319" s="46" t="s">
        <v>3</v>
      </c>
      <c r="F3319" s="9">
        <v>83</v>
      </c>
      <c r="G3319" s="32" t="s">
        <v>42</v>
      </c>
      <c r="H3319" s="10">
        <v>-2.73836196166292E-2</v>
      </c>
      <c r="I3319" s="10">
        <v>-3.3080808080808002E-2</v>
      </c>
      <c r="J3319" s="10">
        <v>-2.4955436720142499E-2</v>
      </c>
      <c r="K3319" s="10">
        <v>-3.2911392405063203E-2</v>
      </c>
      <c r="L3319" s="10">
        <v>-2.2176905429518199E-2</v>
      </c>
    </row>
    <row r="3320" spans="1:12" ht="15.75" x14ac:dyDescent="0.25">
      <c r="A3320" s="31" t="s">
        <v>91</v>
      </c>
      <c r="B3320" s="32" t="s">
        <v>219</v>
      </c>
      <c r="C3320" s="43" t="s">
        <v>223</v>
      </c>
      <c r="D3320" s="9" t="s">
        <v>2</v>
      </c>
      <c r="E3320" s="46" t="s">
        <v>3</v>
      </c>
      <c r="F3320" s="9">
        <v>112</v>
      </c>
      <c r="G3320" s="32" t="s">
        <v>202</v>
      </c>
      <c r="H3320" s="10">
        <v>-1.6713091922005499E-2</v>
      </c>
      <c r="I3320" s="10">
        <v>-1.42857142857142E-2</v>
      </c>
      <c r="J3320" s="10">
        <v>-5.71428571428567E-3</v>
      </c>
      <c r="K3320" s="10">
        <v>-1.4044943820224601E-2</v>
      </c>
      <c r="L3320" s="10">
        <v>-5.5865921787709898E-3</v>
      </c>
    </row>
    <row r="3321" spans="1:12" ht="15.75" x14ac:dyDescent="0.25">
      <c r="A3321" s="31" t="s">
        <v>91</v>
      </c>
      <c r="B3321" s="32" t="s">
        <v>219</v>
      </c>
      <c r="C3321" s="43" t="s">
        <v>223</v>
      </c>
      <c r="D3321" s="9" t="s">
        <v>2</v>
      </c>
      <c r="E3321" s="46" t="s">
        <v>3</v>
      </c>
      <c r="F3321" s="9">
        <v>117</v>
      </c>
      <c r="G3321" s="32" t="s">
        <v>57</v>
      </c>
      <c r="H3321" s="10">
        <v>-2.3310023310023601E-3</v>
      </c>
      <c r="I3321" s="10">
        <v>1.6548463356973901E-2</v>
      </c>
      <c r="J3321" s="10">
        <v>0</v>
      </c>
      <c r="K3321" s="10">
        <v>-3.2608695652173898E-2</v>
      </c>
      <c r="L3321" s="10">
        <v>-1.7467248908296901E-2</v>
      </c>
    </row>
    <row r="3322" spans="1:12" ht="15.75" x14ac:dyDescent="0.25">
      <c r="A3322" s="31" t="s">
        <v>91</v>
      </c>
      <c r="B3322" s="32" t="s">
        <v>219</v>
      </c>
      <c r="C3322" s="43" t="s">
        <v>223</v>
      </c>
      <c r="D3322" s="9" t="s">
        <v>2</v>
      </c>
      <c r="E3322" s="46" t="s">
        <v>3</v>
      </c>
      <c r="F3322" s="9">
        <v>144</v>
      </c>
      <c r="G3322" s="32" t="s">
        <v>203</v>
      </c>
      <c r="H3322" s="10">
        <v>-3.0379746835442999E-2</v>
      </c>
      <c r="I3322" s="10">
        <v>-1.3157894736842099E-2</v>
      </c>
      <c r="J3322" s="10">
        <v>-2.6595744680850599E-3</v>
      </c>
      <c r="K3322" s="10">
        <v>-1.0752688172042999E-2</v>
      </c>
      <c r="L3322" s="10">
        <v>-2.7100271002710101E-3</v>
      </c>
    </row>
    <row r="3323" spans="1:12" ht="15.75" x14ac:dyDescent="0.25">
      <c r="A3323" s="31" t="s">
        <v>91</v>
      </c>
      <c r="B3323" s="32" t="s">
        <v>219</v>
      </c>
      <c r="C3323" s="43" t="s">
        <v>223</v>
      </c>
      <c r="D3323" s="9" t="s">
        <v>2</v>
      </c>
      <c r="E3323" s="46" t="s">
        <v>3</v>
      </c>
      <c r="F3323" s="9">
        <v>145</v>
      </c>
      <c r="G3323" s="32" t="s">
        <v>204</v>
      </c>
      <c r="H3323" s="10">
        <v>-5.39419087136929E-2</v>
      </c>
      <c r="I3323" s="10">
        <v>-8.0971659919028299E-2</v>
      </c>
      <c r="J3323" s="10">
        <v>-3.6885245901639302E-2</v>
      </c>
      <c r="K3323" s="10">
        <v>-2.4291497975708499E-2</v>
      </c>
      <c r="L3323" s="10">
        <v>-2.00803212851405E-2</v>
      </c>
    </row>
    <row r="3324" spans="1:12" ht="15.75" x14ac:dyDescent="0.25">
      <c r="A3324" s="31" t="s">
        <v>91</v>
      </c>
      <c r="B3324" s="32" t="s">
        <v>219</v>
      </c>
      <c r="C3324" s="43" t="s">
        <v>223</v>
      </c>
      <c r="D3324" s="9" t="s">
        <v>2</v>
      </c>
      <c r="E3324" s="46" t="s">
        <v>3</v>
      </c>
      <c r="F3324" s="9">
        <v>146</v>
      </c>
      <c r="G3324" s="32" t="s">
        <v>205</v>
      </c>
      <c r="H3324" s="10">
        <v>-5.1724137931034399E-2</v>
      </c>
      <c r="I3324" s="10">
        <v>-4.16141235813366E-2</v>
      </c>
      <c r="J3324" s="10">
        <v>-4.1931385006353197E-2</v>
      </c>
      <c r="K3324" s="10">
        <v>-3.7037037037037E-2</v>
      </c>
      <c r="L3324" s="10">
        <v>-1.69050715214564E-2</v>
      </c>
    </row>
    <row r="3325" spans="1:12" ht="15.75" x14ac:dyDescent="0.25">
      <c r="A3325" s="31" t="s">
        <v>91</v>
      </c>
      <c r="B3325" s="32" t="s">
        <v>219</v>
      </c>
      <c r="C3325" s="43" t="s">
        <v>223</v>
      </c>
      <c r="D3325" s="9" t="s">
        <v>2</v>
      </c>
      <c r="E3325" s="46" t="s">
        <v>3</v>
      </c>
      <c r="F3325" s="9">
        <v>147</v>
      </c>
      <c r="G3325" s="32" t="s">
        <v>39</v>
      </c>
      <c r="H3325" s="10">
        <v>-2.72277227722772E-2</v>
      </c>
      <c r="I3325" s="10">
        <v>-1.5174506828528E-2</v>
      </c>
      <c r="J3325" s="10">
        <v>-2.18274111675127E-2</v>
      </c>
      <c r="K3325" s="10">
        <v>-1.0293360782295299E-2</v>
      </c>
      <c r="L3325" s="10">
        <v>-1.07913669064748E-2</v>
      </c>
    </row>
    <row r="3326" spans="1:12" ht="15.75" x14ac:dyDescent="0.25">
      <c r="A3326" s="31" t="s">
        <v>91</v>
      </c>
      <c r="B3326" s="32" t="s">
        <v>219</v>
      </c>
      <c r="C3326" s="43" t="s">
        <v>223</v>
      </c>
      <c r="D3326" s="9" t="s">
        <v>16</v>
      </c>
      <c r="E3326" s="46" t="s">
        <v>17</v>
      </c>
      <c r="F3326" s="9">
        <v>3</v>
      </c>
      <c r="G3326" s="32" t="s">
        <v>63</v>
      </c>
      <c r="H3326" s="10">
        <v>-5.4562707575517899E-2</v>
      </c>
      <c r="I3326" s="10">
        <v>-5.3100210458151102E-2</v>
      </c>
      <c r="J3326" s="10">
        <v>-4.7148412184056999E-2</v>
      </c>
      <c r="K3326" s="10">
        <v>-3.2425421530479802E-2</v>
      </c>
      <c r="L3326" s="10">
        <v>-2.75495408409859E-2</v>
      </c>
    </row>
    <row r="3327" spans="1:12" ht="15.75" x14ac:dyDescent="0.25">
      <c r="A3327" s="31" t="s">
        <v>91</v>
      </c>
      <c r="B3327" s="32" t="s">
        <v>219</v>
      </c>
      <c r="C3327" s="43" t="s">
        <v>223</v>
      </c>
      <c r="D3327" s="9" t="s">
        <v>16</v>
      </c>
      <c r="E3327" s="46" t="s">
        <v>17</v>
      </c>
      <c r="F3327" s="9">
        <v>4</v>
      </c>
      <c r="G3327" s="32" t="s">
        <v>70</v>
      </c>
      <c r="H3327" s="10">
        <v>-4.3726235741444797E-2</v>
      </c>
      <c r="I3327" s="10">
        <v>-2.5096525096525001E-2</v>
      </c>
      <c r="J3327" s="10">
        <v>-3.125E-2</v>
      </c>
      <c r="K3327" s="10">
        <v>-2.3668639053254399E-2</v>
      </c>
      <c r="L3327" s="10">
        <v>-8.0482897384306293E-3</v>
      </c>
    </row>
    <row r="3328" spans="1:12" ht="15.75" x14ac:dyDescent="0.25">
      <c r="A3328" s="31" t="s">
        <v>91</v>
      </c>
      <c r="B3328" s="32" t="s">
        <v>219</v>
      </c>
      <c r="C3328" s="43" t="s">
        <v>223</v>
      </c>
      <c r="D3328" s="9" t="s">
        <v>16</v>
      </c>
      <c r="E3328" s="46" t="s">
        <v>17</v>
      </c>
      <c r="F3328" s="9">
        <v>5</v>
      </c>
      <c r="G3328" s="32" t="s">
        <v>62</v>
      </c>
      <c r="H3328" s="10">
        <v>-2.7767628790646599E-2</v>
      </c>
      <c r="I3328" s="10">
        <v>-2.3195876288659802E-2</v>
      </c>
      <c r="J3328" s="10">
        <v>-2.8384279475982498E-2</v>
      </c>
      <c r="K3328" s="10">
        <v>-2.06626291414321E-2</v>
      </c>
      <c r="L3328" s="10">
        <v>-3.0573686018550299E-2</v>
      </c>
    </row>
    <row r="3329" spans="1:12" ht="15.75" x14ac:dyDescent="0.25">
      <c r="A3329" s="31" t="s">
        <v>91</v>
      </c>
      <c r="B3329" s="32" t="s">
        <v>219</v>
      </c>
      <c r="C3329" s="43" t="s">
        <v>223</v>
      </c>
      <c r="D3329" s="9" t="s">
        <v>16</v>
      </c>
      <c r="E3329" s="46" t="s">
        <v>17</v>
      </c>
      <c r="F3329" s="9">
        <v>6</v>
      </c>
      <c r="G3329" s="32" t="s">
        <v>53</v>
      </c>
      <c r="H3329" s="10">
        <v>-3.3783783783783702E-2</v>
      </c>
      <c r="I3329" s="10">
        <v>-2.7210884353741499E-2</v>
      </c>
      <c r="J3329" s="10">
        <v>-4.08163265306122E-2</v>
      </c>
      <c r="K3329" s="10">
        <v>-7.1428571428571097E-3</v>
      </c>
      <c r="L3329" s="10">
        <v>-7.1428571428571097E-3</v>
      </c>
    </row>
    <row r="3330" spans="1:12" ht="15.75" x14ac:dyDescent="0.25">
      <c r="A3330" s="31" t="s">
        <v>91</v>
      </c>
      <c r="B3330" s="32" t="s">
        <v>219</v>
      </c>
      <c r="C3330" s="43" t="s">
        <v>223</v>
      </c>
      <c r="D3330" s="9" t="s">
        <v>16</v>
      </c>
      <c r="E3330" s="46" t="s">
        <v>17</v>
      </c>
      <c r="F3330" s="9">
        <v>7</v>
      </c>
      <c r="G3330" s="32" t="s">
        <v>29</v>
      </c>
      <c r="H3330" s="10">
        <v>-2.90934645115952E-2</v>
      </c>
      <c r="I3330" s="10">
        <v>-2.50957039557635E-2</v>
      </c>
      <c r="J3330" s="10">
        <v>-3.87016229712858E-2</v>
      </c>
      <c r="K3330" s="10">
        <v>-3.60910605219322E-2</v>
      </c>
      <c r="L3330" s="10">
        <v>-3.0940766550522601E-2</v>
      </c>
    </row>
    <row r="3331" spans="1:12" ht="15.75" x14ac:dyDescent="0.25">
      <c r="A3331" s="31" t="s">
        <v>91</v>
      </c>
      <c r="B3331" s="32" t="s">
        <v>219</v>
      </c>
      <c r="C3331" s="43" t="s">
        <v>223</v>
      </c>
      <c r="D3331" s="9" t="s">
        <v>16</v>
      </c>
      <c r="E3331" s="46" t="s">
        <v>17</v>
      </c>
      <c r="F3331" s="9">
        <v>8</v>
      </c>
      <c r="G3331" s="32" t="s">
        <v>47</v>
      </c>
      <c r="H3331" s="10">
        <v>-8.9285714285713899E-3</v>
      </c>
      <c r="I3331" s="10">
        <v>-1.7699115044247801E-2</v>
      </c>
      <c r="J3331" s="10">
        <v>-4.4843049327354303E-3</v>
      </c>
      <c r="K3331" s="10">
        <v>4.5045045045044498E-3</v>
      </c>
      <c r="L3331" s="10">
        <v>-1.3274336283185801E-2</v>
      </c>
    </row>
    <row r="3332" spans="1:12" ht="15.75" x14ac:dyDescent="0.25">
      <c r="A3332" s="31" t="s">
        <v>91</v>
      </c>
      <c r="B3332" s="32" t="s">
        <v>219</v>
      </c>
      <c r="C3332" s="43" t="s">
        <v>223</v>
      </c>
      <c r="D3332" s="9" t="s">
        <v>16</v>
      </c>
      <c r="E3332" s="46" t="s">
        <v>17</v>
      </c>
      <c r="F3332" s="9">
        <v>35</v>
      </c>
      <c r="G3332" s="32" t="s">
        <v>206</v>
      </c>
      <c r="H3332" s="10">
        <v>-3.3271719038816899E-2</v>
      </c>
      <c r="I3332" s="10">
        <v>-3.17164179104477E-2</v>
      </c>
      <c r="J3332" s="10">
        <v>-3.1954887218045E-2</v>
      </c>
      <c r="K3332" s="10">
        <v>-2.27272727272727E-2</v>
      </c>
      <c r="L3332" s="10">
        <v>-1.8867924528301799E-2</v>
      </c>
    </row>
    <row r="3333" spans="1:12" ht="15.75" x14ac:dyDescent="0.25">
      <c r="A3333" s="31" t="s">
        <v>91</v>
      </c>
      <c r="B3333" s="32" t="s">
        <v>219</v>
      </c>
      <c r="C3333" s="43" t="s">
        <v>223</v>
      </c>
      <c r="D3333" s="9" t="s">
        <v>16</v>
      </c>
      <c r="E3333" s="46" t="s">
        <v>17</v>
      </c>
      <c r="F3333" s="9">
        <v>36</v>
      </c>
      <c r="G3333" s="32" t="s">
        <v>34</v>
      </c>
      <c r="H3333" s="10">
        <v>-0.04</v>
      </c>
      <c r="I3333" s="10">
        <v>-6.4705882352941099E-2</v>
      </c>
      <c r="J3333" s="10">
        <v>-1.56739811912225E-2</v>
      </c>
      <c r="K3333" s="10">
        <v>-3.4920634920634901E-2</v>
      </c>
      <c r="L3333" s="10">
        <v>-9.7402597402597105E-3</v>
      </c>
    </row>
    <row r="3334" spans="1:12" ht="15.75" x14ac:dyDescent="0.25">
      <c r="A3334" s="31" t="s">
        <v>91</v>
      </c>
      <c r="B3334" s="32" t="s">
        <v>219</v>
      </c>
      <c r="C3334" s="43" t="s">
        <v>223</v>
      </c>
      <c r="D3334" s="9" t="s">
        <v>16</v>
      </c>
      <c r="E3334" s="46" t="s">
        <v>17</v>
      </c>
      <c r="F3334" s="9">
        <v>81</v>
      </c>
      <c r="G3334" s="32" t="s">
        <v>31</v>
      </c>
      <c r="H3334" s="10">
        <v>-2.2522522522522501E-2</v>
      </c>
      <c r="I3334" s="10">
        <v>-9.1463414634146405E-3</v>
      </c>
      <c r="J3334" s="10">
        <v>-3.17700453857791E-2</v>
      </c>
      <c r="K3334" s="10">
        <v>-1.65413533834586E-2</v>
      </c>
      <c r="L3334" s="10">
        <v>1.4947683109118801E-3</v>
      </c>
    </row>
    <row r="3335" spans="1:12" ht="15.75" x14ac:dyDescent="0.25">
      <c r="A3335" s="31" t="s">
        <v>91</v>
      </c>
      <c r="B3335" s="32" t="s">
        <v>219</v>
      </c>
      <c r="C3335" s="43" t="s">
        <v>223</v>
      </c>
      <c r="D3335" s="9" t="s">
        <v>16</v>
      </c>
      <c r="E3335" s="46" t="s">
        <v>17</v>
      </c>
      <c r="F3335" s="9">
        <v>82</v>
      </c>
      <c r="G3335" s="32" t="s">
        <v>60</v>
      </c>
      <c r="H3335" s="10">
        <v>-4.5364357864357802E-2</v>
      </c>
      <c r="I3335" s="10">
        <v>-4.2516229313340002E-2</v>
      </c>
      <c r="J3335" s="10">
        <v>-3.9542898603301201E-2</v>
      </c>
      <c r="K3335" s="10">
        <v>-4.2923850574712499E-2</v>
      </c>
      <c r="L3335" s="10">
        <v>-3.0079913800843999E-2</v>
      </c>
    </row>
    <row r="3336" spans="1:12" ht="15.75" x14ac:dyDescent="0.25">
      <c r="A3336" s="31" t="s">
        <v>91</v>
      </c>
      <c r="B3336" s="32" t="s">
        <v>219</v>
      </c>
      <c r="C3336" s="43" t="s">
        <v>223</v>
      </c>
      <c r="D3336" s="9" t="s">
        <v>16</v>
      </c>
      <c r="E3336" s="46" t="s">
        <v>17</v>
      </c>
      <c r="F3336" s="9">
        <v>96</v>
      </c>
      <c r="G3336" s="32" t="s">
        <v>207</v>
      </c>
      <c r="H3336" s="10">
        <v>-1.5576323987538899E-2</v>
      </c>
      <c r="I3336" s="10">
        <v>-9.4043887147335897E-3</v>
      </c>
      <c r="J3336" s="10">
        <v>-2.7950310559006201E-2</v>
      </c>
      <c r="K3336" s="10">
        <v>-2.1739130434782501E-2</v>
      </c>
      <c r="L3336" s="10">
        <v>-1.22699386503067E-2</v>
      </c>
    </row>
    <row r="3337" spans="1:12" ht="15.75" x14ac:dyDescent="0.25">
      <c r="A3337" s="31" t="s">
        <v>91</v>
      </c>
      <c r="B3337" s="32" t="s">
        <v>219</v>
      </c>
      <c r="C3337" s="43" t="s">
        <v>223</v>
      </c>
      <c r="D3337" s="9" t="s">
        <v>16</v>
      </c>
      <c r="E3337" s="46" t="s">
        <v>17</v>
      </c>
      <c r="F3337" s="9">
        <v>103</v>
      </c>
      <c r="G3337" s="32" t="s">
        <v>208</v>
      </c>
      <c r="H3337" s="10">
        <v>-0.11721611721611699</v>
      </c>
      <c r="I3337" s="10">
        <v>-0.14440433212996301</v>
      </c>
      <c r="J3337" s="10">
        <v>-0.15845070422535201</v>
      </c>
      <c r="K3337" s="10">
        <v>-0.122033898305084</v>
      </c>
      <c r="L3337" s="10">
        <v>-5.4945054945054903E-2</v>
      </c>
    </row>
    <row r="3338" spans="1:12" ht="15.75" x14ac:dyDescent="0.25">
      <c r="A3338" s="31" t="s">
        <v>91</v>
      </c>
      <c r="B3338" s="32" t="s">
        <v>219</v>
      </c>
      <c r="C3338" s="43" t="s">
        <v>223</v>
      </c>
      <c r="D3338" s="9" t="s">
        <v>16</v>
      </c>
      <c r="E3338" s="46" t="s">
        <v>17</v>
      </c>
      <c r="F3338" s="9">
        <v>109</v>
      </c>
      <c r="G3338" s="32" t="s">
        <v>61</v>
      </c>
      <c r="H3338" s="10">
        <v>-3.3088235294117599E-2</v>
      </c>
      <c r="I3338" s="10">
        <v>-6.2043795620437901E-2</v>
      </c>
      <c r="J3338" s="10">
        <v>-4.0441176470588203E-2</v>
      </c>
      <c r="K3338" s="10">
        <v>-1.8726591760299598E-2</v>
      </c>
      <c r="L3338" s="10">
        <v>-3.6630036630036597E-2</v>
      </c>
    </row>
    <row r="3339" spans="1:12" ht="15.75" x14ac:dyDescent="0.25">
      <c r="A3339" s="31" t="s">
        <v>91</v>
      </c>
      <c r="B3339" s="32" t="s">
        <v>219</v>
      </c>
      <c r="C3339" s="43" t="s">
        <v>223</v>
      </c>
      <c r="D3339" s="9" t="s">
        <v>16</v>
      </c>
      <c r="E3339" s="46" t="s">
        <v>17</v>
      </c>
      <c r="F3339" s="9">
        <v>113</v>
      </c>
      <c r="G3339" s="32" t="s">
        <v>45</v>
      </c>
      <c r="H3339" s="10">
        <v>-4.8780487804878002E-2</v>
      </c>
      <c r="I3339" s="10">
        <v>-4.17827298050139E-2</v>
      </c>
      <c r="J3339" s="10">
        <v>-5.4852320675105398E-2</v>
      </c>
      <c r="K3339" s="10">
        <v>-3.27635327635327E-2</v>
      </c>
      <c r="L3339" s="10">
        <v>-2.8248587570621399E-2</v>
      </c>
    </row>
    <row r="3340" spans="1:12" ht="15.75" x14ac:dyDescent="0.25">
      <c r="A3340" s="31" t="s">
        <v>91</v>
      </c>
      <c r="B3340" s="32" t="s">
        <v>219</v>
      </c>
      <c r="C3340" s="43" t="s">
        <v>223</v>
      </c>
      <c r="D3340" s="9" t="s">
        <v>16</v>
      </c>
      <c r="E3340" s="46" t="s">
        <v>17</v>
      </c>
      <c r="F3340" s="9">
        <v>118</v>
      </c>
      <c r="G3340" s="32" t="s">
        <v>209</v>
      </c>
      <c r="H3340" s="10">
        <v>-5.8139534883720902E-2</v>
      </c>
      <c r="I3340" s="10">
        <v>-6.0240963855421603E-2</v>
      </c>
      <c r="J3340" s="10">
        <v>-6.4102564102564097E-2</v>
      </c>
      <c r="K3340" s="10">
        <v>-3.94736842105263E-2</v>
      </c>
      <c r="L3340" s="10">
        <v>-2.6666666666666599E-2</v>
      </c>
    </row>
    <row r="3341" spans="1:12" ht="15.75" x14ac:dyDescent="0.25">
      <c r="A3341" s="31" t="s">
        <v>91</v>
      </c>
      <c r="B3341" s="32" t="s">
        <v>219</v>
      </c>
      <c r="C3341" s="43" t="s">
        <v>223</v>
      </c>
      <c r="D3341" s="9" t="s">
        <v>16</v>
      </c>
      <c r="E3341" s="46" t="s">
        <v>17</v>
      </c>
      <c r="F3341" s="9">
        <v>119</v>
      </c>
      <c r="G3341" s="32" t="s">
        <v>37</v>
      </c>
      <c r="H3341" s="10">
        <v>-9.5490716180370808E-3</v>
      </c>
      <c r="I3341" s="10">
        <v>-2.1367521367521399E-2</v>
      </c>
      <c r="J3341" s="10">
        <v>-1.23922413793103E-2</v>
      </c>
      <c r="K3341" s="10">
        <v>-1.29380053908355E-2</v>
      </c>
      <c r="L3341" s="10">
        <v>1.6251354279523901E-3</v>
      </c>
    </row>
    <row r="3342" spans="1:12" ht="15.75" x14ac:dyDescent="0.25">
      <c r="A3342" s="31" t="s">
        <v>91</v>
      </c>
      <c r="B3342" s="32" t="s">
        <v>219</v>
      </c>
      <c r="C3342" s="43" t="s">
        <v>223</v>
      </c>
      <c r="D3342" s="9" t="s">
        <v>16</v>
      </c>
      <c r="E3342" s="46" t="s">
        <v>17</v>
      </c>
      <c r="F3342" s="9">
        <v>126</v>
      </c>
      <c r="G3342" s="32" t="s">
        <v>23</v>
      </c>
      <c r="H3342" s="10">
        <v>-2.20902171895303E-2</v>
      </c>
      <c r="I3342" s="10">
        <v>-2.6718260549106299E-2</v>
      </c>
      <c r="J3342" s="10">
        <v>-3.0159020288795399E-2</v>
      </c>
      <c r="K3342" s="10">
        <v>-1.6849816849816901E-2</v>
      </c>
      <c r="L3342" s="10">
        <v>-7.4477747502270601E-3</v>
      </c>
    </row>
    <row r="3343" spans="1:12" ht="15.75" x14ac:dyDescent="0.25">
      <c r="A3343" s="31" t="s">
        <v>91</v>
      </c>
      <c r="B3343" s="32" t="s">
        <v>219</v>
      </c>
      <c r="C3343" s="43" t="s">
        <v>223</v>
      </c>
      <c r="D3343" s="9" t="s">
        <v>7</v>
      </c>
      <c r="E3343" s="46" t="s">
        <v>8</v>
      </c>
      <c r="F3343" s="9">
        <v>41</v>
      </c>
      <c r="G3343" s="32" t="s">
        <v>9</v>
      </c>
      <c r="H3343" s="10">
        <v>-1.2573673870334E-2</v>
      </c>
      <c r="I3343" s="10">
        <v>-1.7765495459928799E-2</v>
      </c>
      <c r="J3343" s="10">
        <v>-1.38067061143983E-2</v>
      </c>
      <c r="K3343" s="10">
        <v>-1.06132075471697E-2</v>
      </c>
      <c r="L3343" s="10">
        <v>-6.63803201874269E-3</v>
      </c>
    </row>
    <row r="3344" spans="1:12" ht="15.75" x14ac:dyDescent="0.25">
      <c r="A3344" s="31" t="s">
        <v>91</v>
      </c>
      <c r="B3344" s="32" t="s">
        <v>219</v>
      </c>
      <c r="C3344" s="43" t="s">
        <v>223</v>
      </c>
      <c r="D3344" s="9" t="s">
        <v>7</v>
      </c>
      <c r="E3344" s="46" t="s">
        <v>8</v>
      </c>
      <c r="F3344" s="9">
        <v>42</v>
      </c>
      <c r="G3344" s="32" t="s">
        <v>27</v>
      </c>
      <c r="H3344" s="10">
        <v>-1.3223140495867799E-2</v>
      </c>
      <c r="I3344" s="10">
        <v>1.2453300124532999E-3</v>
      </c>
      <c r="J3344" s="10">
        <v>-3.2507110930516301E-3</v>
      </c>
      <c r="K3344" s="10">
        <v>7.9270709472849497E-3</v>
      </c>
      <c r="L3344" s="10">
        <v>-1.13851992409863E-3</v>
      </c>
    </row>
    <row r="3345" spans="1:12" ht="15.75" x14ac:dyDescent="0.25">
      <c r="A3345" s="31" t="s">
        <v>91</v>
      </c>
      <c r="B3345" s="32" t="s">
        <v>219</v>
      </c>
      <c r="C3345" s="43" t="s">
        <v>223</v>
      </c>
      <c r="D3345" s="9" t="s">
        <v>7</v>
      </c>
      <c r="E3345" s="46" t="s">
        <v>8</v>
      </c>
      <c r="F3345" s="9">
        <v>43</v>
      </c>
      <c r="G3345" s="32" t="s">
        <v>15</v>
      </c>
      <c r="H3345" s="10">
        <v>-5.7692307692307702E-2</v>
      </c>
      <c r="I3345" s="10">
        <v>-4.6052631578947303E-2</v>
      </c>
      <c r="J3345" s="10">
        <v>-1.3071895424836499E-2</v>
      </c>
      <c r="K3345" s="10">
        <v>-5.7692307692307702E-2</v>
      </c>
      <c r="L3345" s="10">
        <v>-2.64900662251655E-2</v>
      </c>
    </row>
    <row r="3346" spans="1:12" ht="15.75" x14ac:dyDescent="0.25">
      <c r="A3346" s="31" t="s">
        <v>91</v>
      </c>
      <c r="B3346" s="32" t="s">
        <v>219</v>
      </c>
      <c r="C3346" s="43" t="s">
        <v>223</v>
      </c>
      <c r="D3346" s="9" t="s">
        <v>7</v>
      </c>
      <c r="E3346" s="46" t="s">
        <v>8</v>
      </c>
      <c r="F3346" s="9">
        <v>45</v>
      </c>
      <c r="G3346" s="32" t="s">
        <v>64</v>
      </c>
      <c r="H3346" s="10">
        <v>1.13154172560112E-2</v>
      </c>
      <c r="I3346" s="10">
        <v>-3.7552155771905397E-2</v>
      </c>
      <c r="J3346" s="10">
        <v>-4.2553191489361703E-3</v>
      </c>
      <c r="K3346" s="10">
        <v>-2.5210084033613401E-2</v>
      </c>
      <c r="L3346" s="10">
        <v>-2.8050490883591E-3</v>
      </c>
    </row>
    <row r="3347" spans="1:12" ht="15.75" x14ac:dyDescent="0.25">
      <c r="A3347" s="31" t="s">
        <v>91</v>
      </c>
      <c r="B3347" s="32" t="s">
        <v>219</v>
      </c>
      <c r="C3347" s="43" t="s">
        <v>223</v>
      </c>
      <c r="D3347" s="9" t="s">
        <v>7</v>
      </c>
      <c r="E3347" s="46" t="s">
        <v>8</v>
      </c>
      <c r="F3347" s="9">
        <v>46</v>
      </c>
      <c r="G3347" s="32" t="s">
        <v>55</v>
      </c>
      <c r="H3347" s="10">
        <v>2.4390243902439001E-2</v>
      </c>
      <c r="I3347" s="10">
        <v>1.42857142857142E-2</v>
      </c>
      <c r="J3347" s="10">
        <v>0</v>
      </c>
      <c r="K3347" s="10">
        <v>6.1349693251533798E-2</v>
      </c>
      <c r="L3347" s="10">
        <v>-2.6595744680851002E-2</v>
      </c>
    </row>
    <row r="3348" spans="1:12" ht="15.75" x14ac:dyDescent="0.25">
      <c r="A3348" s="31" t="s">
        <v>91</v>
      </c>
      <c r="B3348" s="32" t="s">
        <v>219</v>
      </c>
      <c r="C3348" s="43" t="s">
        <v>223</v>
      </c>
      <c r="D3348" s="9" t="s">
        <v>7</v>
      </c>
      <c r="E3348" s="46" t="s">
        <v>8</v>
      </c>
      <c r="F3348" s="9">
        <v>106</v>
      </c>
      <c r="G3348" s="32" t="s">
        <v>210</v>
      </c>
      <c r="H3348" s="10">
        <v>-3.2258064516128997E-2</v>
      </c>
      <c r="I3348" s="10">
        <v>3.7656903765690398E-2</v>
      </c>
      <c r="J3348" s="10">
        <v>-2.77777777777777E-2</v>
      </c>
      <c r="K3348" s="10">
        <v>4.0983606557376496E-3</v>
      </c>
      <c r="L3348" s="10">
        <v>0</v>
      </c>
    </row>
    <row r="3349" spans="1:12" ht="15.75" x14ac:dyDescent="0.25">
      <c r="A3349" s="31" t="s">
        <v>91</v>
      </c>
      <c r="B3349" s="32" t="s">
        <v>219</v>
      </c>
      <c r="C3349" s="43" t="s">
        <v>223</v>
      </c>
      <c r="D3349" s="9" t="s">
        <v>7</v>
      </c>
      <c r="E3349" s="46" t="s">
        <v>8</v>
      </c>
      <c r="F3349" s="9">
        <v>129</v>
      </c>
      <c r="G3349" s="32" t="s">
        <v>68</v>
      </c>
      <c r="H3349" s="10">
        <v>-1.8087855297157601E-2</v>
      </c>
      <c r="I3349" s="10">
        <v>-2.5773195876288599E-2</v>
      </c>
      <c r="J3349" s="10">
        <v>-1.0498687664042E-2</v>
      </c>
      <c r="K3349" s="10">
        <v>-1.04712041884816E-2</v>
      </c>
      <c r="L3349" s="10">
        <v>-1.5625E-2</v>
      </c>
    </row>
    <row r="3350" spans="1:12" ht="15.75" x14ac:dyDescent="0.25">
      <c r="A3350" s="31" t="s">
        <v>91</v>
      </c>
      <c r="B3350" s="32" t="s">
        <v>219</v>
      </c>
      <c r="C3350" s="43" t="s">
        <v>223</v>
      </c>
      <c r="D3350" s="9" t="s">
        <v>11</v>
      </c>
      <c r="E3350" s="46" t="s">
        <v>12</v>
      </c>
      <c r="F3350" s="9">
        <v>9</v>
      </c>
      <c r="G3350" s="32" t="s">
        <v>52</v>
      </c>
      <c r="H3350" s="10">
        <v>6.8807339449541401E-3</v>
      </c>
      <c r="I3350" s="10">
        <v>-3.10421286031041E-2</v>
      </c>
      <c r="J3350" s="10">
        <v>0</v>
      </c>
      <c r="K3350" s="10">
        <v>-1.31004366812227E-2</v>
      </c>
      <c r="L3350" s="10">
        <v>-4.3668122270742399E-3</v>
      </c>
    </row>
    <row r="3351" spans="1:12" ht="15.75" x14ac:dyDescent="0.25">
      <c r="A3351" s="31" t="s">
        <v>91</v>
      </c>
      <c r="B3351" s="32" t="s">
        <v>219</v>
      </c>
      <c r="C3351" s="43" t="s">
        <v>223</v>
      </c>
      <c r="D3351" s="9" t="s">
        <v>11</v>
      </c>
      <c r="E3351" s="46" t="s">
        <v>12</v>
      </c>
      <c r="F3351" s="9">
        <v>10</v>
      </c>
      <c r="G3351" s="32" t="s">
        <v>13</v>
      </c>
      <c r="H3351" s="10">
        <v>-1.4999999999999999E-2</v>
      </c>
      <c r="I3351" s="10">
        <v>-2.1839563208735799E-2</v>
      </c>
      <c r="J3351" s="10">
        <v>-1.42497904442582E-2</v>
      </c>
      <c r="K3351" s="10">
        <v>-1.99004975124378E-2</v>
      </c>
      <c r="L3351" s="10">
        <v>-6.2344139650872803E-3</v>
      </c>
    </row>
    <row r="3352" spans="1:12" ht="15.75" x14ac:dyDescent="0.25">
      <c r="A3352" s="31" t="s">
        <v>91</v>
      </c>
      <c r="B3352" s="32" t="s">
        <v>219</v>
      </c>
      <c r="C3352" s="43" t="s">
        <v>223</v>
      </c>
      <c r="D3352" s="9" t="s">
        <v>11</v>
      </c>
      <c r="E3352" s="46" t="s">
        <v>12</v>
      </c>
      <c r="F3352" s="9">
        <v>11</v>
      </c>
      <c r="G3352" s="32" t="s">
        <v>24</v>
      </c>
      <c r="H3352" s="10">
        <v>-2.3002421307505998E-2</v>
      </c>
      <c r="I3352" s="10">
        <v>-2.7744270205066299E-2</v>
      </c>
      <c r="J3352" s="10">
        <v>-1.6786570743405199E-2</v>
      </c>
      <c r="K3352" s="10">
        <v>-1.9024970273483901E-2</v>
      </c>
      <c r="L3352" s="10">
        <v>-8.3135391923990706E-3</v>
      </c>
    </row>
    <row r="3353" spans="1:12" ht="15.75" x14ac:dyDescent="0.25">
      <c r="A3353" s="31" t="s">
        <v>91</v>
      </c>
      <c r="B3353" s="32" t="s">
        <v>219</v>
      </c>
      <c r="C3353" s="43" t="s">
        <v>223</v>
      </c>
      <c r="D3353" s="9" t="s">
        <v>11</v>
      </c>
      <c r="E3353" s="46" t="s">
        <v>12</v>
      </c>
      <c r="F3353" s="9">
        <v>12</v>
      </c>
      <c r="G3353" s="32" t="s">
        <v>56</v>
      </c>
      <c r="H3353" s="10">
        <v>1.8181818181818001E-2</v>
      </c>
      <c r="I3353" s="10">
        <v>2.70270270270269E-2</v>
      </c>
      <c r="J3353" s="10">
        <v>2.6548672566371698E-2</v>
      </c>
      <c r="K3353" s="10">
        <v>1.7094017094016999E-2</v>
      </c>
      <c r="L3353" s="10">
        <v>-8.3333333333333003E-3</v>
      </c>
    </row>
    <row r="3354" spans="1:12" ht="15.75" x14ac:dyDescent="0.25">
      <c r="A3354" s="31" t="s">
        <v>91</v>
      </c>
      <c r="B3354" s="32" t="s">
        <v>219</v>
      </c>
      <c r="C3354" s="43" t="s">
        <v>223</v>
      </c>
      <c r="D3354" s="9" t="s">
        <v>11</v>
      </c>
      <c r="E3354" s="46" t="s">
        <v>12</v>
      </c>
      <c r="F3354" s="9">
        <v>16</v>
      </c>
      <c r="G3354" s="32" t="s">
        <v>44</v>
      </c>
      <c r="H3354" s="10">
        <v>-4.4894366197183101E-2</v>
      </c>
      <c r="I3354" s="10">
        <v>-4.2805100182149301E-2</v>
      </c>
      <c r="J3354" s="10">
        <v>-2.0952380952380899E-2</v>
      </c>
      <c r="K3354" s="10">
        <v>-1.8269230769230801E-2</v>
      </c>
      <c r="L3354" s="10">
        <v>-9.7087378640776604E-3</v>
      </c>
    </row>
    <row r="3355" spans="1:12" ht="15.75" x14ac:dyDescent="0.25">
      <c r="A3355" s="31" t="s">
        <v>91</v>
      </c>
      <c r="B3355" s="32" t="s">
        <v>219</v>
      </c>
      <c r="C3355" s="43" t="s">
        <v>223</v>
      </c>
      <c r="D3355" s="9" t="s">
        <v>11</v>
      </c>
      <c r="E3355" s="46" t="s">
        <v>12</v>
      </c>
      <c r="F3355" s="9">
        <v>47</v>
      </c>
      <c r="G3355" s="32" t="s">
        <v>50</v>
      </c>
      <c r="H3355" s="10">
        <v>-3.47263095938787E-2</v>
      </c>
      <c r="I3355" s="10">
        <v>-3.7059175134488899E-2</v>
      </c>
      <c r="J3355" s="10">
        <v>-2.6602176541716999E-2</v>
      </c>
      <c r="K3355" s="10">
        <v>-1.70627666057282E-2</v>
      </c>
      <c r="L3355" s="10">
        <v>-1.03280680437424E-2</v>
      </c>
    </row>
    <row r="3356" spans="1:12" ht="15.75" x14ac:dyDescent="0.25">
      <c r="A3356" s="31" t="s">
        <v>91</v>
      </c>
      <c r="B3356" s="32" t="s">
        <v>219</v>
      </c>
      <c r="C3356" s="43" t="s">
        <v>223</v>
      </c>
      <c r="D3356" s="9" t="s">
        <v>11</v>
      </c>
      <c r="E3356" s="46" t="s">
        <v>12</v>
      </c>
      <c r="F3356" s="9">
        <v>50</v>
      </c>
      <c r="G3356" s="32" t="s">
        <v>21</v>
      </c>
      <c r="H3356" s="10">
        <v>-8.0213903743315496E-2</v>
      </c>
      <c r="I3356" s="10">
        <v>-6.0686015831134497E-2</v>
      </c>
      <c r="J3356" s="10">
        <v>-4.80897675661233E-2</v>
      </c>
      <c r="K3356" s="10">
        <v>-4.5927903871829101E-2</v>
      </c>
      <c r="L3356" s="10">
        <v>-2.2402159244264402E-2</v>
      </c>
    </row>
    <row r="3357" spans="1:12" ht="15.75" x14ac:dyDescent="0.25">
      <c r="A3357" s="31" t="s">
        <v>91</v>
      </c>
      <c r="B3357" s="32" t="s">
        <v>219</v>
      </c>
      <c r="C3357" s="43" t="s">
        <v>223</v>
      </c>
      <c r="D3357" s="9" t="s">
        <v>11</v>
      </c>
      <c r="E3357" s="46" t="s">
        <v>12</v>
      </c>
      <c r="F3357" s="9">
        <v>70</v>
      </c>
      <c r="G3357" s="32" t="s">
        <v>32</v>
      </c>
      <c r="H3357" s="10">
        <v>8.7719298245614002E-2</v>
      </c>
      <c r="I3357" s="10">
        <v>-1.58730158730159E-2</v>
      </c>
      <c r="J3357" s="10">
        <v>8.1300813008129396E-3</v>
      </c>
      <c r="K3357" s="10">
        <v>5.5118110236220298E-2</v>
      </c>
      <c r="L3357" s="10">
        <v>0</v>
      </c>
    </row>
    <row r="3358" spans="1:12" ht="15.75" x14ac:dyDescent="0.25">
      <c r="A3358" s="31" t="s">
        <v>91</v>
      </c>
      <c r="B3358" s="32" t="s">
        <v>219</v>
      </c>
      <c r="C3358" s="43" t="s">
        <v>223</v>
      </c>
      <c r="D3358" s="9" t="s">
        <v>11</v>
      </c>
      <c r="E3358" s="46" t="s">
        <v>12</v>
      </c>
      <c r="F3358" s="9">
        <v>76</v>
      </c>
      <c r="G3358" s="32" t="s">
        <v>54</v>
      </c>
      <c r="H3358" s="10">
        <v>-1.37378362907841E-2</v>
      </c>
      <c r="I3358" s="10">
        <v>-1.9501003728133001E-2</v>
      </c>
      <c r="J3358" s="10">
        <v>-2.2798518096323699E-2</v>
      </c>
      <c r="K3358" s="10">
        <v>-1.21778532993486E-2</v>
      </c>
      <c r="L3358" s="10">
        <v>-9.8094170403587502E-3</v>
      </c>
    </row>
    <row r="3359" spans="1:12" ht="15.75" x14ac:dyDescent="0.25">
      <c r="A3359" s="31" t="s">
        <v>91</v>
      </c>
      <c r="B3359" s="32" t="s">
        <v>219</v>
      </c>
      <c r="C3359" s="43" t="s">
        <v>223</v>
      </c>
      <c r="D3359" s="9" t="s">
        <v>11</v>
      </c>
      <c r="E3359" s="46" t="s">
        <v>12</v>
      </c>
      <c r="F3359" s="9">
        <v>80</v>
      </c>
      <c r="G3359" s="32" t="s">
        <v>211</v>
      </c>
      <c r="H3359" s="10">
        <v>-2.8985507246376802E-2</v>
      </c>
      <c r="I3359" s="10">
        <v>-3.3126293995859202E-2</v>
      </c>
      <c r="J3359" s="10">
        <v>-1.6597510373444001E-2</v>
      </c>
      <c r="K3359" s="10">
        <v>-1.84049079754601E-2</v>
      </c>
      <c r="L3359" s="10">
        <v>-2.0408163265306302E-3</v>
      </c>
    </row>
    <row r="3360" spans="1:12" ht="15.75" x14ac:dyDescent="0.25">
      <c r="A3360" s="31" t="s">
        <v>91</v>
      </c>
      <c r="B3360" s="32" t="s">
        <v>219</v>
      </c>
      <c r="C3360" s="43" t="s">
        <v>223</v>
      </c>
      <c r="D3360" s="9" t="s">
        <v>11</v>
      </c>
      <c r="E3360" s="46" t="s">
        <v>12</v>
      </c>
      <c r="F3360" s="9">
        <v>84</v>
      </c>
      <c r="G3360" s="32" t="s">
        <v>49</v>
      </c>
      <c r="H3360" s="10">
        <v>-4.0366972477064202E-2</v>
      </c>
      <c r="I3360" s="10">
        <v>-9.4161958568738102E-3</v>
      </c>
      <c r="J3360" s="10">
        <v>-1.3084112149532701E-2</v>
      </c>
      <c r="K3360" s="10">
        <v>-1.66051660516605E-2</v>
      </c>
      <c r="L3360" s="10">
        <v>-1.28676470588234E-2</v>
      </c>
    </row>
    <row r="3361" spans="1:12" ht="15.75" x14ac:dyDescent="0.25">
      <c r="A3361" s="31" t="s">
        <v>91</v>
      </c>
      <c r="B3361" s="32" t="s">
        <v>219</v>
      </c>
      <c r="C3361" s="43" t="s">
        <v>223</v>
      </c>
      <c r="D3361" s="9" t="s">
        <v>11</v>
      </c>
      <c r="E3361" s="46" t="s">
        <v>12</v>
      </c>
      <c r="F3361" s="9">
        <v>86</v>
      </c>
      <c r="G3361" s="32" t="s">
        <v>65</v>
      </c>
      <c r="H3361" s="10">
        <v>3.47222222222232E-3</v>
      </c>
      <c r="I3361" s="10">
        <v>-1.73010380622837E-2</v>
      </c>
      <c r="J3361" s="10">
        <v>-3.4129692832764402E-2</v>
      </c>
      <c r="K3361" s="10">
        <v>7.0671378091873198E-3</v>
      </c>
      <c r="L3361" s="10">
        <v>-1.71821305841924E-2</v>
      </c>
    </row>
    <row r="3362" spans="1:12" ht="15.75" x14ac:dyDescent="0.25">
      <c r="A3362" s="31" t="s">
        <v>91</v>
      </c>
      <c r="B3362" s="32" t="s">
        <v>219</v>
      </c>
      <c r="C3362" s="43" t="s">
        <v>223</v>
      </c>
      <c r="D3362" s="9" t="s">
        <v>11</v>
      </c>
      <c r="E3362" s="46" t="s">
        <v>12</v>
      </c>
      <c r="F3362" s="9">
        <v>97</v>
      </c>
      <c r="G3362" s="32" t="s">
        <v>36</v>
      </c>
      <c r="H3362" s="10">
        <v>-3.6363636363636299E-2</v>
      </c>
      <c r="I3362" s="10">
        <v>-4.8780487804878002E-2</v>
      </c>
      <c r="J3362" s="10">
        <v>-1.85185185185184E-2</v>
      </c>
      <c r="K3362" s="10">
        <v>-1.2121212121212E-2</v>
      </c>
      <c r="L3362" s="10">
        <v>-1.20481927710843E-2</v>
      </c>
    </row>
    <row r="3363" spans="1:12" ht="15.75" x14ac:dyDescent="0.25">
      <c r="A3363" s="31" t="s">
        <v>91</v>
      </c>
      <c r="B3363" s="32" t="s">
        <v>219</v>
      </c>
      <c r="C3363" s="43" t="s">
        <v>223</v>
      </c>
      <c r="D3363" s="9" t="s">
        <v>11</v>
      </c>
      <c r="E3363" s="46" t="s">
        <v>12</v>
      </c>
      <c r="F3363" s="9">
        <v>98</v>
      </c>
      <c r="G3363" s="32" t="s">
        <v>212</v>
      </c>
      <c r="H3363" s="10">
        <v>-6.3734862970045098E-3</v>
      </c>
      <c r="I3363" s="10">
        <v>-1.6549968173138099E-2</v>
      </c>
      <c r="J3363" s="10">
        <v>-5.7655349135169402E-3</v>
      </c>
      <c r="K3363" s="10">
        <v>-6.3775510204081504E-3</v>
      </c>
      <c r="L3363" s="10">
        <v>-4.4275774826059103E-3</v>
      </c>
    </row>
    <row r="3364" spans="1:12" ht="15.75" x14ac:dyDescent="0.25">
      <c r="A3364" s="31" t="s">
        <v>91</v>
      </c>
      <c r="B3364" s="32" t="s">
        <v>219</v>
      </c>
      <c r="C3364" s="43" t="s">
        <v>223</v>
      </c>
      <c r="D3364" s="9" t="s">
        <v>11</v>
      </c>
      <c r="E3364" s="46" t="s">
        <v>12</v>
      </c>
      <c r="F3364" s="9">
        <v>99</v>
      </c>
      <c r="G3364" s="32" t="s">
        <v>14</v>
      </c>
      <c r="H3364" s="10">
        <v>-2.1276595744680799E-2</v>
      </c>
      <c r="I3364" s="10">
        <v>-3.42105263157894E-2</v>
      </c>
      <c r="J3364" s="10">
        <v>-2.36842105263157E-2</v>
      </c>
      <c r="K3364" s="10">
        <v>-1.31233595800525E-2</v>
      </c>
      <c r="L3364" s="10">
        <v>5.1948051948051896E-3</v>
      </c>
    </row>
    <row r="3365" spans="1:12" ht="15.75" x14ac:dyDescent="0.25">
      <c r="A3365" s="31" t="s">
        <v>91</v>
      </c>
      <c r="B3365" s="32" t="s">
        <v>219</v>
      </c>
      <c r="C3365" s="43" t="s">
        <v>223</v>
      </c>
      <c r="D3365" s="9" t="s">
        <v>11</v>
      </c>
      <c r="E3365" s="46" t="s">
        <v>12</v>
      </c>
      <c r="F3365" s="9">
        <v>105</v>
      </c>
      <c r="G3365" s="32" t="s">
        <v>40</v>
      </c>
      <c r="H3365" s="10">
        <v>-4.9586776859504002E-2</v>
      </c>
      <c r="I3365" s="10">
        <v>-2.9723991507430901E-2</v>
      </c>
      <c r="J3365" s="10">
        <v>-2.9535864978902902E-2</v>
      </c>
      <c r="K3365" s="10">
        <v>-3.3057851239669402E-2</v>
      </c>
      <c r="L3365" s="10">
        <v>-2.4691358024691301E-2</v>
      </c>
    </row>
    <row r="3366" spans="1:12" ht="15.75" x14ac:dyDescent="0.25">
      <c r="A3366" s="31" t="s">
        <v>91</v>
      </c>
      <c r="B3366" s="32" t="s">
        <v>219</v>
      </c>
      <c r="C3366" s="43" t="s">
        <v>223</v>
      </c>
      <c r="D3366" s="9" t="s">
        <v>11</v>
      </c>
      <c r="E3366" s="46" t="s">
        <v>12</v>
      </c>
      <c r="F3366" s="9">
        <v>108</v>
      </c>
      <c r="G3366" s="32" t="s">
        <v>213</v>
      </c>
      <c r="H3366" s="10">
        <v>1.7751479289940902E-2</v>
      </c>
      <c r="I3366" s="10">
        <v>-2.8490028490028001E-3</v>
      </c>
      <c r="J3366" s="10">
        <v>-3.3240997229916899E-2</v>
      </c>
      <c r="K3366" s="10">
        <v>-2.7624309392265199E-2</v>
      </c>
      <c r="L3366" s="10">
        <v>8.4269662921347896E-3</v>
      </c>
    </row>
    <row r="3367" spans="1:12" ht="15.75" x14ac:dyDescent="0.25">
      <c r="A3367" s="31" t="s">
        <v>91</v>
      </c>
      <c r="B3367" s="32" t="s">
        <v>219</v>
      </c>
      <c r="C3367" s="43" t="s">
        <v>223</v>
      </c>
      <c r="D3367" s="9" t="s">
        <v>11</v>
      </c>
      <c r="E3367" s="46" t="s">
        <v>12</v>
      </c>
      <c r="F3367" s="9">
        <v>110</v>
      </c>
      <c r="G3367" s="32" t="s">
        <v>30</v>
      </c>
      <c r="H3367" s="10">
        <v>-7.4626865671641701E-2</v>
      </c>
      <c r="I3367" s="10">
        <v>-9.2307692307692299E-2</v>
      </c>
      <c r="J3367" s="10">
        <v>-4.7619047619047603E-2</v>
      </c>
      <c r="K3367" s="10">
        <v>-0.104477611940298</v>
      </c>
      <c r="L3367" s="10">
        <v>-6.0606060606060497E-2</v>
      </c>
    </row>
    <row r="3368" spans="1:12" ht="15.75" x14ac:dyDescent="0.25">
      <c r="A3368" s="31" t="s">
        <v>91</v>
      </c>
      <c r="B3368" s="32" t="s">
        <v>219</v>
      </c>
      <c r="C3368" s="43" t="s">
        <v>223</v>
      </c>
      <c r="D3368" s="9" t="s">
        <v>11</v>
      </c>
      <c r="E3368" s="46" t="s">
        <v>12</v>
      </c>
      <c r="F3368" s="9">
        <v>114</v>
      </c>
      <c r="G3368" s="32" t="s">
        <v>72</v>
      </c>
      <c r="H3368" s="10">
        <v>6.7114093959732496E-3</v>
      </c>
      <c r="I3368" s="10">
        <v>0</v>
      </c>
      <c r="J3368" s="10">
        <v>-4.5161290322580601E-2</v>
      </c>
      <c r="K3368" s="10">
        <v>-1.94805194805194E-2</v>
      </c>
      <c r="L3368" s="10">
        <v>1.28205128205127E-2</v>
      </c>
    </row>
    <row r="3369" spans="1:12" ht="15.75" x14ac:dyDescent="0.25">
      <c r="A3369" s="31" t="s">
        <v>91</v>
      </c>
      <c r="B3369" s="32" t="s">
        <v>219</v>
      </c>
      <c r="C3369" s="43" t="s">
        <v>223</v>
      </c>
      <c r="D3369" s="9" t="s">
        <v>11</v>
      </c>
      <c r="E3369" s="46" t="s">
        <v>12</v>
      </c>
      <c r="F3369" s="9">
        <v>123</v>
      </c>
      <c r="G3369" s="32" t="s">
        <v>38</v>
      </c>
      <c r="H3369" s="10">
        <v>-2.7375831052014101E-2</v>
      </c>
      <c r="I3369" s="10">
        <v>-2.3034154090548001E-2</v>
      </c>
      <c r="J3369" s="10">
        <v>-3.0434782608695699E-2</v>
      </c>
      <c r="K3369" s="10">
        <v>-2.4593415311384301E-2</v>
      </c>
      <c r="L3369" s="10">
        <v>-2.2574257425742501E-2</v>
      </c>
    </row>
    <row r="3370" spans="1:12" ht="15.75" x14ac:dyDescent="0.25">
      <c r="A3370" s="31" t="s">
        <v>91</v>
      </c>
      <c r="B3370" s="32" t="s">
        <v>219</v>
      </c>
      <c r="C3370" s="43" t="s">
        <v>223</v>
      </c>
      <c r="D3370" s="9" t="s">
        <v>11</v>
      </c>
      <c r="E3370" s="46" t="s">
        <v>12</v>
      </c>
      <c r="F3370" s="9">
        <v>135</v>
      </c>
      <c r="G3370" s="32" t="s">
        <v>26</v>
      </c>
      <c r="H3370" s="10">
        <v>-4.5045045045045001E-2</v>
      </c>
      <c r="I3370" s="10">
        <v>-3.0581039755351602E-2</v>
      </c>
      <c r="J3370" s="10">
        <v>-2.1341463414634099E-2</v>
      </c>
      <c r="K3370" s="10">
        <v>-9.0634441087613597E-3</v>
      </c>
      <c r="L3370" s="10">
        <v>-2.9498525073746201E-2</v>
      </c>
    </row>
    <row r="3371" spans="1:12" ht="15.75" x14ac:dyDescent="0.25">
      <c r="A3371" s="31" t="s">
        <v>91</v>
      </c>
      <c r="B3371" s="32" t="s">
        <v>219</v>
      </c>
      <c r="C3371" s="43" t="s">
        <v>223</v>
      </c>
      <c r="D3371" s="9" t="s">
        <v>11</v>
      </c>
      <c r="E3371" s="46" t="s">
        <v>12</v>
      </c>
      <c r="F3371" s="9">
        <v>136</v>
      </c>
      <c r="G3371" s="32" t="s">
        <v>51</v>
      </c>
      <c r="H3371" s="10">
        <v>-5.73613766730396E-3</v>
      </c>
      <c r="I3371" s="10">
        <v>-1.33587786259542E-2</v>
      </c>
      <c r="J3371" s="10">
        <v>-1.34099616858237E-2</v>
      </c>
      <c r="K3371" s="10">
        <v>-2.0754716981132001E-2</v>
      </c>
      <c r="L3371" s="10">
        <v>-1.13636363636363E-2</v>
      </c>
    </row>
    <row r="3372" spans="1:12" ht="15.75" x14ac:dyDescent="0.25">
      <c r="A3372" s="31" t="s">
        <v>91</v>
      </c>
      <c r="B3372" s="32" t="s">
        <v>219</v>
      </c>
      <c r="C3372" s="43" t="s">
        <v>223</v>
      </c>
      <c r="D3372" s="9" t="s">
        <v>11</v>
      </c>
      <c r="E3372" s="46" t="s">
        <v>12</v>
      </c>
      <c r="F3372" s="9">
        <v>140</v>
      </c>
      <c r="G3372" s="32" t="s">
        <v>75</v>
      </c>
      <c r="H3372" s="10">
        <v>-5.5632823365785403E-3</v>
      </c>
      <c r="I3372" s="10">
        <v>-2.46575342465753E-2</v>
      </c>
      <c r="J3372" s="10">
        <v>-2.05198358413132E-2</v>
      </c>
      <c r="K3372" s="10">
        <v>-2.73597811217507E-3</v>
      </c>
      <c r="L3372" s="10">
        <v>-2.7063599458727601E-3</v>
      </c>
    </row>
    <row r="3373" spans="1:12" ht="15.75" x14ac:dyDescent="0.25">
      <c r="A3373" s="31" t="s">
        <v>91</v>
      </c>
      <c r="B3373" s="32" t="s">
        <v>219</v>
      </c>
      <c r="C3373" s="43" t="s">
        <v>223</v>
      </c>
      <c r="D3373" s="9" t="s">
        <v>19</v>
      </c>
      <c r="E3373" s="46" t="s">
        <v>20</v>
      </c>
      <c r="F3373" s="9">
        <v>28</v>
      </c>
      <c r="G3373" s="32" t="s">
        <v>46</v>
      </c>
      <c r="H3373" s="10">
        <v>0</v>
      </c>
      <c r="I3373" s="10">
        <v>4.4843049327354303E-3</v>
      </c>
      <c r="J3373" s="10">
        <v>-6.5789473684210098E-3</v>
      </c>
      <c r="K3373" s="10">
        <v>-2.7896995708154501E-2</v>
      </c>
      <c r="L3373" s="10">
        <v>-2.3605150214592301E-2</v>
      </c>
    </row>
    <row r="3374" spans="1:12" ht="15.75" x14ac:dyDescent="0.25">
      <c r="A3374" s="31" t="s">
        <v>91</v>
      </c>
      <c r="B3374" s="32" t="s">
        <v>219</v>
      </c>
      <c r="C3374" s="43" t="s">
        <v>223</v>
      </c>
      <c r="D3374" s="9" t="s">
        <v>19</v>
      </c>
      <c r="E3374" s="46" t="s">
        <v>20</v>
      </c>
      <c r="F3374" s="9">
        <v>33</v>
      </c>
      <c r="G3374" s="32" t="s">
        <v>59</v>
      </c>
      <c r="H3374" s="10">
        <v>-2.3809523809523801E-2</v>
      </c>
      <c r="I3374" s="10">
        <v>-1.20481927710843E-2</v>
      </c>
      <c r="J3374" s="10">
        <v>2.4390243902439001E-2</v>
      </c>
      <c r="K3374" s="10">
        <v>0</v>
      </c>
      <c r="L3374" s="10">
        <v>-1.19047619047618E-2</v>
      </c>
    </row>
    <row r="3375" spans="1:12" ht="15.75" x14ac:dyDescent="0.25">
      <c r="A3375" s="31" t="s">
        <v>91</v>
      </c>
      <c r="B3375" s="32" t="s">
        <v>219</v>
      </c>
      <c r="C3375" s="43" t="s">
        <v>223</v>
      </c>
      <c r="D3375" s="9" t="s">
        <v>19</v>
      </c>
      <c r="E3375" s="46" t="s">
        <v>20</v>
      </c>
      <c r="F3375" s="9">
        <v>37</v>
      </c>
      <c r="G3375" s="32" t="s">
        <v>214</v>
      </c>
      <c r="H3375" s="10">
        <v>-2.3178807947019799E-2</v>
      </c>
      <c r="I3375" s="10">
        <v>-2.65780730897009E-2</v>
      </c>
      <c r="J3375" s="10">
        <v>0</v>
      </c>
      <c r="K3375" s="10">
        <v>3.3898305084745198E-3</v>
      </c>
      <c r="L3375" s="10">
        <v>-6.6666666666667096E-3</v>
      </c>
    </row>
    <row r="3376" spans="1:12" ht="15.75" x14ac:dyDescent="0.25">
      <c r="A3376" s="31" t="s">
        <v>91</v>
      </c>
      <c r="B3376" s="32" t="s">
        <v>219</v>
      </c>
      <c r="C3376" s="43" t="s">
        <v>223</v>
      </c>
      <c r="D3376" s="9" t="s">
        <v>19</v>
      </c>
      <c r="E3376" s="46" t="s">
        <v>20</v>
      </c>
      <c r="F3376" s="9">
        <v>38</v>
      </c>
      <c r="G3376" s="32" t="s">
        <v>74</v>
      </c>
      <c r="H3376" s="10">
        <v>0</v>
      </c>
      <c r="I3376" s="10">
        <v>-1.4084507042253501E-2</v>
      </c>
      <c r="J3376" s="10">
        <v>1.4492753623188401E-2</v>
      </c>
      <c r="K3376" s="10">
        <v>7.1942446043165003E-3</v>
      </c>
      <c r="L3376" s="10">
        <v>-7.0422535211267503E-3</v>
      </c>
    </row>
    <row r="3377" spans="1:12" ht="15.75" x14ac:dyDescent="0.25">
      <c r="A3377" s="31" t="s">
        <v>91</v>
      </c>
      <c r="B3377" s="32" t="s">
        <v>219</v>
      </c>
      <c r="C3377" s="43" t="s">
        <v>223</v>
      </c>
      <c r="D3377" s="9" t="s">
        <v>19</v>
      </c>
      <c r="E3377" s="46" t="s">
        <v>20</v>
      </c>
      <c r="F3377" s="9">
        <v>39</v>
      </c>
      <c r="G3377" s="32" t="s">
        <v>43</v>
      </c>
      <c r="H3377" s="10">
        <v>0.04</v>
      </c>
      <c r="I3377" s="10">
        <v>1.92307692307691E-2</v>
      </c>
      <c r="J3377" s="10">
        <v>9.52380952380949E-3</v>
      </c>
      <c r="K3377" s="10">
        <v>-9.2592592592593004E-3</v>
      </c>
      <c r="L3377" s="10">
        <v>-9.2592592592593004E-3</v>
      </c>
    </row>
    <row r="3378" spans="1:12" ht="15.75" x14ac:dyDescent="0.25">
      <c r="A3378" s="31" t="s">
        <v>91</v>
      </c>
      <c r="B3378" s="32" t="s">
        <v>219</v>
      </c>
      <c r="C3378" s="43" t="s">
        <v>223</v>
      </c>
      <c r="D3378" s="9" t="s">
        <v>19</v>
      </c>
      <c r="E3378" s="46" t="s">
        <v>20</v>
      </c>
      <c r="F3378" s="9">
        <v>85</v>
      </c>
      <c r="G3378" s="32" t="s">
        <v>33</v>
      </c>
      <c r="H3378" s="10">
        <v>-1.16279069767442E-2</v>
      </c>
      <c r="I3378" s="10">
        <v>-8.2918739635157099E-3</v>
      </c>
      <c r="J3378" s="10">
        <v>4.8939641109297903E-3</v>
      </c>
      <c r="K3378" s="10">
        <v>-1.7515923566879001E-2</v>
      </c>
      <c r="L3378" s="10">
        <v>-7.9239302694136208E-3</v>
      </c>
    </row>
    <row r="3379" spans="1:12" ht="15.75" x14ac:dyDescent="0.25">
      <c r="A3379" s="31" t="s">
        <v>91</v>
      </c>
      <c r="B3379" s="32" t="s">
        <v>219</v>
      </c>
      <c r="C3379" s="43" t="s">
        <v>223</v>
      </c>
      <c r="D3379" s="9" t="s">
        <v>19</v>
      </c>
      <c r="E3379" s="46" t="s">
        <v>20</v>
      </c>
      <c r="F3379" s="9">
        <v>111</v>
      </c>
      <c r="G3379" s="32" t="s">
        <v>215</v>
      </c>
      <c r="H3379" s="10">
        <v>-1.2704174228674999E-2</v>
      </c>
      <c r="I3379" s="10">
        <v>-1.6245487364620899E-2</v>
      </c>
      <c r="J3379" s="10">
        <v>-3.03030303030302E-2</v>
      </c>
      <c r="K3379" s="10">
        <v>-1.44144144144143E-2</v>
      </c>
      <c r="L3379" s="10">
        <v>-1.97486535008977E-2</v>
      </c>
    </row>
    <row r="3380" spans="1:12" ht="15.75" x14ac:dyDescent="0.25">
      <c r="A3380" s="31" t="s">
        <v>91</v>
      </c>
      <c r="B3380" s="32" t="s">
        <v>219</v>
      </c>
      <c r="C3380" s="43" t="s">
        <v>223</v>
      </c>
      <c r="D3380" s="9" t="s">
        <v>19</v>
      </c>
      <c r="E3380" s="46" t="s">
        <v>20</v>
      </c>
      <c r="F3380" s="9">
        <v>115</v>
      </c>
      <c r="G3380" s="32" t="s">
        <v>67</v>
      </c>
      <c r="H3380" s="10">
        <v>0</v>
      </c>
      <c r="I3380" s="10">
        <v>1.62999185004064E-3</v>
      </c>
      <c r="J3380" s="10">
        <v>-8.7859424920128104E-3</v>
      </c>
      <c r="K3380" s="10">
        <v>-1.03092783505154E-2</v>
      </c>
      <c r="L3380" s="10">
        <v>-5.5031446540880699E-3</v>
      </c>
    </row>
    <row r="3381" spans="1:12" ht="15.75" x14ac:dyDescent="0.25">
      <c r="A3381" s="31" t="s">
        <v>91</v>
      </c>
      <c r="B3381" s="32" t="s">
        <v>219</v>
      </c>
      <c r="C3381" s="43" t="s">
        <v>223</v>
      </c>
      <c r="D3381" s="9" t="s">
        <v>19</v>
      </c>
      <c r="E3381" s="46" t="s">
        <v>20</v>
      </c>
      <c r="F3381" s="9">
        <v>124</v>
      </c>
      <c r="G3381" s="32" t="s">
        <v>216</v>
      </c>
      <c r="H3381" s="10">
        <v>-1.76767676767676E-2</v>
      </c>
      <c r="I3381" s="10">
        <v>-2.2871664548919899E-2</v>
      </c>
      <c r="J3381" s="10">
        <v>-2.7883396704689499E-2</v>
      </c>
      <c r="K3381" s="10">
        <v>-1.25628140703517E-2</v>
      </c>
      <c r="L3381" s="10">
        <v>-1.233045622688E-3</v>
      </c>
    </row>
    <row r="3382" spans="1:12" ht="15.75" x14ac:dyDescent="0.25">
      <c r="A3382" s="31" t="s">
        <v>91</v>
      </c>
      <c r="B3382" s="32" t="s">
        <v>219</v>
      </c>
      <c r="C3382" s="43" t="s">
        <v>223</v>
      </c>
      <c r="D3382" s="9" t="s">
        <v>19</v>
      </c>
      <c r="E3382" s="46" t="s">
        <v>20</v>
      </c>
      <c r="F3382" s="9">
        <v>127</v>
      </c>
      <c r="G3382" s="32" t="s">
        <v>58</v>
      </c>
      <c r="H3382" s="10">
        <v>3.5184907920347E-3</v>
      </c>
      <c r="I3382" s="10">
        <v>3.0293850348379601E-3</v>
      </c>
      <c r="J3382" s="10">
        <v>1.36312003029148E-3</v>
      </c>
      <c r="K3382" s="10">
        <v>4.1384499623777701E-3</v>
      </c>
      <c r="L3382" s="10">
        <v>4.2209715639809301E-3</v>
      </c>
    </row>
    <row r="3383" spans="1:12" ht="15.75" x14ac:dyDescent="0.25">
      <c r="A3383" s="31" t="s">
        <v>90</v>
      </c>
      <c r="B3383" s="32" t="s">
        <v>222</v>
      </c>
      <c r="C3383" s="43" t="s">
        <v>220</v>
      </c>
      <c r="D3383" s="9" t="s">
        <v>4</v>
      </c>
      <c r="E3383" s="46" t="s">
        <v>5</v>
      </c>
      <c r="F3383" s="9">
        <v>56</v>
      </c>
      <c r="G3383" s="32" t="s">
        <v>10</v>
      </c>
      <c r="H3383" s="10">
        <v>-9.3775518267786798E-3</v>
      </c>
      <c r="I3383" s="10">
        <v>-5.9988163770376898E-3</v>
      </c>
      <c r="J3383" s="10">
        <v>-2.7041644131964299E-4</v>
      </c>
      <c r="K3383" s="10">
        <v>-3.1749448420599299E-3</v>
      </c>
      <c r="L3383" s="10">
        <v>5.2620389071966703E-3</v>
      </c>
    </row>
    <row r="3384" spans="1:12" ht="15.75" x14ac:dyDescent="0.25">
      <c r="A3384" s="31" t="s">
        <v>90</v>
      </c>
      <c r="B3384" s="32" t="s">
        <v>222</v>
      </c>
      <c r="C3384" s="43" t="s">
        <v>220</v>
      </c>
      <c r="D3384" s="9" t="s">
        <v>4</v>
      </c>
      <c r="E3384" s="46" t="s">
        <v>5</v>
      </c>
      <c r="F3384" s="9">
        <v>57</v>
      </c>
      <c r="G3384" s="32" t="s">
        <v>6</v>
      </c>
      <c r="H3384" s="10">
        <v>1.0403573052338799E-2</v>
      </c>
      <c r="I3384" s="10">
        <v>8.2164007896281498E-3</v>
      </c>
      <c r="J3384" s="10">
        <v>6.0272536687631098E-3</v>
      </c>
      <c r="K3384" s="10">
        <v>5.4840370751803001E-3</v>
      </c>
      <c r="L3384" s="10">
        <v>6.5539058758286002E-3</v>
      </c>
    </row>
    <row r="3385" spans="1:12" ht="15.75" x14ac:dyDescent="0.25">
      <c r="A3385" s="31" t="s">
        <v>90</v>
      </c>
      <c r="B3385" s="32" t="s">
        <v>222</v>
      </c>
      <c r="C3385" s="43" t="s">
        <v>220</v>
      </c>
      <c r="D3385" s="9" t="s">
        <v>2</v>
      </c>
      <c r="E3385" s="46" t="s">
        <v>3</v>
      </c>
      <c r="F3385" s="9">
        <v>15</v>
      </c>
      <c r="G3385" s="32" t="s">
        <v>41</v>
      </c>
      <c r="H3385" s="10">
        <v>3.5384430850424701E-3</v>
      </c>
      <c r="I3385" s="10">
        <v>6.58252309922091E-3</v>
      </c>
      <c r="J3385" s="10">
        <v>9.5733859869562201E-3</v>
      </c>
      <c r="K3385" s="10">
        <v>3.88898709563378E-3</v>
      </c>
      <c r="L3385" s="10">
        <v>6.1860438226282099E-3</v>
      </c>
    </row>
    <row r="3386" spans="1:12" ht="15.75" x14ac:dyDescent="0.25">
      <c r="A3386" s="31" t="s">
        <v>90</v>
      </c>
      <c r="B3386" s="32" t="s">
        <v>222</v>
      </c>
      <c r="C3386" s="43" t="s">
        <v>220</v>
      </c>
      <c r="D3386" s="9" t="s">
        <v>2</v>
      </c>
      <c r="E3386" s="46" t="s">
        <v>3</v>
      </c>
      <c r="F3386" s="9">
        <v>23</v>
      </c>
      <c r="G3386" s="32" t="s">
        <v>73</v>
      </c>
      <c r="H3386" s="10">
        <v>-5.3038674033148896E-3</v>
      </c>
      <c r="I3386" s="10">
        <v>-2.1920551908311901E-2</v>
      </c>
      <c r="J3386" s="10">
        <v>-1.5922852657546501E-2</v>
      </c>
      <c r="K3386" s="10">
        <v>-8.5230458674442292E-3</v>
      </c>
      <c r="L3386" s="10">
        <v>-8.6666666666667096E-3</v>
      </c>
    </row>
    <row r="3387" spans="1:12" ht="15.75" x14ac:dyDescent="0.25">
      <c r="A3387" s="31" t="s">
        <v>90</v>
      </c>
      <c r="B3387" s="32" t="s">
        <v>222</v>
      </c>
      <c r="C3387" s="43" t="s">
        <v>220</v>
      </c>
      <c r="D3387" s="9" t="s">
        <v>2</v>
      </c>
      <c r="E3387" s="46" t="s">
        <v>3</v>
      </c>
      <c r="F3387" s="9">
        <v>52</v>
      </c>
      <c r="G3387" s="32" t="s">
        <v>201</v>
      </c>
      <c r="H3387" s="10">
        <v>1.39322776401307E-2</v>
      </c>
      <c r="I3387" s="10">
        <v>6.6747356804670501E-3</v>
      </c>
      <c r="J3387" s="10">
        <v>6.4587271581599799E-3</v>
      </c>
      <c r="K3387" s="10">
        <v>2.64350453172212E-3</v>
      </c>
      <c r="L3387" s="10">
        <v>-2.8740976178798201E-4</v>
      </c>
    </row>
    <row r="3388" spans="1:12" ht="15.75" x14ac:dyDescent="0.25">
      <c r="A3388" s="31" t="s">
        <v>90</v>
      </c>
      <c r="B3388" s="32" t="s">
        <v>222</v>
      </c>
      <c r="C3388" s="43" t="s">
        <v>220</v>
      </c>
      <c r="D3388" s="9" t="s">
        <v>2</v>
      </c>
      <c r="E3388" s="46" t="s">
        <v>3</v>
      </c>
      <c r="F3388" s="9">
        <v>53</v>
      </c>
      <c r="G3388" s="32" t="s">
        <v>18</v>
      </c>
      <c r="H3388" s="10">
        <v>1.19630465324194E-2</v>
      </c>
      <c r="I3388" s="10">
        <v>9.6211153682417196E-3</v>
      </c>
      <c r="J3388" s="10">
        <v>8.8331791032218998E-3</v>
      </c>
      <c r="K3388" s="10">
        <v>8.5215520807480002E-3</v>
      </c>
      <c r="L3388" s="10">
        <v>2.3538005762753201E-3</v>
      </c>
    </row>
    <row r="3389" spans="1:12" ht="15.75" x14ac:dyDescent="0.25">
      <c r="A3389" s="31" t="s">
        <v>90</v>
      </c>
      <c r="B3389" s="32" t="s">
        <v>222</v>
      </c>
      <c r="C3389" s="43" t="s">
        <v>220</v>
      </c>
      <c r="D3389" s="9" t="s">
        <v>2</v>
      </c>
      <c r="E3389" s="46" t="s">
        <v>3</v>
      </c>
      <c r="F3389" s="9">
        <v>54</v>
      </c>
      <c r="G3389" s="32" t="s">
        <v>25</v>
      </c>
      <c r="H3389" s="10">
        <v>7.2222337189329303E-3</v>
      </c>
      <c r="I3389" s="10">
        <v>9.5378299363453305E-3</v>
      </c>
      <c r="J3389" s="10">
        <v>8.8323689967491001E-3</v>
      </c>
      <c r="K3389" s="10">
        <v>9.5047122518547803E-3</v>
      </c>
      <c r="L3389" s="10">
        <v>7.0563330589212803E-4</v>
      </c>
    </row>
    <row r="3390" spans="1:12" ht="15.75" x14ac:dyDescent="0.25">
      <c r="A3390" s="31" t="s">
        <v>90</v>
      </c>
      <c r="B3390" s="32" t="s">
        <v>222</v>
      </c>
      <c r="C3390" s="43" t="s">
        <v>220</v>
      </c>
      <c r="D3390" s="9" t="s">
        <v>2</v>
      </c>
      <c r="E3390" s="46" t="s">
        <v>3</v>
      </c>
      <c r="F3390" s="9">
        <v>55</v>
      </c>
      <c r="G3390" s="32" t="s">
        <v>22</v>
      </c>
      <c r="H3390" s="10">
        <v>3.3424491036160198E-3</v>
      </c>
      <c r="I3390" s="10">
        <v>-5.7680631451123496E-3</v>
      </c>
      <c r="J3390" s="10">
        <v>1.45366444579042E-2</v>
      </c>
      <c r="K3390" s="10">
        <v>1.33333333333334E-2</v>
      </c>
      <c r="L3390" s="10">
        <v>1.3769363166953499E-2</v>
      </c>
    </row>
    <row r="3391" spans="1:12" ht="15.75" x14ac:dyDescent="0.25">
      <c r="A3391" s="31" t="s">
        <v>90</v>
      </c>
      <c r="B3391" s="32" t="s">
        <v>222</v>
      </c>
      <c r="C3391" s="43" t="s">
        <v>220</v>
      </c>
      <c r="D3391" s="9" t="s">
        <v>2</v>
      </c>
      <c r="E3391" s="46" t="s">
        <v>3</v>
      </c>
      <c r="F3391" s="9">
        <v>58</v>
      </c>
      <c r="G3391" s="32" t="s">
        <v>66</v>
      </c>
      <c r="H3391" s="10">
        <v>5.5300995417928401E-4</v>
      </c>
      <c r="I3391" s="10">
        <v>2.08734746307004E-3</v>
      </c>
      <c r="J3391" s="10">
        <v>-1.6062966829977199E-4</v>
      </c>
      <c r="K3391" s="10">
        <v>-7.9872204472841702E-4</v>
      </c>
      <c r="L3391" s="10">
        <v>2.3625767837454001E-3</v>
      </c>
    </row>
    <row r="3392" spans="1:12" ht="15.75" x14ac:dyDescent="0.25">
      <c r="A3392" s="31" t="s">
        <v>90</v>
      </c>
      <c r="B3392" s="32" t="s">
        <v>222</v>
      </c>
      <c r="C3392" s="43" t="s">
        <v>220</v>
      </c>
      <c r="D3392" s="9" t="s">
        <v>2</v>
      </c>
      <c r="E3392" s="46" t="s">
        <v>3</v>
      </c>
      <c r="F3392" s="9">
        <v>60</v>
      </c>
      <c r="G3392" s="32" t="s">
        <v>48</v>
      </c>
      <c r="H3392" s="10">
        <v>3.0635690579525702E-3</v>
      </c>
      <c r="I3392" s="10">
        <v>8.7561164048415296E-3</v>
      </c>
      <c r="J3392" s="10">
        <v>1.6431322207958801E-2</v>
      </c>
      <c r="K3392" s="10">
        <v>8.8272383354350802E-3</v>
      </c>
      <c r="L3392" s="10">
        <v>7.6637824474659003E-3</v>
      </c>
    </row>
    <row r="3393" spans="1:12" ht="15.75" x14ac:dyDescent="0.25">
      <c r="A3393" s="31" t="s">
        <v>90</v>
      </c>
      <c r="B3393" s="32" t="s">
        <v>222</v>
      </c>
      <c r="C3393" s="43" t="s">
        <v>220</v>
      </c>
      <c r="D3393" s="9" t="s">
        <v>2</v>
      </c>
      <c r="E3393" s="46" t="s">
        <v>3</v>
      </c>
      <c r="F3393" s="9">
        <v>61</v>
      </c>
      <c r="G3393" s="32" t="s">
        <v>76</v>
      </c>
      <c r="H3393" s="10">
        <v>1.3628929674722901E-2</v>
      </c>
      <c r="I3393" s="10">
        <v>2.64960346070655E-2</v>
      </c>
      <c r="J3393" s="10">
        <v>1.53470526682943E-2</v>
      </c>
      <c r="K3393" s="10">
        <v>3.1643416127934601E-2</v>
      </c>
      <c r="L3393" s="10">
        <v>2.1117608836907099E-2</v>
      </c>
    </row>
    <row r="3394" spans="1:12" ht="15.75" x14ac:dyDescent="0.25">
      <c r="A3394" s="31" t="s">
        <v>90</v>
      </c>
      <c r="B3394" s="32" t="s">
        <v>222</v>
      </c>
      <c r="C3394" s="43" t="s">
        <v>220</v>
      </c>
      <c r="D3394" s="9" t="s">
        <v>2</v>
      </c>
      <c r="E3394" s="46" t="s">
        <v>3</v>
      </c>
      <c r="F3394" s="9">
        <v>62</v>
      </c>
      <c r="G3394" s="32" t="s">
        <v>35</v>
      </c>
      <c r="H3394" s="10">
        <v>8.0906148867310103E-4</v>
      </c>
      <c r="I3394" s="10">
        <v>7.1766432882074396E-3</v>
      </c>
      <c r="J3394" s="10">
        <v>1.12957882846531E-3</v>
      </c>
      <c r="K3394" s="10">
        <v>2.7221777421937402E-3</v>
      </c>
      <c r="L3394" s="10">
        <v>1.1041009463721399E-3</v>
      </c>
    </row>
    <row r="3395" spans="1:12" ht="15.75" x14ac:dyDescent="0.25">
      <c r="A3395" s="31" t="s">
        <v>90</v>
      </c>
      <c r="B3395" s="32" t="s">
        <v>222</v>
      </c>
      <c r="C3395" s="43" t="s">
        <v>220</v>
      </c>
      <c r="D3395" s="9" t="s">
        <v>2</v>
      </c>
      <c r="E3395" s="46" t="s">
        <v>3</v>
      </c>
      <c r="F3395" s="9">
        <v>83</v>
      </c>
      <c r="G3395" s="32" t="s">
        <v>42</v>
      </c>
      <c r="H3395" s="10">
        <v>6.0089804543053101E-3</v>
      </c>
      <c r="I3395" s="10">
        <v>2.08037512795966E-3</v>
      </c>
      <c r="J3395" s="10">
        <v>8.8626292466775704E-4</v>
      </c>
      <c r="K3395" s="10">
        <v>3.2621105855488099E-3</v>
      </c>
      <c r="L3395" s="10">
        <v>-9.9652822425100296E-4</v>
      </c>
    </row>
    <row r="3396" spans="1:12" ht="15.75" x14ac:dyDescent="0.25">
      <c r="A3396" s="31" t="s">
        <v>90</v>
      </c>
      <c r="B3396" s="32" t="s">
        <v>222</v>
      </c>
      <c r="C3396" s="43" t="s">
        <v>220</v>
      </c>
      <c r="D3396" s="9" t="s">
        <v>2</v>
      </c>
      <c r="E3396" s="46" t="s">
        <v>3</v>
      </c>
      <c r="F3396" s="9">
        <v>112</v>
      </c>
      <c r="G3396" s="32" t="s">
        <v>202</v>
      </c>
      <c r="H3396" s="10">
        <v>1.146364057434E-2</v>
      </c>
      <c r="I3396" s="10">
        <v>8.6605080831407798E-3</v>
      </c>
      <c r="J3396" s="10">
        <v>9.9235770503023294E-3</v>
      </c>
      <c r="K3396" s="10">
        <v>7.7250335871026296E-3</v>
      </c>
      <c r="L3396" s="10">
        <v>5.6905230903918601E-3</v>
      </c>
    </row>
    <row r="3397" spans="1:12" ht="15.75" x14ac:dyDescent="0.25">
      <c r="A3397" s="31" t="s">
        <v>90</v>
      </c>
      <c r="B3397" s="32" t="s">
        <v>222</v>
      </c>
      <c r="C3397" s="43" t="s">
        <v>220</v>
      </c>
      <c r="D3397" s="9" t="s">
        <v>2</v>
      </c>
      <c r="E3397" s="46" t="s">
        <v>3</v>
      </c>
      <c r="F3397" s="9">
        <v>117</v>
      </c>
      <c r="G3397" s="32" t="s">
        <v>57</v>
      </c>
      <c r="H3397" s="10">
        <v>-4.5853603981435001E-3</v>
      </c>
      <c r="I3397" s="10">
        <v>-4.5563275999549398E-4</v>
      </c>
      <c r="J3397" s="10">
        <v>8.2484782979692604E-3</v>
      </c>
      <c r="K3397" s="10">
        <v>5.1966919982118203E-3</v>
      </c>
      <c r="L3397" s="10">
        <v>9.8312305423562396E-3</v>
      </c>
    </row>
    <row r="3398" spans="1:12" ht="15.75" x14ac:dyDescent="0.25">
      <c r="A3398" s="31" t="s">
        <v>90</v>
      </c>
      <c r="B3398" s="32" t="s">
        <v>222</v>
      </c>
      <c r="C3398" s="43" t="s">
        <v>220</v>
      </c>
      <c r="D3398" s="9" t="s">
        <v>2</v>
      </c>
      <c r="E3398" s="46" t="s">
        <v>3</v>
      </c>
      <c r="F3398" s="9">
        <v>144</v>
      </c>
      <c r="G3398" s="32" t="s">
        <v>203</v>
      </c>
      <c r="H3398" s="10">
        <v>3.12049927988478E-3</v>
      </c>
      <c r="I3398" s="10">
        <v>1.5704276395264598E-2</v>
      </c>
      <c r="J3398" s="10">
        <v>5.6939501779358298E-3</v>
      </c>
      <c r="K3398" s="10">
        <v>-5.8740601503759404E-3</v>
      </c>
      <c r="L3398" s="10">
        <v>5.1365865047863198E-3</v>
      </c>
    </row>
    <row r="3399" spans="1:12" ht="15.75" x14ac:dyDescent="0.25">
      <c r="A3399" s="31" t="s">
        <v>90</v>
      </c>
      <c r="B3399" s="32" t="s">
        <v>222</v>
      </c>
      <c r="C3399" s="43" t="s">
        <v>220</v>
      </c>
      <c r="D3399" s="9" t="s">
        <v>2</v>
      </c>
      <c r="E3399" s="46" t="s">
        <v>3</v>
      </c>
      <c r="F3399" s="9">
        <v>145</v>
      </c>
      <c r="G3399" s="32" t="s">
        <v>204</v>
      </c>
      <c r="H3399" s="10">
        <v>2.2366360993066798E-3</v>
      </c>
      <c r="I3399" s="10">
        <v>1.19034250421112E-2</v>
      </c>
      <c r="J3399" s="10">
        <v>1.1806245172680099E-2</v>
      </c>
      <c r="K3399" s="10">
        <v>7.9004329004328504E-3</v>
      </c>
      <c r="L3399" s="10">
        <v>1.04961832061067E-2</v>
      </c>
    </row>
    <row r="3400" spans="1:12" ht="15.75" x14ac:dyDescent="0.25">
      <c r="A3400" s="31" t="s">
        <v>90</v>
      </c>
      <c r="B3400" s="32" t="s">
        <v>222</v>
      </c>
      <c r="C3400" s="43" t="s">
        <v>220</v>
      </c>
      <c r="D3400" s="9" t="s">
        <v>2</v>
      </c>
      <c r="E3400" s="46" t="s">
        <v>3</v>
      </c>
      <c r="F3400" s="9">
        <v>146</v>
      </c>
      <c r="G3400" s="32" t="s">
        <v>205</v>
      </c>
      <c r="H3400" s="10">
        <v>9.9398089347837396E-3</v>
      </c>
      <c r="I3400" s="10">
        <v>1.22709514114345E-2</v>
      </c>
      <c r="J3400" s="10">
        <v>1.3741445276715E-2</v>
      </c>
      <c r="K3400" s="10">
        <v>1.43075061806323E-2</v>
      </c>
      <c r="L3400" s="10">
        <v>6.94799223459696E-3</v>
      </c>
    </row>
    <row r="3401" spans="1:12" ht="15.75" x14ac:dyDescent="0.25">
      <c r="A3401" s="31" t="s">
        <v>90</v>
      </c>
      <c r="B3401" s="32" t="s">
        <v>222</v>
      </c>
      <c r="C3401" s="43" t="s">
        <v>220</v>
      </c>
      <c r="D3401" s="9" t="s">
        <v>2</v>
      </c>
      <c r="E3401" s="46" t="s">
        <v>3</v>
      </c>
      <c r="F3401" s="9">
        <v>147</v>
      </c>
      <c r="G3401" s="32" t="s">
        <v>39</v>
      </c>
      <c r="H3401" s="10">
        <v>-2.9097963142580199E-3</v>
      </c>
      <c r="I3401" s="10">
        <v>1.6176470588235198E-2</v>
      </c>
      <c r="J3401" s="10">
        <v>6.7146282973620198E-3</v>
      </c>
      <c r="K3401" s="10">
        <v>1.4170996693434401E-3</v>
      </c>
      <c r="L3401" s="10">
        <v>3.2756200280767899E-3</v>
      </c>
    </row>
    <row r="3402" spans="1:12" ht="15.75" x14ac:dyDescent="0.25">
      <c r="A3402" s="31" t="s">
        <v>90</v>
      </c>
      <c r="B3402" s="32" t="s">
        <v>222</v>
      </c>
      <c r="C3402" s="43" t="s">
        <v>220</v>
      </c>
      <c r="D3402" s="9" t="s">
        <v>16</v>
      </c>
      <c r="E3402" s="46" t="s">
        <v>17</v>
      </c>
      <c r="F3402" s="9">
        <v>3</v>
      </c>
      <c r="G3402" s="32" t="s">
        <v>63</v>
      </c>
      <c r="H3402" s="10">
        <v>-2.60761955272692E-3</v>
      </c>
      <c r="I3402" s="10">
        <v>9.4721394583536702E-3</v>
      </c>
      <c r="J3402" s="10">
        <v>1.0575536424419701E-2</v>
      </c>
      <c r="K3402" s="10">
        <v>4.9009162582569401E-3</v>
      </c>
      <c r="L3402" s="10">
        <v>8.77959472392131E-3</v>
      </c>
    </row>
    <row r="3403" spans="1:12" ht="15.75" x14ac:dyDescent="0.25">
      <c r="A3403" s="31" t="s">
        <v>90</v>
      </c>
      <c r="B3403" s="32" t="s">
        <v>222</v>
      </c>
      <c r="C3403" s="43" t="s">
        <v>220</v>
      </c>
      <c r="D3403" s="9" t="s">
        <v>16</v>
      </c>
      <c r="E3403" s="46" t="s">
        <v>17</v>
      </c>
      <c r="F3403" s="9">
        <v>4</v>
      </c>
      <c r="G3403" s="32" t="s">
        <v>70</v>
      </c>
      <c r="H3403" s="10">
        <v>-3.00146412884333E-2</v>
      </c>
      <c r="I3403" s="10">
        <v>5.3475935828877202E-3</v>
      </c>
      <c r="J3403" s="10">
        <v>-2.5993883792048901E-2</v>
      </c>
      <c r="K3403" s="10">
        <v>-1.5673981191222E-3</v>
      </c>
      <c r="L3403" s="10">
        <v>-6.20636152055853E-3</v>
      </c>
    </row>
    <row r="3404" spans="1:12" ht="15.75" x14ac:dyDescent="0.25">
      <c r="A3404" s="31" t="s">
        <v>90</v>
      </c>
      <c r="B3404" s="32" t="s">
        <v>222</v>
      </c>
      <c r="C3404" s="43" t="s">
        <v>220</v>
      </c>
      <c r="D3404" s="9" t="s">
        <v>16</v>
      </c>
      <c r="E3404" s="46" t="s">
        <v>17</v>
      </c>
      <c r="F3404" s="9">
        <v>5</v>
      </c>
      <c r="G3404" s="32" t="s">
        <v>62</v>
      </c>
      <c r="H3404" s="10">
        <v>1.45223752151462E-2</v>
      </c>
      <c r="I3404" s="10">
        <v>3.3224720901661099E-2</v>
      </c>
      <c r="J3404" s="10">
        <v>8.5330335700781693E-3</v>
      </c>
      <c r="K3404" s="10">
        <v>-3.2762472077438802E-3</v>
      </c>
      <c r="L3404" s="10">
        <v>2.48102743724465E-3</v>
      </c>
    </row>
    <row r="3405" spans="1:12" ht="15.75" x14ac:dyDescent="0.25">
      <c r="A3405" s="31" t="s">
        <v>90</v>
      </c>
      <c r="B3405" s="32" t="s">
        <v>222</v>
      </c>
      <c r="C3405" s="43" t="s">
        <v>220</v>
      </c>
      <c r="D3405" s="9" t="s">
        <v>16</v>
      </c>
      <c r="E3405" s="46" t="s">
        <v>17</v>
      </c>
      <c r="F3405" s="9">
        <v>6</v>
      </c>
      <c r="G3405" s="32" t="s">
        <v>53</v>
      </c>
      <c r="H3405" s="10">
        <v>-2.1894409937888101E-2</v>
      </c>
      <c r="I3405" s="10">
        <v>-1.42834470718933E-2</v>
      </c>
      <c r="J3405" s="10">
        <v>4.9751243781095402E-3</v>
      </c>
      <c r="K3405" s="10">
        <v>1.37614678899082E-2</v>
      </c>
      <c r="L3405" s="10">
        <v>-5.4322520564954397E-3</v>
      </c>
    </row>
    <row r="3406" spans="1:12" ht="15.75" x14ac:dyDescent="0.25">
      <c r="A3406" s="31" t="s">
        <v>90</v>
      </c>
      <c r="B3406" s="32" t="s">
        <v>222</v>
      </c>
      <c r="C3406" s="43" t="s">
        <v>220</v>
      </c>
      <c r="D3406" s="9" t="s">
        <v>16</v>
      </c>
      <c r="E3406" s="46" t="s">
        <v>17</v>
      </c>
      <c r="F3406" s="9">
        <v>7</v>
      </c>
      <c r="G3406" s="32" t="s">
        <v>29</v>
      </c>
      <c r="H3406" s="10">
        <v>-1.00364756791045E-2</v>
      </c>
      <c r="I3406" s="10">
        <v>-9.2425295343988492E-3</v>
      </c>
      <c r="J3406" s="10">
        <v>-1.35809117943194E-2</v>
      </c>
      <c r="K3406" s="10">
        <v>-4.4233134639038996E-3</v>
      </c>
      <c r="L3406" s="10">
        <v>-6.4389829708948404E-3</v>
      </c>
    </row>
    <row r="3407" spans="1:12" ht="15.75" x14ac:dyDescent="0.25">
      <c r="A3407" s="31" t="s">
        <v>90</v>
      </c>
      <c r="B3407" s="32" t="s">
        <v>222</v>
      </c>
      <c r="C3407" s="43" t="s">
        <v>220</v>
      </c>
      <c r="D3407" s="9" t="s">
        <v>16</v>
      </c>
      <c r="E3407" s="46" t="s">
        <v>17</v>
      </c>
      <c r="F3407" s="9">
        <v>8</v>
      </c>
      <c r="G3407" s="32" t="s">
        <v>47</v>
      </c>
      <c r="H3407" s="10">
        <v>-1.8366677599212799E-2</v>
      </c>
      <c r="I3407" s="10">
        <v>-2.3923444976076099E-3</v>
      </c>
      <c r="J3407" s="10">
        <v>-2.0345879959308101E-3</v>
      </c>
      <c r="K3407" s="10">
        <v>-3.99600399600397E-3</v>
      </c>
      <c r="L3407" s="10">
        <v>1.62919517758219E-3</v>
      </c>
    </row>
    <row r="3408" spans="1:12" ht="15.75" x14ac:dyDescent="0.25">
      <c r="A3408" s="31" t="s">
        <v>90</v>
      </c>
      <c r="B3408" s="32" t="s">
        <v>222</v>
      </c>
      <c r="C3408" s="43" t="s">
        <v>220</v>
      </c>
      <c r="D3408" s="9" t="s">
        <v>16</v>
      </c>
      <c r="E3408" s="46" t="s">
        <v>17</v>
      </c>
      <c r="F3408" s="9">
        <v>35</v>
      </c>
      <c r="G3408" s="32" t="s">
        <v>206</v>
      </c>
      <c r="H3408" s="10">
        <v>-1.7055309308151901E-2</v>
      </c>
      <c r="I3408" s="10">
        <v>5.9701492537311796E-4</v>
      </c>
      <c r="J3408" s="10">
        <v>-4.1469194312796498E-3</v>
      </c>
      <c r="K3408" s="10">
        <v>-3.4344029045235698E-3</v>
      </c>
      <c r="L3408" s="10">
        <v>2.6351747023227699E-3</v>
      </c>
    </row>
    <row r="3409" spans="1:12" ht="15.75" x14ac:dyDescent="0.25">
      <c r="A3409" s="31" t="s">
        <v>90</v>
      </c>
      <c r="B3409" s="32" t="s">
        <v>222</v>
      </c>
      <c r="C3409" s="43" t="s">
        <v>220</v>
      </c>
      <c r="D3409" s="9" t="s">
        <v>16</v>
      </c>
      <c r="E3409" s="46" t="s">
        <v>17</v>
      </c>
      <c r="F3409" s="9">
        <v>36</v>
      </c>
      <c r="G3409" s="32" t="s">
        <v>34</v>
      </c>
      <c r="H3409" s="10">
        <v>-3.9398496240601502E-2</v>
      </c>
      <c r="I3409" s="10">
        <v>-2.6717557251908299E-2</v>
      </c>
      <c r="J3409" s="10">
        <v>-1.3694163677861099E-2</v>
      </c>
      <c r="K3409" s="10">
        <v>-1.64203612479474E-2</v>
      </c>
      <c r="L3409" s="10">
        <v>-7.5857519788917697E-3</v>
      </c>
    </row>
    <row r="3410" spans="1:12" ht="15.75" x14ac:dyDescent="0.25">
      <c r="A3410" s="31" t="s">
        <v>90</v>
      </c>
      <c r="B3410" s="32" t="s">
        <v>222</v>
      </c>
      <c r="C3410" s="43" t="s">
        <v>220</v>
      </c>
      <c r="D3410" s="9" t="s">
        <v>16</v>
      </c>
      <c r="E3410" s="46" t="s">
        <v>17</v>
      </c>
      <c r="F3410" s="9">
        <v>81</v>
      </c>
      <c r="G3410" s="32" t="s">
        <v>31</v>
      </c>
      <c r="H3410" s="10">
        <v>-1.13200766650695E-2</v>
      </c>
      <c r="I3410" s="10">
        <v>-1.26006515458848E-2</v>
      </c>
      <c r="J3410" s="10">
        <v>-1.3344091360476601E-2</v>
      </c>
      <c r="K3410" s="10">
        <v>-9.4186626746507393E-3</v>
      </c>
      <c r="L3410" s="10">
        <v>-2.0540271380554598E-3</v>
      </c>
    </row>
    <row r="3411" spans="1:12" ht="15.75" x14ac:dyDescent="0.25">
      <c r="A3411" s="31" t="s">
        <v>90</v>
      </c>
      <c r="B3411" s="32" t="s">
        <v>222</v>
      </c>
      <c r="C3411" s="43" t="s">
        <v>220</v>
      </c>
      <c r="D3411" s="9" t="s">
        <v>16</v>
      </c>
      <c r="E3411" s="46" t="s">
        <v>17</v>
      </c>
      <c r="F3411" s="9">
        <v>82</v>
      </c>
      <c r="G3411" s="32" t="s">
        <v>60</v>
      </c>
      <c r="H3411" s="10">
        <v>-8.3453961004981096E-3</v>
      </c>
      <c r="I3411" s="10">
        <v>-1.0343406593406599E-2</v>
      </c>
      <c r="J3411" s="10">
        <v>-7.5270740735644496E-3</v>
      </c>
      <c r="K3411" s="10">
        <v>-4.8442385719075203E-3</v>
      </c>
      <c r="L3411" s="10">
        <v>-4.6882927984304096E-3</v>
      </c>
    </row>
    <row r="3412" spans="1:12" ht="15.75" x14ac:dyDescent="0.25">
      <c r="A3412" s="31" t="s">
        <v>90</v>
      </c>
      <c r="B3412" s="32" t="s">
        <v>222</v>
      </c>
      <c r="C3412" s="43" t="s">
        <v>220</v>
      </c>
      <c r="D3412" s="9" t="s">
        <v>16</v>
      </c>
      <c r="E3412" s="46" t="s">
        <v>17</v>
      </c>
      <c r="F3412" s="9">
        <v>96</v>
      </c>
      <c r="G3412" s="32" t="s">
        <v>207</v>
      </c>
      <c r="H3412" s="10">
        <v>-4.0387722132472197E-3</v>
      </c>
      <c r="I3412" s="10">
        <v>1.24069478908188E-2</v>
      </c>
      <c r="J3412" s="10">
        <v>2.14521452145215E-2</v>
      </c>
      <c r="K3412" s="10">
        <v>1.95758564437193E-2</v>
      </c>
      <c r="L3412" s="10">
        <v>5.5074744295831E-3</v>
      </c>
    </row>
    <row r="3413" spans="1:12" ht="15.75" x14ac:dyDescent="0.25">
      <c r="A3413" s="31" t="s">
        <v>90</v>
      </c>
      <c r="B3413" s="32" t="s">
        <v>222</v>
      </c>
      <c r="C3413" s="43" t="s">
        <v>220</v>
      </c>
      <c r="D3413" s="9" t="s">
        <v>16</v>
      </c>
      <c r="E3413" s="46" t="s">
        <v>17</v>
      </c>
      <c r="F3413" s="9">
        <v>103</v>
      </c>
      <c r="G3413" s="32" t="s">
        <v>208</v>
      </c>
      <c r="H3413" s="10">
        <v>-3.9141414141414102E-2</v>
      </c>
      <c r="I3413" s="10">
        <v>-4.14201183431952E-2</v>
      </c>
      <c r="J3413" s="10">
        <v>-5.0301810865191102E-2</v>
      </c>
      <c r="K3413" s="10">
        <v>-2.1978021978022001E-2</v>
      </c>
      <c r="L3413" s="10">
        <v>-1.5742642026009598E-2</v>
      </c>
    </row>
    <row r="3414" spans="1:12" ht="15.75" x14ac:dyDescent="0.25">
      <c r="A3414" s="31" t="s">
        <v>90</v>
      </c>
      <c r="B3414" s="32" t="s">
        <v>222</v>
      </c>
      <c r="C3414" s="43" t="s">
        <v>220</v>
      </c>
      <c r="D3414" s="9" t="s">
        <v>16</v>
      </c>
      <c r="E3414" s="46" t="s">
        <v>17</v>
      </c>
      <c r="F3414" s="9">
        <v>109</v>
      </c>
      <c r="G3414" s="32" t="s">
        <v>61</v>
      </c>
      <c r="H3414" s="10">
        <v>-1.9883040935672499E-2</v>
      </c>
      <c r="I3414" s="10">
        <v>-3.5347432024169199E-2</v>
      </c>
      <c r="J3414" s="10">
        <v>-1.4149492463857299E-2</v>
      </c>
      <c r="K3414" s="10">
        <v>-6.0919890344197604E-3</v>
      </c>
      <c r="L3414" s="10">
        <v>-9.2316855270994091E-3</v>
      </c>
    </row>
    <row r="3415" spans="1:12" ht="15.75" x14ac:dyDescent="0.25">
      <c r="A3415" s="31" t="s">
        <v>90</v>
      </c>
      <c r="B3415" s="32" t="s">
        <v>222</v>
      </c>
      <c r="C3415" s="43" t="s">
        <v>220</v>
      </c>
      <c r="D3415" s="9" t="s">
        <v>16</v>
      </c>
      <c r="E3415" s="46" t="s">
        <v>17</v>
      </c>
      <c r="F3415" s="9">
        <v>113</v>
      </c>
      <c r="G3415" s="32" t="s">
        <v>45</v>
      </c>
      <c r="H3415" s="10">
        <v>-1.36986301369868E-3</v>
      </c>
      <c r="I3415" s="10">
        <v>0</v>
      </c>
      <c r="J3415" s="10">
        <v>3.2981530343008099E-3</v>
      </c>
      <c r="K3415" s="10">
        <v>8.3493898522799502E-3</v>
      </c>
      <c r="L3415" s="10">
        <v>5.6768558951964997E-2</v>
      </c>
    </row>
    <row r="3416" spans="1:12" ht="15.75" x14ac:dyDescent="0.25">
      <c r="A3416" s="31" t="s">
        <v>90</v>
      </c>
      <c r="B3416" s="32" t="s">
        <v>222</v>
      </c>
      <c r="C3416" s="43" t="s">
        <v>220</v>
      </c>
      <c r="D3416" s="9" t="s">
        <v>16</v>
      </c>
      <c r="E3416" s="46" t="s">
        <v>17</v>
      </c>
      <c r="F3416" s="9">
        <v>118</v>
      </c>
      <c r="G3416" s="32" t="s">
        <v>209</v>
      </c>
      <c r="H3416" s="10">
        <v>1.9920318725099501E-2</v>
      </c>
      <c r="I3416" s="10">
        <v>1.97628458498024E-2</v>
      </c>
      <c r="J3416" s="10">
        <v>4.8192771084337199E-2</v>
      </c>
      <c r="K3416" s="10">
        <v>3.8910505836575897E-2</v>
      </c>
      <c r="L3416" s="10">
        <v>-7.5187969924812503E-3</v>
      </c>
    </row>
    <row r="3417" spans="1:12" ht="15.75" x14ac:dyDescent="0.25">
      <c r="A3417" s="31" t="s">
        <v>90</v>
      </c>
      <c r="B3417" s="32" t="s">
        <v>222</v>
      </c>
      <c r="C3417" s="43" t="s">
        <v>220</v>
      </c>
      <c r="D3417" s="9" t="s">
        <v>16</v>
      </c>
      <c r="E3417" s="46" t="s">
        <v>17</v>
      </c>
      <c r="F3417" s="9">
        <v>119</v>
      </c>
      <c r="G3417" s="32" t="s">
        <v>37</v>
      </c>
      <c r="H3417" s="10">
        <v>9.4295143800093798E-3</v>
      </c>
      <c r="I3417" s="10">
        <v>9.1522157996146696E-3</v>
      </c>
      <c r="J3417" s="10">
        <v>-1.6501650165016101E-3</v>
      </c>
      <c r="K3417" s="10">
        <v>4.6392948271862799E-3</v>
      </c>
      <c r="L3417" s="10">
        <v>-8.3691472517529696E-3</v>
      </c>
    </row>
    <row r="3418" spans="1:12" ht="15.75" x14ac:dyDescent="0.25">
      <c r="A3418" s="31" t="s">
        <v>90</v>
      </c>
      <c r="B3418" s="32" t="s">
        <v>222</v>
      </c>
      <c r="C3418" s="43" t="s">
        <v>220</v>
      </c>
      <c r="D3418" s="9" t="s">
        <v>16</v>
      </c>
      <c r="E3418" s="46" t="s">
        <v>17</v>
      </c>
      <c r="F3418" s="9">
        <v>126</v>
      </c>
      <c r="G3418" s="32" t="s">
        <v>23</v>
      </c>
      <c r="H3418" s="10">
        <v>6.3047616476083999E-3</v>
      </c>
      <c r="I3418" s="10">
        <v>1.11520675557938E-2</v>
      </c>
      <c r="J3418" s="10">
        <v>8.8942339461060005E-3</v>
      </c>
      <c r="K3418" s="10">
        <v>1.5320298096648201E-3</v>
      </c>
      <c r="L3418" s="10">
        <v>4.9745488199908197E-3</v>
      </c>
    </row>
    <row r="3419" spans="1:12" ht="15.75" x14ac:dyDescent="0.25">
      <c r="A3419" s="31" t="s">
        <v>90</v>
      </c>
      <c r="B3419" s="32" t="s">
        <v>222</v>
      </c>
      <c r="C3419" s="43" t="s">
        <v>220</v>
      </c>
      <c r="D3419" s="9" t="s">
        <v>7</v>
      </c>
      <c r="E3419" s="46" t="s">
        <v>8</v>
      </c>
      <c r="F3419" s="9">
        <v>41</v>
      </c>
      <c r="G3419" s="32" t="s">
        <v>9</v>
      </c>
      <c r="H3419" s="10">
        <v>-5.6897205715008498E-3</v>
      </c>
      <c r="I3419" s="10">
        <v>-3.7396583079326502E-3</v>
      </c>
      <c r="J3419" s="10">
        <v>-1.6641065028162301E-3</v>
      </c>
      <c r="K3419" s="10">
        <v>3.40326103520083E-3</v>
      </c>
      <c r="L3419" s="10">
        <v>5.9923778958981197E-3</v>
      </c>
    </row>
    <row r="3420" spans="1:12" ht="15.75" x14ac:dyDescent="0.25">
      <c r="A3420" s="31" t="s">
        <v>90</v>
      </c>
      <c r="B3420" s="32" t="s">
        <v>222</v>
      </c>
      <c r="C3420" s="43" t="s">
        <v>220</v>
      </c>
      <c r="D3420" s="9" t="s">
        <v>7</v>
      </c>
      <c r="E3420" s="46" t="s">
        <v>8</v>
      </c>
      <c r="F3420" s="9">
        <v>42</v>
      </c>
      <c r="G3420" s="32" t="s">
        <v>27</v>
      </c>
      <c r="H3420" s="10">
        <v>-3.31158079283144E-3</v>
      </c>
      <c r="I3420" s="10">
        <v>-7.8011207939367999E-3</v>
      </c>
      <c r="J3420" s="10">
        <v>1.0678454355816901E-3</v>
      </c>
      <c r="K3420" s="10">
        <v>1.15470604132372E-3</v>
      </c>
      <c r="L3420" s="10">
        <v>-6.7654094280811196E-4</v>
      </c>
    </row>
    <row r="3421" spans="1:12" ht="15.75" x14ac:dyDescent="0.25">
      <c r="A3421" s="31" t="s">
        <v>90</v>
      </c>
      <c r="B3421" s="32" t="s">
        <v>222</v>
      </c>
      <c r="C3421" s="43" t="s">
        <v>220</v>
      </c>
      <c r="D3421" s="9" t="s">
        <v>7</v>
      </c>
      <c r="E3421" s="46" t="s">
        <v>8</v>
      </c>
      <c r="F3421" s="9">
        <v>43</v>
      </c>
      <c r="G3421" s="32" t="s">
        <v>15</v>
      </c>
      <c r="H3421" s="10">
        <v>-1.0113780025284401E-2</v>
      </c>
      <c r="I3421" s="10">
        <v>-1.3941698352344699E-2</v>
      </c>
      <c r="J3421" s="10">
        <v>1.14613180515759E-2</v>
      </c>
      <c r="K3421" s="10">
        <v>7.8173858661663102E-3</v>
      </c>
      <c r="L3421" s="10">
        <v>-9.2307692307692594E-3</v>
      </c>
    </row>
    <row r="3422" spans="1:12" ht="15.75" x14ac:dyDescent="0.25">
      <c r="A3422" s="31" t="s">
        <v>90</v>
      </c>
      <c r="B3422" s="32" t="s">
        <v>222</v>
      </c>
      <c r="C3422" s="43" t="s">
        <v>220</v>
      </c>
      <c r="D3422" s="9" t="s">
        <v>7</v>
      </c>
      <c r="E3422" s="46" t="s">
        <v>8</v>
      </c>
      <c r="F3422" s="9">
        <v>45</v>
      </c>
      <c r="G3422" s="32" t="s">
        <v>64</v>
      </c>
      <c r="H3422" s="10">
        <v>1.1376146788990699E-2</v>
      </c>
      <c r="I3422" s="10">
        <v>4.02340892465251E-2</v>
      </c>
      <c r="J3422" s="10">
        <v>1.3674614305750401E-2</v>
      </c>
      <c r="K3422" s="10">
        <v>9.4658553076403199E-3</v>
      </c>
      <c r="L3422" s="10">
        <v>-9.8846787479411891E-4</v>
      </c>
    </row>
    <row r="3423" spans="1:12" ht="15.75" x14ac:dyDescent="0.25">
      <c r="A3423" s="31" t="s">
        <v>90</v>
      </c>
      <c r="B3423" s="32" t="s">
        <v>222</v>
      </c>
      <c r="C3423" s="43" t="s">
        <v>220</v>
      </c>
      <c r="D3423" s="9" t="s">
        <v>7</v>
      </c>
      <c r="E3423" s="46" t="s">
        <v>8</v>
      </c>
      <c r="F3423" s="9">
        <v>46</v>
      </c>
      <c r="G3423" s="32" t="s">
        <v>55</v>
      </c>
      <c r="H3423" s="10">
        <v>6.7294751009421196E-3</v>
      </c>
      <c r="I3423" s="10">
        <v>5.4719562243501496E-3</v>
      </c>
      <c r="J3423" s="10">
        <v>-3.9682539682539498E-3</v>
      </c>
      <c r="K3423" s="10">
        <v>2.86085825747723E-2</v>
      </c>
      <c r="L3423" s="10">
        <v>3.2218091697645501E-2</v>
      </c>
    </row>
    <row r="3424" spans="1:12" ht="15.75" x14ac:dyDescent="0.25">
      <c r="A3424" s="31" t="s">
        <v>90</v>
      </c>
      <c r="B3424" s="32" t="s">
        <v>222</v>
      </c>
      <c r="C3424" s="43" t="s">
        <v>220</v>
      </c>
      <c r="D3424" s="9" t="s">
        <v>7</v>
      </c>
      <c r="E3424" s="46" t="s">
        <v>8</v>
      </c>
      <c r="F3424" s="9">
        <v>106</v>
      </c>
      <c r="G3424" s="32" t="s">
        <v>210</v>
      </c>
      <c r="H3424" s="10">
        <v>2.5641025641025501E-2</v>
      </c>
      <c r="I3424" s="10">
        <v>-2.80112044817926E-3</v>
      </c>
      <c r="J3424" s="10">
        <v>-2.32558139534884E-2</v>
      </c>
      <c r="K3424" s="10">
        <v>-5.8139534883720999E-3</v>
      </c>
      <c r="L3424" s="10">
        <v>-4.2857142857142802E-2</v>
      </c>
    </row>
    <row r="3425" spans="1:12" ht="15.75" x14ac:dyDescent="0.25">
      <c r="A3425" s="31" t="s">
        <v>90</v>
      </c>
      <c r="B3425" s="32" t="s">
        <v>222</v>
      </c>
      <c r="C3425" s="43" t="s">
        <v>220</v>
      </c>
      <c r="D3425" s="9" t="s">
        <v>7</v>
      </c>
      <c r="E3425" s="46" t="s">
        <v>8</v>
      </c>
      <c r="F3425" s="9">
        <v>129</v>
      </c>
      <c r="G3425" s="32" t="s">
        <v>68</v>
      </c>
      <c r="H3425" s="10">
        <v>-1.2405167110928801E-2</v>
      </c>
      <c r="I3425" s="10">
        <v>-1.06517612318076E-2</v>
      </c>
      <c r="J3425" s="10">
        <v>-1.31147540983606E-2</v>
      </c>
      <c r="K3425" s="10">
        <v>-1.52882471599957E-2</v>
      </c>
      <c r="L3425" s="10">
        <v>-9.7726789887401192E-3</v>
      </c>
    </row>
    <row r="3426" spans="1:12" ht="15.75" x14ac:dyDescent="0.25">
      <c r="A3426" s="31" t="s">
        <v>90</v>
      </c>
      <c r="B3426" s="32" t="s">
        <v>222</v>
      </c>
      <c r="C3426" s="43" t="s">
        <v>220</v>
      </c>
      <c r="D3426" s="9" t="s">
        <v>11</v>
      </c>
      <c r="E3426" s="46" t="s">
        <v>12</v>
      </c>
      <c r="F3426" s="9">
        <v>9</v>
      </c>
      <c r="G3426" s="32" t="s">
        <v>52</v>
      </c>
      <c r="H3426" s="10">
        <v>-1.01015865768747E-2</v>
      </c>
      <c r="I3426" s="10">
        <v>-6.9074518527191204E-3</v>
      </c>
      <c r="J3426" s="10">
        <v>-3.6485611722474301E-3</v>
      </c>
      <c r="K3426" s="10">
        <v>-6.0627258948350296E-3</v>
      </c>
      <c r="L3426" s="10">
        <v>-2.4214471029114699E-3</v>
      </c>
    </row>
    <row r="3427" spans="1:12" ht="15.75" x14ac:dyDescent="0.25">
      <c r="A3427" s="31" t="s">
        <v>90</v>
      </c>
      <c r="B3427" s="32" t="s">
        <v>222</v>
      </c>
      <c r="C3427" s="43" t="s">
        <v>220</v>
      </c>
      <c r="D3427" s="9" t="s">
        <v>11</v>
      </c>
      <c r="E3427" s="46" t="s">
        <v>12</v>
      </c>
      <c r="F3427" s="9">
        <v>10</v>
      </c>
      <c r="G3427" s="32" t="s">
        <v>13</v>
      </c>
      <c r="H3427" s="10">
        <v>-1.1256751016445099E-2</v>
      </c>
      <c r="I3427" s="10">
        <v>-1.0815461193387801E-2</v>
      </c>
      <c r="J3427" s="10">
        <v>-4.44999847602789E-3</v>
      </c>
      <c r="K3427" s="10">
        <v>-5.8622958664832298E-3</v>
      </c>
      <c r="L3427" s="10">
        <v>4.1050903119876897E-4</v>
      </c>
    </row>
    <row r="3428" spans="1:12" ht="15.75" x14ac:dyDescent="0.25">
      <c r="A3428" s="31" t="s">
        <v>90</v>
      </c>
      <c r="B3428" s="32" t="s">
        <v>222</v>
      </c>
      <c r="C3428" s="43" t="s">
        <v>220</v>
      </c>
      <c r="D3428" s="9" t="s">
        <v>11</v>
      </c>
      <c r="E3428" s="46" t="s">
        <v>12</v>
      </c>
      <c r="F3428" s="9">
        <v>11</v>
      </c>
      <c r="G3428" s="32" t="s">
        <v>24</v>
      </c>
      <c r="H3428" s="10">
        <v>2.6153433476394799E-2</v>
      </c>
      <c r="I3428" s="10">
        <v>2.6427061310774197E-4</v>
      </c>
      <c r="J3428" s="10">
        <v>-4.1906757464641401E-3</v>
      </c>
      <c r="K3428" s="10">
        <v>9.3494351382936696E-3</v>
      </c>
      <c r="L3428" s="10">
        <v>4.5483259633607399E-3</v>
      </c>
    </row>
    <row r="3429" spans="1:12" ht="15.75" x14ac:dyDescent="0.25">
      <c r="A3429" s="31" t="s">
        <v>90</v>
      </c>
      <c r="B3429" s="32" t="s">
        <v>222</v>
      </c>
      <c r="C3429" s="43" t="s">
        <v>220</v>
      </c>
      <c r="D3429" s="9" t="s">
        <v>11</v>
      </c>
      <c r="E3429" s="46" t="s">
        <v>12</v>
      </c>
      <c r="F3429" s="9">
        <v>12</v>
      </c>
      <c r="G3429" s="32" t="s">
        <v>56</v>
      </c>
      <c r="H3429" s="10">
        <v>-3.25379609544473E-3</v>
      </c>
      <c r="I3429" s="10">
        <v>1.1148272017837901E-3</v>
      </c>
      <c r="J3429" s="10">
        <v>-3.2894736842105001E-3</v>
      </c>
      <c r="K3429" s="10">
        <v>1.6304347826086901E-2</v>
      </c>
      <c r="L3429" s="10">
        <v>6.2959076600210802E-3</v>
      </c>
    </row>
    <row r="3430" spans="1:12" ht="15.75" x14ac:dyDescent="0.25">
      <c r="A3430" s="31" t="s">
        <v>90</v>
      </c>
      <c r="B3430" s="32" t="s">
        <v>222</v>
      </c>
      <c r="C3430" s="43" t="s">
        <v>220</v>
      </c>
      <c r="D3430" s="9" t="s">
        <v>11</v>
      </c>
      <c r="E3430" s="46" t="s">
        <v>12</v>
      </c>
      <c r="F3430" s="9">
        <v>16</v>
      </c>
      <c r="G3430" s="32" t="s">
        <v>44</v>
      </c>
      <c r="H3430" s="10">
        <v>-4.7033954287224199E-2</v>
      </c>
      <c r="I3430" s="10">
        <v>-3.1236779015653599E-2</v>
      </c>
      <c r="J3430" s="10">
        <v>-2.5779595413714902E-2</v>
      </c>
      <c r="K3430" s="10">
        <v>-1.98709868762512E-2</v>
      </c>
      <c r="L3430" s="10">
        <v>-1.6377505234819002E-2</v>
      </c>
    </row>
    <row r="3431" spans="1:12" ht="15.75" x14ac:dyDescent="0.25">
      <c r="A3431" s="31" t="s">
        <v>90</v>
      </c>
      <c r="B3431" s="32" t="s">
        <v>222</v>
      </c>
      <c r="C3431" s="43" t="s">
        <v>220</v>
      </c>
      <c r="D3431" s="9" t="s">
        <v>11</v>
      </c>
      <c r="E3431" s="46" t="s">
        <v>12</v>
      </c>
      <c r="F3431" s="9">
        <v>47</v>
      </c>
      <c r="G3431" s="32" t="s">
        <v>50</v>
      </c>
      <c r="H3431" s="10">
        <v>-2.6178757400670501E-2</v>
      </c>
      <c r="I3431" s="10">
        <v>-1.6552637386890199E-2</v>
      </c>
      <c r="J3431" s="10">
        <v>-1.0192776423665E-2</v>
      </c>
      <c r="K3431" s="10">
        <v>-6.1245572609208701E-3</v>
      </c>
      <c r="L3431" s="10">
        <v>-4.5311700650442202E-3</v>
      </c>
    </row>
    <row r="3432" spans="1:12" ht="15.75" x14ac:dyDescent="0.25">
      <c r="A3432" s="31" t="s">
        <v>90</v>
      </c>
      <c r="B3432" s="32" t="s">
        <v>222</v>
      </c>
      <c r="C3432" s="43" t="s">
        <v>220</v>
      </c>
      <c r="D3432" s="9" t="s">
        <v>11</v>
      </c>
      <c r="E3432" s="46" t="s">
        <v>12</v>
      </c>
      <c r="F3432" s="9">
        <v>50</v>
      </c>
      <c r="G3432" s="32" t="s">
        <v>21</v>
      </c>
      <c r="H3432" s="10">
        <v>-7.2918328736523E-2</v>
      </c>
      <c r="I3432" s="10">
        <v>-4.7907434761201399E-2</v>
      </c>
      <c r="J3432" s="10">
        <v>-3.3263874771294999E-2</v>
      </c>
      <c r="K3432" s="10">
        <v>-1.9466921744525599E-2</v>
      </c>
      <c r="L3432" s="10">
        <v>-6.5296815484673296E-3</v>
      </c>
    </row>
    <row r="3433" spans="1:12" ht="15.75" x14ac:dyDescent="0.25">
      <c r="A3433" s="31" t="s">
        <v>90</v>
      </c>
      <c r="B3433" s="32" t="s">
        <v>222</v>
      </c>
      <c r="C3433" s="43" t="s">
        <v>220</v>
      </c>
      <c r="D3433" s="9" t="s">
        <v>11</v>
      </c>
      <c r="E3433" s="46" t="s">
        <v>12</v>
      </c>
      <c r="F3433" s="9">
        <v>70</v>
      </c>
      <c r="G3433" s="32" t="s">
        <v>32</v>
      </c>
      <c r="H3433" s="10">
        <v>1.65289256198346E-2</v>
      </c>
      <c r="I3433" s="10">
        <v>2.3501762632196499E-3</v>
      </c>
      <c r="J3433" s="10">
        <v>3.03030303030302E-2</v>
      </c>
      <c r="K3433" s="10">
        <v>-8.9686098654708692E-3</v>
      </c>
      <c r="L3433" s="10">
        <v>1.54696132596685E-2</v>
      </c>
    </row>
    <row r="3434" spans="1:12" ht="15.75" x14ac:dyDescent="0.25">
      <c r="A3434" s="31" t="s">
        <v>90</v>
      </c>
      <c r="B3434" s="32" t="s">
        <v>222</v>
      </c>
      <c r="C3434" s="43" t="s">
        <v>220</v>
      </c>
      <c r="D3434" s="9" t="s">
        <v>11</v>
      </c>
      <c r="E3434" s="46" t="s">
        <v>12</v>
      </c>
      <c r="F3434" s="9">
        <v>76</v>
      </c>
      <c r="G3434" s="32" t="s">
        <v>54</v>
      </c>
      <c r="H3434" s="10">
        <v>-4.87272116273207E-3</v>
      </c>
      <c r="I3434" s="10">
        <v>-1.5777395295467601E-2</v>
      </c>
      <c r="J3434" s="10">
        <v>-7.9605433936142892E-3</v>
      </c>
      <c r="K3434" s="10">
        <v>3.71015154542186E-4</v>
      </c>
      <c r="L3434" s="10">
        <v>-1.61695009757456E-3</v>
      </c>
    </row>
    <row r="3435" spans="1:12" ht="15.75" x14ac:dyDescent="0.25">
      <c r="A3435" s="31" t="s">
        <v>90</v>
      </c>
      <c r="B3435" s="32" t="s">
        <v>222</v>
      </c>
      <c r="C3435" s="43" t="s">
        <v>220</v>
      </c>
      <c r="D3435" s="9" t="s">
        <v>11</v>
      </c>
      <c r="E3435" s="46" t="s">
        <v>12</v>
      </c>
      <c r="F3435" s="9">
        <v>80</v>
      </c>
      <c r="G3435" s="32" t="s">
        <v>211</v>
      </c>
      <c r="H3435" s="10">
        <v>1.4624682883151699E-2</v>
      </c>
      <c r="I3435" s="10">
        <v>-1.7859800565560499E-3</v>
      </c>
      <c r="J3435" s="10">
        <v>-8.7123449497932201E-3</v>
      </c>
      <c r="K3435" s="10">
        <v>-7.2164948453607904E-3</v>
      </c>
      <c r="L3435" s="10">
        <v>-1.3117621337996801E-3</v>
      </c>
    </row>
    <row r="3436" spans="1:12" ht="15.75" x14ac:dyDescent="0.25">
      <c r="A3436" s="31" t="s">
        <v>90</v>
      </c>
      <c r="B3436" s="32" t="s">
        <v>222</v>
      </c>
      <c r="C3436" s="43" t="s">
        <v>220</v>
      </c>
      <c r="D3436" s="9" t="s">
        <v>11</v>
      </c>
      <c r="E3436" s="46" t="s">
        <v>12</v>
      </c>
      <c r="F3436" s="9">
        <v>84</v>
      </c>
      <c r="G3436" s="32" t="s">
        <v>49</v>
      </c>
      <c r="H3436" s="10">
        <v>7.5547988933814996E-3</v>
      </c>
      <c r="I3436" s="10">
        <v>2.7813436029096002E-3</v>
      </c>
      <c r="J3436" s="10">
        <v>7.3396447186468896E-3</v>
      </c>
      <c r="K3436" s="10">
        <v>5.1094890510949799E-3</v>
      </c>
      <c r="L3436" s="10">
        <v>1.0016353229762701E-2</v>
      </c>
    </row>
    <row r="3437" spans="1:12" ht="15.75" x14ac:dyDescent="0.25">
      <c r="A3437" s="31" t="s">
        <v>90</v>
      </c>
      <c r="B3437" s="32" t="s">
        <v>222</v>
      </c>
      <c r="C3437" s="43" t="s">
        <v>220</v>
      </c>
      <c r="D3437" s="9" t="s">
        <v>11</v>
      </c>
      <c r="E3437" s="46" t="s">
        <v>12</v>
      </c>
      <c r="F3437" s="9">
        <v>86</v>
      </c>
      <c r="G3437" s="32" t="s">
        <v>65</v>
      </c>
      <c r="H3437" s="10">
        <v>-8.2322357019064506E-3</v>
      </c>
      <c r="I3437" s="10">
        <v>3.55713650511346E-3</v>
      </c>
      <c r="J3437" s="10">
        <v>-8.8339222614841595E-4</v>
      </c>
      <c r="K3437" s="10">
        <v>5.6694286960314796E-3</v>
      </c>
      <c r="L3437" s="10">
        <v>3.4217279726260698E-3</v>
      </c>
    </row>
    <row r="3438" spans="1:12" ht="15.75" x14ac:dyDescent="0.25">
      <c r="A3438" s="31" t="s">
        <v>90</v>
      </c>
      <c r="B3438" s="32" t="s">
        <v>222</v>
      </c>
      <c r="C3438" s="43" t="s">
        <v>220</v>
      </c>
      <c r="D3438" s="9" t="s">
        <v>11</v>
      </c>
      <c r="E3438" s="46" t="s">
        <v>12</v>
      </c>
      <c r="F3438" s="9">
        <v>97</v>
      </c>
      <c r="G3438" s="32" t="s">
        <v>36</v>
      </c>
      <c r="H3438" s="10">
        <v>-2.90960451977401E-2</v>
      </c>
      <c r="I3438" s="10">
        <v>-1.7643540669856399E-2</v>
      </c>
      <c r="J3438" s="10">
        <v>-1.6702095353780699E-2</v>
      </c>
      <c r="K3438" s="10">
        <v>-1.07394906413009E-2</v>
      </c>
      <c r="L3438" s="10">
        <v>-8.4490042245021196E-3</v>
      </c>
    </row>
    <row r="3439" spans="1:12" ht="15.75" x14ac:dyDescent="0.25">
      <c r="A3439" s="31" t="s">
        <v>90</v>
      </c>
      <c r="B3439" s="32" t="s">
        <v>222</v>
      </c>
      <c r="C3439" s="43" t="s">
        <v>220</v>
      </c>
      <c r="D3439" s="9" t="s">
        <v>11</v>
      </c>
      <c r="E3439" s="46" t="s">
        <v>12</v>
      </c>
      <c r="F3439" s="9">
        <v>98</v>
      </c>
      <c r="G3439" s="32" t="s">
        <v>212</v>
      </c>
      <c r="H3439" s="10">
        <v>3.0895983522150002E-4</v>
      </c>
      <c r="I3439" s="10">
        <v>-2.28523943076763E-3</v>
      </c>
      <c r="J3439" s="10">
        <v>1.4588041914937301E-2</v>
      </c>
      <c r="K3439" s="10">
        <v>-9.9393698439520506E-4</v>
      </c>
      <c r="L3439" s="10">
        <v>-5.5388203284423201E-3</v>
      </c>
    </row>
    <row r="3440" spans="1:12" ht="15.75" x14ac:dyDescent="0.25">
      <c r="A3440" s="31" t="s">
        <v>90</v>
      </c>
      <c r="B3440" s="32" t="s">
        <v>222</v>
      </c>
      <c r="C3440" s="43" t="s">
        <v>220</v>
      </c>
      <c r="D3440" s="9" t="s">
        <v>11</v>
      </c>
      <c r="E3440" s="46" t="s">
        <v>12</v>
      </c>
      <c r="F3440" s="9">
        <v>99</v>
      </c>
      <c r="G3440" s="32" t="s">
        <v>14</v>
      </c>
      <c r="H3440" s="10">
        <v>-9.8288425690561398E-3</v>
      </c>
      <c r="I3440" s="10">
        <v>3.5424226715050598E-3</v>
      </c>
      <c r="J3440" s="10">
        <v>6.5548650719333603E-3</v>
      </c>
      <c r="K3440" s="10">
        <v>3.1511733974625101E-3</v>
      </c>
      <c r="L3440" s="10">
        <v>-2.4046168643798699E-4</v>
      </c>
    </row>
    <row r="3441" spans="1:12" ht="15.75" x14ac:dyDescent="0.25">
      <c r="A3441" s="31" t="s">
        <v>90</v>
      </c>
      <c r="B3441" s="32" t="s">
        <v>222</v>
      </c>
      <c r="C3441" s="43" t="s">
        <v>220</v>
      </c>
      <c r="D3441" s="9" t="s">
        <v>11</v>
      </c>
      <c r="E3441" s="46" t="s">
        <v>12</v>
      </c>
      <c r="F3441" s="9">
        <v>105</v>
      </c>
      <c r="G3441" s="32" t="s">
        <v>40</v>
      </c>
      <c r="H3441" s="10">
        <v>-1.12201963534361E-2</v>
      </c>
      <c r="I3441" s="10">
        <v>-3.8167938931297201E-3</v>
      </c>
      <c r="J3441" s="10">
        <v>5.2083333333332498E-3</v>
      </c>
      <c r="K3441" s="10">
        <v>-4.65332712889732E-4</v>
      </c>
      <c r="L3441" s="10">
        <v>1.2031466913466E-2</v>
      </c>
    </row>
    <row r="3442" spans="1:12" ht="15.75" x14ac:dyDescent="0.25">
      <c r="A3442" s="31" t="s">
        <v>90</v>
      </c>
      <c r="B3442" s="32" t="s">
        <v>222</v>
      </c>
      <c r="C3442" s="43" t="s">
        <v>220</v>
      </c>
      <c r="D3442" s="9" t="s">
        <v>11</v>
      </c>
      <c r="E3442" s="46" t="s">
        <v>12</v>
      </c>
      <c r="F3442" s="9">
        <v>108</v>
      </c>
      <c r="G3442" s="32" t="s">
        <v>213</v>
      </c>
      <c r="H3442" s="10">
        <v>-2.1174543752924699E-2</v>
      </c>
      <c r="I3442" s="10">
        <v>-1.00293542074364E-2</v>
      </c>
      <c r="J3442" s="10">
        <v>-9.1765873015873193E-3</v>
      </c>
      <c r="K3442" s="10">
        <v>-5.9391239792130303E-3</v>
      </c>
      <c r="L3442" s="10">
        <v>-4.5056015586946102E-3</v>
      </c>
    </row>
    <row r="3443" spans="1:12" ht="15.75" x14ac:dyDescent="0.25">
      <c r="A3443" s="31" t="s">
        <v>90</v>
      </c>
      <c r="B3443" s="32" t="s">
        <v>222</v>
      </c>
      <c r="C3443" s="43" t="s">
        <v>220</v>
      </c>
      <c r="D3443" s="9" t="s">
        <v>11</v>
      </c>
      <c r="E3443" s="46" t="s">
        <v>12</v>
      </c>
      <c r="F3443" s="9">
        <v>110</v>
      </c>
      <c r="G3443" s="32" t="s">
        <v>30</v>
      </c>
      <c r="H3443" s="10">
        <v>-2.7439024390243899E-2</v>
      </c>
      <c r="I3443" s="10">
        <v>-4.3887147335423198E-2</v>
      </c>
      <c r="J3443" s="10">
        <v>-1.58227848101265E-2</v>
      </c>
      <c r="K3443" s="10">
        <v>-1.86915887850467E-2</v>
      </c>
      <c r="L3443" s="10">
        <v>-3.3333333333333298E-2</v>
      </c>
    </row>
    <row r="3444" spans="1:12" ht="15.75" x14ac:dyDescent="0.25">
      <c r="A3444" s="31" t="s">
        <v>90</v>
      </c>
      <c r="B3444" s="32" t="s">
        <v>222</v>
      </c>
      <c r="C3444" s="43" t="s">
        <v>220</v>
      </c>
      <c r="D3444" s="9" t="s">
        <v>11</v>
      </c>
      <c r="E3444" s="46" t="s">
        <v>12</v>
      </c>
      <c r="F3444" s="9">
        <v>114</v>
      </c>
      <c r="G3444" s="32" t="s">
        <v>72</v>
      </c>
      <c r="H3444" s="10">
        <v>-2.9304029304029301E-2</v>
      </c>
      <c r="I3444" s="10">
        <v>-3.6764705882352901E-2</v>
      </c>
      <c r="J3444" s="10">
        <v>-2.6415094339622601E-2</v>
      </c>
      <c r="K3444" s="10">
        <v>7.6923076923076598E-3</v>
      </c>
      <c r="L3444" s="10">
        <v>-3.7453183520599197E-2</v>
      </c>
    </row>
    <row r="3445" spans="1:12" ht="15.75" x14ac:dyDescent="0.25">
      <c r="A3445" s="31" t="s">
        <v>90</v>
      </c>
      <c r="B3445" s="32" t="s">
        <v>222</v>
      </c>
      <c r="C3445" s="43" t="s">
        <v>220</v>
      </c>
      <c r="D3445" s="9" t="s">
        <v>11</v>
      </c>
      <c r="E3445" s="46" t="s">
        <v>12</v>
      </c>
      <c r="F3445" s="9">
        <v>120</v>
      </c>
      <c r="G3445" s="32" t="s">
        <v>85</v>
      </c>
      <c r="H3445" s="10">
        <v>-2.80106707317072E-2</v>
      </c>
      <c r="I3445" s="10">
        <v>-1.7158818834796499E-2</v>
      </c>
      <c r="J3445" s="10">
        <v>-1.42016636234529E-2</v>
      </c>
      <c r="K3445" s="10">
        <v>-1.9572235673930599E-2</v>
      </c>
      <c r="L3445" s="10">
        <v>-3.1574740207833601E-2</v>
      </c>
    </row>
    <row r="3446" spans="1:12" ht="15.75" x14ac:dyDescent="0.25">
      <c r="A3446" s="31" t="s">
        <v>90</v>
      </c>
      <c r="B3446" s="32" t="s">
        <v>222</v>
      </c>
      <c r="C3446" s="43" t="s">
        <v>220</v>
      </c>
      <c r="D3446" s="9" t="s">
        <v>11</v>
      </c>
      <c r="E3446" s="46" t="s">
        <v>12</v>
      </c>
      <c r="F3446" s="9">
        <v>123</v>
      </c>
      <c r="G3446" s="32" t="s">
        <v>38</v>
      </c>
      <c r="H3446" s="10">
        <v>1.2863899938648699E-3</v>
      </c>
      <c r="I3446" s="10">
        <v>4.2344951562969203E-3</v>
      </c>
      <c r="J3446" s="10">
        <v>2.1250819248872501E-3</v>
      </c>
      <c r="K3446" s="10">
        <v>4.7322638286173497E-3</v>
      </c>
      <c r="L3446" s="10">
        <v>5.4071799625354799E-4</v>
      </c>
    </row>
    <row r="3447" spans="1:12" ht="15.75" x14ac:dyDescent="0.25">
      <c r="A3447" s="31" t="s">
        <v>90</v>
      </c>
      <c r="B3447" s="32" t="s">
        <v>222</v>
      </c>
      <c r="C3447" s="43" t="s">
        <v>220</v>
      </c>
      <c r="D3447" s="9" t="s">
        <v>11</v>
      </c>
      <c r="E3447" s="46" t="s">
        <v>12</v>
      </c>
      <c r="F3447" s="9">
        <v>135</v>
      </c>
      <c r="G3447" s="32" t="s">
        <v>26</v>
      </c>
      <c r="H3447" s="10">
        <v>-5.0776583034647304E-3</v>
      </c>
      <c r="I3447" s="10">
        <v>-1.2158054711246501E-3</v>
      </c>
      <c r="J3447" s="10">
        <v>3.64963503649629E-3</v>
      </c>
      <c r="K3447" s="10">
        <v>-3.6014405762304601E-3</v>
      </c>
      <c r="L3447" s="10">
        <v>-5.9577003276735097E-3</v>
      </c>
    </row>
    <row r="3448" spans="1:12" ht="15.75" x14ac:dyDescent="0.25">
      <c r="A3448" s="31" t="s">
        <v>90</v>
      </c>
      <c r="B3448" s="32" t="s">
        <v>222</v>
      </c>
      <c r="C3448" s="43" t="s">
        <v>220</v>
      </c>
      <c r="D3448" s="9" t="s">
        <v>11</v>
      </c>
      <c r="E3448" s="46" t="s">
        <v>12</v>
      </c>
      <c r="F3448" s="9">
        <v>136</v>
      </c>
      <c r="G3448" s="32" t="s">
        <v>51</v>
      </c>
      <c r="H3448" s="10">
        <v>-1.47130946542423E-2</v>
      </c>
      <c r="I3448" s="10">
        <v>-1.0025062656641101E-3</v>
      </c>
      <c r="J3448" s="10">
        <v>-1.20180270405608E-2</v>
      </c>
      <c r="K3448" s="10">
        <v>-1.19047619047618E-2</v>
      </c>
      <c r="L3448" s="10">
        <v>-6.93412580485386E-3</v>
      </c>
    </row>
    <row r="3449" spans="1:12" ht="15.75" x14ac:dyDescent="0.25">
      <c r="A3449" s="31" t="s">
        <v>90</v>
      </c>
      <c r="B3449" s="32" t="s">
        <v>222</v>
      </c>
      <c r="C3449" s="43" t="s">
        <v>220</v>
      </c>
      <c r="D3449" s="9" t="s">
        <v>11</v>
      </c>
      <c r="E3449" s="46" t="s">
        <v>12</v>
      </c>
      <c r="F3449" s="9">
        <v>140</v>
      </c>
      <c r="G3449" s="32" t="s">
        <v>75</v>
      </c>
      <c r="H3449" s="10">
        <v>-2.7121790244405499E-2</v>
      </c>
      <c r="I3449" s="10">
        <v>-2.04059481167915E-2</v>
      </c>
      <c r="J3449" s="10">
        <v>-1.3573162657250001E-2</v>
      </c>
      <c r="K3449" s="10">
        <v>-1.5580110497237599E-2</v>
      </c>
      <c r="L3449" s="10">
        <v>-1.01410934744268E-2</v>
      </c>
    </row>
    <row r="3450" spans="1:12" ht="15.75" x14ac:dyDescent="0.25">
      <c r="A3450" s="31" t="s">
        <v>90</v>
      </c>
      <c r="B3450" s="32" t="s">
        <v>222</v>
      </c>
      <c r="C3450" s="43" t="s">
        <v>220</v>
      </c>
      <c r="D3450" s="9" t="s">
        <v>19</v>
      </c>
      <c r="E3450" s="46" t="s">
        <v>20</v>
      </c>
      <c r="F3450" s="9">
        <v>28</v>
      </c>
      <c r="G3450" s="32" t="s">
        <v>46</v>
      </c>
      <c r="H3450" s="10">
        <v>-1.23937314350097E-2</v>
      </c>
      <c r="I3450" s="10">
        <v>-1.36011050897885E-2</v>
      </c>
      <c r="J3450" s="10">
        <v>-1.52070750647109E-2</v>
      </c>
      <c r="K3450" s="10">
        <v>-6.2947688300411999E-3</v>
      </c>
      <c r="L3450" s="10">
        <v>-4.3696046040712002E-3</v>
      </c>
    </row>
    <row r="3451" spans="1:12" ht="15.75" x14ac:dyDescent="0.25">
      <c r="A3451" s="31" t="s">
        <v>90</v>
      </c>
      <c r="B3451" s="32" t="s">
        <v>222</v>
      </c>
      <c r="C3451" s="43" t="s">
        <v>220</v>
      </c>
      <c r="D3451" s="9" t="s">
        <v>19</v>
      </c>
      <c r="E3451" s="46" t="s">
        <v>20</v>
      </c>
      <c r="F3451" s="9">
        <v>33</v>
      </c>
      <c r="G3451" s="32" t="s">
        <v>59</v>
      </c>
      <c r="H3451" s="10">
        <v>-8.6655112651646791E-3</v>
      </c>
      <c r="I3451" s="10">
        <v>-2.1373351523419602E-2</v>
      </c>
      <c r="J3451" s="10">
        <v>-1.1617100371747201E-2</v>
      </c>
      <c r="K3451" s="10">
        <v>-1.11368909512761E-2</v>
      </c>
      <c r="L3451" s="10">
        <v>3.1890660592255298E-3</v>
      </c>
    </row>
    <row r="3452" spans="1:12" ht="15.75" x14ac:dyDescent="0.25">
      <c r="A3452" s="31" t="s">
        <v>90</v>
      </c>
      <c r="B3452" s="32" t="s">
        <v>222</v>
      </c>
      <c r="C3452" s="43" t="s">
        <v>220</v>
      </c>
      <c r="D3452" s="9" t="s">
        <v>19</v>
      </c>
      <c r="E3452" s="46" t="s">
        <v>20</v>
      </c>
      <c r="F3452" s="9">
        <v>37</v>
      </c>
      <c r="G3452" s="32" t="s">
        <v>214</v>
      </c>
      <c r="H3452" s="10">
        <v>6.0060060060060901E-3</v>
      </c>
      <c r="I3452" s="10">
        <v>-6.0667340748230504E-3</v>
      </c>
      <c r="J3452" s="10">
        <v>7.6491585925548798E-3</v>
      </c>
      <c r="K3452" s="10">
        <v>5.5387713997985203E-3</v>
      </c>
      <c r="L3452" s="10">
        <v>-4.9358341559723098E-3</v>
      </c>
    </row>
    <row r="3453" spans="1:12" ht="15.75" x14ac:dyDescent="0.25">
      <c r="A3453" s="31" t="s">
        <v>90</v>
      </c>
      <c r="B3453" s="32" t="s">
        <v>222</v>
      </c>
      <c r="C3453" s="43" t="s">
        <v>220</v>
      </c>
      <c r="D3453" s="9" t="s">
        <v>19</v>
      </c>
      <c r="E3453" s="46" t="s">
        <v>20</v>
      </c>
      <c r="F3453" s="9">
        <v>38</v>
      </c>
      <c r="G3453" s="32" t="s">
        <v>74</v>
      </c>
      <c r="H3453" s="10">
        <v>-5.8939096267190899E-3</v>
      </c>
      <c r="I3453" s="10">
        <v>-1.0673782521681101E-2</v>
      </c>
      <c r="J3453" s="10">
        <v>-3.3579583613163599E-3</v>
      </c>
      <c r="K3453" s="10">
        <v>-1.6722408026755801E-3</v>
      </c>
      <c r="L3453" s="10">
        <v>-9.9009900990099098E-4</v>
      </c>
    </row>
    <row r="3454" spans="1:12" ht="15.75" x14ac:dyDescent="0.25">
      <c r="A3454" s="31" t="s">
        <v>90</v>
      </c>
      <c r="B3454" s="32" t="s">
        <v>222</v>
      </c>
      <c r="C3454" s="43" t="s">
        <v>220</v>
      </c>
      <c r="D3454" s="9" t="s">
        <v>19</v>
      </c>
      <c r="E3454" s="46" t="s">
        <v>20</v>
      </c>
      <c r="F3454" s="9">
        <v>39</v>
      </c>
      <c r="G3454" s="32" t="s">
        <v>43</v>
      </c>
      <c r="H3454" s="10">
        <v>-2.4590163934426201E-2</v>
      </c>
      <c r="I3454" s="10">
        <v>-3.3057851239669402E-2</v>
      </c>
      <c r="J3454" s="10">
        <v>1.2711864406779599E-2</v>
      </c>
      <c r="K3454" s="10">
        <v>-2.92887029288703E-2</v>
      </c>
      <c r="L3454" s="10">
        <v>-4.2735042735042496E-3</v>
      </c>
    </row>
    <row r="3455" spans="1:12" ht="15.75" x14ac:dyDescent="0.25">
      <c r="A3455" s="31" t="s">
        <v>90</v>
      </c>
      <c r="B3455" s="32" t="s">
        <v>222</v>
      </c>
      <c r="C3455" s="43" t="s">
        <v>220</v>
      </c>
      <c r="D3455" s="9" t="s">
        <v>19</v>
      </c>
      <c r="E3455" s="46" t="s">
        <v>20</v>
      </c>
      <c r="F3455" s="9">
        <v>85</v>
      </c>
      <c r="G3455" s="32" t="s">
        <v>33</v>
      </c>
      <c r="H3455" s="10">
        <v>-3.07692307692308E-3</v>
      </c>
      <c r="I3455" s="10">
        <v>4.4682752457547698E-4</v>
      </c>
      <c r="J3455" s="10">
        <v>-9.2961487383798006E-3</v>
      </c>
      <c r="K3455" s="10">
        <v>-1.24113475177305E-2</v>
      </c>
      <c r="L3455" s="10">
        <v>-4.4091710758376002E-4</v>
      </c>
    </row>
    <row r="3456" spans="1:12" ht="15.75" x14ac:dyDescent="0.25">
      <c r="A3456" s="31" t="s">
        <v>90</v>
      </c>
      <c r="B3456" s="32" t="s">
        <v>222</v>
      </c>
      <c r="C3456" s="43" t="s">
        <v>220</v>
      </c>
      <c r="D3456" s="9" t="s">
        <v>19</v>
      </c>
      <c r="E3456" s="46" t="s">
        <v>20</v>
      </c>
      <c r="F3456" s="9">
        <v>111</v>
      </c>
      <c r="G3456" s="32" t="s">
        <v>215</v>
      </c>
      <c r="H3456" s="10">
        <v>-6.2140391254314996E-3</v>
      </c>
      <c r="I3456" s="10">
        <v>-1.16986429574172E-3</v>
      </c>
      <c r="J3456" s="10">
        <v>-4.9226441631504596E-3</v>
      </c>
      <c r="K3456" s="10">
        <v>-2.3496240601503702E-3</v>
      </c>
      <c r="L3456" s="10">
        <v>4.6794571829678001E-4</v>
      </c>
    </row>
    <row r="3457" spans="1:12" ht="15.75" x14ac:dyDescent="0.25">
      <c r="A3457" s="31" t="s">
        <v>90</v>
      </c>
      <c r="B3457" s="32" t="s">
        <v>222</v>
      </c>
      <c r="C3457" s="43" t="s">
        <v>220</v>
      </c>
      <c r="D3457" s="9" t="s">
        <v>19</v>
      </c>
      <c r="E3457" s="46" t="s">
        <v>20</v>
      </c>
      <c r="F3457" s="9">
        <v>115</v>
      </c>
      <c r="G3457" s="32" t="s">
        <v>67</v>
      </c>
      <c r="H3457" s="10">
        <v>1.35980418819681E-3</v>
      </c>
      <c r="I3457" s="10">
        <v>8.6052595346275407E-3</v>
      </c>
      <c r="J3457" s="10">
        <v>4.6593287865486204E-3</v>
      </c>
      <c r="K3457" s="10">
        <v>2.24466891133556E-3</v>
      </c>
      <c r="L3457" s="10">
        <v>3.6729170693987601E-3</v>
      </c>
    </row>
    <row r="3458" spans="1:12" ht="15.75" x14ac:dyDescent="0.25">
      <c r="A3458" s="31" t="s">
        <v>90</v>
      </c>
      <c r="B3458" s="32" t="s">
        <v>222</v>
      </c>
      <c r="C3458" s="43" t="s">
        <v>220</v>
      </c>
      <c r="D3458" s="9" t="s">
        <v>19</v>
      </c>
      <c r="E3458" s="46" t="s">
        <v>20</v>
      </c>
      <c r="F3458" s="9">
        <v>124</v>
      </c>
      <c r="G3458" s="32" t="s">
        <v>216</v>
      </c>
      <c r="H3458" s="10">
        <v>-5.4862842892768098E-2</v>
      </c>
      <c r="I3458" s="10">
        <v>-1.7971758664955002E-2</v>
      </c>
      <c r="J3458" s="10">
        <v>-6.4020486555698098E-3</v>
      </c>
      <c r="K3458" s="10">
        <v>-6.1500615006150304E-3</v>
      </c>
      <c r="L3458" s="10">
        <v>1.42011834319526E-2</v>
      </c>
    </row>
    <row r="3459" spans="1:12" ht="15.75" x14ac:dyDescent="0.25">
      <c r="A3459" s="31" t="s">
        <v>90</v>
      </c>
      <c r="B3459" s="32" t="s">
        <v>222</v>
      </c>
      <c r="C3459" s="43" t="s">
        <v>220</v>
      </c>
      <c r="D3459" s="9" t="s">
        <v>19</v>
      </c>
      <c r="E3459" s="46" t="s">
        <v>20</v>
      </c>
      <c r="F3459" s="9">
        <v>127</v>
      </c>
      <c r="G3459" s="32" t="s">
        <v>58</v>
      </c>
      <c r="H3459" s="10">
        <v>-0.117073170731707</v>
      </c>
      <c r="I3459" s="10">
        <v>-8.4999999999999895E-2</v>
      </c>
      <c r="J3459" s="10">
        <v>-5.0761421319796898E-2</v>
      </c>
      <c r="K3459" s="10">
        <v>-3.0769230769230702E-2</v>
      </c>
      <c r="L3459" s="10">
        <v>-1.55440414507772E-2</v>
      </c>
    </row>
    <row r="3460" spans="1:12" ht="15.75" x14ac:dyDescent="0.25">
      <c r="A3460" s="31" t="s">
        <v>198</v>
      </c>
      <c r="B3460" s="32" t="s">
        <v>227</v>
      </c>
      <c r="C3460" s="43" t="s">
        <v>223</v>
      </c>
      <c r="D3460" s="9" t="s">
        <v>4</v>
      </c>
      <c r="E3460" s="46" t="s">
        <v>5</v>
      </c>
      <c r="F3460" s="9">
        <v>56</v>
      </c>
      <c r="G3460" s="32" t="s">
        <v>10</v>
      </c>
      <c r="H3460" s="10">
        <v>-5.6390977443608901E-2</v>
      </c>
      <c r="I3460" s="10">
        <v>-3.1007751937984499E-2</v>
      </c>
      <c r="J3460" s="10">
        <v>0</v>
      </c>
      <c r="K3460" s="10">
        <v>-1.10294117647058E-2</v>
      </c>
      <c r="L3460" s="10">
        <v>-2.4390243902439001E-2</v>
      </c>
    </row>
    <row r="3461" spans="1:12" ht="15.75" x14ac:dyDescent="0.25">
      <c r="A3461" s="31" t="s">
        <v>198</v>
      </c>
      <c r="B3461" s="32" t="s">
        <v>227</v>
      </c>
      <c r="C3461" s="43" t="s">
        <v>223</v>
      </c>
      <c r="D3461" s="9" t="s">
        <v>4</v>
      </c>
      <c r="E3461" s="46" t="s">
        <v>5</v>
      </c>
      <c r="F3461" s="9">
        <v>57</v>
      </c>
      <c r="G3461" s="32" t="s">
        <v>6</v>
      </c>
      <c r="H3461" s="10">
        <v>-5.3061224489795798E-2</v>
      </c>
      <c r="I3461" s="10">
        <v>-1.28205128205127E-2</v>
      </c>
      <c r="J3461" s="10">
        <v>-4.1493775933609901E-2</v>
      </c>
      <c r="K3461" s="10">
        <v>-8.5106382978723492E-3</v>
      </c>
      <c r="L3461" s="10">
        <v>-2.4691358024691301E-2</v>
      </c>
    </row>
    <row r="3462" spans="1:12" ht="15.75" x14ac:dyDescent="0.25">
      <c r="A3462" s="31" t="s">
        <v>198</v>
      </c>
      <c r="B3462" s="32" t="s">
        <v>227</v>
      </c>
      <c r="C3462" s="43" t="s">
        <v>223</v>
      </c>
      <c r="D3462" s="9" t="s">
        <v>2</v>
      </c>
      <c r="E3462" s="46" t="s">
        <v>3</v>
      </c>
      <c r="F3462" s="9">
        <v>15</v>
      </c>
      <c r="G3462" s="32" t="s">
        <v>41</v>
      </c>
      <c r="H3462" s="10">
        <v>-4.2505592841163203E-2</v>
      </c>
      <c r="I3462" s="10">
        <v>-3.20366132723112E-2</v>
      </c>
      <c r="J3462" s="10">
        <v>-3.2482598607888602E-2</v>
      </c>
      <c r="K3462" s="10">
        <v>-1.16822429906542E-2</v>
      </c>
      <c r="L3462" s="10">
        <v>-1.3921113689095099E-2</v>
      </c>
    </row>
    <row r="3463" spans="1:12" ht="15.75" x14ac:dyDescent="0.25">
      <c r="A3463" s="31" t="s">
        <v>198</v>
      </c>
      <c r="B3463" s="32" t="s">
        <v>227</v>
      </c>
      <c r="C3463" s="43" t="s">
        <v>223</v>
      </c>
      <c r="D3463" s="9" t="s">
        <v>2</v>
      </c>
      <c r="E3463" s="46" t="s">
        <v>3</v>
      </c>
      <c r="F3463" s="9">
        <v>23</v>
      </c>
      <c r="G3463" s="32" t="s">
        <v>73</v>
      </c>
      <c r="H3463" s="10">
        <v>-8.3333333333333301E-2</v>
      </c>
      <c r="I3463" s="10">
        <v>1.7543859649122799E-2</v>
      </c>
      <c r="J3463" s="10">
        <v>-8.3333333333333301E-2</v>
      </c>
      <c r="K3463" s="10">
        <v>-1.7543859649122799E-2</v>
      </c>
      <c r="L3463" s="10">
        <v>-1.72413793103448E-2</v>
      </c>
    </row>
    <row r="3464" spans="1:12" ht="15.75" x14ac:dyDescent="0.25">
      <c r="A3464" s="31" t="s">
        <v>198</v>
      </c>
      <c r="B3464" s="32" t="s">
        <v>227</v>
      </c>
      <c r="C3464" s="43" t="s">
        <v>223</v>
      </c>
      <c r="D3464" s="9" t="s">
        <v>2</v>
      </c>
      <c r="E3464" s="46" t="s">
        <v>3</v>
      </c>
      <c r="F3464" s="9">
        <v>52</v>
      </c>
      <c r="G3464" s="32" t="s">
        <v>201</v>
      </c>
      <c r="H3464" s="10">
        <v>-2.2140221402214E-2</v>
      </c>
      <c r="I3464" s="10">
        <v>7.4906367041198598E-3</v>
      </c>
      <c r="J3464" s="10">
        <v>1.4388489208633001E-2</v>
      </c>
      <c r="K3464" s="10">
        <v>1.03092783505154E-2</v>
      </c>
      <c r="L3464" s="10">
        <v>-9.8039215686274092E-3</v>
      </c>
    </row>
    <row r="3465" spans="1:12" ht="15.75" x14ac:dyDescent="0.25">
      <c r="A3465" s="31" t="s">
        <v>198</v>
      </c>
      <c r="B3465" s="32" t="s">
        <v>227</v>
      </c>
      <c r="C3465" s="43" t="s">
        <v>223</v>
      </c>
      <c r="D3465" s="9" t="s">
        <v>2</v>
      </c>
      <c r="E3465" s="46" t="s">
        <v>3</v>
      </c>
      <c r="F3465" s="9">
        <v>53</v>
      </c>
      <c r="G3465" s="32" t="s">
        <v>18</v>
      </c>
      <c r="H3465" s="10">
        <v>-4.95049504950495E-2</v>
      </c>
      <c r="I3465" s="10">
        <v>-4.08163265306122E-2</v>
      </c>
      <c r="J3465" s="10">
        <v>4.2553191489361701E-2</v>
      </c>
      <c r="K3465" s="10">
        <v>-0.06</v>
      </c>
      <c r="L3465" s="10">
        <v>-1.05263157894737E-2</v>
      </c>
    </row>
    <row r="3466" spans="1:12" ht="15.75" x14ac:dyDescent="0.25">
      <c r="A3466" s="31" t="s">
        <v>198</v>
      </c>
      <c r="B3466" s="32" t="s">
        <v>227</v>
      </c>
      <c r="C3466" s="43" t="s">
        <v>223</v>
      </c>
      <c r="D3466" s="9" t="s">
        <v>2</v>
      </c>
      <c r="E3466" s="46" t="s">
        <v>3</v>
      </c>
      <c r="F3466" s="9">
        <v>54</v>
      </c>
      <c r="G3466" s="32" t="s">
        <v>25</v>
      </c>
      <c r="H3466" s="10">
        <v>-6.4516129032258104E-2</v>
      </c>
      <c r="I3466" s="10">
        <v>-7.5268817204301106E-2</v>
      </c>
      <c r="J3466" s="10">
        <v>-3.3707865168539297E-2</v>
      </c>
      <c r="K3466" s="10">
        <v>-1.16279069767442E-2</v>
      </c>
      <c r="L3466" s="10">
        <v>-2.2988505747126398E-2</v>
      </c>
    </row>
    <row r="3467" spans="1:12" ht="15.75" x14ac:dyDescent="0.25">
      <c r="A3467" s="31" t="s">
        <v>198</v>
      </c>
      <c r="B3467" s="32" t="s">
        <v>227</v>
      </c>
      <c r="C3467" s="43" t="s">
        <v>223</v>
      </c>
      <c r="D3467" s="9" t="s">
        <v>2</v>
      </c>
      <c r="E3467" s="46" t="s">
        <v>3</v>
      </c>
      <c r="F3467" s="9">
        <v>55</v>
      </c>
      <c r="G3467" s="32" t="s">
        <v>22</v>
      </c>
      <c r="H3467" s="10">
        <v>-1.63934426229508E-2</v>
      </c>
      <c r="I3467" s="10">
        <v>-1.63934426229508E-2</v>
      </c>
      <c r="J3467" s="10">
        <v>-1.63934426229508E-2</v>
      </c>
      <c r="K3467" s="10">
        <v>-3.2258064516128997E-2</v>
      </c>
      <c r="L3467" s="10">
        <v>1.6129032258064498E-2</v>
      </c>
    </row>
    <row r="3468" spans="1:12" ht="15.75" x14ac:dyDescent="0.25">
      <c r="A3468" s="31" t="s">
        <v>198</v>
      </c>
      <c r="B3468" s="32" t="s">
        <v>227</v>
      </c>
      <c r="C3468" s="43" t="s">
        <v>223</v>
      </c>
      <c r="D3468" s="9" t="s">
        <v>2</v>
      </c>
      <c r="E3468" s="46" t="s">
        <v>3</v>
      </c>
      <c r="F3468" s="9">
        <v>83</v>
      </c>
      <c r="G3468" s="32" t="s">
        <v>42</v>
      </c>
      <c r="H3468" s="10">
        <v>-2.4390243902439001E-2</v>
      </c>
      <c r="I3468" s="10">
        <v>-1.9108280254777E-2</v>
      </c>
      <c r="J3468" s="10">
        <v>6.5359477124182696E-3</v>
      </c>
      <c r="K3468" s="10">
        <v>6.6225165562914202E-3</v>
      </c>
      <c r="L3468" s="10">
        <v>1.3157894736842E-2</v>
      </c>
    </row>
    <row r="3469" spans="1:12" ht="15.75" x14ac:dyDescent="0.25">
      <c r="A3469" s="31" t="s">
        <v>198</v>
      </c>
      <c r="B3469" s="32" t="s">
        <v>227</v>
      </c>
      <c r="C3469" s="43" t="s">
        <v>223</v>
      </c>
      <c r="D3469" s="9" t="s">
        <v>2</v>
      </c>
      <c r="E3469" s="46" t="s">
        <v>3</v>
      </c>
      <c r="F3469" s="9">
        <v>112</v>
      </c>
      <c r="G3469" s="32" t="s">
        <v>202</v>
      </c>
      <c r="H3469" s="10">
        <v>-9.8039215686274092E-3</v>
      </c>
      <c r="I3469" s="10">
        <v>-0.13861386138613799</v>
      </c>
      <c r="J3469" s="10">
        <v>4.5977011494252797E-2</v>
      </c>
      <c r="K3469" s="10">
        <v>-1.04166666666666E-2</v>
      </c>
      <c r="L3469" s="10">
        <v>-1.0204081632653E-2</v>
      </c>
    </row>
    <row r="3470" spans="1:12" ht="15.75" x14ac:dyDescent="0.25">
      <c r="A3470" s="31" t="s">
        <v>198</v>
      </c>
      <c r="B3470" s="32" t="s">
        <v>227</v>
      </c>
      <c r="C3470" s="43" t="s">
        <v>223</v>
      </c>
      <c r="D3470" s="9" t="s">
        <v>2</v>
      </c>
      <c r="E3470" s="46" t="s">
        <v>3</v>
      </c>
      <c r="F3470" s="9">
        <v>144</v>
      </c>
      <c r="G3470" s="32" t="s">
        <v>203</v>
      </c>
      <c r="H3470" s="10">
        <v>-3.5398230088495602E-2</v>
      </c>
      <c r="I3470" s="10">
        <v>-0.100877192982456</v>
      </c>
      <c r="J3470" s="10">
        <v>-2.3696682464454999E-2</v>
      </c>
      <c r="K3470" s="10">
        <v>-2.8571428571428501E-2</v>
      </c>
      <c r="L3470" s="10">
        <v>-1.45631067961164E-2</v>
      </c>
    </row>
    <row r="3471" spans="1:12" ht="15.75" x14ac:dyDescent="0.25">
      <c r="A3471" s="31" t="s">
        <v>198</v>
      </c>
      <c r="B3471" s="32" t="s">
        <v>227</v>
      </c>
      <c r="C3471" s="43" t="s">
        <v>223</v>
      </c>
      <c r="D3471" s="9" t="s">
        <v>16</v>
      </c>
      <c r="E3471" s="46" t="s">
        <v>17</v>
      </c>
      <c r="F3471" s="9">
        <v>4</v>
      </c>
      <c r="G3471" s="32" t="s">
        <v>70</v>
      </c>
      <c r="H3471" s="10">
        <v>2.5793650793650699E-2</v>
      </c>
      <c r="I3471" s="10">
        <v>-3.3395176252319102E-2</v>
      </c>
      <c r="J3471" s="10">
        <v>-2.6168224299065401E-2</v>
      </c>
      <c r="K3471" s="10">
        <v>-7.4766355140186702E-3</v>
      </c>
      <c r="L3471" s="10">
        <v>-1.47058823529411E-2</v>
      </c>
    </row>
    <row r="3472" spans="1:12" ht="15.75" x14ac:dyDescent="0.25">
      <c r="A3472" s="31" t="s">
        <v>198</v>
      </c>
      <c r="B3472" s="32" t="s">
        <v>227</v>
      </c>
      <c r="C3472" s="43" t="s">
        <v>223</v>
      </c>
      <c r="D3472" s="9" t="s">
        <v>16</v>
      </c>
      <c r="E3472" s="46" t="s">
        <v>17</v>
      </c>
      <c r="F3472" s="9">
        <v>6</v>
      </c>
      <c r="G3472" s="32" t="s">
        <v>53</v>
      </c>
      <c r="H3472" s="10">
        <v>-4.67653936087295E-2</v>
      </c>
      <c r="I3472" s="10">
        <v>-6.6561014263074397E-2</v>
      </c>
      <c r="J3472" s="10">
        <v>-6.20860927152318E-2</v>
      </c>
      <c r="K3472" s="10">
        <v>-3.18142734307824E-2</v>
      </c>
      <c r="L3472" s="10">
        <v>-8.5836909871244097E-3</v>
      </c>
    </row>
    <row r="3473" spans="1:12" ht="15.75" x14ac:dyDescent="0.25">
      <c r="A3473" s="31" t="s">
        <v>198</v>
      </c>
      <c r="B3473" s="32" t="s">
        <v>227</v>
      </c>
      <c r="C3473" s="43" t="s">
        <v>223</v>
      </c>
      <c r="D3473" s="9" t="s">
        <v>16</v>
      </c>
      <c r="E3473" s="46" t="s">
        <v>17</v>
      </c>
      <c r="F3473" s="9">
        <v>8</v>
      </c>
      <c r="G3473" s="32" t="s">
        <v>47</v>
      </c>
      <c r="H3473" s="10">
        <v>-4.0650406504064998E-2</v>
      </c>
      <c r="I3473" s="10">
        <v>1.7094017094016999E-2</v>
      </c>
      <c r="J3473" s="10">
        <v>-5.8823529411764698E-2</v>
      </c>
      <c r="K3473" s="10">
        <v>-8.6206896551723703E-3</v>
      </c>
      <c r="L3473" s="10">
        <v>0</v>
      </c>
    </row>
    <row r="3474" spans="1:12" ht="15.75" x14ac:dyDescent="0.25">
      <c r="A3474" s="31" t="s">
        <v>198</v>
      </c>
      <c r="B3474" s="32" t="s">
        <v>227</v>
      </c>
      <c r="C3474" s="43" t="s">
        <v>223</v>
      </c>
      <c r="D3474" s="9" t="s">
        <v>16</v>
      </c>
      <c r="E3474" s="46" t="s">
        <v>17</v>
      </c>
      <c r="F3474" s="9">
        <v>36</v>
      </c>
      <c r="G3474" s="32" t="s">
        <v>34</v>
      </c>
      <c r="H3474" s="10">
        <v>-2.1505376344085999E-2</v>
      </c>
      <c r="I3474" s="10">
        <v>-3.2967032967032898E-2</v>
      </c>
      <c r="J3474" s="10">
        <v>-1.1494252873563199E-2</v>
      </c>
      <c r="K3474" s="10">
        <v>-4.54545454545454E-2</v>
      </c>
      <c r="L3474" s="10">
        <v>1.1764705882352899E-2</v>
      </c>
    </row>
    <row r="3475" spans="1:12" ht="15.75" x14ac:dyDescent="0.25">
      <c r="A3475" s="31" t="s">
        <v>198</v>
      </c>
      <c r="B3475" s="32" t="s">
        <v>227</v>
      </c>
      <c r="C3475" s="43" t="s">
        <v>223</v>
      </c>
      <c r="D3475" s="9" t="s">
        <v>16</v>
      </c>
      <c r="E3475" s="46" t="s">
        <v>17</v>
      </c>
      <c r="F3475" s="9">
        <v>81</v>
      </c>
      <c r="G3475" s="32" t="s">
        <v>31</v>
      </c>
      <c r="H3475" s="10">
        <v>-6.3063063063063002E-2</v>
      </c>
      <c r="I3475" s="10">
        <v>1.90476190476189E-2</v>
      </c>
      <c r="J3475" s="10">
        <v>-3.6363636363636299E-2</v>
      </c>
      <c r="K3475" s="10">
        <v>-4.54545454545454E-2</v>
      </c>
      <c r="L3475" s="10">
        <v>-3.7037037037037E-2</v>
      </c>
    </row>
    <row r="3476" spans="1:12" ht="15.75" x14ac:dyDescent="0.25">
      <c r="A3476" s="31" t="s">
        <v>198</v>
      </c>
      <c r="B3476" s="32" t="s">
        <v>227</v>
      </c>
      <c r="C3476" s="43" t="s">
        <v>223</v>
      </c>
      <c r="D3476" s="9" t="s">
        <v>16</v>
      </c>
      <c r="E3476" s="46" t="s">
        <v>17</v>
      </c>
      <c r="F3476" s="9">
        <v>82</v>
      </c>
      <c r="G3476" s="32" t="s">
        <v>60</v>
      </c>
      <c r="H3476" s="10">
        <v>-5.6998556998557E-2</v>
      </c>
      <c r="I3476" s="10">
        <v>-6.1094452773613098E-2</v>
      </c>
      <c r="J3476" s="10">
        <v>-5.2549630206305903E-2</v>
      </c>
      <c r="K3476" s="10">
        <v>-3.5585765693722501E-2</v>
      </c>
      <c r="L3476" s="10">
        <v>-1.3787510137875001E-2</v>
      </c>
    </row>
    <row r="3477" spans="1:12" ht="15.75" x14ac:dyDescent="0.25">
      <c r="A3477" s="31" t="s">
        <v>198</v>
      </c>
      <c r="B3477" s="32" t="s">
        <v>227</v>
      </c>
      <c r="C3477" s="43" t="s">
        <v>223</v>
      </c>
      <c r="D3477" s="9" t="s">
        <v>16</v>
      </c>
      <c r="E3477" s="46" t="s">
        <v>17</v>
      </c>
      <c r="F3477" s="9">
        <v>96</v>
      </c>
      <c r="G3477" s="32" t="s">
        <v>207</v>
      </c>
      <c r="H3477" s="10">
        <v>-2.8571428571428501E-2</v>
      </c>
      <c r="I3477" s="10">
        <v>-2.4875621890547199E-2</v>
      </c>
      <c r="J3477" s="10">
        <v>2.5773195876288499E-2</v>
      </c>
      <c r="K3477" s="10">
        <v>-1.0256410256410199E-2</v>
      </c>
      <c r="L3477" s="10">
        <v>1.5625E-2</v>
      </c>
    </row>
    <row r="3478" spans="1:12" ht="15.75" x14ac:dyDescent="0.25">
      <c r="A3478" s="31" t="s">
        <v>198</v>
      </c>
      <c r="B3478" s="32" t="s">
        <v>227</v>
      </c>
      <c r="C3478" s="43" t="s">
        <v>223</v>
      </c>
      <c r="D3478" s="9" t="s">
        <v>16</v>
      </c>
      <c r="E3478" s="46" t="s">
        <v>17</v>
      </c>
      <c r="F3478" s="9">
        <v>126</v>
      </c>
      <c r="G3478" s="32" t="s">
        <v>23</v>
      </c>
      <c r="H3478" s="10">
        <v>-7.35721200387221E-2</v>
      </c>
      <c r="I3478" s="10">
        <v>-7.1428571428571397E-2</v>
      </c>
      <c r="J3478" s="10">
        <v>-6.4089521871820904E-2</v>
      </c>
      <c r="K3478" s="10">
        <v>-6.7778936392075106E-2</v>
      </c>
      <c r="L3478" s="10">
        <v>-1.9522776572668099E-2</v>
      </c>
    </row>
    <row r="3479" spans="1:12" ht="15.75" x14ac:dyDescent="0.25">
      <c r="A3479" s="31" t="s">
        <v>198</v>
      </c>
      <c r="B3479" s="32" t="s">
        <v>227</v>
      </c>
      <c r="C3479" s="43" t="s">
        <v>223</v>
      </c>
      <c r="D3479" s="9" t="s">
        <v>7</v>
      </c>
      <c r="E3479" s="46" t="s">
        <v>8</v>
      </c>
      <c r="F3479" s="9">
        <v>41</v>
      </c>
      <c r="G3479" s="32" t="s">
        <v>9</v>
      </c>
      <c r="H3479" s="10">
        <v>-3.8653366583541099E-2</v>
      </c>
      <c r="I3479" s="10">
        <v>-5.54156171284634E-2</v>
      </c>
      <c r="J3479" s="10">
        <v>-2.0860495436766598E-2</v>
      </c>
      <c r="K3479" s="10">
        <v>-1.81112548512289E-2</v>
      </c>
      <c r="L3479" s="10">
        <v>-6.4267352185090002E-3</v>
      </c>
    </row>
    <row r="3480" spans="1:12" ht="15.75" x14ac:dyDescent="0.25">
      <c r="A3480" s="31" t="s">
        <v>198</v>
      </c>
      <c r="B3480" s="32" t="s">
        <v>227</v>
      </c>
      <c r="C3480" s="43" t="s">
        <v>223</v>
      </c>
      <c r="D3480" s="9" t="s">
        <v>7</v>
      </c>
      <c r="E3480" s="46" t="s">
        <v>8</v>
      </c>
      <c r="F3480" s="9">
        <v>42</v>
      </c>
      <c r="G3480" s="32" t="s">
        <v>27</v>
      </c>
      <c r="H3480" s="10">
        <v>-5.6805399325084299E-2</v>
      </c>
      <c r="I3480" s="10">
        <v>-2.9293509477311901E-2</v>
      </c>
      <c r="J3480" s="10">
        <v>-2.85554311310189E-2</v>
      </c>
      <c r="K3480" s="10">
        <v>-1.70236133992311E-2</v>
      </c>
      <c r="L3480" s="10">
        <v>-7.0005385029617796E-3</v>
      </c>
    </row>
    <row r="3481" spans="1:12" ht="15.75" x14ac:dyDescent="0.25">
      <c r="A3481" s="31" t="s">
        <v>198</v>
      </c>
      <c r="B3481" s="32" t="s">
        <v>227</v>
      </c>
      <c r="C3481" s="43" t="s">
        <v>223</v>
      </c>
      <c r="D3481" s="9" t="s">
        <v>7</v>
      </c>
      <c r="E3481" s="46" t="s">
        <v>8</v>
      </c>
      <c r="F3481" s="9">
        <v>43</v>
      </c>
      <c r="G3481" s="32" t="s">
        <v>15</v>
      </c>
      <c r="H3481" s="10">
        <v>-0.05</v>
      </c>
      <c r="I3481" s="10">
        <v>-7.9999999999999905E-2</v>
      </c>
      <c r="J3481" s="10">
        <v>-2.7397260273972601E-2</v>
      </c>
      <c r="K3481" s="10">
        <v>1.38888888888888E-2</v>
      </c>
      <c r="L3481" s="10">
        <v>1.33333333333334E-2</v>
      </c>
    </row>
    <row r="3482" spans="1:12" ht="15.75" x14ac:dyDescent="0.25">
      <c r="A3482" s="31" t="s">
        <v>198</v>
      </c>
      <c r="B3482" s="32" t="s">
        <v>227</v>
      </c>
      <c r="C3482" s="43" t="s">
        <v>223</v>
      </c>
      <c r="D3482" s="9" t="s">
        <v>7</v>
      </c>
      <c r="E3482" s="46" t="s">
        <v>8</v>
      </c>
      <c r="F3482" s="9">
        <v>45</v>
      </c>
      <c r="G3482" s="32" t="s">
        <v>64</v>
      </c>
      <c r="H3482" s="10">
        <v>3.7499999999999999E-2</v>
      </c>
      <c r="I3482" s="10">
        <v>-1.19047619047618E-2</v>
      </c>
      <c r="J3482" s="10">
        <v>0.105882352941176</v>
      </c>
      <c r="K3482" s="10">
        <v>-0.04</v>
      </c>
      <c r="L3482" s="10">
        <v>-3.03030303030302E-2</v>
      </c>
    </row>
    <row r="3483" spans="1:12" ht="15.75" x14ac:dyDescent="0.25">
      <c r="A3483" s="31" t="s">
        <v>198</v>
      </c>
      <c r="B3483" s="32" t="s">
        <v>227</v>
      </c>
      <c r="C3483" s="43" t="s">
        <v>223</v>
      </c>
      <c r="D3483" s="9" t="s">
        <v>7</v>
      </c>
      <c r="E3483" s="46" t="s">
        <v>8</v>
      </c>
      <c r="F3483" s="9">
        <v>46</v>
      </c>
      <c r="G3483" s="32" t="s">
        <v>55</v>
      </c>
      <c r="H3483" s="10">
        <v>-5.1851851851851802E-2</v>
      </c>
      <c r="I3483" s="10">
        <v>-5.46875E-2</v>
      </c>
      <c r="J3483" s="10">
        <v>0</v>
      </c>
      <c r="K3483" s="10">
        <v>2.47933884297519E-2</v>
      </c>
      <c r="L3483" s="10">
        <v>-2.3622047244094401E-2</v>
      </c>
    </row>
    <row r="3484" spans="1:12" ht="15.75" x14ac:dyDescent="0.25">
      <c r="A3484" s="31" t="s">
        <v>198</v>
      </c>
      <c r="B3484" s="32" t="s">
        <v>227</v>
      </c>
      <c r="C3484" s="43" t="s">
        <v>223</v>
      </c>
      <c r="D3484" s="9" t="s">
        <v>11</v>
      </c>
      <c r="E3484" s="46" t="s">
        <v>12</v>
      </c>
      <c r="F3484" s="9">
        <v>9</v>
      </c>
      <c r="G3484" s="32" t="s">
        <v>52</v>
      </c>
      <c r="H3484" s="10">
        <v>-1.03448275862069E-2</v>
      </c>
      <c r="I3484" s="10">
        <v>-6.80272108843538E-3</v>
      </c>
      <c r="J3484" s="10">
        <v>1.3245033112582801E-2</v>
      </c>
      <c r="K3484" s="10">
        <v>-1.58730158730159E-2</v>
      </c>
      <c r="L3484" s="10">
        <v>-6.17283950617286E-3</v>
      </c>
    </row>
    <row r="3485" spans="1:12" ht="15.75" x14ac:dyDescent="0.25">
      <c r="A3485" s="31" t="s">
        <v>198</v>
      </c>
      <c r="B3485" s="32" t="s">
        <v>227</v>
      </c>
      <c r="C3485" s="43" t="s">
        <v>223</v>
      </c>
      <c r="D3485" s="9" t="s">
        <v>11</v>
      </c>
      <c r="E3485" s="46" t="s">
        <v>12</v>
      </c>
      <c r="F3485" s="9">
        <v>11</v>
      </c>
      <c r="G3485" s="32" t="s">
        <v>24</v>
      </c>
      <c r="H3485" s="10">
        <v>-7.2314049586776896E-2</v>
      </c>
      <c r="I3485" s="10">
        <v>-1.7429193899782099E-2</v>
      </c>
      <c r="J3485" s="10">
        <v>-2.1598272138228899E-2</v>
      </c>
      <c r="K3485" s="10">
        <v>-1.0845986984815601E-2</v>
      </c>
      <c r="L3485" s="10">
        <v>-2.1231422505307799E-3</v>
      </c>
    </row>
    <row r="3486" spans="1:12" ht="15.75" x14ac:dyDescent="0.25">
      <c r="A3486" s="31" t="s">
        <v>198</v>
      </c>
      <c r="B3486" s="32" t="s">
        <v>227</v>
      </c>
      <c r="C3486" s="43" t="s">
        <v>223</v>
      </c>
      <c r="D3486" s="9" t="s">
        <v>11</v>
      </c>
      <c r="E3486" s="46" t="s">
        <v>12</v>
      </c>
      <c r="F3486" s="9">
        <v>47</v>
      </c>
      <c r="G3486" s="32" t="s">
        <v>50</v>
      </c>
      <c r="H3486" s="10">
        <v>-1.3605442176870699E-2</v>
      </c>
      <c r="I3486" s="10">
        <v>-5.4054054054054002E-2</v>
      </c>
      <c r="J3486" s="10">
        <v>-2.1276595744680799E-2</v>
      </c>
      <c r="K3486" s="10">
        <v>-2.1276595744680799E-2</v>
      </c>
      <c r="L3486" s="10">
        <v>0</v>
      </c>
    </row>
    <row r="3487" spans="1:12" ht="15.75" x14ac:dyDescent="0.25">
      <c r="A3487" s="31" t="s">
        <v>198</v>
      </c>
      <c r="B3487" s="32" t="s">
        <v>227</v>
      </c>
      <c r="C3487" s="43" t="s">
        <v>223</v>
      </c>
      <c r="D3487" s="9" t="s">
        <v>11</v>
      </c>
      <c r="E3487" s="46" t="s">
        <v>12</v>
      </c>
      <c r="F3487" s="9">
        <v>70</v>
      </c>
      <c r="G3487" s="32" t="s">
        <v>32</v>
      </c>
      <c r="H3487" s="10">
        <v>-8.0620155038759703E-2</v>
      </c>
      <c r="I3487" s="10">
        <v>-2.9702970297029702E-2</v>
      </c>
      <c r="J3487" s="10">
        <v>-1.46818923327896E-2</v>
      </c>
      <c r="K3487" s="10">
        <v>-3.1999999999999802E-3</v>
      </c>
      <c r="L3487" s="10">
        <v>-4.60829493087555E-3</v>
      </c>
    </row>
    <row r="3488" spans="1:12" ht="15.75" x14ac:dyDescent="0.25">
      <c r="A3488" s="31" t="s">
        <v>198</v>
      </c>
      <c r="B3488" s="32" t="s">
        <v>227</v>
      </c>
      <c r="C3488" s="43" t="s">
        <v>223</v>
      </c>
      <c r="D3488" s="9" t="s">
        <v>11</v>
      </c>
      <c r="E3488" s="46" t="s">
        <v>12</v>
      </c>
      <c r="F3488" s="9">
        <v>80</v>
      </c>
      <c r="G3488" s="32" t="s">
        <v>211</v>
      </c>
      <c r="H3488" s="10">
        <v>-1.0204081632653E-2</v>
      </c>
      <c r="I3488" s="10">
        <v>3.03030303030302E-2</v>
      </c>
      <c r="J3488" s="10">
        <v>-3.7735849056603703E-2</v>
      </c>
      <c r="K3488" s="10">
        <v>3.8095238095238099E-2</v>
      </c>
      <c r="L3488" s="10">
        <v>-1.8181818181818101E-2</v>
      </c>
    </row>
    <row r="3489" spans="1:12" ht="15.75" x14ac:dyDescent="0.25">
      <c r="A3489" s="31" t="s">
        <v>198</v>
      </c>
      <c r="B3489" s="32" t="s">
        <v>227</v>
      </c>
      <c r="C3489" s="43" t="s">
        <v>223</v>
      </c>
      <c r="D3489" s="9" t="s">
        <v>11</v>
      </c>
      <c r="E3489" s="46" t="s">
        <v>12</v>
      </c>
      <c r="F3489" s="9">
        <v>84</v>
      </c>
      <c r="G3489" s="32" t="s">
        <v>49</v>
      </c>
      <c r="H3489" s="10">
        <v>-1.19047619047618E-2</v>
      </c>
      <c r="I3489" s="10">
        <v>-2.9761904761904701E-2</v>
      </c>
      <c r="J3489" s="10">
        <v>-3.5294117647058802E-2</v>
      </c>
      <c r="K3489" s="10">
        <v>-1.79640718562874E-2</v>
      </c>
      <c r="L3489" s="10">
        <v>-1.8181818181818101E-2</v>
      </c>
    </row>
    <row r="3490" spans="1:12" ht="15.75" x14ac:dyDescent="0.25">
      <c r="A3490" s="31" t="s">
        <v>198</v>
      </c>
      <c r="B3490" s="32" t="s">
        <v>227</v>
      </c>
      <c r="C3490" s="43" t="s">
        <v>223</v>
      </c>
      <c r="D3490" s="9" t="s">
        <v>11</v>
      </c>
      <c r="E3490" s="46" t="s">
        <v>12</v>
      </c>
      <c r="F3490" s="9">
        <v>86</v>
      </c>
      <c r="G3490" s="32" t="s">
        <v>65</v>
      </c>
      <c r="H3490" s="10">
        <v>0</v>
      </c>
      <c r="I3490" s="10">
        <v>-9.9009900990099098E-3</v>
      </c>
      <c r="J3490" s="10">
        <v>4.0404040404040401E-2</v>
      </c>
      <c r="K3490" s="10">
        <v>9.9009900990099098E-3</v>
      </c>
      <c r="L3490" s="10">
        <v>-1.9047619047619001E-2</v>
      </c>
    </row>
    <row r="3491" spans="1:12" ht="15.75" x14ac:dyDescent="0.25">
      <c r="A3491" s="31" t="s">
        <v>198</v>
      </c>
      <c r="B3491" s="32" t="s">
        <v>227</v>
      </c>
      <c r="C3491" s="43" t="s">
        <v>223</v>
      </c>
      <c r="D3491" s="9" t="s">
        <v>11</v>
      </c>
      <c r="E3491" s="46" t="s">
        <v>12</v>
      </c>
      <c r="F3491" s="9">
        <v>98</v>
      </c>
      <c r="G3491" s="32" t="s">
        <v>212</v>
      </c>
      <c r="H3491" s="10">
        <v>0</v>
      </c>
      <c r="I3491" s="10">
        <v>-1.07108081791625E-2</v>
      </c>
      <c r="J3491" s="10">
        <v>-3.9331366764995199E-3</v>
      </c>
      <c r="K3491" s="10">
        <v>-7.8277886497064506E-3</v>
      </c>
      <c r="L3491" s="10">
        <v>-9.8039215686274096E-4</v>
      </c>
    </row>
    <row r="3492" spans="1:12" ht="15.75" x14ac:dyDescent="0.25">
      <c r="A3492" s="31" t="s">
        <v>198</v>
      </c>
      <c r="B3492" s="32" t="s">
        <v>227</v>
      </c>
      <c r="C3492" s="43" t="s">
        <v>223</v>
      </c>
      <c r="D3492" s="9" t="s">
        <v>11</v>
      </c>
      <c r="E3492" s="46" t="s">
        <v>12</v>
      </c>
      <c r="F3492" s="9">
        <v>99</v>
      </c>
      <c r="G3492" s="32" t="s">
        <v>14</v>
      </c>
      <c r="H3492" s="10">
        <v>-3.7974683544303701E-2</v>
      </c>
      <c r="I3492" s="10">
        <v>-8.7499999999999994E-2</v>
      </c>
      <c r="J3492" s="10">
        <v>-2.5000000000000001E-2</v>
      </c>
      <c r="K3492" s="10">
        <v>-3.7037037037037E-2</v>
      </c>
      <c r="L3492" s="10">
        <v>-1.2345679012345699E-2</v>
      </c>
    </row>
    <row r="3493" spans="1:12" ht="15.75" x14ac:dyDescent="0.25">
      <c r="A3493" s="31" t="s">
        <v>198</v>
      </c>
      <c r="B3493" s="32" t="s">
        <v>227</v>
      </c>
      <c r="C3493" s="43" t="s">
        <v>223</v>
      </c>
      <c r="D3493" s="9" t="s">
        <v>11</v>
      </c>
      <c r="E3493" s="46" t="s">
        <v>12</v>
      </c>
      <c r="F3493" s="9">
        <v>105</v>
      </c>
      <c r="G3493" s="32" t="s">
        <v>40</v>
      </c>
      <c r="H3493" s="10">
        <v>-3.38983050847457E-2</v>
      </c>
      <c r="I3493" s="10">
        <v>-6.5573770491803199E-2</v>
      </c>
      <c r="J3493" s="10">
        <v>-8.3333333333333301E-2</v>
      </c>
      <c r="K3493" s="10">
        <v>1.6666666666666601E-2</v>
      </c>
      <c r="L3493" s="10">
        <v>-4.6875E-2</v>
      </c>
    </row>
    <row r="3494" spans="1:12" ht="15.75" x14ac:dyDescent="0.25">
      <c r="A3494" s="31" t="s">
        <v>198</v>
      </c>
      <c r="B3494" s="32" t="s">
        <v>227</v>
      </c>
      <c r="C3494" s="43" t="s">
        <v>223</v>
      </c>
      <c r="D3494" s="9" t="s">
        <v>11</v>
      </c>
      <c r="E3494" s="46" t="s">
        <v>12</v>
      </c>
      <c r="F3494" s="9">
        <v>110</v>
      </c>
      <c r="G3494" s="32" t="s">
        <v>30</v>
      </c>
      <c r="H3494" s="10">
        <v>1.5228426395939E-2</v>
      </c>
      <c r="I3494" s="10">
        <v>2.6506024096385399E-2</v>
      </c>
      <c r="J3494" s="10">
        <v>5.8568329718004401E-2</v>
      </c>
      <c r="K3494" s="10">
        <v>-1.16731517509727E-2</v>
      </c>
      <c r="L3494" s="10">
        <v>1.82149362477224E-3</v>
      </c>
    </row>
    <row r="3495" spans="1:12" ht="15.75" x14ac:dyDescent="0.25">
      <c r="A3495" s="31" t="s">
        <v>198</v>
      </c>
      <c r="B3495" s="32" t="s">
        <v>227</v>
      </c>
      <c r="C3495" s="43" t="s">
        <v>223</v>
      </c>
      <c r="D3495" s="9" t="s">
        <v>11</v>
      </c>
      <c r="E3495" s="46" t="s">
        <v>12</v>
      </c>
      <c r="F3495" s="9">
        <v>123</v>
      </c>
      <c r="G3495" s="32" t="s">
        <v>38</v>
      </c>
      <c r="H3495" s="10">
        <v>-1.1494252873563199E-2</v>
      </c>
      <c r="I3495" s="10">
        <v>2.32558139534884E-2</v>
      </c>
      <c r="J3495" s="10">
        <v>-3.2608695652173898E-2</v>
      </c>
      <c r="K3495" s="10">
        <v>3.4090909090909102E-2</v>
      </c>
      <c r="L3495" s="10">
        <v>3.2258064516128997E-2</v>
      </c>
    </row>
    <row r="3496" spans="1:12" ht="15.75" x14ac:dyDescent="0.25">
      <c r="A3496" s="31" t="s">
        <v>198</v>
      </c>
      <c r="B3496" s="32" t="s">
        <v>227</v>
      </c>
      <c r="C3496" s="43" t="s">
        <v>223</v>
      </c>
      <c r="D3496" s="9" t="s">
        <v>11</v>
      </c>
      <c r="E3496" s="46" t="s">
        <v>12</v>
      </c>
      <c r="F3496" s="9">
        <v>135</v>
      </c>
      <c r="G3496" s="32" t="s">
        <v>26</v>
      </c>
      <c r="H3496" s="10">
        <v>-6.7999999999999894E-2</v>
      </c>
      <c r="I3496" s="10">
        <v>-5.6910569105690999E-2</v>
      </c>
      <c r="J3496" s="10">
        <v>-4.91803278688525E-2</v>
      </c>
      <c r="K3496" s="10">
        <v>-8.5106382978723492E-3</v>
      </c>
      <c r="L3496" s="10">
        <v>-1.23966942148759E-2</v>
      </c>
    </row>
    <row r="3497" spans="1:12" ht="15.75" x14ac:dyDescent="0.25">
      <c r="A3497" s="31" t="s">
        <v>198</v>
      </c>
      <c r="B3497" s="32" t="s">
        <v>227</v>
      </c>
      <c r="C3497" s="43" t="s">
        <v>223</v>
      </c>
      <c r="D3497" s="9" t="s">
        <v>19</v>
      </c>
      <c r="E3497" s="46" t="s">
        <v>20</v>
      </c>
      <c r="F3497" s="9">
        <v>28</v>
      </c>
      <c r="G3497" s="32" t="s">
        <v>46</v>
      </c>
      <c r="H3497" s="10">
        <v>6.8965517241379198E-2</v>
      </c>
      <c r="I3497" s="10">
        <v>5.0847457627118703E-2</v>
      </c>
      <c r="J3497" s="10">
        <v>1.63934426229508E-2</v>
      </c>
      <c r="K3497" s="10">
        <v>0</v>
      </c>
      <c r="L3497" s="10">
        <v>0</v>
      </c>
    </row>
    <row r="3498" spans="1:12" ht="15.75" x14ac:dyDescent="0.25">
      <c r="A3498" s="31" t="s">
        <v>198</v>
      </c>
      <c r="B3498" s="32" t="s">
        <v>227</v>
      </c>
      <c r="C3498" s="43" t="s">
        <v>223</v>
      </c>
      <c r="D3498" s="9" t="s">
        <v>19</v>
      </c>
      <c r="E3498" s="46" t="s">
        <v>20</v>
      </c>
      <c r="F3498" s="9">
        <v>33</v>
      </c>
      <c r="G3498" s="32" t="s">
        <v>59</v>
      </c>
      <c r="H3498" s="10">
        <v>-4.2253521126760597E-2</v>
      </c>
      <c r="I3498" s="10">
        <v>0</v>
      </c>
      <c r="J3498" s="10">
        <v>0</v>
      </c>
      <c r="K3498" s="10">
        <v>-1.42857142857142E-2</v>
      </c>
      <c r="L3498" s="10">
        <v>1.4492753623188401E-2</v>
      </c>
    </row>
    <row r="3499" spans="1:12" ht="15.75" x14ac:dyDescent="0.25">
      <c r="A3499" s="31" t="s">
        <v>198</v>
      </c>
      <c r="B3499" s="32" t="s">
        <v>227</v>
      </c>
      <c r="C3499" s="43" t="s">
        <v>223</v>
      </c>
      <c r="D3499" s="9" t="s">
        <v>19</v>
      </c>
      <c r="E3499" s="46" t="s">
        <v>20</v>
      </c>
      <c r="F3499" s="9">
        <v>39</v>
      </c>
      <c r="G3499" s="32" t="s">
        <v>43</v>
      </c>
      <c r="H3499" s="10">
        <v>7.8740157480314803E-3</v>
      </c>
      <c r="I3499" s="10">
        <v>-7.9365079365078996E-3</v>
      </c>
      <c r="J3499" s="10">
        <v>0</v>
      </c>
      <c r="K3499" s="10">
        <v>-7.9365079365078996E-3</v>
      </c>
      <c r="L3499" s="10">
        <v>0</v>
      </c>
    </row>
    <row r="3500" spans="1:12" ht="15.75" x14ac:dyDescent="0.25">
      <c r="A3500" s="31" t="s">
        <v>198</v>
      </c>
      <c r="B3500" s="32" t="s">
        <v>227</v>
      </c>
      <c r="C3500" s="43" t="s">
        <v>223</v>
      </c>
      <c r="D3500" s="9" t="s">
        <v>19</v>
      </c>
      <c r="E3500" s="46" t="s">
        <v>20</v>
      </c>
      <c r="F3500" s="9">
        <v>115</v>
      </c>
      <c r="G3500" s="32" t="s">
        <v>67</v>
      </c>
      <c r="H3500" s="10">
        <v>-4.6666666666666599E-2</v>
      </c>
      <c r="I3500" s="10">
        <v>-3.1531531531531501E-2</v>
      </c>
      <c r="J3500" s="10">
        <v>-4.4642857142856998E-2</v>
      </c>
      <c r="K3500" s="10">
        <v>-2.2371364653243801E-2</v>
      </c>
      <c r="L3500" s="10">
        <v>-2.45535714285713E-2</v>
      </c>
    </row>
    <row r="3501" spans="1:12" ht="15.75" x14ac:dyDescent="0.25">
      <c r="A3501" s="31" t="s">
        <v>198</v>
      </c>
      <c r="B3501" s="32" t="s">
        <v>227</v>
      </c>
      <c r="C3501" s="43" t="s">
        <v>223</v>
      </c>
      <c r="D3501" s="9" t="s">
        <v>19</v>
      </c>
      <c r="E3501" s="46" t="s">
        <v>20</v>
      </c>
      <c r="F3501" s="9">
        <v>124</v>
      </c>
      <c r="G3501" s="32" t="s">
        <v>216</v>
      </c>
      <c r="H3501" s="10">
        <v>1.64383561643834E-2</v>
      </c>
      <c r="I3501" s="10">
        <v>2.70270270270269E-2</v>
      </c>
      <c r="J3501" s="10">
        <v>3.4300791556728098E-2</v>
      </c>
      <c r="K3501" s="10">
        <v>1.55440414507772E-2</v>
      </c>
      <c r="L3501" s="10">
        <v>-1.51515151515151E-2</v>
      </c>
    </row>
    <row r="3502" spans="1:12" ht="15.75" x14ac:dyDescent="0.25">
      <c r="A3502" s="31" t="s">
        <v>89</v>
      </c>
      <c r="B3502" s="32" t="s">
        <v>219</v>
      </c>
      <c r="C3502" s="43" t="s">
        <v>223</v>
      </c>
      <c r="D3502" s="9" t="s">
        <v>4</v>
      </c>
      <c r="E3502" s="46" t="s">
        <v>5</v>
      </c>
      <c r="F3502" s="9">
        <v>56</v>
      </c>
      <c r="G3502" s="32" t="s">
        <v>10</v>
      </c>
      <c r="H3502" s="10">
        <v>-4.9736688121708603E-2</v>
      </c>
      <c r="I3502" s="10">
        <v>-5.2948255114320102E-2</v>
      </c>
      <c r="J3502" s="10">
        <v>-2.4844720496894401E-2</v>
      </c>
      <c r="K3502" s="10">
        <v>-2.4223602484472001E-2</v>
      </c>
      <c r="L3502" s="10">
        <v>7.4812967581048204E-3</v>
      </c>
    </row>
    <row r="3503" spans="1:12" ht="15.75" x14ac:dyDescent="0.25">
      <c r="A3503" s="31" t="s">
        <v>89</v>
      </c>
      <c r="B3503" s="32" t="s">
        <v>219</v>
      </c>
      <c r="C3503" s="43" t="s">
        <v>223</v>
      </c>
      <c r="D3503" s="9" t="s">
        <v>4</v>
      </c>
      <c r="E3503" s="46" t="s">
        <v>5</v>
      </c>
      <c r="F3503" s="9">
        <v>57</v>
      </c>
      <c r="G3503" s="32" t="s">
        <v>6</v>
      </c>
      <c r="H3503" s="10">
        <v>-3.6970567121320803E-2</v>
      </c>
      <c r="I3503" s="10">
        <v>-2.51366120218579E-2</v>
      </c>
      <c r="J3503" s="10">
        <v>-2.21238938053097E-2</v>
      </c>
      <c r="K3503" s="10">
        <v>-9.9520825654256795E-3</v>
      </c>
      <c r="L3503" s="10">
        <v>-1.16279069767442E-2</v>
      </c>
    </row>
    <row r="3504" spans="1:12" ht="15.75" x14ac:dyDescent="0.25">
      <c r="A3504" s="31" t="s">
        <v>89</v>
      </c>
      <c r="B3504" s="32" t="s">
        <v>219</v>
      </c>
      <c r="C3504" s="43" t="s">
        <v>223</v>
      </c>
      <c r="D3504" s="9" t="s">
        <v>2</v>
      </c>
      <c r="E3504" s="46" t="s">
        <v>3</v>
      </c>
      <c r="F3504" s="9">
        <v>15</v>
      </c>
      <c r="G3504" s="32" t="s">
        <v>41</v>
      </c>
      <c r="H3504" s="10">
        <v>2.2727272727272002E-3</v>
      </c>
      <c r="I3504" s="10">
        <v>1.4084507042253501E-2</v>
      </c>
      <c r="J3504" s="10">
        <v>2.8169014084507001E-2</v>
      </c>
      <c r="K3504" s="10">
        <v>2.3201856148491899E-2</v>
      </c>
      <c r="L3504" s="10">
        <v>1.7977528089887701E-2</v>
      </c>
    </row>
    <row r="3505" spans="1:12" ht="15.75" x14ac:dyDescent="0.25">
      <c r="A3505" s="31" t="s">
        <v>89</v>
      </c>
      <c r="B3505" s="32" t="s">
        <v>219</v>
      </c>
      <c r="C3505" s="43" t="s">
        <v>223</v>
      </c>
      <c r="D3505" s="9" t="s">
        <v>2</v>
      </c>
      <c r="E3505" s="46" t="s">
        <v>3</v>
      </c>
      <c r="F3505" s="9">
        <v>23</v>
      </c>
      <c r="G3505" s="32" t="s">
        <v>73</v>
      </c>
      <c r="H3505" s="10">
        <v>-6.9767441860465101E-2</v>
      </c>
      <c r="I3505" s="10">
        <v>-6.7073170731707196E-2</v>
      </c>
      <c r="J3505" s="10">
        <v>-4.9689440993788803E-2</v>
      </c>
      <c r="K3505" s="10">
        <v>-2.5806451612903101E-2</v>
      </c>
      <c r="L3505" s="10">
        <v>-6.2893081761006197E-3</v>
      </c>
    </row>
    <row r="3506" spans="1:12" ht="15.75" x14ac:dyDescent="0.25">
      <c r="A3506" s="31" t="s">
        <v>89</v>
      </c>
      <c r="B3506" s="32" t="s">
        <v>219</v>
      </c>
      <c r="C3506" s="43" t="s">
        <v>223</v>
      </c>
      <c r="D3506" s="9" t="s">
        <v>2</v>
      </c>
      <c r="E3506" s="46" t="s">
        <v>3</v>
      </c>
      <c r="F3506" s="9">
        <v>52</v>
      </c>
      <c r="G3506" s="32" t="s">
        <v>201</v>
      </c>
      <c r="H3506" s="10">
        <v>-3.88471177944862E-2</v>
      </c>
      <c r="I3506" s="10">
        <v>-2.59740259740259E-3</v>
      </c>
      <c r="J3506" s="10">
        <v>7.8023407022107501E-3</v>
      </c>
      <c r="K3506" s="10">
        <v>3.86597938144328E-3</v>
      </c>
      <c r="L3506" s="10">
        <v>1.39416983523448E-2</v>
      </c>
    </row>
    <row r="3507" spans="1:12" ht="15.75" x14ac:dyDescent="0.25">
      <c r="A3507" s="31" t="s">
        <v>89</v>
      </c>
      <c r="B3507" s="32" t="s">
        <v>219</v>
      </c>
      <c r="C3507" s="43" t="s">
        <v>223</v>
      </c>
      <c r="D3507" s="9" t="s">
        <v>2</v>
      </c>
      <c r="E3507" s="46" t="s">
        <v>3</v>
      </c>
      <c r="F3507" s="9">
        <v>53</v>
      </c>
      <c r="G3507" s="32" t="s">
        <v>18</v>
      </c>
      <c r="H3507" s="10">
        <v>-3.8333333333333303E-2</v>
      </c>
      <c r="I3507" s="10">
        <v>-5.4237288135593198E-2</v>
      </c>
      <c r="J3507" s="10">
        <v>-7.0921985815602896E-3</v>
      </c>
      <c r="K3507" s="10">
        <v>6.9808027923210503E-3</v>
      </c>
      <c r="L3507" s="10">
        <v>1.0380622837370099E-2</v>
      </c>
    </row>
    <row r="3508" spans="1:12" ht="15.75" x14ac:dyDescent="0.25">
      <c r="A3508" s="31" t="s">
        <v>89</v>
      </c>
      <c r="B3508" s="32" t="s">
        <v>219</v>
      </c>
      <c r="C3508" s="43" t="s">
        <v>223</v>
      </c>
      <c r="D3508" s="9" t="s">
        <v>2</v>
      </c>
      <c r="E3508" s="46" t="s">
        <v>3</v>
      </c>
      <c r="F3508" s="9">
        <v>54</v>
      </c>
      <c r="G3508" s="32" t="s">
        <v>25</v>
      </c>
      <c r="H3508" s="10">
        <v>-6.7460317460317401E-2</v>
      </c>
      <c r="I3508" s="10">
        <v>-5.0209205020920501E-2</v>
      </c>
      <c r="J3508" s="10">
        <v>-6.3829787234042507E-2</v>
      </c>
      <c r="K3508" s="10">
        <v>-1.7777777777777701E-2</v>
      </c>
      <c r="L3508" s="10">
        <v>-1.3215859030836901E-2</v>
      </c>
    </row>
    <row r="3509" spans="1:12" ht="15.75" x14ac:dyDescent="0.25">
      <c r="A3509" s="31" t="s">
        <v>89</v>
      </c>
      <c r="B3509" s="32" t="s">
        <v>219</v>
      </c>
      <c r="C3509" s="43" t="s">
        <v>223</v>
      </c>
      <c r="D3509" s="9" t="s">
        <v>2</v>
      </c>
      <c r="E3509" s="46" t="s">
        <v>3</v>
      </c>
      <c r="F3509" s="9">
        <v>55</v>
      </c>
      <c r="G3509" s="32" t="s">
        <v>22</v>
      </c>
      <c r="H3509" s="10">
        <v>9.1743119266054898E-2</v>
      </c>
      <c r="I3509" s="10">
        <v>3.5398230088495602E-2</v>
      </c>
      <c r="J3509" s="10">
        <v>0</v>
      </c>
      <c r="K3509" s="10">
        <v>5.1724137931034399E-2</v>
      </c>
      <c r="L3509" s="10">
        <v>-8.1967213114754103E-3</v>
      </c>
    </row>
    <row r="3510" spans="1:12" ht="15.75" x14ac:dyDescent="0.25">
      <c r="A3510" s="31" t="s">
        <v>89</v>
      </c>
      <c r="B3510" s="32" t="s">
        <v>219</v>
      </c>
      <c r="C3510" s="43" t="s">
        <v>223</v>
      </c>
      <c r="D3510" s="9" t="s">
        <v>2</v>
      </c>
      <c r="E3510" s="46" t="s">
        <v>3</v>
      </c>
      <c r="F3510" s="9">
        <v>60</v>
      </c>
      <c r="G3510" s="32" t="s">
        <v>48</v>
      </c>
      <c r="H3510" s="10">
        <v>-5.30973451327433E-2</v>
      </c>
      <c r="I3510" s="10">
        <v>-5.3571428571428603E-2</v>
      </c>
      <c r="J3510" s="10">
        <v>0</v>
      </c>
      <c r="K3510" s="10">
        <v>1.8181818181818001E-2</v>
      </c>
      <c r="L3510" s="10">
        <v>3.6697247706422E-2</v>
      </c>
    </row>
    <row r="3511" spans="1:12" ht="15.75" x14ac:dyDescent="0.25">
      <c r="A3511" s="31" t="s">
        <v>89</v>
      </c>
      <c r="B3511" s="32" t="s">
        <v>219</v>
      </c>
      <c r="C3511" s="43" t="s">
        <v>223</v>
      </c>
      <c r="D3511" s="9" t="s">
        <v>2</v>
      </c>
      <c r="E3511" s="46" t="s">
        <v>3</v>
      </c>
      <c r="F3511" s="9">
        <v>83</v>
      </c>
      <c r="G3511" s="32" t="s">
        <v>42</v>
      </c>
      <c r="H3511" s="10">
        <v>-8.3756345177664906E-2</v>
      </c>
      <c r="I3511" s="10">
        <v>-7.5718015665796307E-2</v>
      </c>
      <c r="J3511" s="10">
        <v>-4.9315068493150697E-2</v>
      </c>
      <c r="K3511" s="10">
        <v>-2.0920502092050201E-2</v>
      </c>
      <c r="L3511" s="10">
        <v>-4.2134831460673896E-3</v>
      </c>
    </row>
    <row r="3512" spans="1:12" ht="15.75" x14ac:dyDescent="0.25">
      <c r="A3512" s="31" t="s">
        <v>89</v>
      </c>
      <c r="B3512" s="32" t="s">
        <v>219</v>
      </c>
      <c r="C3512" s="43" t="s">
        <v>223</v>
      </c>
      <c r="D3512" s="9" t="s">
        <v>2</v>
      </c>
      <c r="E3512" s="46" t="s">
        <v>3</v>
      </c>
      <c r="F3512" s="9">
        <v>112</v>
      </c>
      <c r="G3512" s="32" t="s">
        <v>202</v>
      </c>
      <c r="H3512" s="10">
        <v>-7.9545454545454503E-2</v>
      </c>
      <c r="I3512" s="10">
        <v>-3.8961038961038898E-2</v>
      </c>
      <c r="J3512" s="10">
        <v>5.4054054054053897E-2</v>
      </c>
      <c r="K3512" s="10">
        <v>1.28205128205127E-2</v>
      </c>
      <c r="L3512" s="10">
        <v>0</v>
      </c>
    </row>
    <row r="3513" spans="1:12" ht="15.75" x14ac:dyDescent="0.25">
      <c r="A3513" s="31" t="s">
        <v>89</v>
      </c>
      <c r="B3513" s="32" t="s">
        <v>219</v>
      </c>
      <c r="C3513" s="43" t="s">
        <v>223</v>
      </c>
      <c r="D3513" s="9" t="s">
        <v>2</v>
      </c>
      <c r="E3513" s="46" t="s">
        <v>3</v>
      </c>
      <c r="F3513" s="9">
        <v>117</v>
      </c>
      <c r="G3513" s="32" t="s">
        <v>57</v>
      </c>
      <c r="H3513" s="10">
        <v>2.0979020979021001E-2</v>
      </c>
      <c r="I3513" s="10">
        <v>-6.60066006600656E-3</v>
      </c>
      <c r="J3513" s="10">
        <v>-3.13479623824453E-3</v>
      </c>
      <c r="K3513" s="10">
        <v>-2.4024024024024E-2</v>
      </c>
      <c r="L3513" s="10">
        <v>-6.1764705882352902E-2</v>
      </c>
    </row>
    <row r="3514" spans="1:12" ht="15.75" x14ac:dyDescent="0.25">
      <c r="A3514" s="31" t="s">
        <v>89</v>
      </c>
      <c r="B3514" s="32" t="s">
        <v>219</v>
      </c>
      <c r="C3514" s="43" t="s">
        <v>223</v>
      </c>
      <c r="D3514" s="9" t="s">
        <v>2</v>
      </c>
      <c r="E3514" s="46" t="s">
        <v>3</v>
      </c>
      <c r="F3514" s="9">
        <v>144</v>
      </c>
      <c r="G3514" s="32" t="s">
        <v>203</v>
      </c>
      <c r="H3514" s="10">
        <v>-0.129870129870129</v>
      </c>
      <c r="I3514" s="10">
        <v>-0.115942028985507</v>
      </c>
      <c r="J3514" s="10">
        <v>-1.6129032258064498E-2</v>
      </c>
      <c r="K3514" s="10">
        <v>-4.6153846153846101E-2</v>
      </c>
      <c r="L3514" s="10">
        <v>1.6129032258064498E-2</v>
      </c>
    </row>
    <row r="3515" spans="1:12" ht="15.75" x14ac:dyDescent="0.25">
      <c r="A3515" s="31" t="s">
        <v>89</v>
      </c>
      <c r="B3515" s="32" t="s">
        <v>219</v>
      </c>
      <c r="C3515" s="43" t="s">
        <v>223</v>
      </c>
      <c r="D3515" s="9" t="s">
        <v>2</v>
      </c>
      <c r="E3515" s="46" t="s">
        <v>3</v>
      </c>
      <c r="F3515" s="9">
        <v>145</v>
      </c>
      <c r="G3515" s="32" t="s">
        <v>204</v>
      </c>
      <c r="H3515" s="10">
        <v>0</v>
      </c>
      <c r="I3515" s="10">
        <v>-1.8348623853211E-2</v>
      </c>
      <c r="J3515" s="10">
        <v>1.86915887850467E-2</v>
      </c>
      <c r="K3515" s="10">
        <v>1.92307692307691E-2</v>
      </c>
      <c r="L3515" s="10">
        <v>0.02</v>
      </c>
    </row>
    <row r="3516" spans="1:12" ht="15.75" x14ac:dyDescent="0.25">
      <c r="A3516" s="31" t="s">
        <v>89</v>
      </c>
      <c r="B3516" s="32" t="s">
        <v>219</v>
      </c>
      <c r="C3516" s="43" t="s">
        <v>223</v>
      </c>
      <c r="D3516" s="9" t="s">
        <v>2</v>
      </c>
      <c r="E3516" s="46" t="s">
        <v>3</v>
      </c>
      <c r="F3516" s="9">
        <v>146</v>
      </c>
      <c r="G3516" s="32" t="s">
        <v>205</v>
      </c>
      <c r="H3516" s="10">
        <v>-4.31034482758621E-2</v>
      </c>
      <c r="I3516" s="10">
        <v>-2.6666666666666599E-2</v>
      </c>
      <c r="J3516" s="10">
        <v>-4.3859649122807001E-2</v>
      </c>
      <c r="K3516" s="10">
        <v>3.1674208144796399E-2</v>
      </c>
      <c r="L3516" s="10">
        <v>-8.6580086580086892E-3</v>
      </c>
    </row>
    <row r="3517" spans="1:12" ht="15.75" x14ac:dyDescent="0.25">
      <c r="A3517" s="31" t="s">
        <v>89</v>
      </c>
      <c r="B3517" s="32" t="s">
        <v>219</v>
      </c>
      <c r="C3517" s="43" t="s">
        <v>223</v>
      </c>
      <c r="D3517" s="9" t="s">
        <v>2</v>
      </c>
      <c r="E3517" s="46" t="s">
        <v>3</v>
      </c>
      <c r="F3517" s="9">
        <v>147</v>
      </c>
      <c r="G3517" s="32" t="s">
        <v>39</v>
      </c>
      <c r="H3517" s="10">
        <v>-0.11363636363636299</v>
      </c>
      <c r="I3517" s="10">
        <v>-8.6206896551723703E-3</v>
      </c>
      <c r="J3517" s="10">
        <v>-8.4745762711864094E-3</v>
      </c>
      <c r="K3517" s="10">
        <v>-6.6115702479338803E-2</v>
      </c>
      <c r="L3517" s="10">
        <v>-2.6086956521739001E-2</v>
      </c>
    </row>
    <row r="3518" spans="1:12" ht="15.75" x14ac:dyDescent="0.25">
      <c r="A3518" s="31" t="s">
        <v>89</v>
      </c>
      <c r="B3518" s="32" t="s">
        <v>219</v>
      </c>
      <c r="C3518" s="43" t="s">
        <v>223</v>
      </c>
      <c r="D3518" s="9" t="s">
        <v>16</v>
      </c>
      <c r="E3518" s="46" t="s">
        <v>17</v>
      </c>
      <c r="F3518" s="9">
        <v>3</v>
      </c>
      <c r="G3518" s="32" t="s">
        <v>63</v>
      </c>
      <c r="H3518" s="10">
        <v>-8.6986778009742499E-2</v>
      </c>
      <c r="I3518" s="10">
        <v>-5.08595988538681E-2</v>
      </c>
      <c r="J3518" s="10">
        <v>-5.7774607703281002E-2</v>
      </c>
      <c r="K3518" s="10">
        <v>2.1994134897360601E-2</v>
      </c>
      <c r="L3518" s="10">
        <v>-5.5363321799307696E-3</v>
      </c>
    </row>
    <row r="3519" spans="1:12" ht="15.75" x14ac:dyDescent="0.25">
      <c r="A3519" s="31" t="s">
        <v>89</v>
      </c>
      <c r="B3519" s="32" t="s">
        <v>219</v>
      </c>
      <c r="C3519" s="43" t="s">
        <v>223</v>
      </c>
      <c r="D3519" s="9" t="s">
        <v>16</v>
      </c>
      <c r="E3519" s="46" t="s">
        <v>17</v>
      </c>
      <c r="F3519" s="9">
        <v>4</v>
      </c>
      <c r="G3519" s="32" t="s">
        <v>70</v>
      </c>
      <c r="H3519" s="10">
        <v>-0.20353982300884901</v>
      </c>
      <c r="I3519" s="10">
        <v>-0.155963302752293</v>
      </c>
      <c r="J3519" s="10">
        <v>-8.7378640776698893E-2</v>
      </c>
      <c r="K3519" s="10">
        <v>-0.125</v>
      </c>
      <c r="L3519" s="10">
        <v>8.6021505376343996E-2</v>
      </c>
    </row>
    <row r="3520" spans="1:12" ht="15.75" x14ac:dyDescent="0.25">
      <c r="A3520" s="31" t="s">
        <v>89</v>
      </c>
      <c r="B3520" s="32" t="s">
        <v>219</v>
      </c>
      <c r="C3520" s="43" t="s">
        <v>223</v>
      </c>
      <c r="D3520" s="9" t="s">
        <v>16</v>
      </c>
      <c r="E3520" s="46" t="s">
        <v>17</v>
      </c>
      <c r="F3520" s="9">
        <v>5</v>
      </c>
      <c r="G3520" s="32" t="s">
        <v>62</v>
      </c>
      <c r="H3520" s="10">
        <v>-8.5308056872037893E-2</v>
      </c>
      <c r="I3520" s="10">
        <v>-6.0240963855421603E-2</v>
      </c>
      <c r="J3520" s="10">
        <v>-3.0409356725146199E-2</v>
      </c>
      <c r="K3520" s="10">
        <v>-1.64293537787513E-2</v>
      </c>
      <c r="L3520" s="10">
        <v>-1.1224489795918301E-2</v>
      </c>
    </row>
    <row r="3521" spans="1:12" ht="15.75" x14ac:dyDescent="0.25">
      <c r="A3521" s="31" t="s">
        <v>89</v>
      </c>
      <c r="B3521" s="32" t="s">
        <v>219</v>
      </c>
      <c r="C3521" s="43" t="s">
        <v>223</v>
      </c>
      <c r="D3521" s="9" t="s">
        <v>16</v>
      </c>
      <c r="E3521" s="46" t="s">
        <v>17</v>
      </c>
      <c r="F3521" s="9">
        <v>6</v>
      </c>
      <c r="G3521" s="32" t="s">
        <v>53</v>
      </c>
      <c r="H3521" s="10">
        <v>-7.2933549432739095E-2</v>
      </c>
      <c r="I3521" s="10">
        <v>-5.5296141558122298E-2</v>
      </c>
      <c r="J3521" s="10">
        <v>-3.16276677809205E-2</v>
      </c>
      <c r="K3521" s="10">
        <v>-1.9025280166796901E-2</v>
      </c>
      <c r="L3521" s="10">
        <v>-1.7662337662337699E-2</v>
      </c>
    </row>
    <row r="3522" spans="1:12" ht="15.75" x14ac:dyDescent="0.25">
      <c r="A3522" s="31" t="s">
        <v>89</v>
      </c>
      <c r="B3522" s="32" t="s">
        <v>219</v>
      </c>
      <c r="C3522" s="43" t="s">
        <v>223</v>
      </c>
      <c r="D3522" s="9" t="s">
        <v>16</v>
      </c>
      <c r="E3522" s="46" t="s">
        <v>17</v>
      </c>
      <c r="F3522" s="9">
        <v>8</v>
      </c>
      <c r="G3522" s="32" t="s">
        <v>47</v>
      </c>
      <c r="H3522" s="10">
        <v>4.4776119402984899E-2</v>
      </c>
      <c r="I3522" s="10">
        <v>6.25E-2</v>
      </c>
      <c r="J3522" s="10">
        <v>-1.51515151515151E-2</v>
      </c>
      <c r="K3522" s="10">
        <v>-1.44927536231883E-2</v>
      </c>
      <c r="L3522" s="10">
        <v>1.4084507042253501E-2</v>
      </c>
    </row>
    <row r="3523" spans="1:12" ht="15.75" x14ac:dyDescent="0.25">
      <c r="A3523" s="31" t="s">
        <v>89</v>
      </c>
      <c r="B3523" s="32" t="s">
        <v>219</v>
      </c>
      <c r="C3523" s="43" t="s">
        <v>223</v>
      </c>
      <c r="D3523" s="9" t="s">
        <v>16</v>
      </c>
      <c r="E3523" s="46" t="s">
        <v>17</v>
      </c>
      <c r="F3523" s="9">
        <v>35</v>
      </c>
      <c r="G3523" s="32" t="s">
        <v>206</v>
      </c>
      <c r="H3523" s="10">
        <v>-1.3698630136986301E-2</v>
      </c>
      <c r="I3523" s="10">
        <v>-4.3624161073825399E-2</v>
      </c>
      <c r="J3523" s="10">
        <v>4.4368600682593802E-2</v>
      </c>
      <c r="K3523" s="10">
        <v>1.8072289156626498E-2</v>
      </c>
      <c r="L3523" s="10">
        <v>-4.2016806722689003E-2</v>
      </c>
    </row>
    <row r="3524" spans="1:12" ht="15.75" x14ac:dyDescent="0.25">
      <c r="A3524" s="31" t="s">
        <v>89</v>
      </c>
      <c r="B3524" s="32" t="s">
        <v>219</v>
      </c>
      <c r="C3524" s="43" t="s">
        <v>223</v>
      </c>
      <c r="D3524" s="9" t="s">
        <v>16</v>
      </c>
      <c r="E3524" s="46" t="s">
        <v>17</v>
      </c>
      <c r="F3524" s="9">
        <v>36</v>
      </c>
      <c r="G3524" s="32" t="s">
        <v>34</v>
      </c>
      <c r="H3524" s="10">
        <v>-9.0909090909090898E-2</v>
      </c>
      <c r="I3524" s="10">
        <v>-7.7669902912621297E-2</v>
      </c>
      <c r="J3524" s="10">
        <v>-7.7669902912621297E-2</v>
      </c>
      <c r="K3524" s="10">
        <v>-5.1546391752577303E-2</v>
      </c>
      <c r="L3524" s="10">
        <v>-1.06382978723403E-2</v>
      </c>
    </row>
    <row r="3525" spans="1:12" ht="15.75" x14ac:dyDescent="0.25">
      <c r="A3525" s="31" t="s">
        <v>89</v>
      </c>
      <c r="B3525" s="32" t="s">
        <v>219</v>
      </c>
      <c r="C3525" s="43" t="s">
        <v>223</v>
      </c>
      <c r="D3525" s="9" t="s">
        <v>16</v>
      </c>
      <c r="E3525" s="46" t="s">
        <v>17</v>
      </c>
      <c r="F3525" s="9">
        <v>81</v>
      </c>
      <c r="G3525" s="32" t="s">
        <v>31</v>
      </c>
      <c r="H3525" s="10">
        <v>-0.05</v>
      </c>
      <c r="I3525" s="10">
        <v>-4.4585987261146397E-2</v>
      </c>
      <c r="J3525" s="10">
        <v>1.2987012987012801E-2</v>
      </c>
      <c r="K3525" s="10">
        <v>-1.9108280254777E-2</v>
      </c>
      <c r="L3525" s="10">
        <v>-6.3291139240506597E-3</v>
      </c>
    </row>
    <row r="3526" spans="1:12" ht="15.75" x14ac:dyDescent="0.25">
      <c r="A3526" s="31" t="s">
        <v>89</v>
      </c>
      <c r="B3526" s="32" t="s">
        <v>219</v>
      </c>
      <c r="C3526" s="43" t="s">
        <v>223</v>
      </c>
      <c r="D3526" s="9" t="s">
        <v>16</v>
      </c>
      <c r="E3526" s="46" t="s">
        <v>17</v>
      </c>
      <c r="F3526" s="9">
        <v>82</v>
      </c>
      <c r="G3526" s="32" t="s">
        <v>60</v>
      </c>
      <c r="H3526" s="10">
        <v>-0.106792522672589</v>
      </c>
      <c r="I3526" s="10">
        <v>-8.1687959736740201E-2</v>
      </c>
      <c r="J3526" s="10">
        <v>-4.4692737430167502E-2</v>
      </c>
      <c r="K3526" s="10">
        <v>-3.5771065182829902E-2</v>
      </c>
      <c r="L3526" s="10">
        <v>-8.3053193593038907E-3</v>
      </c>
    </row>
    <row r="3527" spans="1:12" ht="15.75" x14ac:dyDescent="0.25">
      <c r="A3527" s="31" t="s">
        <v>89</v>
      </c>
      <c r="B3527" s="32" t="s">
        <v>219</v>
      </c>
      <c r="C3527" s="43" t="s">
        <v>223</v>
      </c>
      <c r="D3527" s="9" t="s">
        <v>16</v>
      </c>
      <c r="E3527" s="46" t="s">
        <v>17</v>
      </c>
      <c r="F3527" s="9">
        <v>96</v>
      </c>
      <c r="G3527" s="32" t="s">
        <v>207</v>
      </c>
      <c r="H3527" s="10">
        <v>1.2345679012345699E-2</v>
      </c>
      <c r="I3527" s="10">
        <v>-1.19047619047618E-2</v>
      </c>
      <c r="J3527" s="10">
        <v>-2.3529411764705899E-2</v>
      </c>
      <c r="K3527" s="10">
        <v>-1.16279069767442E-2</v>
      </c>
      <c r="L3527" s="10">
        <v>0</v>
      </c>
    </row>
    <row r="3528" spans="1:12" ht="15.75" x14ac:dyDescent="0.25">
      <c r="A3528" s="31" t="s">
        <v>89</v>
      </c>
      <c r="B3528" s="32" t="s">
        <v>219</v>
      </c>
      <c r="C3528" s="43" t="s">
        <v>223</v>
      </c>
      <c r="D3528" s="9" t="s">
        <v>16</v>
      </c>
      <c r="E3528" s="46" t="s">
        <v>17</v>
      </c>
      <c r="F3528" s="9">
        <v>103</v>
      </c>
      <c r="G3528" s="32" t="s">
        <v>208</v>
      </c>
      <c r="H3528" s="10">
        <v>-0.13793103448275801</v>
      </c>
      <c r="I3528" s="10">
        <v>-0.13749999999999901</v>
      </c>
      <c r="J3528" s="10">
        <v>-0.10958904109589</v>
      </c>
      <c r="K3528" s="10">
        <v>-2.70270270270269E-2</v>
      </c>
      <c r="L3528" s="10">
        <v>-3.7974683544303701E-2</v>
      </c>
    </row>
    <row r="3529" spans="1:12" ht="15.75" x14ac:dyDescent="0.25">
      <c r="A3529" s="31" t="s">
        <v>89</v>
      </c>
      <c r="B3529" s="32" t="s">
        <v>219</v>
      </c>
      <c r="C3529" s="43" t="s">
        <v>223</v>
      </c>
      <c r="D3529" s="9" t="s">
        <v>16</v>
      </c>
      <c r="E3529" s="46" t="s">
        <v>17</v>
      </c>
      <c r="F3529" s="9">
        <v>109</v>
      </c>
      <c r="G3529" s="32" t="s">
        <v>61</v>
      </c>
      <c r="H3529" s="10">
        <v>-9.9337748344370799E-2</v>
      </c>
      <c r="I3529" s="10">
        <v>-9.85915492957746E-2</v>
      </c>
      <c r="J3529" s="10">
        <v>-5.0359712230215799E-2</v>
      </c>
      <c r="K3529" s="10">
        <v>-3.4013605442176902E-2</v>
      </c>
      <c r="L3529" s="10">
        <v>-3.9735099337748297E-2</v>
      </c>
    </row>
    <row r="3530" spans="1:12" ht="15.75" x14ac:dyDescent="0.25">
      <c r="A3530" s="31" t="s">
        <v>89</v>
      </c>
      <c r="B3530" s="32" t="s">
        <v>219</v>
      </c>
      <c r="C3530" s="43" t="s">
        <v>223</v>
      </c>
      <c r="D3530" s="9" t="s">
        <v>16</v>
      </c>
      <c r="E3530" s="46" t="s">
        <v>17</v>
      </c>
      <c r="F3530" s="9">
        <v>113</v>
      </c>
      <c r="G3530" s="32" t="s">
        <v>45</v>
      </c>
      <c r="H3530" s="10">
        <v>-4.1841004184100403E-2</v>
      </c>
      <c r="I3530" s="10">
        <v>-4.6808510638297801E-2</v>
      </c>
      <c r="J3530" s="10">
        <v>-4.32900432900429E-3</v>
      </c>
      <c r="K3530" s="10">
        <v>-1.6806722689075598E-2</v>
      </c>
      <c r="L3530" s="10">
        <v>-1.6666666666666701E-2</v>
      </c>
    </row>
    <row r="3531" spans="1:12" ht="15.75" x14ac:dyDescent="0.25">
      <c r="A3531" s="31" t="s">
        <v>89</v>
      </c>
      <c r="B3531" s="32" t="s">
        <v>219</v>
      </c>
      <c r="C3531" s="43" t="s">
        <v>223</v>
      </c>
      <c r="D3531" s="9" t="s">
        <v>16</v>
      </c>
      <c r="E3531" s="46" t="s">
        <v>17</v>
      </c>
      <c r="F3531" s="9">
        <v>118</v>
      </c>
      <c r="G3531" s="32" t="s">
        <v>209</v>
      </c>
      <c r="H3531" s="10">
        <v>-0.17142857142857101</v>
      </c>
      <c r="I3531" s="10">
        <v>-9.8360655737704902E-2</v>
      </c>
      <c r="J3531" s="10">
        <v>-8.4745762711864403E-2</v>
      </c>
      <c r="K3531" s="10">
        <v>-1.8867924528301799E-2</v>
      </c>
      <c r="L3531" s="10">
        <v>-5.4545454545454501E-2</v>
      </c>
    </row>
    <row r="3532" spans="1:12" ht="15.75" x14ac:dyDescent="0.25">
      <c r="A3532" s="31" t="s">
        <v>89</v>
      </c>
      <c r="B3532" s="32" t="s">
        <v>219</v>
      </c>
      <c r="C3532" s="43" t="s">
        <v>223</v>
      </c>
      <c r="D3532" s="9" t="s">
        <v>16</v>
      </c>
      <c r="E3532" s="46" t="s">
        <v>17</v>
      </c>
      <c r="F3532" s="9">
        <v>119</v>
      </c>
      <c r="G3532" s="32" t="s">
        <v>37</v>
      </c>
      <c r="H3532" s="10">
        <v>-6.0518731988472498E-2</v>
      </c>
      <c r="I3532" s="10">
        <v>-6.3732928679817905E-2</v>
      </c>
      <c r="J3532" s="10">
        <v>-6.1320754716981098E-2</v>
      </c>
      <c r="K3532" s="10">
        <v>-2.1452145214521399E-2</v>
      </c>
      <c r="L3532" s="10">
        <v>-2.7552674230145801E-2</v>
      </c>
    </row>
    <row r="3533" spans="1:12" ht="15.75" x14ac:dyDescent="0.25">
      <c r="A3533" s="31" t="s">
        <v>89</v>
      </c>
      <c r="B3533" s="32" t="s">
        <v>219</v>
      </c>
      <c r="C3533" s="43" t="s">
        <v>223</v>
      </c>
      <c r="D3533" s="9" t="s">
        <v>16</v>
      </c>
      <c r="E3533" s="46" t="s">
        <v>17</v>
      </c>
      <c r="F3533" s="9">
        <v>126</v>
      </c>
      <c r="G3533" s="32" t="s">
        <v>23</v>
      </c>
      <c r="H3533" s="10">
        <v>-1.36098509397277E-2</v>
      </c>
      <c r="I3533" s="10">
        <v>-9.6757322175732297E-3</v>
      </c>
      <c r="J3533" s="10">
        <v>-1.71919770773638E-2</v>
      </c>
      <c r="K3533" s="10">
        <v>-2.8731879326107101E-3</v>
      </c>
      <c r="L3533" s="10">
        <v>-7.8933747412007708E-3</v>
      </c>
    </row>
    <row r="3534" spans="1:12" ht="15.75" x14ac:dyDescent="0.25">
      <c r="A3534" s="31" t="s">
        <v>89</v>
      </c>
      <c r="B3534" s="32" t="s">
        <v>219</v>
      </c>
      <c r="C3534" s="43" t="s">
        <v>223</v>
      </c>
      <c r="D3534" s="9" t="s">
        <v>7</v>
      </c>
      <c r="E3534" s="46" t="s">
        <v>8</v>
      </c>
      <c r="F3534" s="9">
        <v>41</v>
      </c>
      <c r="G3534" s="32" t="s">
        <v>9</v>
      </c>
      <c r="H3534" s="10">
        <v>-4.1450777202072199E-3</v>
      </c>
      <c r="I3534" s="10">
        <v>-1.5706806282722401E-2</v>
      </c>
      <c r="J3534" s="10">
        <v>-1.0559662090813199E-3</v>
      </c>
      <c r="K3534" s="10">
        <v>-1.0405827263267799E-3</v>
      </c>
      <c r="L3534" s="10">
        <v>4.0899795501021501E-3</v>
      </c>
    </row>
    <row r="3535" spans="1:12" ht="15.75" x14ac:dyDescent="0.25">
      <c r="A3535" s="31" t="s">
        <v>89</v>
      </c>
      <c r="B3535" s="32" t="s">
        <v>219</v>
      </c>
      <c r="C3535" s="43" t="s">
        <v>223</v>
      </c>
      <c r="D3535" s="9" t="s">
        <v>7</v>
      </c>
      <c r="E3535" s="46" t="s">
        <v>8</v>
      </c>
      <c r="F3535" s="9">
        <v>42</v>
      </c>
      <c r="G3535" s="32" t="s">
        <v>27</v>
      </c>
      <c r="H3535" s="10">
        <v>-7.9063883617963293E-2</v>
      </c>
      <c r="I3535" s="10">
        <v>-4.6573519627411797E-2</v>
      </c>
      <c r="J3535" s="10">
        <v>-2.58327668252889E-2</v>
      </c>
      <c r="K3535" s="10">
        <v>-1.8218623481781299E-2</v>
      </c>
      <c r="L3535" s="10">
        <v>2.6263952724885301E-3</v>
      </c>
    </row>
    <row r="3536" spans="1:12" ht="15.75" x14ac:dyDescent="0.25">
      <c r="A3536" s="31" t="s">
        <v>89</v>
      </c>
      <c r="B3536" s="32" t="s">
        <v>219</v>
      </c>
      <c r="C3536" s="43" t="s">
        <v>223</v>
      </c>
      <c r="D3536" s="9" t="s">
        <v>7</v>
      </c>
      <c r="E3536" s="46" t="s">
        <v>8</v>
      </c>
      <c r="F3536" s="9">
        <v>43</v>
      </c>
      <c r="G3536" s="32" t="s">
        <v>15</v>
      </c>
      <c r="H3536" s="10">
        <v>-4.6511627906976702E-2</v>
      </c>
      <c r="I3536" s="10">
        <v>0</v>
      </c>
      <c r="J3536" s="10">
        <v>1.3157894736842E-2</v>
      </c>
      <c r="K3536" s="10">
        <v>2.5974025974025899E-2</v>
      </c>
      <c r="L3536" s="10">
        <v>-7.4074074074074001E-2</v>
      </c>
    </row>
    <row r="3537" spans="1:12" ht="15.75" x14ac:dyDescent="0.25">
      <c r="A3537" s="31" t="s">
        <v>89</v>
      </c>
      <c r="B3537" s="32" t="s">
        <v>219</v>
      </c>
      <c r="C3537" s="43" t="s">
        <v>223</v>
      </c>
      <c r="D3537" s="9" t="s">
        <v>7</v>
      </c>
      <c r="E3537" s="46" t="s">
        <v>8</v>
      </c>
      <c r="F3537" s="9">
        <v>45</v>
      </c>
      <c r="G3537" s="32" t="s">
        <v>64</v>
      </c>
      <c r="H3537" s="10">
        <v>-6.4056939501779306E-2</v>
      </c>
      <c r="I3537" s="10">
        <v>-5.5762081784386498E-2</v>
      </c>
      <c r="J3537" s="10">
        <v>-5.3231939163498103E-2</v>
      </c>
      <c r="K3537" s="10">
        <v>-1.1811023622047201E-2</v>
      </c>
      <c r="L3537" s="10">
        <v>1.9011406844106502E-2</v>
      </c>
    </row>
    <row r="3538" spans="1:12" ht="15.75" x14ac:dyDescent="0.25">
      <c r="A3538" s="31" t="s">
        <v>89</v>
      </c>
      <c r="B3538" s="32" t="s">
        <v>219</v>
      </c>
      <c r="C3538" s="43" t="s">
        <v>223</v>
      </c>
      <c r="D3538" s="9" t="s">
        <v>7</v>
      </c>
      <c r="E3538" s="46" t="s">
        <v>8</v>
      </c>
      <c r="F3538" s="9">
        <v>46</v>
      </c>
      <c r="G3538" s="32" t="s">
        <v>55</v>
      </c>
      <c r="H3538" s="10">
        <v>-3.2258064516128997E-2</v>
      </c>
      <c r="I3538" s="10">
        <v>-3.73831775700934E-2</v>
      </c>
      <c r="J3538" s="10">
        <v>1.49253731343284E-2</v>
      </c>
      <c r="K3538" s="10">
        <v>4.0404040404040401E-2</v>
      </c>
      <c r="L3538" s="10">
        <v>1.45631067961164E-2</v>
      </c>
    </row>
    <row r="3539" spans="1:12" ht="15.75" x14ac:dyDescent="0.25">
      <c r="A3539" s="31" t="s">
        <v>89</v>
      </c>
      <c r="B3539" s="32" t="s">
        <v>219</v>
      </c>
      <c r="C3539" s="43" t="s">
        <v>223</v>
      </c>
      <c r="D3539" s="9" t="s">
        <v>11</v>
      </c>
      <c r="E3539" s="46" t="s">
        <v>12</v>
      </c>
      <c r="F3539" s="9">
        <v>9</v>
      </c>
      <c r="G3539" s="32" t="s">
        <v>52</v>
      </c>
      <c r="H3539" s="10">
        <v>-1.38408304498269E-2</v>
      </c>
      <c r="I3539" s="10">
        <v>-2.7118644067796599E-2</v>
      </c>
      <c r="J3539" s="10">
        <v>-1.6949152542372801E-2</v>
      </c>
      <c r="K3539" s="10">
        <v>1.01694915254237E-2</v>
      </c>
      <c r="L3539" s="10">
        <v>0</v>
      </c>
    </row>
    <row r="3540" spans="1:12" ht="15.75" x14ac:dyDescent="0.25">
      <c r="A3540" s="31" t="s">
        <v>89</v>
      </c>
      <c r="B3540" s="32" t="s">
        <v>219</v>
      </c>
      <c r="C3540" s="43" t="s">
        <v>223</v>
      </c>
      <c r="D3540" s="9" t="s">
        <v>11</v>
      </c>
      <c r="E3540" s="46" t="s">
        <v>12</v>
      </c>
      <c r="F3540" s="9">
        <v>10</v>
      </c>
      <c r="G3540" s="32" t="s">
        <v>13</v>
      </c>
      <c r="H3540" s="10">
        <v>-8.4405144694533696E-2</v>
      </c>
      <c r="I3540" s="10">
        <v>-5.8187863674147897E-2</v>
      </c>
      <c r="J3540" s="10">
        <v>-1.4468085106382899E-2</v>
      </c>
      <c r="K3540" s="10">
        <v>-1.5793848711554401E-2</v>
      </c>
      <c r="L3540" s="10">
        <v>-8.0515297906602595E-3</v>
      </c>
    </row>
    <row r="3541" spans="1:12" ht="15.75" x14ac:dyDescent="0.25">
      <c r="A3541" s="31" t="s">
        <v>89</v>
      </c>
      <c r="B3541" s="32" t="s">
        <v>219</v>
      </c>
      <c r="C3541" s="43" t="s">
        <v>223</v>
      </c>
      <c r="D3541" s="9" t="s">
        <v>11</v>
      </c>
      <c r="E3541" s="46" t="s">
        <v>12</v>
      </c>
      <c r="F3541" s="9">
        <v>11</v>
      </c>
      <c r="G3541" s="32" t="s">
        <v>24</v>
      </c>
      <c r="H3541" s="10">
        <v>-1.9607843137254902E-2</v>
      </c>
      <c r="I3541" s="10">
        <v>2.7777777777777599E-2</v>
      </c>
      <c r="J3541" s="10">
        <v>-1.3605442176870699E-2</v>
      </c>
      <c r="K3541" s="10">
        <v>-3.3333333333333298E-2</v>
      </c>
      <c r="L3541" s="10">
        <v>-3.2679738562091498E-2</v>
      </c>
    </row>
    <row r="3542" spans="1:12" ht="15.75" x14ac:dyDescent="0.25">
      <c r="A3542" s="31" t="s">
        <v>89</v>
      </c>
      <c r="B3542" s="32" t="s">
        <v>219</v>
      </c>
      <c r="C3542" s="43" t="s">
        <v>223</v>
      </c>
      <c r="D3542" s="9" t="s">
        <v>11</v>
      </c>
      <c r="E3542" s="46" t="s">
        <v>12</v>
      </c>
      <c r="F3542" s="9">
        <v>12</v>
      </c>
      <c r="G3542" s="32" t="s">
        <v>56</v>
      </c>
      <c r="H3542" s="10">
        <v>-8.3969465648854894E-2</v>
      </c>
      <c r="I3542" s="10">
        <v>-7.2834645669291306E-2</v>
      </c>
      <c r="J3542" s="10">
        <v>-6.1630218687872697E-2</v>
      </c>
      <c r="K3542" s="10">
        <v>-3.5294117647058802E-2</v>
      </c>
      <c r="L3542" s="10">
        <v>-1.7274472168905899E-2</v>
      </c>
    </row>
    <row r="3543" spans="1:12" ht="15.75" x14ac:dyDescent="0.25">
      <c r="A3543" s="31" t="s">
        <v>89</v>
      </c>
      <c r="B3543" s="32" t="s">
        <v>219</v>
      </c>
      <c r="C3543" s="43" t="s">
        <v>223</v>
      </c>
      <c r="D3543" s="9" t="s">
        <v>11</v>
      </c>
      <c r="E3543" s="46" t="s">
        <v>12</v>
      </c>
      <c r="F3543" s="9">
        <v>47</v>
      </c>
      <c r="G3543" s="32" t="s">
        <v>50</v>
      </c>
      <c r="H3543" s="10">
        <v>-8.3743842364532001E-2</v>
      </c>
      <c r="I3543" s="10">
        <v>-5.1416579223504698E-2</v>
      </c>
      <c r="J3543" s="10">
        <v>-2.5862068965517199E-2</v>
      </c>
      <c r="K3543" s="10">
        <v>-1.18918918918918E-2</v>
      </c>
      <c r="L3543" s="10">
        <v>-2.2082018927444699E-2</v>
      </c>
    </row>
    <row r="3544" spans="1:12" ht="15.75" x14ac:dyDescent="0.25">
      <c r="A3544" s="31" t="s">
        <v>89</v>
      </c>
      <c r="B3544" s="32" t="s">
        <v>219</v>
      </c>
      <c r="C3544" s="43" t="s">
        <v>223</v>
      </c>
      <c r="D3544" s="9" t="s">
        <v>11</v>
      </c>
      <c r="E3544" s="46" t="s">
        <v>12</v>
      </c>
      <c r="F3544" s="9">
        <v>50</v>
      </c>
      <c r="G3544" s="32" t="s">
        <v>21</v>
      </c>
      <c r="H3544" s="10">
        <v>-1.4936519790888701E-2</v>
      </c>
      <c r="I3544" s="10">
        <v>-1.4328808446455401E-2</v>
      </c>
      <c r="J3544" s="10">
        <v>7.6863950807071202E-3</v>
      </c>
      <c r="K3544" s="10">
        <v>3.7936267071321198E-3</v>
      </c>
      <c r="L3544" s="10">
        <v>6.7314884068809802E-3</v>
      </c>
    </row>
    <row r="3545" spans="1:12" ht="15.75" x14ac:dyDescent="0.25">
      <c r="A3545" s="31" t="s">
        <v>89</v>
      </c>
      <c r="B3545" s="32" t="s">
        <v>219</v>
      </c>
      <c r="C3545" s="43" t="s">
        <v>223</v>
      </c>
      <c r="D3545" s="9" t="s">
        <v>11</v>
      </c>
      <c r="E3545" s="46" t="s">
        <v>12</v>
      </c>
      <c r="F3545" s="9">
        <v>70</v>
      </c>
      <c r="G3545" s="32" t="s">
        <v>32</v>
      </c>
      <c r="H3545" s="10">
        <v>7.8947368421052599E-2</v>
      </c>
      <c r="I3545" s="10">
        <v>-1.7094017094017099E-2</v>
      </c>
      <c r="J3545" s="10">
        <v>2.8571428571428401E-2</v>
      </c>
      <c r="K3545" s="10">
        <v>2.8846153846153699E-2</v>
      </c>
      <c r="L3545" s="10">
        <v>-1.8348623853211E-2</v>
      </c>
    </row>
    <row r="3546" spans="1:12" ht="15.75" x14ac:dyDescent="0.25">
      <c r="A3546" s="31" t="s">
        <v>89</v>
      </c>
      <c r="B3546" s="32" t="s">
        <v>219</v>
      </c>
      <c r="C3546" s="43" t="s">
        <v>223</v>
      </c>
      <c r="D3546" s="9" t="s">
        <v>11</v>
      </c>
      <c r="E3546" s="46" t="s">
        <v>12</v>
      </c>
      <c r="F3546" s="9">
        <v>76</v>
      </c>
      <c r="G3546" s="32" t="s">
        <v>54</v>
      </c>
      <c r="H3546" s="10">
        <v>-4.6863189720332502E-2</v>
      </c>
      <c r="I3546" s="10">
        <v>-2.12933753943217E-2</v>
      </c>
      <c r="J3546" s="10">
        <v>-3.4108527131782897E-2</v>
      </c>
      <c r="K3546" s="10">
        <v>-3.1347962382445103E-2</v>
      </c>
      <c r="L3546" s="10">
        <v>-1.5467904098994499E-2</v>
      </c>
    </row>
    <row r="3547" spans="1:12" ht="15.75" x14ac:dyDescent="0.25">
      <c r="A3547" s="31" t="s">
        <v>89</v>
      </c>
      <c r="B3547" s="32" t="s">
        <v>219</v>
      </c>
      <c r="C3547" s="43" t="s">
        <v>223</v>
      </c>
      <c r="D3547" s="9" t="s">
        <v>11</v>
      </c>
      <c r="E3547" s="46" t="s">
        <v>12</v>
      </c>
      <c r="F3547" s="9">
        <v>80</v>
      </c>
      <c r="G3547" s="32" t="s">
        <v>211</v>
      </c>
      <c r="H3547" s="10">
        <v>-3.54609929078014E-2</v>
      </c>
      <c r="I3547" s="10">
        <v>7.2463768115942299E-3</v>
      </c>
      <c r="J3547" s="10">
        <v>-7.2463768115942299E-3</v>
      </c>
      <c r="K3547" s="10">
        <v>-2.1428571428571401E-2</v>
      </c>
      <c r="L3547" s="10">
        <v>7.0921985815601803E-3</v>
      </c>
    </row>
    <row r="3548" spans="1:12" ht="15.75" x14ac:dyDescent="0.25">
      <c r="A3548" s="31" t="s">
        <v>89</v>
      </c>
      <c r="B3548" s="32" t="s">
        <v>219</v>
      </c>
      <c r="C3548" s="43" t="s">
        <v>223</v>
      </c>
      <c r="D3548" s="9" t="s">
        <v>11</v>
      </c>
      <c r="E3548" s="46" t="s">
        <v>12</v>
      </c>
      <c r="F3548" s="9">
        <v>84</v>
      </c>
      <c r="G3548" s="32" t="s">
        <v>49</v>
      </c>
      <c r="H3548" s="10">
        <v>-5.2401746724890799E-2</v>
      </c>
      <c r="I3548" s="10">
        <v>-3.73831775700934E-2</v>
      </c>
      <c r="J3548" s="10">
        <v>0</v>
      </c>
      <c r="K3548" s="10">
        <v>-4.6511627906976596E-3</v>
      </c>
      <c r="L3548" s="10">
        <v>-2.2522522522522501E-2</v>
      </c>
    </row>
    <row r="3549" spans="1:12" ht="15.75" x14ac:dyDescent="0.25">
      <c r="A3549" s="31" t="s">
        <v>89</v>
      </c>
      <c r="B3549" s="32" t="s">
        <v>219</v>
      </c>
      <c r="C3549" s="43" t="s">
        <v>223</v>
      </c>
      <c r="D3549" s="9" t="s">
        <v>11</v>
      </c>
      <c r="E3549" s="46" t="s">
        <v>12</v>
      </c>
      <c r="F3549" s="9">
        <v>86</v>
      </c>
      <c r="G3549" s="32" t="s">
        <v>65</v>
      </c>
      <c r="H3549" s="10">
        <v>-9.8484848484848495E-2</v>
      </c>
      <c r="I3549" s="10">
        <v>-4.8000000000000001E-2</v>
      </c>
      <c r="J3549" s="10">
        <v>-3.2520325203251897E-2</v>
      </c>
      <c r="K3549" s="10">
        <v>-4.7244094488188997E-2</v>
      </c>
      <c r="L3549" s="10">
        <v>-5.5118110236220402E-2</v>
      </c>
    </row>
    <row r="3550" spans="1:12" ht="15.75" x14ac:dyDescent="0.25">
      <c r="A3550" s="31" t="s">
        <v>89</v>
      </c>
      <c r="B3550" s="32" t="s">
        <v>219</v>
      </c>
      <c r="C3550" s="43" t="s">
        <v>223</v>
      </c>
      <c r="D3550" s="9" t="s">
        <v>11</v>
      </c>
      <c r="E3550" s="46" t="s">
        <v>12</v>
      </c>
      <c r="F3550" s="9">
        <v>97</v>
      </c>
      <c r="G3550" s="32" t="s">
        <v>36</v>
      </c>
      <c r="H3550" s="10">
        <v>-6.1855670103092703E-2</v>
      </c>
      <c r="I3550" s="10">
        <v>-0.123711340206185</v>
      </c>
      <c r="J3550" s="10">
        <v>-8.98876404494382E-2</v>
      </c>
      <c r="K3550" s="10">
        <v>9.6385542168674704E-2</v>
      </c>
      <c r="L3550" s="10">
        <v>0</v>
      </c>
    </row>
    <row r="3551" spans="1:12" ht="15.75" x14ac:dyDescent="0.25">
      <c r="A3551" s="31" t="s">
        <v>89</v>
      </c>
      <c r="B3551" s="32" t="s">
        <v>219</v>
      </c>
      <c r="C3551" s="43" t="s">
        <v>223</v>
      </c>
      <c r="D3551" s="9" t="s">
        <v>11</v>
      </c>
      <c r="E3551" s="46" t="s">
        <v>12</v>
      </c>
      <c r="F3551" s="9">
        <v>98</v>
      </c>
      <c r="G3551" s="32" t="s">
        <v>212</v>
      </c>
      <c r="H3551" s="10">
        <v>-5.6307911617961497E-2</v>
      </c>
      <c r="I3551" s="10">
        <v>-4.50581395348836E-2</v>
      </c>
      <c r="J3551" s="10">
        <v>-1.4242878560719501E-2</v>
      </c>
      <c r="K3551" s="10">
        <v>7.5187969924805898E-4</v>
      </c>
      <c r="L3551" s="10">
        <v>1.48038490007396E-3</v>
      </c>
    </row>
    <row r="3552" spans="1:12" ht="15.75" x14ac:dyDescent="0.25">
      <c r="A3552" s="31" t="s">
        <v>89</v>
      </c>
      <c r="B3552" s="32" t="s">
        <v>219</v>
      </c>
      <c r="C3552" s="43" t="s">
        <v>223</v>
      </c>
      <c r="D3552" s="9" t="s">
        <v>11</v>
      </c>
      <c r="E3552" s="46" t="s">
        <v>12</v>
      </c>
      <c r="F3552" s="9">
        <v>99</v>
      </c>
      <c r="G3552" s="32" t="s">
        <v>14</v>
      </c>
      <c r="H3552" s="10">
        <v>-3.8461538461538401E-2</v>
      </c>
      <c r="I3552" s="10">
        <v>-4.55840455840456E-2</v>
      </c>
      <c r="J3552" s="10">
        <v>-8.6206896551723703E-3</v>
      </c>
      <c r="K3552" s="10">
        <v>0</v>
      </c>
      <c r="L3552" s="10">
        <v>-2.76243093922656E-3</v>
      </c>
    </row>
    <row r="3553" spans="1:12" ht="15.75" x14ac:dyDescent="0.25">
      <c r="A3553" s="31" t="s">
        <v>89</v>
      </c>
      <c r="B3553" s="32" t="s">
        <v>219</v>
      </c>
      <c r="C3553" s="43" t="s">
        <v>223</v>
      </c>
      <c r="D3553" s="9" t="s">
        <v>11</v>
      </c>
      <c r="E3553" s="46" t="s">
        <v>12</v>
      </c>
      <c r="F3553" s="9">
        <v>105</v>
      </c>
      <c r="G3553" s="32" t="s">
        <v>40</v>
      </c>
      <c r="H3553" s="10">
        <v>-3.9603960396039598E-2</v>
      </c>
      <c r="I3553" s="10">
        <v>-7.7669902912621297E-2</v>
      </c>
      <c r="J3553" s="10">
        <v>0</v>
      </c>
      <c r="K3553" s="10">
        <v>-6.48148148148147E-2</v>
      </c>
      <c r="L3553" s="10">
        <v>0.10377358490565999</v>
      </c>
    </row>
    <row r="3554" spans="1:12" ht="15.75" x14ac:dyDescent="0.25">
      <c r="A3554" s="31" t="s">
        <v>89</v>
      </c>
      <c r="B3554" s="32" t="s">
        <v>219</v>
      </c>
      <c r="C3554" s="43" t="s">
        <v>223</v>
      </c>
      <c r="D3554" s="9" t="s">
        <v>11</v>
      </c>
      <c r="E3554" s="46" t="s">
        <v>12</v>
      </c>
      <c r="F3554" s="9">
        <v>108</v>
      </c>
      <c r="G3554" s="32" t="s">
        <v>213</v>
      </c>
      <c r="H3554" s="10">
        <v>-6.9767441860465101E-2</v>
      </c>
      <c r="I3554" s="10">
        <v>-6.0240963855421603E-2</v>
      </c>
      <c r="J3554" s="10">
        <v>-7.1005917159763302E-2</v>
      </c>
      <c r="K3554" s="10">
        <v>-4.8780487804878002E-2</v>
      </c>
      <c r="L3554" s="10">
        <v>-5.9171597633136001E-2</v>
      </c>
    </row>
    <row r="3555" spans="1:12" ht="15.75" x14ac:dyDescent="0.25">
      <c r="A3555" s="31" t="s">
        <v>89</v>
      </c>
      <c r="B3555" s="32" t="s">
        <v>219</v>
      </c>
      <c r="C3555" s="43" t="s">
        <v>223</v>
      </c>
      <c r="D3555" s="9" t="s">
        <v>11</v>
      </c>
      <c r="E3555" s="46" t="s">
        <v>12</v>
      </c>
      <c r="F3555" s="9">
        <v>110</v>
      </c>
      <c r="G3555" s="32" t="s">
        <v>30</v>
      </c>
      <c r="H3555" s="10">
        <v>-0.13124999999999901</v>
      </c>
      <c r="I3555" s="10">
        <v>-7.2815533980582395E-2</v>
      </c>
      <c r="J3555" s="10">
        <v>-3.8363171355498701E-2</v>
      </c>
      <c r="K3555" s="10">
        <v>-1.010101010101E-2</v>
      </c>
      <c r="L3555" s="10">
        <v>1.2224938875305499E-2</v>
      </c>
    </row>
    <row r="3556" spans="1:12" ht="15.75" x14ac:dyDescent="0.25">
      <c r="A3556" s="31" t="s">
        <v>89</v>
      </c>
      <c r="B3556" s="32" t="s">
        <v>219</v>
      </c>
      <c r="C3556" s="43" t="s">
        <v>223</v>
      </c>
      <c r="D3556" s="9" t="s">
        <v>11</v>
      </c>
      <c r="E3556" s="46" t="s">
        <v>12</v>
      </c>
      <c r="F3556" s="9">
        <v>123</v>
      </c>
      <c r="G3556" s="32" t="s">
        <v>38</v>
      </c>
      <c r="H3556" s="10">
        <v>-5.9715639810426401E-2</v>
      </c>
      <c r="I3556" s="10">
        <v>-3.6669970267591598E-2</v>
      </c>
      <c r="J3556" s="10">
        <v>-1.02774922918802E-3</v>
      </c>
      <c r="K3556" s="10">
        <v>-1.5182186234817799E-2</v>
      </c>
      <c r="L3556" s="10">
        <v>-8.0971659919027994E-3</v>
      </c>
    </row>
    <row r="3557" spans="1:12" ht="15.75" x14ac:dyDescent="0.25">
      <c r="A3557" s="31" t="s">
        <v>89</v>
      </c>
      <c r="B3557" s="32" t="s">
        <v>219</v>
      </c>
      <c r="C3557" s="43" t="s">
        <v>223</v>
      </c>
      <c r="D3557" s="9" t="s">
        <v>11</v>
      </c>
      <c r="E3557" s="46" t="s">
        <v>12</v>
      </c>
      <c r="F3557" s="9">
        <v>135</v>
      </c>
      <c r="G3557" s="32" t="s">
        <v>26</v>
      </c>
      <c r="H3557" s="10">
        <v>-4.8780487804878002E-2</v>
      </c>
      <c r="I3557" s="10">
        <v>-8.4033613445377801E-3</v>
      </c>
      <c r="J3557" s="10">
        <v>3.3333333333333402E-2</v>
      </c>
      <c r="K3557" s="10">
        <v>1.6E-2</v>
      </c>
      <c r="L3557" s="10">
        <v>-7.75193798449613E-3</v>
      </c>
    </row>
    <row r="3558" spans="1:12" ht="15.75" x14ac:dyDescent="0.25">
      <c r="A3558" s="31" t="s">
        <v>89</v>
      </c>
      <c r="B3558" s="32" t="s">
        <v>219</v>
      </c>
      <c r="C3558" s="43" t="s">
        <v>223</v>
      </c>
      <c r="D3558" s="9" t="s">
        <v>11</v>
      </c>
      <c r="E3558" s="46" t="s">
        <v>12</v>
      </c>
      <c r="F3558" s="9">
        <v>140</v>
      </c>
      <c r="G3558" s="32" t="s">
        <v>75</v>
      </c>
      <c r="H3558" s="10">
        <v>-3.8011695906432698E-2</v>
      </c>
      <c r="I3558" s="10">
        <v>-3.9039039039038999E-2</v>
      </c>
      <c r="J3558" s="10">
        <v>0</v>
      </c>
      <c r="K3558" s="10">
        <v>-6.0060060060059799E-3</v>
      </c>
      <c r="L3558" s="10">
        <v>-2.3809523809523801E-2</v>
      </c>
    </row>
    <row r="3559" spans="1:12" ht="15.75" x14ac:dyDescent="0.25">
      <c r="A3559" s="31" t="s">
        <v>89</v>
      </c>
      <c r="B3559" s="32" t="s">
        <v>219</v>
      </c>
      <c r="C3559" s="43" t="s">
        <v>223</v>
      </c>
      <c r="D3559" s="9" t="s">
        <v>19</v>
      </c>
      <c r="E3559" s="46" t="s">
        <v>20</v>
      </c>
      <c r="F3559" s="9">
        <v>28</v>
      </c>
      <c r="G3559" s="32" t="s">
        <v>46</v>
      </c>
      <c r="H3559" s="10">
        <v>-6.2111801242236003E-2</v>
      </c>
      <c r="I3559" s="10">
        <v>-1.2987012987012899E-2</v>
      </c>
      <c r="J3559" s="10">
        <v>0</v>
      </c>
      <c r="K3559" s="10">
        <v>-5.4878048780487798E-2</v>
      </c>
      <c r="L3559" s="10">
        <v>-6.0606060606060996E-3</v>
      </c>
    </row>
    <row r="3560" spans="1:12" ht="15.75" x14ac:dyDescent="0.25">
      <c r="A3560" s="31" t="s">
        <v>89</v>
      </c>
      <c r="B3560" s="32" t="s">
        <v>219</v>
      </c>
      <c r="C3560" s="43" t="s">
        <v>223</v>
      </c>
      <c r="D3560" s="9" t="s">
        <v>19</v>
      </c>
      <c r="E3560" s="46" t="s">
        <v>20</v>
      </c>
      <c r="F3560" s="9">
        <v>33</v>
      </c>
      <c r="G3560" s="32" t="s">
        <v>59</v>
      </c>
      <c r="H3560" s="10">
        <v>3.03030303030302E-2</v>
      </c>
      <c r="I3560" s="10">
        <v>2.04081632653061E-2</v>
      </c>
      <c r="J3560" s="10">
        <v>-2.04081632653061E-2</v>
      </c>
      <c r="K3560" s="10">
        <v>0</v>
      </c>
      <c r="L3560" s="10">
        <v>-1.8867924528301799E-2</v>
      </c>
    </row>
    <row r="3561" spans="1:12" ht="15.75" x14ac:dyDescent="0.25">
      <c r="A3561" s="31" t="s">
        <v>89</v>
      </c>
      <c r="B3561" s="32" t="s">
        <v>219</v>
      </c>
      <c r="C3561" s="43" t="s">
        <v>223</v>
      </c>
      <c r="D3561" s="9" t="s">
        <v>19</v>
      </c>
      <c r="E3561" s="46" t="s">
        <v>20</v>
      </c>
      <c r="F3561" s="9">
        <v>111</v>
      </c>
      <c r="G3561" s="32" t="s">
        <v>215</v>
      </c>
      <c r="H3561" s="10">
        <v>9.52380952380949E-3</v>
      </c>
      <c r="I3561" s="10">
        <v>-9.52380952380949E-3</v>
      </c>
      <c r="J3561" s="10">
        <v>-1.8867924528301799E-2</v>
      </c>
      <c r="K3561" s="10">
        <v>-5.4545454545454501E-2</v>
      </c>
      <c r="L3561" s="10">
        <v>-2.7272727272727199E-2</v>
      </c>
    </row>
    <row r="3562" spans="1:12" ht="15.75" x14ac:dyDescent="0.25">
      <c r="A3562" s="31" t="s">
        <v>89</v>
      </c>
      <c r="B3562" s="32" t="s">
        <v>219</v>
      </c>
      <c r="C3562" s="43" t="s">
        <v>223</v>
      </c>
      <c r="D3562" s="9" t="s">
        <v>19</v>
      </c>
      <c r="E3562" s="46" t="s">
        <v>20</v>
      </c>
      <c r="F3562" s="9">
        <v>115</v>
      </c>
      <c r="G3562" s="32" t="s">
        <v>67</v>
      </c>
      <c r="H3562" s="10">
        <v>-8.6393088552916206E-3</v>
      </c>
      <c r="I3562" s="10">
        <v>-4.4776119402985003E-2</v>
      </c>
      <c r="J3562" s="10">
        <v>-4.54545454545454E-2</v>
      </c>
      <c r="K3562" s="10">
        <v>4.3668122270741298E-3</v>
      </c>
      <c r="L3562" s="10">
        <v>1.0548523206751001E-2</v>
      </c>
    </row>
    <row r="3563" spans="1:12" ht="15.75" x14ac:dyDescent="0.25">
      <c r="A3563" s="31" t="s">
        <v>89</v>
      </c>
      <c r="B3563" s="32" t="s">
        <v>219</v>
      </c>
      <c r="C3563" s="43" t="s">
        <v>223</v>
      </c>
      <c r="D3563" s="9" t="s">
        <v>19</v>
      </c>
      <c r="E3563" s="46" t="s">
        <v>20</v>
      </c>
      <c r="F3563" s="9">
        <v>124</v>
      </c>
      <c r="G3563" s="32" t="s">
        <v>216</v>
      </c>
      <c r="H3563" s="10">
        <v>-4.2016806722689003E-2</v>
      </c>
      <c r="I3563" s="10">
        <v>-7.4380165289256103E-2</v>
      </c>
      <c r="J3563" s="10">
        <v>8.1300813008129396E-3</v>
      </c>
      <c r="K3563" s="10">
        <v>2.25563909774435E-2</v>
      </c>
      <c r="L3563" s="10">
        <v>-2.0270270270270199E-2</v>
      </c>
    </row>
    <row r="3564" spans="1:12" ht="15.75" x14ac:dyDescent="0.25">
      <c r="A3564" s="31" t="s">
        <v>89</v>
      </c>
      <c r="B3564" s="32" t="s">
        <v>219</v>
      </c>
      <c r="C3564" s="43" t="s">
        <v>223</v>
      </c>
      <c r="D3564" s="9" t="s">
        <v>19</v>
      </c>
      <c r="E3564" s="46" t="s">
        <v>20</v>
      </c>
      <c r="F3564" s="9">
        <v>127</v>
      </c>
      <c r="G3564" s="32" t="s">
        <v>58</v>
      </c>
      <c r="H3564" s="10">
        <v>4.6012269938650201E-2</v>
      </c>
      <c r="I3564" s="10">
        <v>3.86996904024767E-2</v>
      </c>
      <c r="J3564" s="10">
        <v>1.6871165644171699E-2</v>
      </c>
      <c r="K3564" s="10">
        <v>-1.5290519877675801E-2</v>
      </c>
      <c r="L3564" s="10">
        <v>-1.3975155279503101E-2</v>
      </c>
    </row>
    <row r="3565" spans="1:12" ht="15.75" x14ac:dyDescent="0.25">
      <c r="A3565" s="31" t="s">
        <v>114</v>
      </c>
      <c r="B3565" s="32" t="s">
        <v>225</v>
      </c>
      <c r="C3565" s="43" t="s">
        <v>220</v>
      </c>
      <c r="D3565" s="9" t="s">
        <v>4</v>
      </c>
      <c r="E3565" s="46" t="s">
        <v>5</v>
      </c>
      <c r="F3565" s="9">
        <v>56</v>
      </c>
      <c r="G3565" s="32" t="s">
        <v>10</v>
      </c>
      <c r="H3565" s="10">
        <v>-1.37511992324912E-2</v>
      </c>
      <c r="I3565" s="10">
        <v>-1.25744540039708E-2</v>
      </c>
      <c r="J3565" s="10">
        <v>-1.1925042589437799E-2</v>
      </c>
      <c r="K3565" s="10">
        <v>-4.1826420355523999E-3</v>
      </c>
      <c r="L3565" s="10">
        <v>-3.1337047353759899E-3</v>
      </c>
    </row>
    <row r="3566" spans="1:12" ht="15.75" x14ac:dyDescent="0.25">
      <c r="A3566" s="31" t="s">
        <v>114</v>
      </c>
      <c r="B3566" s="32" t="s">
        <v>225</v>
      </c>
      <c r="C3566" s="43" t="s">
        <v>220</v>
      </c>
      <c r="D3566" s="9" t="s">
        <v>4</v>
      </c>
      <c r="E3566" s="46" t="s">
        <v>5</v>
      </c>
      <c r="F3566" s="9">
        <v>57</v>
      </c>
      <c r="G3566" s="32" t="s">
        <v>6</v>
      </c>
      <c r="H3566" s="10">
        <v>1.46924977246132E-2</v>
      </c>
      <c r="I3566" s="10">
        <v>9.0991810737033295E-3</v>
      </c>
      <c r="J3566" s="10">
        <v>4.6692607003890798E-3</v>
      </c>
      <c r="K3566" s="10">
        <v>7.00298275191291E-3</v>
      </c>
      <c r="L3566" s="10">
        <v>5.6446440025657001E-3</v>
      </c>
    </row>
    <row r="3567" spans="1:12" ht="15.75" x14ac:dyDescent="0.25">
      <c r="A3567" s="31" t="s">
        <v>114</v>
      </c>
      <c r="B3567" s="32" t="s">
        <v>225</v>
      </c>
      <c r="C3567" s="43" t="s">
        <v>220</v>
      </c>
      <c r="D3567" s="9" t="s">
        <v>2</v>
      </c>
      <c r="E3567" s="46" t="s">
        <v>3</v>
      </c>
      <c r="F3567" s="9">
        <v>15</v>
      </c>
      <c r="G3567" s="32" t="s">
        <v>41</v>
      </c>
      <c r="H3567" s="10">
        <v>-1.1148272017836799E-3</v>
      </c>
      <c r="I3567" s="10">
        <v>9.2807424593967999E-3</v>
      </c>
      <c r="J3567" s="10">
        <v>-4.6189376443418403E-3</v>
      </c>
      <c r="K3567" s="10">
        <v>1.2672811059907901E-2</v>
      </c>
      <c r="L3567" s="10">
        <v>5.6433408577878296E-3</v>
      </c>
    </row>
    <row r="3568" spans="1:12" ht="15.75" x14ac:dyDescent="0.25">
      <c r="A3568" s="31" t="s">
        <v>114</v>
      </c>
      <c r="B3568" s="32" t="s">
        <v>225</v>
      </c>
      <c r="C3568" s="43" t="s">
        <v>220</v>
      </c>
      <c r="D3568" s="9" t="s">
        <v>2</v>
      </c>
      <c r="E3568" s="46" t="s">
        <v>3</v>
      </c>
      <c r="F3568" s="9">
        <v>23</v>
      </c>
      <c r="G3568" s="32" t="s">
        <v>73</v>
      </c>
      <c r="H3568" s="10">
        <v>0.33474576271186401</v>
      </c>
      <c r="I3568" s="10">
        <v>0.36197183098591501</v>
      </c>
      <c r="J3568" s="10">
        <v>0.25095057034220503</v>
      </c>
      <c r="K3568" s="10">
        <v>0.161026837806301</v>
      </c>
      <c r="L3568" s="10">
        <v>0.116204690831556</v>
      </c>
    </row>
    <row r="3569" spans="1:12" ht="15.75" x14ac:dyDescent="0.25">
      <c r="A3569" s="31" t="s">
        <v>114</v>
      </c>
      <c r="B3569" s="32" t="s">
        <v>225</v>
      </c>
      <c r="C3569" s="43" t="s">
        <v>220</v>
      </c>
      <c r="D3569" s="9" t="s">
        <v>2</v>
      </c>
      <c r="E3569" s="46" t="s">
        <v>3</v>
      </c>
      <c r="F3569" s="9">
        <v>52</v>
      </c>
      <c r="G3569" s="32" t="s">
        <v>201</v>
      </c>
      <c r="H3569" s="10">
        <v>4.10439181421016E-2</v>
      </c>
      <c r="I3569" s="10">
        <v>4.4860027535566803E-2</v>
      </c>
      <c r="J3569" s="10">
        <v>3.6705461056400997E-2</v>
      </c>
      <c r="K3569" s="10">
        <v>2.7050421986583001E-2</v>
      </c>
      <c r="L3569" s="10">
        <v>1.07269318891898E-2</v>
      </c>
    </row>
    <row r="3570" spans="1:12" ht="15.75" x14ac:dyDescent="0.25">
      <c r="A3570" s="31" t="s">
        <v>114</v>
      </c>
      <c r="B3570" s="32" t="s">
        <v>225</v>
      </c>
      <c r="C3570" s="43" t="s">
        <v>220</v>
      </c>
      <c r="D3570" s="9" t="s">
        <v>2</v>
      </c>
      <c r="E3570" s="46" t="s">
        <v>3</v>
      </c>
      <c r="F3570" s="9">
        <v>53</v>
      </c>
      <c r="G3570" s="32" t="s">
        <v>18</v>
      </c>
      <c r="H3570" s="10">
        <v>7.83229670582819E-3</v>
      </c>
      <c r="I3570" s="10">
        <v>0</v>
      </c>
      <c r="J3570" s="10">
        <v>1.24354763022054E-2</v>
      </c>
      <c r="K3570" s="10">
        <v>5.9949273691490799E-3</v>
      </c>
      <c r="L3570" s="10">
        <v>3.64963503649629E-3</v>
      </c>
    </row>
    <row r="3571" spans="1:12" ht="15.75" x14ac:dyDescent="0.25">
      <c r="A3571" s="31" t="s">
        <v>114</v>
      </c>
      <c r="B3571" s="32" t="s">
        <v>225</v>
      </c>
      <c r="C3571" s="43" t="s">
        <v>220</v>
      </c>
      <c r="D3571" s="9" t="s">
        <v>2</v>
      </c>
      <c r="E3571" s="46" t="s">
        <v>3</v>
      </c>
      <c r="F3571" s="9">
        <v>54</v>
      </c>
      <c r="G3571" s="32" t="s">
        <v>25</v>
      </c>
      <c r="H3571" s="10">
        <v>1.1412829594647801E-2</v>
      </c>
      <c r="I3571" s="10">
        <v>4.7355958958168404E-3</v>
      </c>
      <c r="J3571" s="10">
        <v>5.1710421638822002E-3</v>
      </c>
      <c r="K3571" s="10">
        <v>2.7844073190135201E-3</v>
      </c>
      <c r="L3571" s="10">
        <v>-3.9354584809130301E-3</v>
      </c>
    </row>
    <row r="3572" spans="1:12" ht="15.75" x14ac:dyDescent="0.25">
      <c r="A3572" s="31" t="s">
        <v>114</v>
      </c>
      <c r="B3572" s="32" t="s">
        <v>225</v>
      </c>
      <c r="C3572" s="43" t="s">
        <v>220</v>
      </c>
      <c r="D3572" s="9" t="s">
        <v>2</v>
      </c>
      <c r="E3572" s="46" t="s">
        <v>3</v>
      </c>
      <c r="F3572" s="9">
        <v>55</v>
      </c>
      <c r="G3572" s="32" t="s">
        <v>22</v>
      </c>
      <c r="H3572" s="10">
        <v>5.3763440860214999E-2</v>
      </c>
      <c r="I3572" s="10">
        <v>-2.1505376344085999E-2</v>
      </c>
      <c r="J3572" s="10">
        <v>3.1578947368421102E-2</v>
      </c>
      <c r="K3572" s="10">
        <v>4.0404040404040401E-2</v>
      </c>
      <c r="L3572" s="10">
        <v>5.0505050505050601E-2</v>
      </c>
    </row>
    <row r="3573" spans="1:12" ht="15.75" x14ac:dyDescent="0.25">
      <c r="A3573" s="31" t="s">
        <v>114</v>
      </c>
      <c r="B3573" s="32" t="s">
        <v>225</v>
      </c>
      <c r="C3573" s="43" t="s">
        <v>220</v>
      </c>
      <c r="D3573" s="9" t="s">
        <v>2</v>
      </c>
      <c r="E3573" s="46" t="s">
        <v>3</v>
      </c>
      <c r="F3573" s="9">
        <v>58</v>
      </c>
      <c r="G3573" s="32" t="s">
        <v>66</v>
      </c>
      <c r="H3573" s="10">
        <v>0.05</v>
      </c>
      <c r="I3573" s="10">
        <v>4.0201005025125497E-2</v>
      </c>
      <c r="J3573" s="10">
        <v>5.0505050505049703E-3</v>
      </c>
      <c r="K3573" s="10">
        <v>1.9512195121951199E-2</v>
      </c>
      <c r="L3573" s="10">
        <v>2.4630541871921201E-2</v>
      </c>
    </row>
    <row r="3574" spans="1:12" ht="15.75" x14ac:dyDescent="0.25">
      <c r="A3574" s="31" t="s">
        <v>114</v>
      </c>
      <c r="B3574" s="32" t="s">
        <v>225</v>
      </c>
      <c r="C3574" s="43" t="s">
        <v>220</v>
      </c>
      <c r="D3574" s="9" t="s">
        <v>2</v>
      </c>
      <c r="E3574" s="46" t="s">
        <v>3</v>
      </c>
      <c r="F3574" s="9">
        <v>60</v>
      </c>
      <c r="G3574" s="32" t="s">
        <v>48</v>
      </c>
      <c r="H3574" s="10">
        <v>2.52100840336133E-2</v>
      </c>
      <c r="I3574" s="10">
        <v>3.4482758620689703E-2</v>
      </c>
      <c r="J3574" s="10">
        <v>-2.6315789473684102E-2</v>
      </c>
      <c r="K3574" s="10">
        <v>-2.6785714285714302E-2</v>
      </c>
      <c r="L3574" s="10">
        <v>-9.0090090090090193E-3</v>
      </c>
    </row>
    <row r="3575" spans="1:12" ht="15.75" x14ac:dyDescent="0.25">
      <c r="A3575" s="31" t="s">
        <v>114</v>
      </c>
      <c r="B3575" s="32" t="s">
        <v>225</v>
      </c>
      <c r="C3575" s="43" t="s">
        <v>220</v>
      </c>
      <c r="D3575" s="9" t="s">
        <v>2</v>
      </c>
      <c r="E3575" s="46" t="s">
        <v>3</v>
      </c>
      <c r="F3575" s="9">
        <v>61</v>
      </c>
      <c r="G3575" s="32" t="s">
        <v>76</v>
      </c>
      <c r="H3575" s="10">
        <v>1.8779342723004699E-2</v>
      </c>
      <c r="I3575" s="10">
        <v>-3.1796502384737698E-3</v>
      </c>
      <c r="J3575" s="10">
        <v>9.77198697068404E-3</v>
      </c>
      <c r="K3575" s="10">
        <v>-1.1382113821138099E-2</v>
      </c>
      <c r="L3575" s="10">
        <v>1.15702479338843E-2</v>
      </c>
    </row>
    <row r="3576" spans="1:12" ht="15.75" x14ac:dyDescent="0.25">
      <c r="A3576" s="31" t="s">
        <v>114</v>
      </c>
      <c r="B3576" s="32" t="s">
        <v>225</v>
      </c>
      <c r="C3576" s="43" t="s">
        <v>220</v>
      </c>
      <c r="D3576" s="9" t="s">
        <v>2</v>
      </c>
      <c r="E3576" s="46" t="s">
        <v>3</v>
      </c>
      <c r="F3576" s="9">
        <v>83</v>
      </c>
      <c r="G3576" s="32" t="s">
        <v>42</v>
      </c>
      <c r="H3576" s="10">
        <v>9.2782585422428402E-3</v>
      </c>
      <c r="I3576" s="10">
        <v>-7.67857142857142E-3</v>
      </c>
      <c r="J3576" s="10">
        <v>-1.20416478044363E-2</v>
      </c>
      <c r="K3576" s="10">
        <v>2.19820479941379E-3</v>
      </c>
      <c r="L3576" s="10">
        <v>-5.4406964091403501E-3</v>
      </c>
    </row>
    <row r="3577" spans="1:12" ht="15.75" x14ac:dyDescent="0.25">
      <c r="A3577" s="31" t="s">
        <v>114</v>
      </c>
      <c r="B3577" s="32" t="s">
        <v>225</v>
      </c>
      <c r="C3577" s="43" t="s">
        <v>220</v>
      </c>
      <c r="D3577" s="9" t="s">
        <v>2</v>
      </c>
      <c r="E3577" s="46" t="s">
        <v>3</v>
      </c>
      <c r="F3577" s="9">
        <v>112</v>
      </c>
      <c r="G3577" s="32" t="s">
        <v>202</v>
      </c>
      <c r="H3577" s="10">
        <v>3.1963470319634701E-2</v>
      </c>
      <c r="I3577" s="10">
        <v>3.3018867924528197E-2</v>
      </c>
      <c r="J3577" s="10">
        <v>0</v>
      </c>
      <c r="K3577" s="10">
        <v>1.8867924528301799E-2</v>
      </c>
      <c r="L3577" s="10">
        <v>-4.6728971962616203E-3</v>
      </c>
    </row>
    <row r="3578" spans="1:12" ht="15.75" x14ac:dyDescent="0.25">
      <c r="A3578" s="31" t="s">
        <v>114</v>
      </c>
      <c r="B3578" s="32" t="s">
        <v>225</v>
      </c>
      <c r="C3578" s="43" t="s">
        <v>220</v>
      </c>
      <c r="D3578" s="9" t="s">
        <v>2</v>
      </c>
      <c r="E3578" s="46" t="s">
        <v>3</v>
      </c>
      <c r="F3578" s="9">
        <v>117</v>
      </c>
      <c r="G3578" s="32" t="s">
        <v>57</v>
      </c>
      <c r="H3578" s="10">
        <v>0.12035010940919</v>
      </c>
      <c r="I3578" s="10">
        <v>6.0542797494780698E-2</v>
      </c>
      <c r="J3578" s="10">
        <v>6.68016194331984E-2</v>
      </c>
      <c r="K3578" s="10">
        <v>7.7798861480075907E-2</v>
      </c>
      <c r="L3578" s="10">
        <v>6.29251700680271E-2</v>
      </c>
    </row>
    <row r="3579" spans="1:12" ht="15.75" x14ac:dyDescent="0.25">
      <c r="A3579" s="31" t="s">
        <v>114</v>
      </c>
      <c r="B3579" s="32" t="s">
        <v>225</v>
      </c>
      <c r="C3579" s="43" t="s">
        <v>220</v>
      </c>
      <c r="D3579" s="9" t="s">
        <v>2</v>
      </c>
      <c r="E3579" s="46" t="s">
        <v>3</v>
      </c>
      <c r="F3579" s="9">
        <v>144</v>
      </c>
      <c r="G3579" s="32" t="s">
        <v>203</v>
      </c>
      <c r="H3579" s="10">
        <v>-6.7873303167420795E-2</v>
      </c>
      <c r="I3579" s="10">
        <v>-1.43540669856458E-2</v>
      </c>
      <c r="J3579" s="10">
        <v>-1.21654501216544E-2</v>
      </c>
      <c r="K3579" s="10">
        <v>1.2345679012345699E-2</v>
      </c>
      <c r="L3579" s="10">
        <v>1.9277108433734799E-2</v>
      </c>
    </row>
    <row r="3580" spans="1:12" ht="15.75" x14ac:dyDescent="0.25">
      <c r="A3580" s="31" t="s">
        <v>114</v>
      </c>
      <c r="B3580" s="32" t="s">
        <v>225</v>
      </c>
      <c r="C3580" s="43" t="s">
        <v>220</v>
      </c>
      <c r="D3580" s="9" t="s">
        <v>2</v>
      </c>
      <c r="E3580" s="46" t="s">
        <v>3</v>
      </c>
      <c r="F3580" s="9">
        <v>145</v>
      </c>
      <c r="G3580" s="32" t="s">
        <v>204</v>
      </c>
      <c r="H3580" s="10">
        <v>-7.7294685990338105E-2</v>
      </c>
      <c r="I3580" s="10">
        <v>-1.5625E-2</v>
      </c>
      <c r="J3580" s="10">
        <v>3.8461538461538498E-2</v>
      </c>
      <c r="K3580" s="10">
        <v>0.05</v>
      </c>
      <c r="L3580" s="10">
        <v>2.1390374331550801E-2</v>
      </c>
    </row>
    <row r="3581" spans="1:12" ht="15.75" x14ac:dyDescent="0.25">
      <c r="A3581" s="31" t="s">
        <v>114</v>
      </c>
      <c r="B3581" s="32" t="s">
        <v>225</v>
      </c>
      <c r="C3581" s="43" t="s">
        <v>220</v>
      </c>
      <c r="D3581" s="9" t="s">
        <v>2</v>
      </c>
      <c r="E3581" s="46" t="s">
        <v>3</v>
      </c>
      <c r="F3581" s="9">
        <v>146</v>
      </c>
      <c r="G3581" s="32" t="s">
        <v>205</v>
      </c>
      <c r="H3581" s="10">
        <v>2.1316033364226099E-2</v>
      </c>
      <c r="I3581" s="10">
        <v>4.6711153479504303E-2</v>
      </c>
      <c r="J3581" s="10">
        <v>3.5414725069897499E-2</v>
      </c>
      <c r="K3581" s="10">
        <v>3.08529945553539E-2</v>
      </c>
      <c r="L3581" s="10">
        <v>2.36842105263157E-2</v>
      </c>
    </row>
    <row r="3582" spans="1:12" ht="15.75" x14ac:dyDescent="0.25">
      <c r="A3582" s="31" t="s">
        <v>114</v>
      </c>
      <c r="B3582" s="32" t="s">
        <v>225</v>
      </c>
      <c r="C3582" s="43" t="s">
        <v>220</v>
      </c>
      <c r="D3582" s="9" t="s">
        <v>2</v>
      </c>
      <c r="E3582" s="46" t="s">
        <v>3</v>
      </c>
      <c r="F3582" s="9">
        <v>147</v>
      </c>
      <c r="G3582" s="32" t="s">
        <v>39</v>
      </c>
      <c r="H3582" s="10">
        <v>0</v>
      </c>
      <c r="I3582" s="10">
        <v>-4.2038216560509503E-2</v>
      </c>
      <c r="J3582" s="10">
        <v>-1.74496644295302E-2</v>
      </c>
      <c r="K3582" s="10">
        <v>2.0576131687242798E-2</v>
      </c>
      <c r="L3582" s="10">
        <v>-9.2715231788079704E-3</v>
      </c>
    </row>
    <row r="3583" spans="1:12" ht="15.75" x14ac:dyDescent="0.25">
      <c r="A3583" s="31" t="s">
        <v>114</v>
      </c>
      <c r="B3583" s="32" t="s">
        <v>225</v>
      </c>
      <c r="C3583" s="43" t="s">
        <v>220</v>
      </c>
      <c r="D3583" s="9" t="s">
        <v>16</v>
      </c>
      <c r="E3583" s="46" t="s">
        <v>17</v>
      </c>
      <c r="F3583" s="9">
        <v>3</v>
      </c>
      <c r="G3583" s="32" t="s">
        <v>63</v>
      </c>
      <c r="H3583" s="10">
        <v>2.8774181005152E-2</v>
      </c>
      <c r="I3583" s="10">
        <v>4.10597321341283E-2</v>
      </c>
      <c r="J3583" s="10">
        <v>3.8542262926922297E-2</v>
      </c>
      <c r="K3583" s="10">
        <v>5.0110334681868297E-2</v>
      </c>
      <c r="L3583" s="10">
        <v>3.5843841768872002E-2</v>
      </c>
    </row>
    <row r="3584" spans="1:12" ht="15.75" x14ac:dyDescent="0.25">
      <c r="A3584" s="31" t="s">
        <v>114</v>
      </c>
      <c r="B3584" s="32" t="s">
        <v>225</v>
      </c>
      <c r="C3584" s="43" t="s">
        <v>220</v>
      </c>
      <c r="D3584" s="9" t="s">
        <v>16</v>
      </c>
      <c r="E3584" s="46" t="s">
        <v>17</v>
      </c>
      <c r="F3584" s="9">
        <v>4</v>
      </c>
      <c r="G3584" s="32" t="s">
        <v>70</v>
      </c>
      <c r="H3584" s="10">
        <v>-8.79120879120876E-3</v>
      </c>
      <c r="I3584" s="10">
        <v>0</v>
      </c>
      <c r="J3584" s="10">
        <v>-1.53491941673067E-3</v>
      </c>
      <c r="K3584" s="10">
        <v>-9.2095165003837007E-3</v>
      </c>
      <c r="L3584" s="10">
        <v>9.3603744149766098E-3</v>
      </c>
    </row>
    <row r="3585" spans="1:12" ht="15.75" x14ac:dyDescent="0.25">
      <c r="A3585" s="31" t="s">
        <v>114</v>
      </c>
      <c r="B3585" s="32" t="s">
        <v>225</v>
      </c>
      <c r="C3585" s="43" t="s">
        <v>220</v>
      </c>
      <c r="D3585" s="9" t="s">
        <v>16</v>
      </c>
      <c r="E3585" s="46" t="s">
        <v>17</v>
      </c>
      <c r="F3585" s="9">
        <v>5</v>
      </c>
      <c r="G3585" s="32" t="s">
        <v>62</v>
      </c>
      <c r="H3585" s="10">
        <v>4.8203031851473198E-2</v>
      </c>
      <c r="I3585" s="10">
        <v>5.6295551646142299E-2</v>
      </c>
      <c r="J3585" s="10">
        <v>6.0836197937484897E-2</v>
      </c>
      <c r="K3585" s="10">
        <v>5.6622168891555302E-2</v>
      </c>
      <c r="L3585" s="10">
        <v>3.4838350055741402E-2</v>
      </c>
    </row>
    <row r="3586" spans="1:12" ht="15.75" x14ac:dyDescent="0.25">
      <c r="A3586" s="31" t="s">
        <v>114</v>
      </c>
      <c r="B3586" s="32" t="s">
        <v>225</v>
      </c>
      <c r="C3586" s="43" t="s">
        <v>220</v>
      </c>
      <c r="D3586" s="9" t="s">
        <v>16</v>
      </c>
      <c r="E3586" s="46" t="s">
        <v>17</v>
      </c>
      <c r="F3586" s="9">
        <v>6</v>
      </c>
      <c r="G3586" s="32" t="s">
        <v>53</v>
      </c>
      <c r="H3586" s="10">
        <v>-3.8508309687880198E-3</v>
      </c>
      <c r="I3586" s="10">
        <v>-1.2943632567849601E-2</v>
      </c>
      <c r="J3586" s="10">
        <v>9.1684434968017908E-3</v>
      </c>
      <c r="K3586" s="10">
        <v>2.9424127784782798E-3</v>
      </c>
      <c r="L3586" s="10">
        <v>-7.5487523589851096E-3</v>
      </c>
    </row>
    <row r="3587" spans="1:12" ht="15.75" x14ac:dyDescent="0.25">
      <c r="A3587" s="31" t="s">
        <v>114</v>
      </c>
      <c r="B3587" s="32" t="s">
        <v>225</v>
      </c>
      <c r="C3587" s="43" t="s">
        <v>220</v>
      </c>
      <c r="D3587" s="9" t="s">
        <v>16</v>
      </c>
      <c r="E3587" s="46" t="s">
        <v>17</v>
      </c>
      <c r="F3587" s="9">
        <v>7</v>
      </c>
      <c r="G3587" s="32" t="s">
        <v>29</v>
      </c>
      <c r="H3587" s="10">
        <v>2.3785322219963299E-2</v>
      </c>
      <c r="I3587" s="10">
        <v>1.7894736842105099E-2</v>
      </c>
      <c r="J3587" s="10">
        <v>2.0667384284176402E-2</v>
      </c>
      <c r="K3587" s="10">
        <v>1.46288209606986E-2</v>
      </c>
      <c r="L3587" s="10">
        <v>1.5991237677984702E-2</v>
      </c>
    </row>
    <row r="3588" spans="1:12" ht="15.75" x14ac:dyDescent="0.25">
      <c r="A3588" s="31" t="s">
        <v>114</v>
      </c>
      <c r="B3588" s="32" t="s">
        <v>225</v>
      </c>
      <c r="C3588" s="43" t="s">
        <v>220</v>
      </c>
      <c r="D3588" s="9" t="s">
        <v>16</v>
      </c>
      <c r="E3588" s="46" t="s">
        <v>17</v>
      </c>
      <c r="F3588" s="9">
        <v>8</v>
      </c>
      <c r="G3588" s="32" t="s">
        <v>47</v>
      </c>
      <c r="H3588" s="10">
        <v>7.8787878787878796E-2</v>
      </c>
      <c r="I3588" s="10">
        <v>5.1987767584097802E-2</v>
      </c>
      <c r="J3588" s="10">
        <v>6.1919504643962897E-2</v>
      </c>
      <c r="K3588" s="10">
        <v>-5.8997050147492304E-3</v>
      </c>
      <c r="L3588" s="10">
        <v>8.8757396449703398E-3</v>
      </c>
    </row>
    <row r="3589" spans="1:12" ht="15.75" x14ac:dyDescent="0.25">
      <c r="A3589" s="31" t="s">
        <v>114</v>
      </c>
      <c r="B3589" s="32" t="s">
        <v>225</v>
      </c>
      <c r="C3589" s="43" t="s">
        <v>220</v>
      </c>
      <c r="D3589" s="9" t="s">
        <v>16</v>
      </c>
      <c r="E3589" s="46" t="s">
        <v>17</v>
      </c>
      <c r="F3589" s="9">
        <v>35</v>
      </c>
      <c r="G3589" s="32" t="s">
        <v>206</v>
      </c>
      <c r="H3589" s="10">
        <v>-3.74812593703144E-3</v>
      </c>
      <c r="I3589" s="10">
        <v>1.2374323279195701E-2</v>
      </c>
      <c r="J3589" s="10">
        <v>3.1031807602792602E-3</v>
      </c>
      <c r="K3589" s="10">
        <v>-5.4305663304887704E-3</v>
      </c>
      <c r="L3589" s="10">
        <v>7.8431372549014802E-4</v>
      </c>
    </row>
    <row r="3590" spans="1:12" ht="15.75" x14ac:dyDescent="0.25">
      <c r="A3590" s="31" t="s">
        <v>114</v>
      </c>
      <c r="B3590" s="32" t="s">
        <v>225</v>
      </c>
      <c r="C3590" s="43" t="s">
        <v>220</v>
      </c>
      <c r="D3590" s="9" t="s">
        <v>16</v>
      </c>
      <c r="E3590" s="46" t="s">
        <v>17</v>
      </c>
      <c r="F3590" s="9">
        <v>36</v>
      </c>
      <c r="G3590" s="32" t="s">
        <v>34</v>
      </c>
      <c r="H3590" s="10">
        <v>2.2198731501057001E-2</v>
      </c>
      <c r="I3590" s="10">
        <v>-3.2017075773745898E-3</v>
      </c>
      <c r="J3590" s="10">
        <v>-5.3995680345572099E-3</v>
      </c>
      <c r="K3590" s="10">
        <v>-1.628664495114E-2</v>
      </c>
      <c r="L3590" s="10">
        <v>5.4945054945054698E-3</v>
      </c>
    </row>
    <row r="3591" spans="1:12" ht="15.75" x14ac:dyDescent="0.25">
      <c r="A3591" s="31" t="s">
        <v>114</v>
      </c>
      <c r="B3591" s="32" t="s">
        <v>225</v>
      </c>
      <c r="C3591" s="43" t="s">
        <v>220</v>
      </c>
      <c r="D3591" s="9" t="s">
        <v>16</v>
      </c>
      <c r="E3591" s="46" t="s">
        <v>17</v>
      </c>
      <c r="F3591" s="9">
        <v>81</v>
      </c>
      <c r="G3591" s="32" t="s">
        <v>31</v>
      </c>
      <c r="H3591" s="10">
        <v>1.2486992715921E-2</v>
      </c>
      <c r="I3591" s="10">
        <v>-1.0570824524313001E-3</v>
      </c>
      <c r="J3591" s="10">
        <v>-3.2085561497325801E-3</v>
      </c>
      <c r="K3591" s="10">
        <v>-1.0799136069113899E-3</v>
      </c>
      <c r="L3591" s="10">
        <v>-1.0775862068965699E-3</v>
      </c>
    </row>
    <row r="3592" spans="1:12" ht="15.75" x14ac:dyDescent="0.25">
      <c r="A3592" s="31" t="s">
        <v>114</v>
      </c>
      <c r="B3592" s="32" t="s">
        <v>225</v>
      </c>
      <c r="C3592" s="43" t="s">
        <v>220</v>
      </c>
      <c r="D3592" s="9" t="s">
        <v>16</v>
      </c>
      <c r="E3592" s="46" t="s">
        <v>17</v>
      </c>
      <c r="F3592" s="9">
        <v>82</v>
      </c>
      <c r="G3592" s="32" t="s">
        <v>60</v>
      </c>
      <c r="H3592" s="10">
        <v>3.6397559675413103E-2</v>
      </c>
      <c r="I3592" s="10">
        <v>2.9703569267997599E-2</v>
      </c>
      <c r="J3592" s="10">
        <v>2.8720944383594901E-2</v>
      </c>
      <c r="K3592" s="10">
        <v>1.53468942971304E-2</v>
      </c>
      <c r="L3592" s="10">
        <v>1.07928725185362E-2</v>
      </c>
    </row>
    <row r="3593" spans="1:12" ht="15.75" x14ac:dyDescent="0.25">
      <c r="A3593" s="31" t="s">
        <v>114</v>
      </c>
      <c r="B3593" s="32" t="s">
        <v>225</v>
      </c>
      <c r="C3593" s="43" t="s">
        <v>220</v>
      </c>
      <c r="D3593" s="9" t="s">
        <v>16</v>
      </c>
      <c r="E3593" s="46" t="s">
        <v>17</v>
      </c>
      <c r="F3593" s="9">
        <v>96</v>
      </c>
      <c r="G3593" s="32" t="s">
        <v>207</v>
      </c>
      <c r="H3593" s="10">
        <v>-5.0193050193050197E-2</v>
      </c>
      <c r="I3593" s="10">
        <v>-4.0160642570281598E-3</v>
      </c>
      <c r="J3593" s="10">
        <v>-1.58730158730159E-2</v>
      </c>
      <c r="K3593" s="10">
        <v>-1.5625E-2</v>
      </c>
      <c r="L3593" s="10">
        <v>3.8759689922480598E-3</v>
      </c>
    </row>
    <row r="3594" spans="1:12" ht="15.75" x14ac:dyDescent="0.25">
      <c r="A3594" s="31" t="s">
        <v>114</v>
      </c>
      <c r="B3594" s="32" t="s">
        <v>225</v>
      </c>
      <c r="C3594" s="43" t="s">
        <v>220</v>
      </c>
      <c r="D3594" s="9" t="s">
        <v>16</v>
      </c>
      <c r="E3594" s="46" t="s">
        <v>17</v>
      </c>
      <c r="F3594" s="9">
        <v>103</v>
      </c>
      <c r="G3594" s="32" t="s">
        <v>208</v>
      </c>
      <c r="H3594" s="10">
        <v>4.2971147943523497E-2</v>
      </c>
      <c r="I3594" s="10">
        <v>3.7759597230962699E-2</v>
      </c>
      <c r="J3594" s="10">
        <v>3.1815346225826602E-2</v>
      </c>
      <c r="K3594" s="10">
        <v>1.2797074954296E-2</v>
      </c>
      <c r="L3594" s="10">
        <v>-1.53121319199057E-2</v>
      </c>
    </row>
    <row r="3595" spans="1:12" ht="15.75" x14ac:dyDescent="0.25">
      <c r="A3595" s="31" t="s">
        <v>114</v>
      </c>
      <c r="B3595" s="32" t="s">
        <v>225</v>
      </c>
      <c r="C3595" s="43" t="s">
        <v>220</v>
      </c>
      <c r="D3595" s="9" t="s">
        <v>16</v>
      </c>
      <c r="E3595" s="46" t="s">
        <v>17</v>
      </c>
      <c r="F3595" s="9">
        <v>109</v>
      </c>
      <c r="G3595" s="32" t="s">
        <v>61</v>
      </c>
      <c r="H3595" s="10">
        <v>5.7471264367816098E-2</v>
      </c>
      <c r="I3595" s="10">
        <v>0.12</v>
      </c>
      <c r="J3595" s="10">
        <v>-3.77358490566037E-3</v>
      </c>
      <c r="K3595" s="10">
        <v>3.8022813688213003E-2</v>
      </c>
      <c r="L3595" s="10">
        <v>1.46520146520146E-2</v>
      </c>
    </row>
    <row r="3596" spans="1:12" ht="15.75" x14ac:dyDescent="0.25">
      <c r="A3596" s="31" t="s">
        <v>114</v>
      </c>
      <c r="B3596" s="32" t="s">
        <v>225</v>
      </c>
      <c r="C3596" s="43" t="s">
        <v>220</v>
      </c>
      <c r="D3596" s="9" t="s">
        <v>16</v>
      </c>
      <c r="E3596" s="46" t="s">
        <v>17</v>
      </c>
      <c r="F3596" s="9">
        <v>113</v>
      </c>
      <c r="G3596" s="32" t="s">
        <v>45</v>
      </c>
      <c r="H3596" s="10">
        <v>8.4520417853751001E-2</v>
      </c>
      <c r="I3596" s="10">
        <v>7.7687443541102102E-2</v>
      </c>
      <c r="J3596" s="10">
        <v>4.4030482641828898E-2</v>
      </c>
      <c r="K3596" s="10">
        <v>8.9213300892132495E-3</v>
      </c>
      <c r="L3596" s="10">
        <v>9.3676814988290502E-3</v>
      </c>
    </row>
    <row r="3597" spans="1:12" ht="15.75" x14ac:dyDescent="0.25">
      <c r="A3597" s="31" t="s">
        <v>114</v>
      </c>
      <c r="B3597" s="32" t="s">
        <v>225</v>
      </c>
      <c r="C3597" s="43" t="s">
        <v>220</v>
      </c>
      <c r="D3597" s="9" t="s">
        <v>16</v>
      </c>
      <c r="E3597" s="46" t="s">
        <v>17</v>
      </c>
      <c r="F3597" s="9">
        <v>118</v>
      </c>
      <c r="G3597" s="32" t="s">
        <v>209</v>
      </c>
      <c r="H3597" s="10">
        <v>-1.6E-2</v>
      </c>
      <c r="I3597" s="10">
        <v>1.2711864406779599E-2</v>
      </c>
      <c r="J3597" s="10">
        <v>2.58620689655173E-2</v>
      </c>
      <c r="K3597" s="10">
        <v>3.9130434782608602E-2</v>
      </c>
      <c r="L3597" s="10">
        <v>8.3333333333333003E-3</v>
      </c>
    </row>
    <row r="3598" spans="1:12" ht="15.75" x14ac:dyDescent="0.25">
      <c r="A3598" s="31" t="s">
        <v>114</v>
      </c>
      <c r="B3598" s="32" t="s">
        <v>225</v>
      </c>
      <c r="C3598" s="43" t="s">
        <v>220</v>
      </c>
      <c r="D3598" s="9" t="s">
        <v>16</v>
      </c>
      <c r="E3598" s="46" t="s">
        <v>17</v>
      </c>
      <c r="F3598" s="9">
        <v>119</v>
      </c>
      <c r="G3598" s="32" t="s">
        <v>37</v>
      </c>
      <c r="H3598" s="10">
        <v>4.2105263157894597E-2</v>
      </c>
      <c r="I3598" s="10">
        <v>3.2608695652173801E-2</v>
      </c>
      <c r="J3598" s="10">
        <v>1.3782542113323E-2</v>
      </c>
      <c r="K3598" s="10">
        <v>4.4247787610618402E-3</v>
      </c>
      <c r="L3598" s="10">
        <v>1.4513788098693799E-2</v>
      </c>
    </row>
    <row r="3599" spans="1:12" ht="15.75" x14ac:dyDescent="0.25">
      <c r="A3599" s="31" t="s">
        <v>114</v>
      </c>
      <c r="B3599" s="32" t="s">
        <v>225</v>
      </c>
      <c r="C3599" s="43" t="s">
        <v>220</v>
      </c>
      <c r="D3599" s="9" t="s">
        <v>16</v>
      </c>
      <c r="E3599" s="46" t="s">
        <v>17</v>
      </c>
      <c r="F3599" s="9">
        <v>126</v>
      </c>
      <c r="G3599" s="32" t="s">
        <v>23</v>
      </c>
      <c r="H3599" s="10">
        <v>4.4826298094882101E-3</v>
      </c>
      <c r="I3599" s="10">
        <v>1.7619420516836199E-2</v>
      </c>
      <c r="J3599" s="10">
        <v>7.5667064914377502E-3</v>
      </c>
      <c r="K3599" s="10">
        <v>-4.05350628293499E-4</v>
      </c>
      <c r="L3599" s="10">
        <v>-1.21852152721368E-3</v>
      </c>
    </row>
    <row r="3600" spans="1:12" ht="15.75" x14ac:dyDescent="0.25">
      <c r="A3600" s="31" t="s">
        <v>114</v>
      </c>
      <c r="B3600" s="32" t="s">
        <v>225</v>
      </c>
      <c r="C3600" s="43" t="s">
        <v>220</v>
      </c>
      <c r="D3600" s="9" t="s">
        <v>7</v>
      </c>
      <c r="E3600" s="46" t="s">
        <v>8</v>
      </c>
      <c r="F3600" s="9">
        <v>41</v>
      </c>
      <c r="G3600" s="32" t="s">
        <v>9</v>
      </c>
      <c r="H3600" s="10">
        <v>3.1834460803820103E-2</v>
      </c>
      <c r="I3600" s="10">
        <v>2.6452905811623101E-2</v>
      </c>
      <c r="J3600" s="10">
        <v>5.95947556615028E-3</v>
      </c>
      <c r="K3600" s="10">
        <v>-2.7526543452615002E-3</v>
      </c>
      <c r="L3600" s="10">
        <v>-1.55945419103309E-3</v>
      </c>
    </row>
    <row r="3601" spans="1:12" ht="15.75" x14ac:dyDescent="0.25">
      <c r="A3601" s="31" t="s">
        <v>114</v>
      </c>
      <c r="B3601" s="32" t="s">
        <v>225</v>
      </c>
      <c r="C3601" s="43" t="s">
        <v>220</v>
      </c>
      <c r="D3601" s="9" t="s">
        <v>7</v>
      </c>
      <c r="E3601" s="46" t="s">
        <v>8</v>
      </c>
      <c r="F3601" s="9">
        <v>42</v>
      </c>
      <c r="G3601" s="32" t="s">
        <v>27</v>
      </c>
      <c r="H3601" s="10">
        <v>1.98753274911922E-3</v>
      </c>
      <c r="I3601" s="10">
        <v>8.5981308411215897E-3</v>
      </c>
      <c r="J3601" s="10">
        <v>1.8434055492208199E-2</v>
      </c>
      <c r="K3601" s="10">
        <v>1.6717038156403401E-2</v>
      </c>
      <c r="L3601" s="10">
        <v>4.45062586926292E-3</v>
      </c>
    </row>
    <row r="3602" spans="1:12" ht="15.75" x14ac:dyDescent="0.25">
      <c r="A3602" s="31" t="s">
        <v>114</v>
      </c>
      <c r="B3602" s="32" t="s">
        <v>225</v>
      </c>
      <c r="C3602" s="43" t="s">
        <v>220</v>
      </c>
      <c r="D3602" s="9" t="s">
        <v>7</v>
      </c>
      <c r="E3602" s="46" t="s">
        <v>8</v>
      </c>
      <c r="F3602" s="9">
        <v>43</v>
      </c>
      <c r="G3602" s="32" t="s">
        <v>15</v>
      </c>
      <c r="H3602" s="10">
        <v>3.2051282051282097E-2</v>
      </c>
      <c r="I3602" s="10">
        <v>1.5873015873015799E-3</v>
      </c>
      <c r="J3602" s="10">
        <v>-3.30708661417322E-2</v>
      </c>
      <c r="K3602" s="10">
        <v>-1.1128775834658201E-2</v>
      </c>
      <c r="L3602" s="10">
        <v>-2.21870047543581E-2</v>
      </c>
    </row>
    <row r="3603" spans="1:12" ht="15.75" x14ac:dyDescent="0.25">
      <c r="A3603" s="31" t="s">
        <v>114</v>
      </c>
      <c r="B3603" s="32" t="s">
        <v>225</v>
      </c>
      <c r="C3603" s="43" t="s">
        <v>220</v>
      </c>
      <c r="D3603" s="9" t="s">
        <v>7</v>
      </c>
      <c r="E3603" s="46" t="s">
        <v>8</v>
      </c>
      <c r="F3603" s="9">
        <v>45</v>
      </c>
      <c r="G3603" s="32" t="s">
        <v>64</v>
      </c>
      <c r="H3603" s="10">
        <v>2.9386343993085401E-2</v>
      </c>
      <c r="I3603" s="10">
        <v>2.8667790893760401E-2</v>
      </c>
      <c r="J3603" s="10">
        <v>1.2224938875305499E-2</v>
      </c>
      <c r="K3603" s="10">
        <v>2.9295328582739501E-2</v>
      </c>
      <c r="L3603" s="10">
        <v>2.6865671641790899E-2</v>
      </c>
    </row>
    <row r="3604" spans="1:12" ht="15.75" x14ac:dyDescent="0.25">
      <c r="A3604" s="31" t="s">
        <v>114</v>
      </c>
      <c r="B3604" s="32" t="s">
        <v>225</v>
      </c>
      <c r="C3604" s="43" t="s">
        <v>220</v>
      </c>
      <c r="D3604" s="9" t="s">
        <v>7</v>
      </c>
      <c r="E3604" s="46" t="s">
        <v>8</v>
      </c>
      <c r="F3604" s="9">
        <v>46</v>
      </c>
      <c r="G3604" s="32" t="s">
        <v>55</v>
      </c>
      <c r="H3604" s="10">
        <v>5.5248618784530398E-2</v>
      </c>
      <c r="I3604" s="10">
        <v>4.5212765957446797E-2</v>
      </c>
      <c r="J3604" s="10">
        <v>2.4630541871921201E-2</v>
      </c>
      <c r="K3604" s="10">
        <v>5.5944055944056E-2</v>
      </c>
      <c r="L3604" s="10">
        <v>0.11016949152542301</v>
      </c>
    </row>
    <row r="3605" spans="1:12" ht="15.75" x14ac:dyDescent="0.25">
      <c r="A3605" s="31" t="s">
        <v>114</v>
      </c>
      <c r="B3605" s="32" t="s">
        <v>225</v>
      </c>
      <c r="C3605" s="43" t="s">
        <v>220</v>
      </c>
      <c r="D3605" s="9" t="s">
        <v>7</v>
      </c>
      <c r="E3605" s="46" t="s">
        <v>8</v>
      </c>
      <c r="F3605" s="9">
        <v>106</v>
      </c>
      <c r="G3605" s="32" t="s">
        <v>210</v>
      </c>
      <c r="H3605" s="10">
        <v>0.110576923076923</v>
      </c>
      <c r="I3605" s="10">
        <v>-2.29357798165137E-2</v>
      </c>
      <c r="J3605" s="10">
        <v>4.7619047619047603E-2</v>
      </c>
      <c r="K3605" s="10">
        <v>1.3698630136986301E-2</v>
      </c>
      <c r="L3605" s="10">
        <v>-2.1551724137931001E-2</v>
      </c>
    </row>
    <row r="3606" spans="1:12" ht="15.75" x14ac:dyDescent="0.25">
      <c r="A3606" s="31" t="s">
        <v>114</v>
      </c>
      <c r="B3606" s="32" t="s">
        <v>225</v>
      </c>
      <c r="C3606" s="43" t="s">
        <v>220</v>
      </c>
      <c r="D3606" s="9" t="s">
        <v>7</v>
      </c>
      <c r="E3606" s="46" t="s">
        <v>8</v>
      </c>
      <c r="F3606" s="9">
        <v>129</v>
      </c>
      <c r="G3606" s="32" t="s">
        <v>68</v>
      </c>
      <c r="H3606" s="10">
        <v>9.2449922958397403E-3</v>
      </c>
      <c r="I3606" s="10">
        <v>2.0016012810248202E-2</v>
      </c>
      <c r="J3606" s="10">
        <v>2.38284352660844E-3</v>
      </c>
      <c r="K3606" s="10">
        <v>-1.04754230459307E-2</v>
      </c>
      <c r="L3606" s="10">
        <v>0</v>
      </c>
    </row>
    <row r="3607" spans="1:12" ht="15.75" x14ac:dyDescent="0.25">
      <c r="A3607" s="31" t="s">
        <v>114</v>
      </c>
      <c r="B3607" s="32" t="s">
        <v>225</v>
      </c>
      <c r="C3607" s="43" t="s">
        <v>220</v>
      </c>
      <c r="D3607" s="9" t="s">
        <v>11</v>
      </c>
      <c r="E3607" s="46" t="s">
        <v>12</v>
      </c>
      <c r="F3607" s="9">
        <v>9</v>
      </c>
      <c r="G3607" s="32" t="s">
        <v>52</v>
      </c>
      <c r="H3607" s="10">
        <v>1.86915887850467E-2</v>
      </c>
      <c r="I3607" s="10">
        <v>2.8368794326241099E-2</v>
      </c>
      <c r="J3607" s="10">
        <v>1.85614849187936E-2</v>
      </c>
      <c r="K3607" s="10">
        <v>4.6948356807512397E-3</v>
      </c>
      <c r="L3607" s="10">
        <v>-2.3310023310023601E-3</v>
      </c>
    </row>
    <row r="3608" spans="1:12" ht="15.75" x14ac:dyDescent="0.25">
      <c r="A3608" s="31" t="s">
        <v>114</v>
      </c>
      <c r="B3608" s="32" t="s">
        <v>225</v>
      </c>
      <c r="C3608" s="43" t="s">
        <v>220</v>
      </c>
      <c r="D3608" s="9" t="s">
        <v>11</v>
      </c>
      <c r="E3608" s="46" t="s">
        <v>12</v>
      </c>
      <c r="F3608" s="9">
        <v>10</v>
      </c>
      <c r="G3608" s="32" t="s">
        <v>13</v>
      </c>
      <c r="H3608" s="10">
        <v>4.1178385416666699E-2</v>
      </c>
      <c r="I3608" s="10">
        <v>3.8932146829810901E-2</v>
      </c>
      <c r="J3608" s="10">
        <v>5.07536142725315E-2</v>
      </c>
      <c r="K3608" s="10">
        <v>5.0289855072463703E-2</v>
      </c>
      <c r="L3608" s="10">
        <v>4.6237288135593198E-2</v>
      </c>
    </row>
    <row r="3609" spans="1:12" ht="15.75" x14ac:dyDescent="0.25">
      <c r="A3609" s="31" t="s">
        <v>114</v>
      </c>
      <c r="B3609" s="32" t="s">
        <v>225</v>
      </c>
      <c r="C3609" s="43" t="s">
        <v>220</v>
      </c>
      <c r="D3609" s="9" t="s">
        <v>11</v>
      </c>
      <c r="E3609" s="46" t="s">
        <v>12</v>
      </c>
      <c r="F3609" s="9">
        <v>11</v>
      </c>
      <c r="G3609" s="32" t="s">
        <v>24</v>
      </c>
      <c r="H3609" s="10">
        <v>3.8406827880512001E-2</v>
      </c>
      <c r="I3609" s="10">
        <v>2.6989619377162599E-2</v>
      </c>
      <c r="J3609" s="10">
        <v>1.6733601070950399E-2</v>
      </c>
      <c r="K3609" s="10">
        <v>2.4901703800786299E-2</v>
      </c>
      <c r="L3609" s="10">
        <v>5.6285178236397098E-3</v>
      </c>
    </row>
    <row r="3610" spans="1:12" ht="15.75" x14ac:dyDescent="0.25">
      <c r="A3610" s="31" t="s">
        <v>114</v>
      </c>
      <c r="B3610" s="32" t="s">
        <v>225</v>
      </c>
      <c r="C3610" s="43" t="s">
        <v>220</v>
      </c>
      <c r="D3610" s="9" t="s">
        <v>11</v>
      </c>
      <c r="E3610" s="46" t="s">
        <v>12</v>
      </c>
      <c r="F3610" s="9">
        <v>12</v>
      </c>
      <c r="G3610" s="32" t="s">
        <v>56</v>
      </c>
      <c r="H3610" s="10">
        <v>-0.05</v>
      </c>
      <c r="I3610" s="10">
        <v>-1.72413793103448E-2</v>
      </c>
      <c r="J3610" s="10">
        <v>3.4482758620689703E-2</v>
      </c>
      <c r="K3610" s="10">
        <v>5.26315789473683E-2</v>
      </c>
      <c r="L3610" s="10">
        <v>7.0175438596491196E-2</v>
      </c>
    </row>
    <row r="3611" spans="1:12" ht="15.75" x14ac:dyDescent="0.25">
      <c r="A3611" s="31" t="s">
        <v>114</v>
      </c>
      <c r="B3611" s="32" t="s">
        <v>225</v>
      </c>
      <c r="C3611" s="43" t="s">
        <v>220</v>
      </c>
      <c r="D3611" s="9" t="s">
        <v>11</v>
      </c>
      <c r="E3611" s="46" t="s">
        <v>12</v>
      </c>
      <c r="F3611" s="9">
        <v>16</v>
      </c>
      <c r="G3611" s="32" t="s">
        <v>44</v>
      </c>
      <c r="H3611" s="10">
        <v>6.1085972850678703E-2</v>
      </c>
      <c r="I3611" s="10">
        <v>2.0810514786418301E-2</v>
      </c>
      <c r="J3611" s="10">
        <v>2.67236771779799E-3</v>
      </c>
      <c r="K3611" s="10">
        <v>-1.6542155816435401E-2</v>
      </c>
      <c r="L3611" s="10">
        <v>-2.4077046548956701E-2</v>
      </c>
    </row>
    <row r="3612" spans="1:12" ht="15.75" x14ac:dyDescent="0.25">
      <c r="A3612" s="31" t="s">
        <v>114</v>
      </c>
      <c r="B3612" s="32" t="s">
        <v>225</v>
      </c>
      <c r="C3612" s="43" t="s">
        <v>220</v>
      </c>
      <c r="D3612" s="9" t="s">
        <v>11</v>
      </c>
      <c r="E3612" s="46" t="s">
        <v>12</v>
      </c>
      <c r="F3612" s="9">
        <v>47</v>
      </c>
      <c r="G3612" s="32" t="s">
        <v>50</v>
      </c>
      <c r="H3612" s="10">
        <v>9.8684210526316304E-3</v>
      </c>
      <c r="I3612" s="10">
        <v>-1.14754098360655E-2</v>
      </c>
      <c r="J3612" s="10">
        <v>-1.9448946515397001E-2</v>
      </c>
      <c r="K3612" s="10">
        <v>-9.77198697068404E-3</v>
      </c>
      <c r="L3612" s="10">
        <v>-1.62601626016256E-3</v>
      </c>
    </row>
    <row r="3613" spans="1:12" ht="15.75" x14ac:dyDescent="0.25">
      <c r="A3613" s="31" t="s">
        <v>114</v>
      </c>
      <c r="B3613" s="32" t="s">
        <v>225</v>
      </c>
      <c r="C3613" s="43" t="s">
        <v>220</v>
      </c>
      <c r="D3613" s="9" t="s">
        <v>11</v>
      </c>
      <c r="E3613" s="46" t="s">
        <v>12</v>
      </c>
      <c r="F3613" s="9">
        <v>50</v>
      </c>
      <c r="G3613" s="32" t="s">
        <v>21</v>
      </c>
      <c r="H3613" s="10">
        <v>-1.4181204276870999E-2</v>
      </c>
      <c r="I3613" s="10">
        <v>-1.40698881328567E-2</v>
      </c>
      <c r="J3613" s="10">
        <v>-1.2138188608776799E-2</v>
      </c>
      <c r="K3613" s="10">
        <v>-4.0854441461421996E-3</v>
      </c>
      <c r="L3613" s="10">
        <v>-3.0078667283665E-3</v>
      </c>
    </row>
    <row r="3614" spans="1:12" ht="15.75" x14ac:dyDescent="0.25">
      <c r="A3614" s="31" t="s">
        <v>114</v>
      </c>
      <c r="B3614" s="32" t="s">
        <v>225</v>
      </c>
      <c r="C3614" s="43" t="s">
        <v>220</v>
      </c>
      <c r="D3614" s="9" t="s">
        <v>11</v>
      </c>
      <c r="E3614" s="46" t="s">
        <v>12</v>
      </c>
      <c r="F3614" s="9">
        <v>70</v>
      </c>
      <c r="G3614" s="32" t="s">
        <v>32</v>
      </c>
      <c r="H3614" s="10">
        <v>-2.3529411764705899E-2</v>
      </c>
      <c r="I3614" s="10">
        <v>3.65853658536585E-2</v>
      </c>
      <c r="J3614" s="10">
        <v>-1.20481927710843E-2</v>
      </c>
      <c r="K3614" s="10">
        <v>-6.0240963855421603E-2</v>
      </c>
      <c r="L3614" s="10">
        <v>1.28205128205127E-2</v>
      </c>
    </row>
    <row r="3615" spans="1:12" ht="15.75" x14ac:dyDescent="0.25">
      <c r="A3615" s="31" t="s">
        <v>114</v>
      </c>
      <c r="B3615" s="32" t="s">
        <v>225</v>
      </c>
      <c r="C3615" s="43" t="s">
        <v>220</v>
      </c>
      <c r="D3615" s="9" t="s">
        <v>11</v>
      </c>
      <c r="E3615" s="46" t="s">
        <v>12</v>
      </c>
      <c r="F3615" s="9">
        <v>76</v>
      </c>
      <c r="G3615" s="32" t="s">
        <v>54</v>
      </c>
      <c r="H3615" s="10">
        <v>2.61847389558231E-2</v>
      </c>
      <c r="I3615" s="10">
        <v>1.8772445315050599E-2</v>
      </c>
      <c r="J3615" s="10">
        <v>8.01832760595644E-3</v>
      </c>
      <c r="K3615" s="10">
        <v>4.9212598425196702E-3</v>
      </c>
      <c r="L3615" s="10">
        <v>-1.62311313098517E-4</v>
      </c>
    </row>
    <row r="3616" spans="1:12" ht="15.75" x14ac:dyDescent="0.25">
      <c r="A3616" s="31" t="s">
        <v>114</v>
      </c>
      <c r="B3616" s="32" t="s">
        <v>225</v>
      </c>
      <c r="C3616" s="43" t="s">
        <v>220</v>
      </c>
      <c r="D3616" s="9" t="s">
        <v>11</v>
      </c>
      <c r="E3616" s="46" t="s">
        <v>12</v>
      </c>
      <c r="F3616" s="9">
        <v>80</v>
      </c>
      <c r="G3616" s="32" t="s">
        <v>211</v>
      </c>
      <c r="H3616" s="10">
        <v>1.7319277108433801E-2</v>
      </c>
      <c r="I3616" s="10">
        <v>1.60427807486631E-2</v>
      </c>
      <c r="J3616" s="10">
        <v>-1.1235955056179799E-2</v>
      </c>
      <c r="K3616" s="10">
        <v>1.3740458015267101E-2</v>
      </c>
      <c r="L3616" s="10">
        <v>-5.9656972408650404E-3</v>
      </c>
    </row>
    <row r="3617" spans="1:12" ht="15.75" x14ac:dyDescent="0.25">
      <c r="A3617" s="31" t="s">
        <v>114</v>
      </c>
      <c r="B3617" s="32" t="s">
        <v>225</v>
      </c>
      <c r="C3617" s="43" t="s">
        <v>220</v>
      </c>
      <c r="D3617" s="9" t="s">
        <v>11</v>
      </c>
      <c r="E3617" s="46" t="s">
        <v>12</v>
      </c>
      <c r="F3617" s="9">
        <v>84</v>
      </c>
      <c r="G3617" s="32" t="s">
        <v>49</v>
      </c>
      <c r="H3617" s="10">
        <v>3.5940803382663797E-2</v>
      </c>
      <c r="I3617" s="10">
        <v>3.78151260504202E-2</v>
      </c>
      <c r="J3617" s="10">
        <v>3.4482758620689703E-2</v>
      </c>
      <c r="K3617" s="10">
        <v>4.2168674698795199E-2</v>
      </c>
      <c r="L3617" s="10">
        <v>2.1235521235521301E-2</v>
      </c>
    </row>
    <row r="3618" spans="1:12" ht="15.75" x14ac:dyDescent="0.25">
      <c r="A3618" s="31" t="s">
        <v>114</v>
      </c>
      <c r="B3618" s="32" t="s">
        <v>225</v>
      </c>
      <c r="C3618" s="43" t="s">
        <v>220</v>
      </c>
      <c r="D3618" s="9" t="s">
        <v>11</v>
      </c>
      <c r="E3618" s="46" t="s">
        <v>12</v>
      </c>
      <c r="F3618" s="9">
        <v>86</v>
      </c>
      <c r="G3618" s="32" t="s">
        <v>65</v>
      </c>
      <c r="H3618" s="10">
        <v>-4.67289719626168E-2</v>
      </c>
      <c r="I3618" s="10">
        <v>-3.62438220757825E-2</v>
      </c>
      <c r="J3618" s="10">
        <v>1.71526586620918E-3</v>
      </c>
      <c r="K3618" s="10">
        <v>-6.7681895093062404E-3</v>
      </c>
      <c r="L3618" s="10">
        <v>6.80272108843538E-3</v>
      </c>
    </row>
    <row r="3619" spans="1:12" ht="15.75" x14ac:dyDescent="0.25">
      <c r="A3619" s="31" t="s">
        <v>114</v>
      </c>
      <c r="B3619" s="32" t="s">
        <v>225</v>
      </c>
      <c r="C3619" s="43" t="s">
        <v>220</v>
      </c>
      <c r="D3619" s="9" t="s">
        <v>11</v>
      </c>
      <c r="E3619" s="46" t="s">
        <v>12</v>
      </c>
      <c r="F3619" s="9">
        <v>97</v>
      </c>
      <c r="G3619" s="32" t="s">
        <v>36</v>
      </c>
      <c r="H3619" s="10">
        <v>4.2357274401473299E-2</v>
      </c>
      <c r="I3619" s="10">
        <v>9.2250922509224901E-3</v>
      </c>
      <c r="J3619" s="10">
        <v>1.86219739292365E-2</v>
      </c>
      <c r="K3619" s="10">
        <v>5.5555555555555297E-3</v>
      </c>
      <c r="L3619" s="10">
        <v>-1.09890109890109E-2</v>
      </c>
    </row>
    <row r="3620" spans="1:12" ht="15.75" x14ac:dyDescent="0.25">
      <c r="A3620" s="31" t="s">
        <v>114</v>
      </c>
      <c r="B3620" s="32" t="s">
        <v>225</v>
      </c>
      <c r="C3620" s="43" t="s">
        <v>220</v>
      </c>
      <c r="D3620" s="9" t="s">
        <v>11</v>
      </c>
      <c r="E3620" s="46" t="s">
        <v>12</v>
      </c>
      <c r="F3620" s="9">
        <v>98</v>
      </c>
      <c r="G3620" s="32" t="s">
        <v>212</v>
      </c>
      <c r="H3620" s="10">
        <v>8.8435374149659907E-2</v>
      </c>
      <c r="I3620" s="10">
        <v>6.9033530571992005E-2</v>
      </c>
      <c r="J3620" s="10">
        <v>7.0796460176991205E-2</v>
      </c>
      <c r="K3620" s="10">
        <v>2.6540284360189601E-2</v>
      </c>
      <c r="L3620" s="10">
        <v>3.8317757009345803E-2</v>
      </c>
    </row>
    <row r="3621" spans="1:12" ht="15.75" x14ac:dyDescent="0.25">
      <c r="A3621" s="31" t="s">
        <v>114</v>
      </c>
      <c r="B3621" s="32" t="s">
        <v>225</v>
      </c>
      <c r="C3621" s="43" t="s">
        <v>220</v>
      </c>
      <c r="D3621" s="9" t="s">
        <v>11</v>
      </c>
      <c r="E3621" s="46" t="s">
        <v>12</v>
      </c>
      <c r="F3621" s="9">
        <v>99</v>
      </c>
      <c r="G3621" s="32" t="s">
        <v>14</v>
      </c>
      <c r="H3621" s="10">
        <v>-1.5473887814313299E-2</v>
      </c>
      <c r="I3621" s="10">
        <v>-3.4682080924855398E-2</v>
      </c>
      <c r="J3621" s="10">
        <v>7.7369439071566203E-3</v>
      </c>
      <c r="K3621" s="10">
        <v>3.6563071297987999E-3</v>
      </c>
      <c r="L3621" s="10">
        <v>1.75746924428832E-3</v>
      </c>
    </row>
    <row r="3622" spans="1:12" ht="15.75" x14ac:dyDescent="0.25">
      <c r="A3622" s="31" t="s">
        <v>114</v>
      </c>
      <c r="B3622" s="32" t="s">
        <v>225</v>
      </c>
      <c r="C3622" s="43" t="s">
        <v>220</v>
      </c>
      <c r="D3622" s="9" t="s">
        <v>11</v>
      </c>
      <c r="E3622" s="46" t="s">
        <v>12</v>
      </c>
      <c r="F3622" s="9">
        <v>105</v>
      </c>
      <c r="G3622" s="32" t="s">
        <v>40</v>
      </c>
      <c r="H3622" s="10">
        <v>6.0995184590690199E-2</v>
      </c>
      <c r="I3622" s="10">
        <v>6.4000000000000001E-2</v>
      </c>
      <c r="J3622" s="10">
        <v>1.8292682926829201E-2</v>
      </c>
      <c r="K3622" s="10">
        <v>2.6825633383010299E-2</v>
      </c>
      <c r="L3622" s="10">
        <v>-4.2613636363636404E-3</v>
      </c>
    </row>
    <row r="3623" spans="1:12" ht="15.75" x14ac:dyDescent="0.25">
      <c r="A3623" s="31" t="s">
        <v>114</v>
      </c>
      <c r="B3623" s="32" t="s">
        <v>225</v>
      </c>
      <c r="C3623" s="43" t="s">
        <v>220</v>
      </c>
      <c r="D3623" s="9" t="s">
        <v>11</v>
      </c>
      <c r="E3623" s="46" t="s">
        <v>12</v>
      </c>
      <c r="F3623" s="9">
        <v>108</v>
      </c>
      <c r="G3623" s="32" t="s">
        <v>213</v>
      </c>
      <c r="H3623" s="10">
        <v>3.2573289902280103E-2</v>
      </c>
      <c r="I3623" s="10">
        <v>3.1034482758620599E-2</v>
      </c>
      <c r="J3623" s="10">
        <v>4.1811846689895502E-2</v>
      </c>
      <c r="K3623" s="10">
        <v>6.6666666666666596E-2</v>
      </c>
      <c r="L3623" s="10">
        <v>6.7114093959731405E-2</v>
      </c>
    </row>
    <row r="3624" spans="1:12" ht="15.75" x14ac:dyDescent="0.25">
      <c r="A3624" s="31" t="s">
        <v>114</v>
      </c>
      <c r="B3624" s="32" t="s">
        <v>225</v>
      </c>
      <c r="C3624" s="43" t="s">
        <v>220</v>
      </c>
      <c r="D3624" s="9" t="s">
        <v>11</v>
      </c>
      <c r="E3624" s="46" t="s">
        <v>12</v>
      </c>
      <c r="F3624" s="9">
        <v>110</v>
      </c>
      <c r="G3624" s="32" t="s">
        <v>30</v>
      </c>
      <c r="H3624" s="10">
        <v>1.0204081632652901E-2</v>
      </c>
      <c r="I3624" s="10">
        <v>-6.9999999999999896E-2</v>
      </c>
      <c r="J3624" s="10">
        <v>-2.1505376344085999E-2</v>
      </c>
      <c r="K3624" s="10">
        <v>-2.0833333333333301E-2</v>
      </c>
      <c r="L3624" s="10">
        <v>-7.2164948453608199E-2</v>
      </c>
    </row>
    <row r="3625" spans="1:12" ht="15.75" x14ac:dyDescent="0.25">
      <c r="A3625" s="31" t="s">
        <v>114</v>
      </c>
      <c r="B3625" s="32" t="s">
        <v>225</v>
      </c>
      <c r="C3625" s="43" t="s">
        <v>220</v>
      </c>
      <c r="D3625" s="9" t="s">
        <v>11</v>
      </c>
      <c r="E3625" s="46" t="s">
        <v>12</v>
      </c>
      <c r="F3625" s="9">
        <v>114</v>
      </c>
      <c r="G3625" s="32" t="s">
        <v>72</v>
      </c>
      <c r="H3625" s="10">
        <v>8.9552238805970102E-2</v>
      </c>
      <c r="I3625" s="10">
        <v>7.1823204419889403E-2</v>
      </c>
      <c r="J3625" s="10">
        <v>0.102639296187683</v>
      </c>
      <c r="K3625" s="10">
        <v>6.9277108433734899E-2</v>
      </c>
      <c r="L3625" s="10">
        <v>5.4913294797687799E-2</v>
      </c>
    </row>
    <row r="3626" spans="1:12" ht="15.75" x14ac:dyDescent="0.25">
      <c r="A3626" s="31" t="s">
        <v>114</v>
      </c>
      <c r="B3626" s="32" t="s">
        <v>225</v>
      </c>
      <c r="C3626" s="43" t="s">
        <v>220</v>
      </c>
      <c r="D3626" s="9" t="s">
        <v>11</v>
      </c>
      <c r="E3626" s="46" t="s">
        <v>12</v>
      </c>
      <c r="F3626" s="9">
        <v>123</v>
      </c>
      <c r="G3626" s="32" t="s">
        <v>38</v>
      </c>
      <c r="H3626" s="10">
        <v>1.6186468112657699E-3</v>
      </c>
      <c r="I3626" s="10">
        <v>-3.9761431411531297E-3</v>
      </c>
      <c r="J3626" s="10">
        <v>-7.3701842546063301E-3</v>
      </c>
      <c r="K3626" s="10">
        <v>-1.010101010101E-2</v>
      </c>
      <c r="L3626" s="10">
        <v>-5.3962900505901603E-3</v>
      </c>
    </row>
    <row r="3627" spans="1:12" ht="15.75" x14ac:dyDescent="0.25">
      <c r="A3627" s="31" t="s">
        <v>114</v>
      </c>
      <c r="B3627" s="32" t="s">
        <v>225</v>
      </c>
      <c r="C3627" s="43" t="s">
        <v>220</v>
      </c>
      <c r="D3627" s="9" t="s">
        <v>11</v>
      </c>
      <c r="E3627" s="46" t="s">
        <v>12</v>
      </c>
      <c r="F3627" s="9">
        <v>135</v>
      </c>
      <c r="G3627" s="32" t="s">
        <v>26</v>
      </c>
      <c r="H3627" s="10">
        <v>9.7402597402598198E-3</v>
      </c>
      <c r="I3627" s="10">
        <v>8.2101806239738197E-3</v>
      </c>
      <c r="J3627" s="10">
        <v>0</v>
      </c>
      <c r="K3627" s="10">
        <v>-8.2101806239737105E-3</v>
      </c>
      <c r="L3627" s="10">
        <v>-3.3003300330033398E-3</v>
      </c>
    </row>
    <row r="3628" spans="1:12" ht="15.75" x14ac:dyDescent="0.25">
      <c r="A3628" s="31" t="s">
        <v>114</v>
      </c>
      <c r="B3628" s="32" t="s">
        <v>225</v>
      </c>
      <c r="C3628" s="43" t="s">
        <v>220</v>
      </c>
      <c r="D3628" s="9" t="s">
        <v>11</v>
      </c>
      <c r="E3628" s="46" t="s">
        <v>12</v>
      </c>
      <c r="F3628" s="9">
        <v>136</v>
      </c>
      <c r="G3628" s="32" t="s">
        <v>51</v>
      </c>
      <c r="H3628" s="10">
        <v>3.5928143712574898E-2</v>
      </c>
      <c r="I3628" s="10">
        <v>2.39520958083832E-2</v>
      </c>
      <c r="J3628" s="10">
        <v>2.3809523809523701E-2</v>
      </c>
      <c r="K3628" s="10">
        <v>-2.8409090909090901E-2</v>
      </c>
      <c r="L3628" s="10">
        <v>-1.6949152542372801E-2</v>
      </c>
    </row>
    <row r="3629" spans="1:12" ht="15.75" x14ac:dyDescent="0.25">
      <c r="A3629" s="31" t="s">
        <v>114</v>
      </c>
      <c r="B3629" s="32" t="s">
        <v>225</v>
      </c>
      <c r="C3629" s="43" t="s">
        <v>220</v>
      </c>
      <c r="D3629" s="9" t="s">
        <v>11</v>
      </c>
      <c r="E3629" s="46" t="s">
        <v>12</v>
      </c>
      <c r="F3629" s="9">
        <v>140</v>
      </c>
      <c r="G3629" s="32" t="s">
        <v>75</v>
      </c>
      <c r="H3629" s="10">
        <v>-3.5434067324727702E-3</v>
      </c>
      <c r="I3629" s="10">
        <v>3.0510257759074101E-2</v>
      </c>
      <c r="J3629" s="10">
        <v>2.0109689213893799E-2</v>
      </c>
      <c r="K3629" s="10">
        <v>1.16519937856032E-2</v>
      </c>
      <c r="L3629" s="10">
        <v>2.1877384889341201E-2</v>
      </c>
    </row>
    <row r="3630" spans="1:12" ht="15.75" x14ac:dyDescent="0.25">
      <c r="A3630" s="31" t="s">
        <v>114</v>
      </c>
      <c r="B3630" s="32" t="s">
        <v>225</v>
      </c>
      <c r="C3630" s="43" t="s">
        <v>220</v>
      </c>
      <c r="D3630" s="9" t="s">
        <v>19</v>
      </c>
      <c r="E3630" s="46" t="s">
        <v>20</v>
      </c>
      <c r="F3630" s="9">
        <v>28</v>
      </c>
      <c r="G3630" s="32" t="s">
        <v>46</v>
      </c>
      <c r="H3630" s="10">
        <v>0.224586288416075</v>
      </c>
      <c r="I3630" s="10">
        <v>0.16784869976359301</v>
      </c>
      <c r="J3630" s="10">
        <v>0.14379084967320199</v>
      </c>
      <c r="K3630" s="10">
        <v>0.11377245508981999</v>
      </c>
      <c r="L3630" s="10">
        <v>3.8732394366197201E-2</v>
      </c>
    </row>
    <row r="3631" spans="1:12" ht="15.75" x14ac:dyDescent="0.25">
      <c r="A3631" s="31" t="s">
        <v>114</v>
      </c>
      <c r="B3631" s="32" t="s">
        <v>225</v>
      </c>
      <c r="C3631" s="43" t="s">
        <v>220</v>
      </c>
      <c r="D3631" s="9" t="s">
        <v>19</v>
      </c>
      <c r="E3631" s="46" t="s">
        <v>20</v>
      </c>
      <c r="F3631" s="9">
        <v>33</v>
      </c>
      <c r="G3631" s="32" t="s">
        <v>59</v>
      </c>
      <c r="H3631" s="10">
        <v>3.0769230769230601E-2</v>
      </c>
      <c r="I3631" s="10">
        <v>1.6666666666666601E-2</v>
      </c>
      <c r="J3631" s="10">
        <v>7.5471698113207503E-2</v>
      </c>
      <c r="K3631" s="10">
        <v>-1.7857142857142901E-2</v>
      </c>
      <c r="L3631" s="10">
        <v>-1.8181818181818101E-2</v>
      </c>
    </row>
    <row r="3632" spans="1:12" ht="15.75" x14ac:dyDescent="0.25">
      <c r="A3632" s="31" t="s">
        <v>114</v>
      </c>
      <c r="B3632" s="32" t="s">
        <v>225</v>
      </c>
      <c r="C3632" s="43" t="s">
        <v>220</v>
      </c>
      <c r="D3632" s="9" t="s">
        <v>19</v>
      </c>
      <c r="E3632" s="46" t="s">
        <v>20</v>
      </c>
      <c r="F3632" s="9">
        <v>37</v>
      </c>
      <c r="G3632" s="32" t="s">
        <v>214</v>
      </c>
      <c r="H3632" s="10">
        <v>5.3097345132743397E-2</v>
      </c>
      <c r="I3632" s="10">
        <v>6.8965517241379198E-2</v>
      </c>
      <c r="J3632" s="10">
        <v>6.0869565217391397E-2</v>
      </c>
      <c r="K3632" s="10">
        <v>2.5641025641025501E-2</v>
      </c>
      <c r="L3632" s="10">
        <v>2.4999999999999901E-2</v>
      </c>
    </row>
    <row r="3633" spans="1:12" ht="15.75" x14ac:dyDescent="0.25">
      <c r="A3633" s="31" t="s">
        <v>114</v>
      </c>
      <c r="B3633" s="32" t="s">
        <v>225</v>
      </c>
      <c r="C3633" s="43" t="s">
        <v>220</v>
      </c>
      <c r="D3633" s="9" t="s">
        <v>19</v>
      </c>
      <c r="E3633" s="46" t="s">
        <v>20</v>
      </c>
      <c r="F3633" s="9">
        <v>38</v>
      </c>
      <c r="G3633" s="32" t="s">
        <v>74</v>
      </c>
      <c r="H3633" s="10">
        <v>2.8571428571428401E-2</v>
      </c>
      <c r="I3633" s="10">
        <v>5.2083333333333197E-2</v>
      </c>
      <c r="J3633" s="10">
        <v>3.125E-2</v>
      </c>
      <c r="K3633" s="10">
        <v>5.2083333333333197E-2</v>
      </c>
      <c r="L3633" s="10">
        <v>2.02020202020201E-2</v>
      </c>
    </row>
    <row r="3634" spans="1:12" ht="15.75" x14ac:dyDescent="0.25">
      <c r="A3634" s="31" t="s">
        <v>114</v>
      </c>
      <c r="B3634" s="32" t="s">
        <v>225</v>
      </c>
      <c r="C3634" s="43" t="s">
        <v>220</v>
      </c>
      <c r="D3634" s="9" t="s">
        <v>19</v>
      </c>
      <c r="E3634" s="46" t="s">
        <v>20</v>
      </c>
      <c r="F3634" s="9">
        <v>39</v>
      </c>
      <c r="G3634" s="32" t="s">
        <v>43</v>
      </c>
      <c r="H3634" s="10">
        <v>2.0618556701030799E-2</v>
      </c>
      <c r="I3634" s="10">
        <v>4.7120418848167499E-2</v>
      </c>
      <c r="J3634" s="10">
        <v>2.5510204081632602E-2</v>
      </c>
      <c r="K3634" s="10">
        <v>5.1282051282051301E-2</v>
      </c>
      <c r="L3634" s="10">
        <v>1.46341463414634E-2</v>
      </c>
    </row>
    <row r="3635" spans="1:12" ht="15.75" x14ac:dyDescent="0.25">
      <c r="A3635" s="31" t="s">
        <v>114</v>
      </c>
      <c r="B3635" s="32" t="s">
        <v>225</v>
      </c>
      <c r="C3635" s="43" t="s">
        <v>220</v>
      </c>
      <c r="D3635" s="9" t="s">
        <v>19</v>
      </c>
      <c r="E3635" s="46" t="s">
        <v>20</v>
      </c>
      <c r="F3635" s="9">
        <v>111</v>
      </c>
      <c r="G3635" s="32" t="s">
        <v>215</v>
      </c>
      <c r="H3635" s="10">
        <v>3.3962264150943298E-2</v>
      </c>
      <c r="I3635" s="10">
        <v>5.0697084917617097E-2</v>
      </c>
      <c r="J3635" s="10">
        <v>1.9801980198019799E-2</v>
      </c>
      <c r="K3635" s="10">
        <v>2.0556227327690399E-2</v>
      </c>
      <c r="L3635" s="10">
        <v>1.6666666666666601E-2</v>
      </c>
    </row>
    <row r="3636" spans="1:12" ht="15.75" x14ac:dyDescent="0.25">
      <c r="A3636" s="31" t="s">
        <v>114</v>
      </c>
      <c r="B3636" s="32" t="s">
        <v>225</v>
      </c>
      <c r="C3636" s="43" t="s">
        <v>220</v>
      </c>
      <c r="D3636" s="9" t="s">
        <v>19</v>
      </c>
      <c r="E3636" s="46" t="s">
        <v>20</v>
      </c>
      <c r="F3636" s="9">
        <v>115</v>
      </c>
      <c r="G3636" s="32" t="s">
        <v>67</v>
      </c>
      <c r="H3636" s="10">
        <v>3.5273368606701903E-2</v>
      </c>
      <c r="I3636" s="10">
        <v>8.0789946140035804E-2</v>
      </c>
      <c r="J3636" s="10">
        <v>3.9792387543252601E-2</v>
      </c>
      <c r="K3636" s="10">
        <v>2.37288135593221E-2</v>
      </c>
      <c r="L3636" s="10">
        <v>8.1168831168831803E-3</v>
      </c>
    </row>
    <row r="3637" spans="1:12" ht="15.75" x14ac:dyDescent="0.25">
      <c r="A3637" s="31" t="s">
        <v>114</v>
      </c>
      <c r="B3637" s="32" t="s">
        <v>225</v>
      </c>
      <c r="C3637" s="43" t="s">
        <v>220</v>
      </c>
      <c r="D3637" s="9" t="s">
        <v>19</v>
      </c>
      <c r="E3637" s="46" t="s">
        <v>20</v>
      </c>
      <c r="F3637" s="9">
        <v>124</v>
      </c>
      <c r="G3637" s="32" t="s">
        <v>216</v>
      </c>
      <c r="H3637" s="10">
        <v>-1.05263157894737E-2</v>
      </c>
      <c r="I3637" s="10">
        <v>2.96296296296296E-2</v>
      </c>
      <c r="J3637" s="10">
        <v>7.2463768115942299E-3</v>
      </c>
      <c r="K3637" s="10">
        <v>4.7445255474452601E-2</v>
      </c>
      <c r="L3637" s="10">
        <v>4.6979865771812103E-2</v>
      </c>
    </row>
    <row r="3638" spans="1:12" ht="15.75" x14ac:dyDescent="0.25">
      <c r="A3638" s="31" t="s">
        <v>114</v>
      </c>
      <c r="B3638" s="32" t="s">
        <v>225</v>
      </c>
      <c r="C3638" s="43" t="s">
        <v>220</v>
      </c>
      <c r="D3638" s="9" t="s">
        <v>19</v>
      </c>
      <c r="E3638" s="46" t="s">
        <v>20</v>
      </c>
      <c r="F3638" s="9">
        <v>127</v>
      </c>
      <c r="G3638" s="32" t="s">
        <v>58</v>
      </c>
      <c r="H3638" s="10">
        <v>1.79372197309417E-2</v>
      </c>
      <c r="I3638" s="10">
        <v>1.12612612612612E-2</v>
      </c>
      <c r="J3638" s="10">
        <v>4.4345898004434199E-3</v>
      </c>
      <c r="K3638" s="10">
        <v>-2.40174672489082E-2</v>
      </c>
      <c r="L3638" s="10">
        <v>-1.5118790496760201E-2</v>
      </c>
    </row>
    <row r="3639" spans="1:12" ht="15.75" x14ac:dyDescent="0.25">
      <c r="A3639" s="31" t="s">
        <v>153</v>
      </c>
      <c r="B3639" s="32" t="s">
        <v>226</v>
      </c>
      <c r="C3639" s="43" t="s">
        <v>224</v>
      </c>
      <c r="D3639" s="9" t="s">
        <v>4</v>
      </c>
      <c r="E3639" s="46" t="s">
        <v>5</v>
      </c>
      <c r="F3639" s="9">
        <v>56</v>
      </c>
      <c r="G3639" s="32" t="s">
        <v>10</v>
      </c>
      <c r="H3639" s="10">
        <v>-3.3023404937480003E-2</v>
      </c>
      <c r="I3639" s="10">
        <v>-8.6898395721924909E-3</v>
      </c>
      <c r="J3639" s="10">
        <v>3.3333333333334099E-3</v>
      </c>
      <c r="K3639" s="10">
        <v>-5.5847568988173198E-3</v>
      </c>
      <c r="L3639" s="10">
        <v>-4.5410314628608799E-3</v>
      </c>
    </row>
    <row r="3640" spans="1:12" ht="15.75" x14ac:dyDescent="0.25">
      <c r="A3640" s="31" t="s">
        <v>153</v>
      </c>
      <c r="B3640" s="32" t="s">
        <v>226</v>
      </c>
      <c r="C3640" s="43" t="s">
        <v>224</v>
      </c>
      <c r="D3640" s="9" t="s">
        <v>4</v>
      </c>
      <c r="E3640" s="46" t="s">
        <v>5</v>
      </c>
      <c r="F3640" s="9">
        <v>57</v>
      </c>
      <c r="G3640" s="32" t="s">
        <v>6</v>
      </c>
      <c r="H3640" s="10">
        <v>3.2097399003873699E-2</v>
      </c>
      <c r="I3640" s="10">
        <v>1.38274336283186E-2</v>
      </c>
      <c r="J3640" s="10">
        <v>-1.6181229773463101E-3</v>
      </c>
      <c r="K3640" s="10">
        <v>-1.06666666666666E-3</v>
      </c>
      <c r="L3640" s="10">
        <v>-7.3839662447257003E-3</v>
      </c>
    </row>
    <row r="3641" spans="1:12" ht="15.75" x14ac:dyDescent="0.25">
      <c r="A3641" s="31" t="s">
        <v>153</v>
      </c>
      <c r="B3641" s="32" t="s">
        <v>226</v>
      </c>
      <c r="C3641" s="43" t="s">
        <v>224</v>
      </c>
      <c r="D3641" s="9" t="s">
        <v>2</v>
      </c>
      <c r="E3641" s="46" t="s">
        <v>3</v>
      </c>
      <c r="F3641" s="9">
        <v>15</v>
      </c>
      <c r="G3641" s="32" t="s">
        <v>41</v>
      </c>
      <c r="H3641" s="10">
        <v>-6.5825562260011204E-3</v>
      </c>
      <c r="I3641" s="10">
        <v>8.4985835694051295E-3</v>
      </c>
      <c r="J3641" s="10">
        <v>6.1936936936937102E-3</v>
      </c>
      <c r="K3641" s="10">
        <v>-1.1173184357542399E-3</v>
      </c>
      <c r="L3641" s="10">
        <v>6.6042927903135996E-3</v>
      </c>
    </row>
    <row r="3642" spans="1:12" ht="15.75" x14ac:dyDescent="0.25">
      <c r="A3642" s="31" t="s">
        <v>153</v>
      </c>
      <c r="B3642" s="32" t="s">
        <v>226</v>
      </c>
      <c r="C3642" s="43" t="s">
        <v>224</v>
      </c>
      <c r="D3642" s="9" t="s">
        <v>2</v>
      </c>
      <c r="E3642" s="46" t="s">
        <v>3</v>
      </c>
      <c r="F3642" s="9">
        <v>23</v>
      </c>
      <c r="G3642" s="32" t="s">
        <v>73</v>
      </c>
      <c r="H3642" s="10">
        <v>-6.0386473429951898E-3</v>
      </c>
      <c r="I3642" s="10">
        <v>1.22850122850115E-3</v>
      </c>
      <c r="J3642" s="10">
        <v>-3.6231884057971102E-3</v>
      </c>
      <c r="K3642" s="10">
        <v>-3.6144578313253E-3</v>
      </c>
      <c r="L3642" s="10">
        <v>-9.5808383233533193E-3</v>
      </c>
    </row>
    <row r="3643" spans="1:12" ht="15.75" x14ac:dyDescent="0.25">
      <c r="A3643" s="31" t="s">
        <v>153</v>
      </c>
      <c r="B3643" s="32" t="s">
        <v>226</v>
      </c>
      <c r="C3643" s="43" t="s">
        <v>224</v>
      </c>
      <c r="D3643" s="9" t="s">
        <v>2</v>
      </c>
      <c r="E3643" s="46" t="s">
        <v>3</v>
      </c>
      <c r="F3643" s="9">
        <v>52</v>
      </c>
      <c r="G3643" s="32" t="s">
        <v>201</v>
      </c>
      <c r="H3643" s="10">
        <v>3.03030303030302E-2</v>
      </c>
      <c r="I3643" s="10">
        <v>1.10174983797797E-2</v>
      </c>
      <c r="J3643" s="10">
        <v>5.8027079303675198E-3</v>
      </c>
      <c r="K3643" s="10">
        <v>8.9342693044032195E-3</v>
      </c>
      <c r="L3643" s="10">
        <v>1.23915737298641E-3</v>
      </c>
    </row>
    <row r="3644" spans="1:12" ht="15.75" x14ac:dyDescent="0.25">
      <c r="A3644" s="31" t="s">
        <v>153</v>
      </c>
      <c r="B3644" s="32" t="s">
        <v>226</v>
      </c>
      <c r="C3644" s="43" t="s">
        <v>224</v>
      </c>
      <c r="D3644" s="9" t="s">
        <v>2</v>
      </c>
      <c r="E3644" s="46" t="s">
        <v>3</v>
      </c>
      <c r="F3644" s="9">
        <v>53</v>
      </c>
      <c r="G3644" s="32" t="s">
        <v>18</v>
      </c>
      <c r="H3644" s="10">
        <v>5.9751972942502798E-2</v>
      </c>
      <c r="I3644" s="10">
        <v>3.4858387799564197E-2</v>
      </c>
      <c r="J3644" s="10">
        <v>2.7689030883919E-2</v>
      </c>
      <c r="K3644" s="10">
        <v>2.8037383177569899E-2</v>
      </c>
      <c r="L3644" s="10">
        <v>0</v>
      </c>
    </row>
    <row r="3645" spans="1:12" ht="15.75" x14ac:dyDescent="0.25">
      <c r="A3645" s="31" t="s">
        <v>153</v>
      </c>
      <c r="B3645" s="32" t="s">
        <v>226</v>
      </c>
      <c r="C3645" s="43" t="s">
        <v>224</v>
      </c>
      <c r="D3645" s="9" t="s">
        <v>2</v>
      </c>
      <c r="E3645" s="46" t="s">
        <v>3</v>
      </c>
      <c r="F3645" s="9">
        <v>54</v>
      </c>
      <c r="G3645" s="32" t="s">
        <v>25</v>
      </c>
      <c r="H3645" s="10">
        <v>2.6109660574411501E-3</v>
      </c>
      <c r="I3645" s="10">
        <v>5.1948051948051896E-3</v>
      </c>
      <c r="J3645" s="10">
        <v>0</v>
      </c>
      <c r="K3645" s="10">
        <v>7.5187969924812503E-3</v>
      </c>
      <c r="L3645" s="10">
        <v>-4.9504950495049497E-3</v>
      </c>
    </row>
    <row r="3646" spans="1:12" ht="15.75" x14ac:dyDescent="0.25">
      <c r="A3646" s="31" t="s">
        <v>153</v>
      </c>
      <c r="B3646" s="32" t="s">
        <v>226</v>
      </c>
      <c r="C3646" s="43" t="s">
        <v>224</v>
      </c>
      <c r="D3646" s="9" t="s">
        <v>2</v>
      </c>
      <c r="E3646" s="46" t="s">
        <v>3</v>
      </c>
      <c r="F3646" s="9">
        <v>55</v>
      </c>
      <c r="G3646" s="32" t="s">
        <v>22</v>
      </c>
      <c r="H3646" s="10">
        <v>1.78571428571427E-2</v>
      </c>
      <c r="I3646" s="10">
        <v>7.6923076923076802E-2</v>
      </c>
      <c r="J3646" s="10">
        <v>3.7735849056603703E-2</v>
      </c>
      <c r="K3646" s="10">
        <v>1.7543859649122799E-2</v>
      </c>
      <c r="L3646" s="10">
        <v>1.7241379310344699E-2</v>
      </c>
    </row>
    <row r="3647" spans="1:12" ht="15.75" x14ac:dyDescent="0.25">
      <c r="A3647" s="31" t="s">
        <v>153</v>
      </c>
      <c r="B3647" s="32" t="s">
        <v>226</v>
      </c>
      <c r="C3647" s="43" t="s">
        <v>224</v>
      </c>
      <c r="D3647" s="9" t="s">
        <v>2</v>
      </c>
      <c r="E3647" s="46" t="s">
        <v>3</v>
      </c>
      <c r="F3647" s="9">
        <v>58</v>
      </c>
      <c r="G3647" s="32" t="s">
        <v>66</v>
      </c>
      <c r="H3647" s="10">
        <v>1.5075376884422001E-2</v>
      </c>
      <c r="I3647" s="10">
        <v>0</v>
      </c>
      <c r="J3647" s="10">
        <v>-0.01</v>
      </c>
      <c r="K3647" s="10">
        <v>-5.0000000000000001E-3</v>
      </c>
      <c r="L3647" s="10">
        <v>0</v>
      </c>
    </row>
    <row r="3648" spans="1:12" ht="15.75" x14ac:dyDescent="0.25">
      <c r="A3648" s="31" t="s">
        <v>153</v>
      </c>
      <c r="B3648" s="32" t="s">
        <v>226</v>
      </c>
      <c r="C3648" s="43" t="s">
        <v>224</v>
      </c>
      <c r="D3648" s="9" t="s">
        <v>2</v>
      </c>
      <c r="E3648" s="46" t="s">
        <v>3</v>
      </c>
      <c r="F3648" s="9">
        <v>60</v>
      </c>
      <c r="G3648" s="32" t="s">
        <v>48</v>
      </c>
      <c r="H3648" s="10">
        <v>3.6697247706420901E-3</v>
      </c>
      <c r="I3648" s="10">
        <v>1.8348623853210401E-3</v>
      </c>
      <c r="J3648" s="10">
        <v>1.08303249097472E-2</v>
      </c>
      <c r="K3648" s="10">
        <v>1.76678445229683E-3</v>
      </c>
      <c r="L3648" s="10">
        <v>3.5211267605634801E-3</v>
      </c>
    </row>
    <row r="3649" spans="1:12" ht="15.75" x14ac:dyDescent="0.25">
      <c r="A3649" s="31" t="s">
        <v>153</v>
      </c>
      <c r="B3649" s="32" t="s">
        <v>226</v>
      </c>
      <c r="C3649" s="43" t="s">
        <v>224</v>
      </c>
      <c r="D3649" s="9" t="s">
        <v>2</v>
      </c>
      <c r="E3649" s="46" t="s">
        <v>3</v>
      </c>
      <c r="F3649" s="9">
        <v>83</v>
      </c>
      <c r="G3649" s="32" t="s">
        <v>42</v>
      </c>
      <c r="H3649" s="10">
        <v>3.1683168316831697E-2</v>
      </c>
      <c r="I3649" s="10">
        <v>3.0999999999999899E-2</v>
      </c>
      <c r="J3649" s="10">
        <v>1.5779092702169699E-2</v>
      </c>
      <c r="K3649" s="10">
        <v>9.6246390760357204E-4</v>
      </c>
      <c r="L3649" s="10">
        <v>1.41643059490084E-2</v>
      </c>
    </row>
    <row r="3650" spans="1:12" ht="15.75" x14ac:dyDescent="0.25">
      <c r="A3650" s="31" t="s">
        <v>153</v>
      </c>
      <c r="B3650" s="32" t="s">
        <v>226</v>
      </c>
      <c r="C3650" s="43" t="s">
        <v>224</v>
      </c>
      <c r="D3650" s="9" t="s">
        <v>2</v>
      </c>
      <c r="E3650" s="46" t="s">
        <v>3</v>
      </c>
      <c r="F3650" s="9">
        <v>112</v>
      </c>
      <c r="G3650" s="32" t="s">
        <v>202</v>
      </c>
      <c r="H3650" s="10">
        <v>-4.5801526717557203E-2</v>
      </c>
      <c r="I3650" s="10">
        <v>0</v>
      </c>
      <c r="J3650" s="10">
        <v>4.7619047619047603E-2</v>
      </c>
      <c r="K3650" s="10">
        <v>-3.6764705882352901E-2</v>
      </c>
      <c r="L3650" s="10">
        <v>7.4074074074073001E-3</v>
      </c>
    </row>
    <row r="3651" spans="1:12" ht="15.75" x14ac:dyDescent="0.25">
      <c r="A3651" s="31" t="s">
        <v>153</v>
      </c>
      <c r="B3651" s="32" t="s">
        <v>226</v>
      </c>
      <c r="C3651" s="43" t="s">
        <v>224</v>
      </c>
      <c r="D3651" s="9" t="s">
        <v>2</v>
      </c>
      <c r="E3651" s="46" t="s">
        <v>3</v>
      </c>
      <c r="F3651" s="9">
        <v>117</v>
      </c>
      <c r="G3651" s="32" t="s">
        <v>57</v>
      </c>
      <c r="H3651" s="10">
        <v>7.4914869466515294E-2</v>
      </c>
      <c r="I3651" s="10">
        <v>5.9717698154180203E-2</v>
      </c>
      <c r="J3651" s="10">
        <v>3.7223340040241498E-2</v>
      </c>
      <c r="K3651" s="10">
        <v>-6.8292682926829303E-3</v>
      </c>
      <c r="L3651" s="10">
        <v>-2.8063610851263299E-3</v>
      </c>
    </row>
    <row r="3652" spans="1:12" ht="15.75" x14ac:dyDescent="0.25">
      <c r="A3652" s="31" t="s">
        <v>153</v>
      </c>
      <c r="B3652" s="32" t="s">
        <v>226</v>
      </c>
      <c r="C3652" s="43" t="s">
        <v>224</v>
      </c>
      <c r="D3652" s="9" t="s">
        <v>2</v>
      </c>
      <c r="E3652" s="46" t="s">
        <v>3</v>
      </c>
      <c r="F3652" s="9">
        <v>144</v>
      </c>
      <c r="G3652" s="32" t="s">
        <v>203</v>
      </c>
      <c r="H3652" s="10">
        <v>1.38888888888888E-2</v>
      </c>
      <c r="I3652" s="10">
        <v>-1.4084507042253501E-2</v>
      </c>
      <c r="J3652" s="10">
        <v>-1.42857142857142E-2</v>
      </c>
      <c r="K3652" s="10">
        <v>4.4117647058823498E-2</v>
      </c>
      <c r="L3652" s="10">
        <v>1.4084507042253501E-2</v>
      </c>
    </row>
    <row r="3653" spans="1:12" ht="15.75" x14ac:dyDescent="0.25">
      <c r="A3653" s="31" t="s">
        <v>153</v>
      </c>
      <c r="B3653" s="32" t="s">
        <v>226</v>
      </c>
      <c r="C3653" s="43" t="s">
        <v>224</v>
      </c>
      <c r="D3653" s="9" t="s">
        <v>2</v>
      </c>
      <c r="E3653" s="46" t="s">
        <v>3</v>
      </c>
      <c r="F3653" s="9">
        <v>145</v>
      </c>
      <c r="G3653" s="32" t="s">
        <v>204</v>
      </c>
      <c r="H3653" s="10">
        <v>-1.1494252873563199E-2</v>
      </c>
      <c r="I3653" s="10">
        <v>7.1428571428571097E-3</v>
      </c>
      <c r="J3653" s="10">
        <v>-9.5693779904306702E-3</v>
      </c>
      <c r="K3653" s="10">
        <v>-3.03030303030302E-2</v>
      </c>
      <c r="L3653" s="10">
        <v>-4.7058823529412203E-3</v>
      </c>
    </row>
    <row r="3654" spans="1:12" ht="15.75" x14ac:dyDescent="0.25">
      <c r="A3654" s="31" t="s">
        <v>153</v>
      </c>
      <c r="B3654" s="32" t="s">
        <v>226</v>
      </c>
      <c r="C3654" s="43" t="s">
        <v>224</v>
      </c>
      <c r="D3654" s="9" t="s">
        <v>2</v>
      </c>
      <c r="E3654" s="46" t="s">
        <v>3</v>
      </c>
      <c r="F3654" s="9">
        <v>146</v>
      </c>
      <c r="G3654" s="32" t="s">
        <v>205</v>
      </c>
      <c r="H3654" s="10">
        <v>0</v>
      </c>
      <c r="I3654" s="10">
        <v>0</v>
      </c>
      <c r="J3654" s="10">
        <v>-4.2372881355932202E-2</v>
      </c>
      <c r="K3654" s="10">
        <v>3.5398230088495602E-2</v>
      </c>
      <c r="L3654" s="10">
        <v>2.58620689655173E-2</v>
      </c>
    </row>
    <row r="3655" spans="1:12" ht="15.75" x14ac:dyDescent="0.25">
      <c r="A3655" s="31" t="s">
        <v>153</v>
      </c>
      <c r="B3655" s="32" t="s">
        <v>226</v>
      </c>
      <c r="C3655" s="43" t="s">
        <v>224</v>
      </c>
      <c r="D3655" s="9" t="s">
        <v>2</v>
      </c>
      <c r="E3655" s="46" t="s">
        <v>3</v>
      </c>
      <c r="F3655" s="9">
        <v>147</v>
      </c>
      <c r="G3655" s="32" t="s">
        <v>39</v>
      </c>
      <c r="H3655" s="10">
        <v>-1.67597765363128E-2</v>
      </c>
      <c r="I3655" s="10">
        <v>5.6818181818181204E-3</v>
      </c>
      <c r="J3655" s="10">
        <v>-1.1299435028248501E-2</v>
      </c>
      <c r="K3655" s="10">
        <v>-1.7045454545454499E-2</v>
      </c>
      <c r="L3655" s="10">
        <v>1.7241379310344699E-2</v>
      </c>
    </row>
    <row r="3656" spans="1:12" ht="15.75" x14ac:dyDescent="0.25">
      <c r="A3656" s="31" t="s">
        <v>153</v>
      </c>
      <c r="B3656" s="32" t="s">
        <v>226</v>
      </c>
      <c r="C3656" s="43" t="s">
        <v>224</v>
      </c>
      <c r="D3656" s="9" t="s">
        <v>16</v>
      </c>
      <c r="E3656" s="46" t="s">
        <v>17</v>
      </c>
      <c r="F3656" s="9">
        <v>3</v>
      </c>
      <c r="G3656" s="32" t="s">
        <v>63</v>
      </c>
      <c r="H3656" s="10">
        <v>-5.06542845082313E-3</v>
      </c>
      <c r="I3656" s="10">
        <v>-4.3196544276458103E-3</v>
      </c>
      <c r="J3656" s="10">
        <v>4.7352561343090198E-3</v>
      </c>
      <c r="K3656" s="10">
        <v>6.825938566553E-3</v>
      </c>
      <c r="L3656" s="10">
        <v>3.7437603993344302E-3</v>
      </c>
    </row>
    <row r="3657" spans="1:12" ht="15.75" x14ac:dyDescent="0.25">
      <c r="A3657" s="31" t="s">
        <v>153</v>
      </c>
      <c r="B3657" s="32" t="s">
        <v>226</v>
      </c>
      <c r="C3657" s="43" t="s">
        <v>224</v>
      </c>
      <c r="D3657" s="9" t="s">
        <v>16</v>
      </c>
      <c r="E3657" s="46" t="s">
        <v>17</v>
      </c>
      <c r="F3657" s="9">
        <v>4</v>
      </c>
      <c r="G3657" s="32" t="s">
        <v>70</v>
      </c>
      <c r="H3657" s="10">
        <v>7.3033707865168607E-2</v>
      </c>
      <c r="I3657" s="10">
        <v>-2.0833333333333301E-2</v>
      </c>
      <c r="J3657" s="10">
        <v>5.2631578947368498E-3</v>
      </c>
      <c r="K3657" s="10">
        <v>-1.5625E-2</v>
      </c>
      <c r="L3657" s="10">
        <v>-5.2910052910053402E-3</v>
      </c>
    </row>
    <row r="3658" spans="1:12" ht="15.75" x14ac:dyDescent="0.25">
      <c r="A3658" s="31" t="s">
        <v>153</v>
      </c>
      <c r="B3658" s="32" t="s">
        <v>226</v>
      </c>
      <c r="C3658" s="43" t="s">
        <v>224</v>
      </c>
      <c r="D3658" s="9" t="s">
        <v>16</v>
      </c>
      <c r="E3658" s="46" t="s">
        <v>17</v>
      </c>
      <c r="F3658" s="9">
        <v>5</v>
      </c>
      <c r="G3658" s="32" t="s">
        <v>62</v>
      </c>
      <c r="H3658" s="10">
        <v>3.1156381066506901E-2</v>
      </c>
      <c r="I3658" s="10">
        <v>4.8076923076922897E-3</v>
      </c>
      <c r="J3658" s="10">
        <v>2.9691211401425802E-3</v>
      </c>
      <c r="K3658" s="10">
        <v>-9.7982708933717008E-3</v>
      </c>
      <c r="L3658" s="10">
        <v>-5.0335570469798299E-3</v>
      </c>
    </row>
    <row r="3659" spans="1:12" ht="15.75" x14ac:dyDescent="0.25">
      <c r="A3659" s="31" t="s">
        <v>153</v>
      </c>
      <c r="B3659" s="32" t="s">
        <v>226</v>
      </c>
      <c r="C3659" s="43" t="s">
        <v>224</v>
      </c>
      <c r="D3659" s="9" t="s">
        <v>16</v>
      </c>
      <c r="E3659" s="46" t="s">
        <v>17</v>
      </c>
      <c r="F3659" s="9">
        <v>6</v>
      </c>
      <c r="G3659" s="32" t="s">
        <v>53</v>
      </c>
      <c r="H3659" s="10">
        <v>-4.1666666666666602E-2</v>
      </c>
      <c r="I3659" s="10">
        <v>0</v>
      </c>
      <c r="J3659" s="10">
        <v>-1.72413793103448E-2</v>
      </c>
      <c r="K3659" s="10">
        <v>-1.7543859649122799E-2</v>
      </c>
      <c r="L3659" s="10">
        <v>3.7735849056603703E-2</v>
      </c>
    </row>
    <row r="3660" spans="1:12" ht="15.75" x14ac:dyDescent="0.25">
      <c r="A3660" s="31" t="s">
        <v>153</v>
      </c>
      <c r="B3660" s="32" t="s">
        <v>226</v>
      </c>
      <c r="C3660" s="43" t="s">
        <v>224</v>
      </c>
      <c r="D3660" s="9" t="s">
        <v>16</v>
      </c>
      <c r="E3660" s="46" t="s">
        <v>17</v>
      </c>
      <c r="F3660" s="9">
        <v>7</v>
      </c>
      <c r="G3660" s="32" t="s">
        <v>29</v>
      </c>
      <c r="H3660" s="10">
        <v>-2.1528818640141601E-2</v>
      </c>
      <c r="I3660" s="10">
        <v>5.0912176495545502E-3</v>
      </c>
      <c r="J3660" s="10">
        <v>-4.1975654120609499E-3</v>
      </c>
      <c r="K3660" s="10">
        <v>-4.5807884508606202E-3</v>
      </c>
      <c r="L3660" s="10">
        <v>-1.65860400829298E-3</v>
      </c>
    </row>
    <row r="3661" spans="1:12" ht="15.75" x14ac:dyDescent="0.25">
      <c r="A3661" s="31" t="s">
        <v>153</v>
      </c>
      <c r="B3661" s="32" t="s">
        <v>226</v>
      </c>
      <c r="C3661" s="43" t="s">
        <v>224</v>
      </c>
      <c r="D3661" s="9" t="s">
        <v>16</v>
      </c>
      <c r="E3661" s="46" t="s">
        <v>17</v>
      </c>
      <c r="F3661" s="9">
        <v>8</v>
      </c>
      <c r="G3661" s="32" t="s">
        <v>47</v>
      </c>
      <c r="H3661" s="10">
        <v>9.0909090909090298E-3</v>
      </c>
      <c r="I3661" s="10">
        <v>3.7037037037036903E-2</v>
      </c>
      <c r="J3661" s="10">
        <v>2.6548672566371698E-2</v>
      </c>
      <c r="K3661" s="10">
        <v>8.8495575221239006E-3</v>
      </c>
      <c r="L3661" s="10">
        <v>-8.6206896551723703E-3</v>
      </c>
    </row>
    <row r="3662" spans="1:12" ht="15.75" x14ac:dyDescent="0.25">
      <c r="A3662" s="31" t="s">
        <v>153</v>
      </c>
      <c r="B3662" s="32" t="s">
        <v>226</v>
      </c>
      <c r="C3662" s="43" t="s">
        <v>224</v>
      </c>
      <c r="D3662" s="9" t="s">
        <v>16</v>
      </c>
      <c r="E3662" s="46" t="s">
        <v>17</v>
      </c>
      <c r="F3662" s="9">
        <v>35</v>
      </c>
      <c r="G3662" s="32" t="s">
        <v>206</v>
      </c>
      <c r="H3662" s="10">
        <v>2.52047889098938E-3</v>
      </c>
      <c r="I3662" s="10">
        <v>-1.9367333763719E-3</v>
      </c>
      <c r="J3662" s="10">
        <v>-1.03963612735542E-2</v>
      </c>
      <c r="K3662" s="10">
        <v>1.24590163934426E-2</v>
      </c>
      <c r="L3662" s="10">
        <v>2.5300442757747398E-3</v>
      </c>
    </row>
    <row r="3663" spans="1:12" ht="15.75" x14ac:dyDescent="0.25">
      <c r="A3663" s="31" t="s">
        <v>153</v>
      </c>
      <c r="B3663" s="32" t="s">
        <v>226</v>
      </c>
      <c r="C3663" s="43" t="s">
        <v>224</v>
      </c>
      <c r="D3663" s="9" t="s">
        <v>16</v>
      </c>
      <c r="E3663" s="46" t="s">
        <v>17</v>
      </c>
      <c r="F3663" s="9">
        <v>36</v>
      </c>
      <c r="G3663" s="32" t="s">
        <v>34</v>
      </c>
      <c r="H3663" s="10">
        <v>1.5094339622641499E-2</v>
      </c>
      <c r="I3663" s="10">
        <v>-1.8903591682419601E-2</v>
      </c>
      <c r="J3663" s="10">
        <v>0</v>
      </c>
      <c r="K3663" s="10">
        <v>3.8167938931297201E-3</v>
      </c>
      <c r="L3663" s="10">
        <v>-5.62851782363982E-3</v>
      </c>
    </row>
    <row r="3664" spans="1:12" ht="15.75" x14ac:dyDescent="0.25">
      <c r="A3664" s="31" t="s">
        <v>153</v>
      </c>
      <c r="B3664" s="32" t="s">
        <v>226</v>
      </c>
      <c r="C3664" s="43" t="s">
        <v>224</v>
      </c>
      <c r="D3664" s="9" t="s">
        <v>16</v>
      </c>
      <c r="E3664" s="46" t="s">
        <v>17</v>
      </c>
      <c r="F3664" s="9">
        <v>82</v>
      </c>
      <c r="G3664" s="32" t="s">
        <v>60</v>
      </c>
      <c r="H3664" s="10">
        <v>6.1127462078334098E-3</v>
      </c>
      <c r="I3664" s="10">
        <v>-7.6641500800732603E-3</v>
      </c>
      <c r="J3664" s="10">
        <v>-2.1622851940366001E-3</v>
      </c>
      <c r="K3664" s="10">
        <v>3.3523298692594801E-4</v>
      </c>
      <c r="L3664" s="10">
        <v>1.5189324075077699E-3</v>
      </c>
    </row>
    <row r="3665" spans="1:12" ht="15.75" x14ac:dyDescent="0.25">
      <c r="A3665" s="31" t="s">
        <v>153</v>
      </c>
      <c r="B3665" s="32" t="s">
        <v>226</v>
      </c>
      <c r="C3665" s="43" t="s">
        <v>224</v>
      </c>
      <c r="D3665" s="9" t="s">
        <v>16</v>
      </c>
      <c r="E3665" s="46" t="s">
        <v>17</v>
      </c>
      <c r="F3665" s="9">
        <v>96</v>
      </c>
      <c r="G3665" s="32" t="s">
        <v>207</v>
      </c>
      <c r="H3665" s="10">
        <v>3.7037037037037598E-3</v>
      </c>
      <c r="I3665" s="10">
        <v>1.87265917602985E-3</v>
      </c>
      <c r="J3665" s="10">
        <v>-9.2250922509224901E-3</v>
      </c>
      <c r="K3665" s="10">
        <v>-7.3664825046040302E-3</v>
      </c>
      <c r="L3665" s="10">
        <v>-3.65630712979891E-3</v>
      </c>
    </row>
    <row r="3666" spans="1:12" ht="15.75" x14ac:dyDescent="0.25">
      <c r="A3666" s="31" t="s">
        <v>153</v>
      </c>
      <c r="B3666" s="32" t="s">
        <v>226</v>
      </c>
      <c r="C3666" s="43" t="s">
        <v>224</v>
      </c>
      <c r="D3666" s="9" t="s">
        <v>16</v>
      </c>
      <c r="E3666" s="46" t="s">
        <v>17</v>
      </c>
      <c r="F3666" s="9">
        <v>103</v>
      </c>
      <c r="G3666" s="32" t="s">
        <v>208</v>
      </c>
      <c r="H3666" s="10">
        <v>-4.85436893203883E-2</v>
      </c>
      <c r="I3666" s="10">
        <v>-6.3157894736841996E-2</v>
      </c>
      <c r="J3666" s="10">
        <v>1.6304347826086901E-2</v>
      </c>
      <c r="K3666" s="10">
        <v>3.7037037037036903E-2</v>
      </c>
      <c r="L3666" s="10">
        <v>-1.94174757281553E-2</v>
      </c>
    </row>
    <row r="3667" spans="1:12" ht="15.75" x14ac:dyDescent="0.25">
      <c r="A3667" s="31" t="s">
        <v>153</v>
      </c>
      <c r="B3667" s="32" t="s">
        <v>226</v>
      </c>
      <c r="C3667" s="43" t="s">
        <v>224</v>
      </c>
      <c r="D3667" s="9" t="s">
        <v>16</v>
      </c>
      <c r="E3667" s="46" t="s">
        <v>17</v>
      </c>
      <c r="F3667" s="9">
        <v>113</v>
      </c>
      <c r="G3667" s="32" t="s">
        <v>45</v>
      </c>
      <c r="H3667" s="10">
        <v>3.1468531468531402E-2</v>
      </c>
      <c r="I3667" s="10">
        <v>-3.4129692832765E-3</v>
      </c>
      <c r="J3667" s="10">
        <v>3.3003300330032201E-3</v>
      </c>
      <c r="K3667" s="10">
        <v>-3.2051282051282E-2</v>
      </c>
      <c r="L3667" s="10">
        <v>-1.6339869281045801E-2</v>
      </c>
    </row>
    <row r="3668" spans="1:12" ht="15.75" x14ac:dyDescent="0.25">
      <c r="A3668" s="31" t="s">
        <v>153</v>
      </c>
      <c r="B3668" s="32" t="s">
        <v>226</v>
      </c>
      <c r="C3668" s="43" t="s">
        <v>224</v>
      </c>
      <c r="D3668" s="9" t="s">
        <v>16</v>
      </c>
      <c r="E3668" s="46" t="s">
        <v>17</v>
      </c>
      <c r="F3668" s="9">
        <v>118</v>
      </c>
      <c r="G3668" s="32" t="s">
        <v>209</v>
      </c>
      <c r="H3668" s="10">
        <v>-5.3956834532373696E-3</v>
      </c>
      <c r="I3668" s="10">
        <v>-1.8115942028985501E-3</v>
      </c>
      <c r="J3668" s="10">
        <v>-5.4151624548736104E-3</v>
      </c>
      <c r="K3668" s="10">
        <v>0</v>
      </c>
      <c r="L3668" s="10">
        <v>3.6363636363636498E-3</v>
      </c>
    </row>
    <row r="3669" spans="1:12" ht="15.75" x14ac:dyDescent="0.25">
      <c r="A3669" s="31" t="s">
        <v>153</v>
      </c>
      <c r="B3669" s="32" t="s">
        <v>226</v>
      </c>
      <c r="C3669" s="43" t="s">
        <v>224</v>
      </c>
      <c r="D3669" s="9" t="s">
        <v>16</v>
      </c>
      <c r="E3669" s="46" t="s">
        <v>17</v>
      </c>
      <c r="F3669" s="9">
        <v>119</v>
      </c>
      <c r="G3669" s="32" t="s">
        <v>37</v>
      </c>
      <c r="H3669" s="10">
        <v>-1.1894273127753201E-2</v>
      </c>
      <c r="I3669" s="10">
        <v>-1.6077170418006301E-2</v>
      </c>
      <c r="J3669" s="10">
        <v>1.8674136321195E-3</v>
      </c>
      <c r="K3669" s="10">
        <v>-1.4678899082568799E-2</v>
      </c>
      <c r="L3669" s="10">
        <v>4.1265474552958301E-3</v>
      </c>
    </row>
    <row r="3670" spans="1:12" ht="15.75" x14ac:dyDescent="0.25">
      <c r="A3670" s="31" t="s">
        <v>153</v>
      </c>
      <c r="B3670" s="32" t="s">
        <v>226</v>
      </c>
      <c r="C3670" s="43" t="s">
        <v>224</v>
      </c>
      <c r="D3670" s="9" t="s">
        <v>16</v>
      </c>
      <c r="E3670" s="46" t="s">
        <v>17</v>
      </c>
      <c r="F3670" s="9">
        <v>126</v>
      </c>
      <c r="G3670" s="32" t="s">
        <v>23</v>
      </c>
      <c r="H3670" s="10">
        <v>1.2045773940976201E-3</v>
      </c>
      <c r="I3670" s="10">
        <v>-1.5730104522404999E-2</v>
      </c>
      <c r="J3670" s="10">
        <v>-8.7839983066990701E-3</v>
      </c>
      <c r="K3670" s="10">
        <v>-1.2044340225964499E-2</v>
      </c>
      <c r="L3670" s="10">
        <v>-9.52380952380949E-3</v>
      </c>
    </row>
    <row r="3671" spans="1:12" ht="15.75" x14ac:dyDescent="0.25">
      <c r="A3671" s="31" t="s">
        <v>153</v>
      </c>
      <c r="B3671" s="32" t="s">
        <v>226</v>
      </c>
      <c r="C3671" s="43" t="s">
        <v>224</v>
      </c>
      <c r="D3671" s="9" t="s">
        <v>7</v>
      </c>
      <c r="E3671" s="46" t="s">
        <v>8</v>
      </c>
      <c r="F3671" s="9">
        <v>41</v>
      </c>
      <c r="G3671" s="32" t="s">
        <v>9</v>
      </c>
      <c r="H3671" s="10">
        <v>1.38777688817721E-2</v>
      </c>
      <c r="I3671" s="10">
        <v>1.8418201516792999E-2</v>
      </c>
      <c r="J3671" s="10">
        <v>1.7310252996005401E-2</v>
      </c>
      <c r="K3671" s="10">
        <v>3.8779731127196399E-3</v>
      </c>
      <c r="L3671" s="10">
        <v>5.0671395996970605E-4</v>
      </c>
    </row>
    <row r="3672" spans="1:12" ht="15.75" x14ac:dyDescent="0.25">
      <c r="A3672" s="31" t="s">
        <v>153</v>
      </c>
      <c r="B3672" s="32" t="s">
        <v>226</v>
      </c>
      <c r="C3672" s="43" t="s">
        <v>224</v>
      </c>
      <c r="D3672" s="9" t="s">
        <v>7</v>
      </c>
      <c r="E3672" s="46" t="s">
        <v>8</v>
      </c>
      <c r="F3672" s="9">
        <v>42</v>
      </c>
      <c r="G3672" s="32" t="s">
        <v>27</v>
      </c>
      <c r="H3672" s="10">
        <v>1.07345635202271E-2</v>
      </c>
      <c r="I3672" s="10">
        <v>1.33079847908745E-2</v>
      </c>
      <c r="J3672" s="10">
        <v>-4.89715964740455E-3</v>
      </c>
      <c r="K3672" s="10">
        <v>-7.0671378091868799E-4</v>
      </c>
      <c r="L3672" s="10">
        <v>9.7666378565255396E-3</v>
      </c>
    </row>
    <row r="3673" spans="1:12" ht="15.75" x14ac:dyDescent="0.25">
      <c r="A3673" s="31" t="s">
        <v>153</v>
      </c>
      <c r="B3673" s="32" t="s">
        <v>226</v>
      </c>
      <c r="C3673" s="43" t="s">
        <v>224</v>
      </c>
      <c r="D3673" s="9" t="s">
        <v>7</v>
      </c>
      <c r="E3673" s="46" t="s">
        <v>8</v>
      </c>
      <c r="F3673" s="9">
        <v>43</v>
      </c>
      <c r="G3673" s="32" t="s">
        <v>15</v>
      </c>
      <c r="H3673" s="10">
        <v>1.45985401459853E-2</v>
      </c>
      <c r="I3673" s="10">
        <v>2.20588235294116E-2</v>
      </c>
      <c r="J3673" s="10">
        <v>-1.48148148148148E-2</v>
      </c>
      <c r="K3673" s="10">
        <v>-3.6764705882352901E-2</v>
      </c>
      <c r="L3673" s="10">
        <v>2.9197080291970701E-2</v>
      </c>
    </row>
    <row r="3674" spans="1:12" ht="15.75" x14ac:dyDescent="0.25">
      <c r="A3674" s="31" t="s">
        <v>153</v>
      </c>
      <c r="B3674" s="32" t="s">
        <v>226</v>
      </c>
      <c r="C3674" s="43" t="s">
        <v>224</v>
      </c>
      <c r="D3674" s="9" t="s">
        <v>7</v>
      </c>
      <c r="E3674" s="46" t="s">
        <v>8</v>
      </c>
      <c r="F3674" s="9">
        <v>45</v>
      </c>
      <c r="G3674" s="32" t="s">
        <v>64</v>
      </c>
      <c r="H3674" s="10">
        <v>6.5340909090909102E-2</v>
      </c>
      <c r="I3674" s="10">
        <v>4.7745358090185597E-2</v>
      </c>
      <c r="J3674" s="10">
        <v>5.26315789473683E-2</v>
      </c>
      <c r="K3674" s="10">
        <v>3.3898305084745603E-2</v>
      </c>
      <c r="L3674" s="10">
        <v>1.9569471624265502E-3</v>
      </c>
    </row>
    <row r="3675" spans="1:12" ht="15.75" x14ac:dyDescent="0.25">
      <c r="A3675" s="31" t="s">
        <v>153</v>
      </c>
      <c r="B3675" s="32" t="s">
        <v>226</v>
      </c>
      <c r="C3675" s="43" t="s">
        <v>224</v>
      </c>
      <c r="D3675" s="9" t="s">
        <v>7</v>
      </c>
      <c r="E3675" s="46" t="s">
        <v>8</v>
      </c>
      <c r="F3675" s="9">
        <v>46</v>
      </c>
      <c r="G3675" s="32" t="s">
        <v>55</v>
      </c>
      <c r="H3675" s="10">
        <v>6.5359477124182996E-2</v>
      </c>
      <c r="I3675" s="10">
        <v>3.7267080745341602E-2</v>
      </c>
      <c r="J3675" s="10">
        <v>9.8765432098765399E-2</v>
      </c>
      <c r="K3675" s="10">
        <v>4.6153846153846198E-2</v>
      </c>
      <c r="L3675" s="10">
        <v>3.8095238095238099E-2</v>
      </c>
    </row>
    <row r="3676" spans="1:12" ht="15.75" x14ac:dyDescent="0.25">
      <c r="A3676" s="31" t="s">
        <v>153</v>
      </c>
      <c r="B3676" s="32" t="s">
        <v>226</v>
      </c>
      <c r="C3676" s="43" t="s">
        <v>224</v>
      </c>
      <c r="D3676" s="9" t="s">
        <v>7</v>
      </c>
      <c r="E3676" s="46" t="s">
        <v>8</v>
      </c>
      <c r="F3676" s="9">
        <v>106</v>
      </c>
      <c r="G3676" s="32" t="s">
        <v>210</v>
      </c>
      <c r="H3676" s="10">
        <v>-4.8076923076922897E-3</v>
      </c>
      <c r="I3676" s="10">
        <v>-2.8846153846153799E-2</v>
      </c>
      <c r="J3676" s="10">
        <v>-1.46341463414634E-2</v>
      </c>
      <c r="K3676" s="10">
        <v>-1.43540669856458E-2</v>
      </c>
      <c r="L3676" s="10">
        <v>0</v>
      </c>
    </row>
    <row r="3677" spans="1:12" ht="15.75" x14ac:dyDescent="0.25">
      <c r="A3677" s="31" t="s">
        <v>153</v>
      </c>
      <c r="B3677" s="32" t="s">
        <v>226</v>
      </c>
      <c r="C3677" s="43" t="s">
        <v>224</v>
      </c>
      <c r="D3677" s="9" t="s">
        <v>7</v>
      </c>
      <c r="E3677" s="46" t="s">
        <v>8</v>
      </c>
      <c r="F3677" s="9">
        <v>129</v>
      </c>
      <c r="G3677" s="32" t="s">
        <v>68</v>
      </c>
      <c r="H3677" s="10">
        <v>2.0864381520119199E-2</v>
      </c>
      <c r="I3677" s="10">
        <v>-1.3432835820895399E-2</v>
      </c>
      <c r="J3677" s="10">
        <v>-1.6467065868263499E-2</v>
      </c>
      <c r="K3677" s="10">
        <v>-2.9498525073746698E-3</v>
      </c>
      <c r="L3677" s="10">
        <v>-1.7291066282420699E-2</v>
      </c>
    </row>
    <row r="3678" spans="1:12" ht="15.75" x14ac:dyDescent="0.25">
      <c r="A3678" s="31" t="s">
        <v>153</v>
      </c>
      <c r="B3678" s="32" t="s">
        <v>226</v>
      </c>
      <c r="C3678" s="43" t="s">
        <v>224</v>
      </c>
      <c r="D3678" s="9" t="s">
        <v>11</v>
      </c>
      <c r="E3678" s="46" t="s">
        <v>12</v>
      </c>
      <c r="F3678" s="9">
        <v>9</v>
      </c>
      <c r="G3678" s="32" t="s">
        <v>52</v>
      </c>
      <c r="H3678" s="10">
        <v>-4.4150110375276103E-3</v>
      </c>
      <c r="I3678" s="10">
        <v>1.0055865921787701E-2</v>
      </c>
      <c r="J3678" s="10">
        <v>1.1037527593818999E-2</v>
      </c>
      <c r="K3678" s="10">
        <v>4.3478260869564897E-3</v>
      </c>
      <c r="L3678" s="10">
        <v>0</v>
      </c>
    </row>
    <row r="3679" spans="1:12" ht="15.75" x14ac:dyDescent="0.25">
      <c r="A3679" s="31" t="s">
        <v>153</v>
      </c>
      <c r="B3679" s="32" t="s">
        <v>226</v>
      </c>
      <c r="C3679" s="43" t="s">
        <v>224</v>
      </c>
      <c r="D3679" s="9" t="s">
        <v>11</v>
      </c>
      <c r="E3679" s="46" t="s">
        <v>12</v>
      </c>
      <c r="F3679" s="9">
        <v>10</v>
      </c>
      <c r="G3679" s="32" t="s">
        <v>13</v>
      </c>
      <c r="H3679" s="10">
        <v>4.4897959183673501E-2</v>
      </c>
      <c r="I3679" s="10">
        <v>2.80420630946418E-2</v>
      </c>
      <c r="J3679" s="10">
        <v>2.6264591439688598E-2</v>
      </c>
      <c r="K3679" s="10">
        <v>1.5755329008340899E-2</v>
      </c>
      <c r="L3679" s="10">
        <v>6.2249888839485098E-3</v>
      </c>
    </row>
    <row r="3680" spans="1:12" ht="15.75" x14ac:dyDescent="0.25">
      <c r="A3680" s="31" t="s">
        <v>153</v>
      </c>
      <c r="B3680" s="32" t="s">
        <v>226</v>
      </c>
      <c r="C3680" s="43" t="s">
        <v>224</v>
      </c>
      <c r="D3680" s="9" t="s">
        <v>11</v>
      </c>
      <c r="E3680" s="46" t="s">
        <v>12</v>
      </c>
      <c r="F3680" s="9">
        <v>11</v>
      </c>
      <c r="G3680" s="32" t="s">
        <v>24</v>
      </c>
      <c r="H3680" s="10">
        <v>0</v>
      </c>
      <c r="I3680" s="10">
        <v>-9.493670886076E-3</v>
      </c>
      <c r="J3680" s="10">
        <v>-1.9672131147540899E-2</v>
      </c>
      <c r="K3680" s="10">
        <v>6.5573770491802403E-3</v>
      </c>
      <c r="L3680" s="10">
        <v>1.26582278481013E-2</v>
      </c>
    </row>
    <row r="3681" spans="1:12" ht="15.75" x14ac:dyDescent="0.25">
      <c r="A3681" s="31" t="s">
        <v>153</v>
      </c>
      <c r="B3681" s="32" t="s">
        <v>226</v>
      </c>
      <c r="C3681" s="43" t="s">
        <v>224</v>
      </c>
      <c r="D3681" s="9" t="s">
        <v>11</v>
      </c>
      <c r="E3681" s="46" t="s">
        <v>12</v>
      </c>
      <c r="F3681" s="9">
        <v>12</v>
      </c>
      <c r="G3681" s="32" t="s">
        <v>56</v>
      </c>
      <c r="H3681" s="10">
        <v>-0.05</v>
      </c>
      <c r="I3681" s="10">
        <v>9.7222222222222293E-2</v>
      </c>
      <c r="J3681" s="10">
        <v>-4.0540540540540501E-2</v>
      </c>
      <c r="K3681" s="10">
        <v>-1.3698630136986301E-2</v>
      </c>
      <c r="L3681" s="10">
        <v>0</v>
      </c>
    </row>
    <row r="3682" spans="1:12" ht="15.75" x14ac:dyDescent="0.25">
      <c r="A3682" s="31" t="s">
        <v>153</v>
      </c>
      <c r="B3682" s="32" t="s">
        <v>226</v>
      </c>
      <c r="C3682" s="43" t="s">
        <v>224</v>
      </c>
      <c r="D3682" s="9" t="s">
        <v>11</v>
      </c>
      <c r="E3682" s="46" t="s">
        <v>12</v>
      </c>
      <c r="F3682" s="9">
        <v>16</v>
      </c>
      <c r="G3682" s="32" t="s">
        <v>44</v>
      </c>
      <c r="H3682" s="10">
        <v>5.3248136315220396E-4</v>
      </c>
      <c r="I3682" s="10">
        <v>-2.4851431658562899E-2</v>
      </c>
      <c r="J3682" s="10">
        <v>-2.2866703848298899E-2</v>
      </c>
      <c r="K3682" s="10">
        <v>-1.41482739105829E-2</v>
      </c>
      <c r="L3682" s="10">
        <v>-2.8878822197055499E-2</v>
      </c>
    </row>
    <row r="3683" spans="1:12" ht="15.75" x14ac:dyDescent="0.25">
      <c r="A3683" s="31" t="s">
        <v>153</v>
      </c>
      <c r="B3683" s="32" t="s">
        <v>226</v>
      </c>
      <c r="C3683" s="43" t="s">
        <v>224</v>
      </c>
      <c r="D3683" s="9" t="s">
        <v>11</v>
      </c>
      <c r="E3683" s="46" t="s">
        <v>12</v>
      </c>
      <c r="F3683" s="9">
        <v>47</v>
      </c>
      <c r="G3683" s="32" t="s">
        <v>50</v>
      </c>
      <c r="H3683" s="10">
        <v>-8.6580086580086892E-3</v>
      </c>
      <c r="I3683" s="10">
        <v>1.78173719376391E-2</v>
      </c>
      <c r="J3683" s="10">
        <v>-2.1786492374727901E-3</v>
      </c>
      <c r="K3683" s="10">
        <v>0</v>
      </c>
      <c r="L3683" s="10">
        <v>1.0638297872340399E-2</v>
      </c>
    </row>
    <row r="3684" spans="1:12" ht="15.75" x14ac:dyDescent="0.25">
      <c r="A3684" s="31" t="s">
        <v>153</v>
      </c>
      <c r="B3684" s="32" t="s">
        <v>226</v>
      </c>
      <c r="C3684" s="43" t="s">
        <v>224</v>
      </c>
      <c r="D3684" s="9" t="s">
        <v>11</v>
      </c>
      <c r="E3684" s="46" t="s">
        <v>12</v>
      </c>
      <c r="F3684" s="9">
        <v>50</v>
      </c>
      <c r="G3684" s="32" t="s">
        <v>21</v>
      </c>
      <c r="H3684" s="10">
        <v>3.8557933294769398E-4</v>
      </c>
      <c r="I3684" s="10">
        <v>-2.1687697160883701E-3</v>
      </c>
      <c r="J3684" s="10">
        <v>-7.2834645669291797E-3</v>
      </c>
      <c r="K3684" s="10">
        <v>2.1434138737335099E-3</v>
      </c>
      <c r="L3684" s="10">
        <v>-4.9770290964777902E-3</v>
      </c>
    </row>
    <row r="3685" spans="1:12" ht="15.75" x14ac:dyDescent="0.25">
      <c r="A3685" s="31" t="s">
        <v>153</v>
      </c>
      <c r="B3685" s="32" t="s">
        <v>226</v>
      </c>
      <c r="C3685" s="43" t="s">
        <v>224</v>
      </c>
      <c r="D3685" s="9" t="s">
        <v>11</v>
      </c>
      <c r="E3685" s="46" t="s">
        <v>12</v>
      </c>
      <c r="F3685" s="9">
        <v>70</v>
      </c>
      <c r="G3685" s="32" t="s">
        <v>32</v>
      </c>
      <c r="H3685" s="10">
        <v>1.2987012987012801E-2</v>
      </c>
      <c r="I3685" s="10">
        <v>6.2500000000000801E-3</v>
      </c>
      <c r="J3685" s="10">
        <v>-2.32558139534884E-2</v>
      </c>
      <c r="K3685" s="10">
        <v>6.4327485380116997E-2</v>
      </c>
      <c r="L3685" s="10">
        <v>-1.05263157894737E-2</v>
      </c>
    </row>
    <row r="3686" spans="1:12" ht="15.75" x14ac:dyDescent="0.25">
      <c r="A3686" s="31" t="s">
        <v>153</v>
      </c>
      <c r="B3686" s="32" t="s">
        <v>226</v>
      </c>
      <c r="C3686" s="43" t="s">
        <v>224</v>
      </c>
      <c r="D3686" s="9" t="s">
        <v>11</v>
      </c>
      <c r="E3686" s="46" t="s">
        <v>12</v>
      </c>
      <c r="F3686" s="9">
        <v>76</v>
      </c>
      <c r="G3686" s="32" t="s">
        <v>54</v>
      </c>
      <c r="H3686" s="10">
        <v>1.2452830188679201E-2</v>
      </c>
      <c r="I3686" s="10">
        <v>5.7405281285878296E-3</v>
      </c>
      <c r="J3686" s="10">
        <v>3.3834586466165899E-3</v>
      </c>
      <c r="K3686" s="10">
        <v>-8.0852627710400402E-3</v>
      </c>
      <c r="L3686" s="10">
        <v>3.26560232220618E-3</v>
      </c>
    </row>
    <row r="3687" spans="1:12" ht="15.75" x14ac:dyDescent="0.25">
      <c r="A3687" s="31" t="s">
        <v>153</v>
      </c>
      <c r="B3687" s="32" t="s">
        <v>226</v>
      </c>
      <c r="C3687" s="43" t="s">
        <v>224</v>
      </c>
      <c r="D3687" s="9" t="s">
        <v>11</v>
      </c>
      <c r="E3687" s="46" t="s">
        <v>12</v>
      </c>
      <c r="F3687" s="9">
        <v>80</v>
      </c>
      <c r="G3687" s="32" t="s">
        <v>211</v>
      </c>
      <c r="H3687" s="10">
        <v>0</v>
      </c>
      <c r="I3687" s="10">
        <v>-3.5714285714285698E-2</v>
      </c>
      <c r="J3687" s="10">
        <v>-2.1428571428571401E-2</v>
      </c>
      <c r="K3687" s="10">
        <v>-3.4965034965035399E-3</v>
      </c>
      <c r="L3687" s="10">
        <v>1.6949152542372801E-2</v>
      </c>
    </row>
    <row r="3688" spans="1:12" ht="15.75" x14ac:dyDescent="0.25">
      <c r="A3688" s="31" t="s">
        <v>153</v>
      </c>
      <c r="B3688" s="32" t="s">
        <v>226</v>
      </c>
      <c r="C3688" s="43" t="s">
        <v>224</v>
      </c>
      <c r="D3688" s="9" t="s">
        <v>11</v>
      </c>
      <c r="E3688" s="46" t="s">
        <v>12</v>
      </c>
      <c r="F3688" s="9">
        <v>84</v>
      </c>
      <c r="G3688" s="32" t="s">
        <v>49</v>
      </c>
      <c r="H3688" s="10">
        <v>-6.5537957400327801E-3</v>
      </c>
      <c r="I3688" s="10">
        <v>-2.8137310073157399E-3</v>
      </c>
      <c r="J3688" s="10">
        <v>-1.0644257703081099E-2</v>
      </c>
      <c r="K3688" s="10">
        <v>1.01010101010101E-2</v>
      </c>
      <c r="L3688" s="10">
        <v>1.15638766519823E-2</v>
      </c>
    </row>
    <row r="3689" spans="1:12" ht="15.75" x14ac:dyDescent="0.25">
      <c r="A3689" s="31" t="s">
        <v>153</v>
      </c>
      <c r="B3689" s="32" t="s">
        <v>226</v>
      </c>
      <c r="C3689" s="43" t="s">
        <v>224</v>
      </c>
      <c r="D3689" s="9" t="s">
        <v>11</v>
      </c>
      <c r="E3689" s="46" t="s">
        <v>12</v>
      </c>
      <c r="F3689" s="9">
        <v>86</v>
      </c>
      <c r="G3689" s="32" t="s">
        <v>65</v>
      </c>
      <c r="H3689" s="10">
        <v>-1.9145802650957298E-2</v>
      </c>
      <c r="I3689" s="10">
        <v>-1.24610591900311E-2</v>
      </c>
      <c r="J3689" s="10">
        <v>-2.7287319422150898E-2</v>
      </c>
      <c r="K3689" s="10">
        <v>3.3222591362125301E-3</v>
      </c>
      <c r="L3689" s="10">
        <v>8.2644628099173192E-3</v>
      </c>
    </row>
    <row r="3690" spans="1:12" ht="15.75" x14ac:dyDescent="0.25">
      <c r="A3690" s="31" t="s">
        <v>153</v>
      </c>
      <c r="B3690" s="32" t="s">
        <v>226</v>
      </c>
      <c r="C3690" s="43" t="s">
        <v>224</v>
      </c>
      <c r="D3690" s="9" t="s">
        <v>11</v>
      </c>
      <c r="E3690" s="46" t="s">
        <v>12</v>
      </c>
      <c r="F3690" s="9">
        <v>97</v>
      </c>
      <c r="G3690" s="32" t="s">
        <v>36</v>
      </c>
      <c r="H3690" s="10">
        <v>1.7793594306049799E-2</v>
      </c>
      <c r="I3690" s="10">
        <v>7.3529411764705802E-2</v>
      </c>
      <c r="J3690" s="10">
        <v>3.34448160535116E-2</v>
      </c>
      <c r="K3690" s="10">
        <v>2.5641025641025501E-2</v>
      </c>
      <c r="L3690" s="10">
        <v>2.3880597014925301E-2</v>
      </c>
    </row>
    <row r="3691" spans="1:12" ht="15.75" x14ac:dyDescent="0.25">
      <c r="A3691" s="31" t="s">
        <v>153</v>
      </c>
      <c r="B3691" s="32" t="s">
        <v>226</v>
      </c>
      <c r="C3691" s="43" t="s">
        <v>224</v>
      </c>
      <c r="D3691" s="9" t="s">
        <v>11</v>
      </c>
      <c r="E3691" s="46" t="s">
        <v>12</v>
      </c>
      <c r="F3691" s="9">
        <v>98</v>
      </c>
      <c r="G3691" s="32" t="s">
        <v>212</v>
      </c>
      <c r="H3691" s="10">
        <v>1.2779552715654801E-2</v>
      </c>
      <c r="I3691" s="10">
        <v>3.2679738562091602E-2</v>
      </c>
      <c r="J3691" s="10">
        <v>2.555910543131E-2</v>
      </c>
      <c r="K3691" s="10">
        <v>1.69753086419752E-2</v>
      </c>
      <c r="L3691" s="10">
        <v>-4.4182621502208896E-3</v>
      </c>
    </row>
    <row r="3692" spans="1:12" ht="15.75" x14ac:dyDescent="0.25">
      <c r="A3692" s="31" t="s">
        <v>153</v>
      </c>
      <c r="B3692" s="32" t="s">
        <v>226</v>
      </c>
      <c r="C3692" s="43" t="s">
        <v>224</v>
      </c>
      <c r="D3692" s="9" t="s">
        <v>11</v>
      </c>
      <c r="E3692" s="46" t="s">
        <v>12</v>
      </c>
      <c r="F3692" s="9">
        <v>99</v>
      </c>
      <c r="G3692" s="32" t="s">
        <v>14</v>
      </c>
      <c r="H3692" s="10">
        <v>8.4889643463497092E-3</v>
      </c>
      <c r="I3692" s="10">
        <v>1.1647254575707099E-2</v>
      </c>
      <c r="J3692" s="10">
        <v>-1.6181229773463101E-3</v>
      </c>
      <c r="K3692" s="10">
        <v>6.3795853269537003E-3</v>
      </c>
      <c r="L3692" s="10">
        <v>7.6219512195121403E-3</v>
      </c>
    </row>
    <row r="3693" spans="1:12" ht="15.75" x14ac:dyDescent="0.25">
      <c r="A3693" s="31" t="s">
        <v>153</v>
      </c>
      <c r="B3693" s="32" t="s">
        <v>226</v>
      </c>
      <c r="C3693" s="43" t="s">
        <v>224</v>
      </c>
      <c r="D3693" s="9" t="s">
        <v>11</v>
      </c>
      <c r="E3693" s="46" t="s">
        <v>12</v>
      </c>
      <c r="F3693" s="9">
        <v>105</v>
      </c>
      <c r="G3693" s="32" t="s">
        <v>40</v>
      </c>
      <c r="H3693" s="10">
        <v>3.7974683544303701E-2</v>
      </c>
      <c r="I3693" s="10">
        <v>1.24999999999999E-2</v>
      </c>
      <c r="J3693" s="10">
        <v>1.21951219512195E-2</v>
      </c>
      <c r="K3693" s="10">
        <v>1.2048192771084199E-2</v>
      </c>
      <c r="L3693" s="10">
        <v>3.6144578313252997E-2</v>
      </c>
    </row>
    <row r="3694" spans="1:12" ht="15.75" x14ac:dyDescent="0.25">
      <c r="A3694" s="31" t="s">
        <v>153</v>
      </c>
      <c r="B3694" s="32" t="s">
        <v>226</v>
      </c>
      <c r="C3694" s="43" t="s">
        <v>224</v>
      </c>
      <c r="D3694" s="9" t="s">
        <v>11</v>
      </c>
      <c r="E3694" s="46" t="s">
        <v>12</v>
      </c>
      <c r="F3694" s="9">
        <v>108</v>
      </c>
      <c r="G3694" s="32" t="s">
        <v>213</v>
      </c>
      <c r="H3694" s="10">
        <v>-2.5773195876288499E-3</v>
      </c>
      <c r="I3694" s="10">
        <v>-1.3333333333333299E-2</v>
      </c>
      <c r="J3694" s="10">
        <v>1.88172043010752E-2</v>
      </c>
      <c r="K3694" s="10">
        <v>-2.63852242744067E-3</v>
      </c>
      <c r="L3694" s="10">
        <v>0</v>
      </c>
    </row>
    <row r="3695" spans="1:12" ht="15.75" x14ac:dyDescent="0.25">
      <c r="A3695" s="31" t="s">
        <v>153</v>
      </c>
      <c r="B3695" s="32" t="s">
        <v>226</v>
      </c>
      <c r="C3695" s="43" t="s">
        <v>224</v>
      </c>
      <c r="D3695" s="9" t="s">
        <v>11</v>
      </c>
      <c r="E3695" s="46" t="s">
        <v>12</v>
      </c>
      <c r="F3695" s="9">
        <v>110</v>
      </c>
      <c r="G3695" s="32" t="s">
        <v>30</v>
      </c>
      <c r="H3695" s="10">
        <v>0</v>
      </c>
      <c r="I3695" s="10">
        <v>5.3571428571428603E-2</v>
      </c>
      <c r="J3695" s="10">
        <v>7.0175438596491196E-2</v>
      </c>
      <c r="K3695" s="10">
        <v>5.0847457627118703E-2</v>
      </c>
      <c r="L3695" s="10">
        <v>7.9365079365079305E-2</v>
      </c>
    </row>
    <row r="3696" spans="1:12" ht="15.75" x14ac:dyDescent="0.25">
      <c r="A3696" s="31" t="s">
        <v>153</v>
      </c>
      <c r="B3696" s="32" t="s">
        <v>226</v>
      </c>
      <c r="C3696" s="43" t="s">
        <v>224</v>
      </c>
      <c r="D3696" s="9" t="s">
        <v>11</v>
      </c>
      <c r="E3696" s="46" t="s">
        <v>12</v>
      </c>
      <c r="F3696" s="9">
        <v>120</v>
      </c>
      <c r="G3696" s="32" t="s">
        <v>85</v>
      </c>
      <c r="H3696" s="10">
        <v>-8.6065573770491802E-2</v>
      </c>
      <c r="I3696" s="10">
        <v>-8.2742316784869901E-2</v>
      </c>
      <c r="J3696" s="10">
        <v>-2.61780104712039E-3</v>
      </c>
      <c r="K3696" s="10">
        <v>1.0498687664042E-2</v>
      </c>
      <c r="L3696" s="10">
        <v>-1.02827763496143E-2</v>
      </c>
    </row>
    <row r="3697" spans="1:12" ht="15.75" x14ac:dyDescent="0.25">
      <c r="A3697" s="31" t="s">
        <v>153</v>
      </c>
      <c r="B3697" s="32" t="s">
        <v>226</v>
      </c>
      <c r="C3697" s="43" t="s">
        <v>224</v>
      </c>
      <c r="D3697" s="9" t="s">
        <v>11</v>
      </c>
      <c r="E3697" s="46" t="s">
        <v>12</v>
      </c>
      <c r="F3697" s="9">
        <v>123</v>
      </c>
      <c r="G3697" s="32" t="s">
        <v>38</v>
      </c>
      <c r="H3697" s="10">
        <v>-1.91693290734824E-2</v>
      </c>
      <c r="I3697" s="10">
        <v>-1.3190436933223399E-2</v>
      </c>
      <c r="J3697" s="10">
        <v>-1.6666666666667E-3</v>
      </c>
      <c r="K3697" s="10">
        <v>-4.1322314049586596E-3</v>
      </c>
      <c r="L3697" s="10">
        <v>-8.2034454470880603E-4</v>
      </c>
    </row>
    <row r="3698" spans="1:12" ht="15.75" x14ac:dyDescent="0.25">
      <c r="A3698" s="31" t="s">
        <v>153</v>
      </c>
      <c r="B3698" s="32" t="s">
        <v>226</v>
      </c>
      <c r="C3698" s="43" t="s">
        <v>224</v>
      </c>
      <c r="D3698" s="9" t="s">
        <v>11</v>
      </c>
      <c r="E3698" s="46" t="s">
        <v>12</v>
      </c>
      <c r="F3698" s="9">
        <v>135</v>
      </c>
      <c r="G3698" s="32" t="s">
        <v>26</v>
      </c>
      <c r="H3698" s="10">
        <v>-3.3613445378151197E-2</v>
      </c>
      <c r="I3698" s="10">
        <v>8.6206896551723703E-3</v>
      </c>
      <c r="J3698" s="10">
        <v>-8.6206896551723703E-3</v>
      </c>
      <c r="K3698" s="10">
        <v>0</v>
      </c>
      <c r="L3698" s="10">
        <v>2.6086956521739198E-2</v>
      </c>
    </row>
    <row r="3699" spans="1:12" ht="15.75" x14ac:dyDescent="0.25">
      <c r="A3699" s="31" t="s">
        <v>153</v>
      </c>
      <c r="B3699" s="32" t="s">
        <v>226</v>
      </c>
      <c r="C3699" s="43" t="s">
        <v>224</v>
      </c>
      <c r="D3699" s="9" t="s">
        <v>11</v>
      </c>
      <c r="E3699" s="46" t="s">
        <v>12</v>
      </c>
      <c r="F3699" s="9">
        <v>136</v>
      </c>
      <c r="G3699" s="32" t="s">
        <v>51</v>
      </c>
      <c r="H3699" s="10">
        <v>4.8780487804877997E-3</v>
      </c>
      <c r="I3699" s="10">
        <v>6.43564356435644E-2</v>
      </c>
      <c r="J3699" s="10">
        <v>0</v>
      </c>
      <c r="K3699" s="10">
        <v>-4.6511627906976596E-3</v>
      </c>
      <c r="L3699" s="10">
        <v>0</v>
      </c>
    </row>
    <row r="3700" spans="1:12" ht="15.75" x14ac:dyDescent="0.25">
      <c r="A3700" s="31" t="s">
        <v>153</v>
      </c>
      <c r="B3700" s="32" t="s">
        <v>226</v>
      </c>
      <c r="C3700" s="43" t="s">
        <v>224</v>
      </c>
      <c r="D3700" s="9" t="s">
        <v>11</v>
      </c>
      <c r="E3700" s="46" t="s">
        <v>12</v>
      </c>
      <c r="F3700" s="9">
        <v>140</v>
      </c>
      <c r="G3700" s="32" t="s">
        <v>75</v>
      </c>
      <c r="H3700" s="10">
        <v>2.4096385542169401E-3</v>
      </c>
      <c r="I3700" s="10">
        <v>1.1056511056511001E-2</v>
      </c>
      <c r="J3700" s="10">
        <v>-1.2121212121212199E-3</v>
      </c>
      <c r="K3700" s="10">
        <v>9.7323600973235804E-3</v>
      </c>
      <c r="L3700" s="10">
        <v>5.9523809523809304E-3</v>
      </c>
    </row>
    <row r="3701" spans="1:12" ht="15.75" x14ac:dyDescent="0.25">
      <c r="A3701" s="31" t="s">
        <v>153</v>
      </c>
      <c r="B3701" s="32" t="s">
        <v>226</v>
      </c>
      <c r="C3701" s="43" t="s">
        <v>224</v>
      </c>
      <c r="D3701" s="9" t="s">
        <v>19</v>
      </c>
      <c r="E3701" s="46" t="s">
        <v>20</v>
      </c>
      <c r="F3701" s="9">
        <v>28</v>
      </c>
      <c r="G3701" s="32" t="s">
        <v>46</v>
      </c>
      <c r="H3701" s="10">
        <v>0</v>
      </c>
      <c r="I3701" s="10">
        <v>8.6065573770491802E-2</v>
      </c>
      <c r="J3701" s="10">
        <v>0</v>
      </c>
      <c r="K3701" s="10">
        <v>1.38888888888888E-2</v>
      </c>
      <c r="L3701" s="10">
        <v>-2.6845637583892499E-2</v>
      </c>
    </row>
    <row r="3702" spans="1:12" ht="15.75" x14ac:dyDescent="0.25">
      <c r="A3702" s="31" t="s">
        <v>153</v>
      </c>
      <c r="B3702" s="32" t="s">
        <v>226</v>
      </c>
      <c r="C3702" s="43" t="s">
        <v>224</v>
      </c>
      <c r="D3702" s="9" t="s">
        <v>19</v>
      </c>
      <c r="E3702" s="46" t="s">
        <v>20</v>
      </c>
      <c r="F3702" s="9">
        <v>33</v>
      </c>
      <c r="G3702" s="32" t="s">
        <v>59</v>
      </c>
      <c r="H3702" s="10">
        <v>9.0090090090089101E-3</v>
      </c>
      <c r="I3702" s="10">
        <v>-9.0497737556560695E-3</v>
      </c>
      <c r="J3702" s="10">
        <v>9.0090090090089101E-3</v>
      </c>
      <c r="K3702" s="10">
        <v>-1.7543859649122799E-2</v>
      </c>
      <c r="L3702" s="10">
        <v>-4.3859649122807102E-3</v>
      </c>
    </row>
    <row r="3703" spans="1:12" ht="15.75" x14ac:dyDescent="0.25">
      <c r="A3703" s="31" t="s">
        <v>153</v>
      </c>
      <c r="B3703" s="32" t="s">
        <v>226</v>
      </c>
      <c r="C3703" s="43" t="s">
        <v>224</v>
      </c>
      <c r="D3703" s="9" t="s">
        <v>19</v>
      </c>
      <c r="E3703" s="46" t="s">
        <v>20</v>
      </c>
      <c r="F3703" s="9">
        <v>37</v>
      </c>
      <c r="G3703" s="32" t="s">
        <v>214</v>
      </c>
      <c r="H3703" s="10">
        <v>9.6308186195825894E-3</v>
      </c>
      <c r="I3703" s="10">
        <v>1.4423076923076801E-2</v>
      </c>
      <c r="J3703" s="10">
        <v>1.11642743221691E-2</v>
      </c>
      <c r="K3703" s="10">
        <v>1.27388535031847E-2</v>
      </c>
      <c r="L3703" s="10">
        <v>1.2759170653907401E-2</v>
      </c>
    </row>
    <row r="3704" spans="1:12" ht="15.75" x14ac:dyDescent="0.25">
      <c r="A3704" s="31" t="s">
        <v>153</v>
      </c>
      <c r="B3704" s="32" t="s">
        <v>226</v>
      </c>
      <c r="C3704" s="43" t="s">
        <v>224</v>
      </c>
      <c r="D3704" s="9" t="s">
        <v>19</v>
      </c>
      <c r="E3704" s="46" t="s">
        <v>20</v>
      </c>
      <c r="F3704" s="9">
        <v>38</v>
      </c>
      <c r="G3704" s="32" t="s">
        <v>74</v>
      </c>
      <c r="H3704" s="10">
        <v>3.125E-2</v>
      </c>
      <c r="I3704" s="10">
        <v>-1.51515151515151E-2</v>
      </c>
      <c r="J3704" s="10">
        <v>1.5873015873015799E-2</v>
      </c>
      <c r="K3704" s="10">
        <v>-3.03030303030302E-2</v>
      </c>
      <c r="L3704" s="10">
        <v>-4.4776119402985003E-2</v>
      </c>
    </row>
    <row r="3705" spans="1:12" ht="15.75" x14ac:dyDescent="0.25">
      <c r="A3705" s="31" t="s">
        <v>153</v>
      </c>
      <c r="B3705" s="32" t="s">
        <v>226</v>
      </c>
      <c r="C3705" s="43" t="s">
        <v>224</v>
      </c>
      <c r="D3705" s="9" t="s">
        <v>19</v>
      </c>
      <c r="E3705" s="46" t="s">
        <v>20</v>
      </c>
      <c r="F3705" s="9">
        <v>39</v>
      </c>
      <c r="G3705" s="32" t="s">
        <v>43</v>
      </c>
      <c r="H3705" s="10">
        <v>0</v>
      </c>
      <c r="I3705" s="10">
        <v>-1.62601626016259E-2</v>
      </c>
      <c r="J3705" s="10">
        <v>8.1967213114752992E-3</v>
      </c>
      <c r="K3705" s="10">
        <v>0</v>
      </c>
      <c r="L3705" s="10">
        <v>-7.8125E-3</v>
      </c>
    </row>
    <row r="3706" spans="1:12" ht="15.75" x14ac:dyDescent="0.25">
      <c r="A3706" s="31" t="s">
        <v>153</v>
      </c>
      <c r="B3706" s="32" t="s">
        <v>226</v>
      </c>
      <c r="C3706" s="43" t="s">
        <v>224</v>
      </c>
      <c r="D3706" s="9" t="s">
        <v>19</v>
      </c>
      <c r="E3706" s="46" t="s">
        <v>20</v>
      </c>
      <c r="F3706" s="9">
        <v>85</v>
      </c>
      <c r="G3706" s="32" t="s">
        <v>33</v>
      </c>
      <c r="H3706" s="10">
        <v>7.8125E-3</v>
      </c>
      <c r="I3706" s="10">
        <v>7.6923076923076598E-3</v>
      </c>
      <c r="J3706" s="10">
        <v>3.0534351145038201E-2</v>
      </c>
      <c r="K3706" s="10">
        <v>-7.4074074074074103E-3</v>
      </c>
      <c r="L3706" s="10">
        <v>-7.4074074074074103E-3</v>
      </c>
    </row>
    <row r="3707" spans="1:12" ht="15.75" x14ac:dyDescent="0.25">
      <c r="A3707" s="31" t="s">
        <v>153</v>
      </c>
      <c r="B3707" s="32" t="s">
        <v>226</v>
      </c>
      <c r="C3707" s="43" t="s">
        <v>224</v>
      </c>
      <c r="D3707" s="9" t="s">
        <v>19</v>
      </c>
      <c r="E3707" s="46" t="s">
        <v>20</v>
      </c>
      <c r="F3707" s="9">
        <v>111</v>
      </c>
      <c r="G3707" s="32" t="s">
        <v>215</v>
      </c>
      <c r="H3707" s="10">
        <v>1.3636363636363599E-2</v>
      </c>
      <c r="I3707" s="10">
        <v>9.2165898617511104E-3</v>
      </c>
      <c r="J3707" s="10">
        <v>2.8169014084507001E-2</v>
      </c>
      <c r="K3707" s="10">
        <v>3.25581395348837E-2</v>
      </c>
      <c r="L3707" s="10">
        <v>4.4642857142857999E-3</v>
      </c>
    </row>
    <row r="3708" spans="1:12" ht="15.75" x14ac:dyDescent="0.25">
      <c r="A3708" s="31" t="s">
        <v>153</v>
      </c>
      <c r="B3708" s="32" t="s">
        <v>226</v>
      </c>
      <c r="C3708" s="43" t="s">
        <v>224</v>
      </c>
      <c r="D3708" s="9" t="s">
        <v>19</v>
      </c>
      <c r="E3708" s="46" t="s">
        <v>20</v>
      </c>
      <c r="F3708" s="9">
        <v>115</v>
      </c>
      <c r="G3708" s="32" t="s">
        <v>67</v>
      </c>
      <c r="H3708" s="10">
        <v>-1.32538104705104E-3</v>
      </c>
      <c r="I3708" s="10">
        <v>7.4074074074073001E-3</v>
      </c>
      <c r="J3708" s="10">
        <v>1.8372703412073501E-2</v>
      </c>
      <c r="K3708" s="10">
        <v>3.14465408805042E-3</v>
      </c>
      <c r="L3708" s="10">
        <v>5.4945054945054698E-3</v>
      </c>
    </row>
    <row r="3709" spans="1:12" ht="15.75" x14ac:dyDescent="0.25">
      <c r="A3709" s="31" t="s">
        <v>153</v>
      </c>
      <c r="B3709" s="32" t="s">
        <v>226</v>
      </c>
      <c r="C3709" s="43" t="s">
        <v>224</v>
      </c>
      <c r="D3709" s="9" t="s">
        <v>19</v>
      </c>
      <c r="E3709" s="46" t="s">
        <v>20</v>
      </c>
      <c r="F3709" s="9">
        <v>124</v>
      </c>
      <c r="G3709" s="32" t="s">
        <v>216</v>
      </c>
      <c r="H3709" s="10">
        <v>6.4814814814814797E-2</v>
      </c>
      <c r="I3709" s="10">
        <v>3.5087719298245702E-2</v>
      </c>
      <c r="J3709" s="10">
        <v>0</v>
      </c>
      <c r="K3709" s="10">
        <v>1.53846153846153E-2</v>
      </c>
      <c r="L3709" s="10">
        <v>7.3529411764705604E-3</v>
      </c>
    </row>
    <row r="3710" spans="1:12" ht="15.75" x14ac:dyDescent="0.25">
      <c r="A3710" s="31" t="s">
        <v>153</v>
      </c>
      <c r="B3710" s="32" t="s">
        <v>226</v>
      </c>
      <c r="C3710" s="43" t="s">
        <v>224</v>
      </c>
      <c r="D3710" s="9" t="s">
        <v>19</v>
      </c>
      <c r="E3710" s="46" t="s">
        <v>20</v>
      </c>
      <c r="F3710" s="9">
        <v>127</v>
      </c>
      <c r="G3710" s="32" t="s">
        <v>58</v>
      </c>
      <c r="H3710" s="10">
        <v>5.0632911392405097E-2</v>
      </c>
      <c r="I3710" s="10">
        <v>2.1276595744680701E-2</v>
      </c>
      <c r="J3710" s="10">
        <v>3.4188034188034198E-2</v>
      </c>
      <c r="K3710" s="10">
        <v>2.4691358024691398E-2</v>
      </c>
      <c r="L3710" s="10">
        <v>1.97628458498024E-2</v>
      </c>
    </row>
    <row r="3711" spans="1:12" ht="15.75" x14ac:dyDescent="0.25">
      <c r="A3711" s="31" t="s">
        <v>177</v>
      </c>
      <c r="B3711" s="32" t="s">
        <v>225</v>
      </c>
      <c r="C3711" s="43" t="s">
        <v>224</v>
      </c>
      <c r="D3711" s="9" t="s">
        <v>4</v>
      </c>
      <c r="E3711" s="46" t="s">
        <v>5</v>
      </c>
      <c r="F3711" s="9">
        <v>57</v>
      </c>
      <c r="G3711" s="32" t="s">
        <v>6</v>
      </c>
      <c r="H3711" s="10">
        <v>9.9547511312217202E-2</v>
      </c>
      <c r="I3711" s="10">
        <v>8.18965517241379E-2</v>
      </c>
      <c r="J3711" s="10">
        <v>9.2436974789915805E-2</v>
      </c>
      <c r="K3711" s="10">
        <v>-1.9841269841269799E-2</v>
      </c>
      <c r="L3711" s="10">
        <v>-8.1300813008130506E-3</v>
      </c>
    </row>
    <row r="3712" spans="1:12" ht="15.75" x14ac:dyDescent="0.25">
      <c r="A3712" s="31" t="s">
        <v>177</v>
      </c>
      <c r="B3712" s="32" t="s">
        <v>225</v>
      </c>
      <c r="C3712" s="43" t="s">
        <v>224</v>
      </c>
      <c r="D3712" s="9" t="s">
        <v>2</v>
      </c>
      <c r="E3712" s="46" t="s">
        <v>3</v>
      </c>
      <c r="F3712" s="9">
        <v>15</v>
      </c>
      <c r="G3712" s="32" t="s">
        <v>41</v>
      </c>
      <c r="H3712" s="10">
        <v>-7.2992700729926901E-3</v>
      </c>
      <c r="I3712" s="10">
        <v>-7.3529411764705604E-3</v>
      </c>
      <c r="J3712" s="10">
        <v>-2.1739130434782501E-2</v>
      </c>
      <c r="K3712" s="10">
        <v>1.47058823529411E-2</v>
      </c>
      <c r="L3712" s="10">
        <v>0</v>
      </c>
    </row>
    <row r="3713" spans="1:12" ht="15.75" x14ac:dyDescent="0.25">
      <c r="A3713" s="31" t="s">
        <v>177</v>
      </c>
      <c r="B3713" s="32" t="s">
        <v>225</v>
      </c>
      <c r="C3713" s="43" t="s">
        <v>224</v>
      </c>
      <c r="D3713" s="9" t="s">
        <v>2</v>
      </c>
      <c r="E3713" s="46" t="s">
        <v>3</v>
      </c>
      <c r="F3713" s="9">
        <v>23</v>
      </c>
      <c r="G3713" s="32" t="s">
        <v>73</v>
      </c>
      <c r="H3713" s="10">
        <v>0</v>
      </c>
      <c r="I3713" s="10">
        <v>-8.6956521739129898E-3</v>
      </c>
      <c r="J3713" s="10">
        <v>1.7241379310344699E-2</v>
      </c>
      <c r="K3713" s="10">
        <v>-6.6666666666666596E-2</v>
      </c>
      <c r="L3713" s="10">
        <v>0</v>
      </c>
    </row>
    <row r="3714" spans="1:12" ht="15.75" x14ac:dyDescent="0.25">
      <c r="A3714" s="31" t="s">
        <v>177</v>
      </c>
      <c r="B3714" s="32" t="s">
        <v>225</v>
      </c>
      <c r="C3714" s="43" t="s">
        <v>224</v>
      </c>
      <c r="D3714" s="9" t="s">
        <v>2</v>
      </c>
      <c r="E3714" s="46" t="s">
        <v>3</v>
      </c>
      <c r="F3714" s="9">
        <v>52</v>
      </c>
      <c r="G3714" s="32" t="s">
        <v>201</v>
      </c>
      <c r="H3714" s="10">
        <v>2.37154150197629E-2</v>
      </c>
      <c r="I3714" s="10">
        <v>8.4033613445377801E-3</v>
      </c>
      <c r="J3714" s="10">
        <v>1.65289256198346E-2</v>
      </c>
      <c r="K3714" s="10">
        <v>8.0971659919029104E-3</v>
      </c>
      <c r="L3714" s="10">
        <v>3.5573122529644202E-2</v>
      </c>
    </row>
    <row r="3715" spans="1:12" ht="15.75" x14ac:dyDescent="0.25">
      <c r="A3715" s="31" t="s">
        <v>177</v>
      </c>
      <c r="B3715" s="32" t="s">
        <v>225</v>
      </c>
      <c r="C3715" s="43" t="s">
        <v>224</v>
      </c>
      <c r="D3715" s="9" t="s">
        <v>2</v>
      </c>
      <c r="E3715" s="46" t="s">
        <v>3</v>
      </c>
      <c r="F3715" s="9">
        <v>53</v>
      </c>
      <c r="G3715" s="32" t="s">
        <v>18</v>
      </c>
      <c r="H3715" s="10">
        <v>2.8037383177569899E-2</v>
      </c>
      <c r="I3715" s="10">
        <v>2.02020202020201E-2</v>
      </c>
      <c r="J3715" s="10">
        <v>0.01</v>
      </c>
      <c r="K3715" s="10">
        <v>-6.7307692307692193E-2</v>
      </c>
      <c r="L3715" s="10">
        <v>-0.03</v>
      </c>
    </row>
    <row r="3716" spans="1:12" ht="15.75" x14ac:dyDescent="0.25">
      <c r="A3716" s="31" t="s">
        <v>177</v>
      </c>
      <c r="B3716" s="32" t="s">
        <v>225</v>
      </c>
      <c r="C3716" s="43" t="s">
        <v>224</v>
      </c>
      <c r="D3716" s="9" t="s">
        <v>2</v>
      </c>
      <c r="E3716" s="46" t="s">
        <v>3</v>
      </c>
      <c r="F3716" s="9">
        <v>54</v>
      </c>
      <c r="G3716" s="32" t="s">
        <v>25</v>
      </c>
      <c r="H3716" s="10">
        <v>0.13999999999999899</v>
      </c>
      <c r="I3716" s="10">
        <v>1.8518518518518601E-2</v>
      </c>
      <c r="J3716" s="10">
        <v>3.7037037037036903E-2</v>
      </c>
      <c r="K3716" s="10">
        <v>1.78571428571427E-2</v>
      </c>
      <c r="L3716" s="10">
        <v>5.3571428571428603E-2</v>
      </c>
    </row>
    <row r="3717" spans="1:12" ht="15.75" x14ac:dyDescent="0.25">
      <c r="A3717" s="31" t="s">
        <v>177</v>
      </c>
      <c r="B3717" s="32" t="s">
        <v>225</v>
      </c>
      <c r="C3717" s="43" t="s">
        <v>224</v>
      </c>
      <c r="D3717" s="9" t="s">
        <v>2</v>
      </c>
      <c r="E3717" s="46" t="s">
        <v>3</v>
      </c>
      <c r="F3717" s="9">
        <v>55</v>
      </c>
      <c r="G3717" s="32" t="s">
        <v>22</v>
      </c>
      <c r="H3717" s="10">
        <v>0</v>
      </c>
      <c r="I3717" s="10">
        <v>1.51515151515151E-2</v>
      </c>
      <c r="J3717" s="10">
        <v>-5.7142857142857099E-2</v>
      </c>
      <c r="K3717" s="10">
        <v>-9.7222222222222196E-2</v>
      </c>
      <c r="L3717" s="10">
        <v>1.53846153846153E-2</v>
      </c>
    </row>
    <row r="3718" spans="1:12" ht="15.75" x14ac:dyDescent="0.25">
      <c r="A3718" s="31" t="s">
        <v>177</v>
      </c>
      <c r="B3718" s="32" t="s">
        <v>225</v>
      </c>
      <c r="C3718" s="43" t="s">
        <v>224</v>
      </c>
      <c r="D3718" s="9" t="s">
        <v>2</v>
      </c>
      <c r="E3718" s="46" t="s">
        <v>3</v>
      </c>
      <c r="F3718" s="9">
        <v>60</v>
      </c>
      <c r="G3718" s="32" t="s">
        <v>48</v>
      </c>
      <c r="H3718" s="10">
        <v>3.2520325203251897E-2</v>
      </c>
      <c r="I3718" s="10">
        <v>0</v>
      </c>
      <c r="J3718" s="10">
        <v>1.6666666666666601E-2</v>
      </c>
      <c r="K3718" s="10">
        <v>3.3057851239669298E-2</v>
      </c>
      <c r="L3718" s="10">
        <v>-1.5503875968992199E-2</v>
      </c>
    </row>
    <row r="3719" spans="1:12" ht="15.75" x14ac:dyDescent="0.25">
      <c r="A3719" s="31" t="s">
        <v>177</v>
      </c>
      <c r="B3719" s="32" t="s">
        <v>225</v>
      </c>
      <c r="C3719" s="43" t="s">
        <v>224</v>
      </c>
      <c r="D3719" s="9" t="s">
        <v>2</v>
      </c>
      <c r="E3719" s="46" t="s">
        <v>3</v>
      </c>
      <c r="F3719" s="9">
        <v>112</v>
      </c>
      <c r="G3719" s="32" t="s">
        <v>202</v>
      </c>
      <c r="H3719" s="10">
        <v>-1.6666666666666701E-2</v>
      </c>
      <c r="I3719" s="10">
        <v>0</v>
      </c>
      <c r="J3719" s="10">
        <v>-6.4516129032258104E-2</v>
      </c>
      <c r="K3719" s="10">
        <v>1.8518518518518601E-2</v>
      </c>
      <c r="L3719" s="10">
        <v>7.4074074074074098E-2</v>
      </c>
    </row>
    <row r="3720" spans="1:12" ht="15.75" x14ac:dyDescent="0.25">
      <c r="A3720" s="31" t="s">
        <v>177</v>
      </c>
      <c r="B3720" s="32" t="s">
        <v>225</v>
      </c>
      <c r="C3720" s="43" t="s">
        <v>224</v>
      </c>
      <c r="D3720" s="9" t="s">
        <v>2</v>
      </c>
      <c r="E3720" s="46" t="s">
        <v>3</v>
      </c>
      <c r="F3720" s="9">
        <v>144</v>
      </c>
      <c r="G3720" s="32" t="s">
        <v>203</v>
      </c>
      <c r="H3720" s="10">
        <v>1.29198966408268E-2</v>
      </c>
      <c r="I3720" s="10">
        <v>1.05263157894737E-2</v>
      </c>
      <c r="J3720" s="10">
        <v>7.77202072538862E-3</v>
      </c>
      <c r="K3720" s="10">
        <v>-2.3017902813299101E-2</v>
      </c>
      <c r="L3720" s="10">
        <v>-2.5252525252525301E-2</v>
      </c>
    </row>
    <row r="3721" spans="1:12" ht="15.75" x14ac:dyDescent="0.25">
      <c r="A3721" s="31" t="s">
        <v>177</v>
      </c>
      <c r="B3721" s="32" t="s">
        <v>225</v>
      </c>
      <c r="C3721" s="43" t="s">
        <v>224</v>
      </c>
      <c r="D3721" s="9" t="s">
        <v>16</v>
      </c>
      <c r="E3721" s="46" t="s">
        <v>17</v>
      </c>
      <c r="F3721" s="9">
        <v>4</v>
      </c>
      <c r="G3721" s="32" t="s">
        <v>70</v>
      </c>
      <c r="H3721" s="10">
        <v>-1.5576323987538899E-2</v>
      </c>
      <c r="I3721" s="10">
        <v>1.3114754098360701E-2</v>
      </c>
      <c r="J3721" s="10">
        <v>3.9735099337748297E-2</v>
      </c>
      <c r="K3721" s="10">
        <v>-3.19488817891377E-3</v>
      </c>
      <c r="L3721" s="10">
        <v>6.2305295950155701E-3</v>
      </c>
    </row>
    <row r="3722" spans="1:12" ht="15.75" x14ac:dyDescent="0.25">
      <c r="A3722" s="31" t="s">
        <v>177</v>
      </c>
      <c r="B3722" s="32" t="s">
        <v>225</v>
      </c>
      <c r="C3722" s="43" t="s">
        <v>224</v>
      </c>
      <c r="D3722" s="9" t="s">
        <v>16</v>
      </c>
      <c r="E3722" s="46" t="s">
        <v>17</v>
      </c>
      <c r="F3722" s="9">
        <v>6</v>
      </c>
      <c r="G3722" s="32" t="s">
        <v>53</v>
      </c>
      <c r="H3722" s="10">
        <v>-1.61579892280071E-2</v>
      </c>
      <c r="I3722" s="10">
        <v>-1.18973074514715E-2</v>
      </c>
      <c r="J3722" s="10">
        <v>-4.49293966623876E-3</v>
      </c>
      <c r="K3722" s="10">
        <v>-8.3762886597937795E-3</v>
      </c>
      <c r="L3722" s="10">
        <v>-7.1289695398574198E-3</v>
      </c>
    </row>
    <row r="3723" spans="1:12" ht="15.75" x14ac:dyDescent="0.25">
      <c r="A3723" s="31" t="s">
        <v>177</v>
      </c>
      <c r="B3723" s="32" t="s">
        <v>225</v>
      </c>
      <c r="C3723" s="43" t="s">
        <v>224</v>
      </c>
      <c r="D3723" s="9" t="s">
        <v>16</v>
      </c>
      <c r="E3723" s="46" t="s">
        <v>17</v>
      </c>
      <c r="F3723" s="9">
        <v>8</v>
      </c>
      <c r="G3723" s="32" t="s">
        <v>47</v>
      </c>
      <c r="H3723" s="10">
        <v>-3.7735849056603703E-2</v>
      </c>
      <c r="I3723" s="10">
        <v>7.6923076923076802E-2</v>
      </c>
      <c r="J3723" s="10">
        <v>-8.6206896551724005E-2</v>
      </c>
      <c r="K3723" s="10">
        <v>-3.6363636363636299E-2</v>
      </c>
      <c r="L3723" s="10">
        <v>-1.85185185185184E-2</v>
      </c>
    </row>
    <row r="3724" spans="1:12" ht="15.75" x14ac:dyDescent="0.25">
      <c r="A3724" s="31" t="s">
        <v>177</v>
      </c>
      <c r="B3724" s="32" t="s">
        <v>225</v>
      </c>
      <c r="C3724" s="43" t="s">
        <v>224</v>
      </c>
      <c r="D3724" s="9" t="s">
        <v>16</v>
      </c>
      <c r="E3724" s="46" t="s">
        <v>17</v>
      </c>
      <c r="F3724" s="9">
        <v>35</v>
      </c>
      <c r="G3724" s="32" t="s">
        <v>206</v>
      </c>
      <c r="H3724" s="10">
        <v>2.3890784982934999E-2</v>
      </c>
      <c r="I3724" s="10">
        <v>2.0547945205479499E-2</v>
      </c>
      <c r="J3724" s="10">
        <v>3.4013605442176902E-2</v>
      </c>
      <c r="K3724" s="10">
        <v>-1.628664495114E-2</v>
      </c>
      <c r="L3724" s="10">
        <v>-1.32013201320132E-2</v>
      </c>
    </row>
    <row r="3725" spans="1:12" ht="15.75" x14ac:dyDescent="0.25">
      <c r="A3725" s="31" t="s">
        <v>177</v>
      </c>
      <c r="B3725" s="32" t="s">
        <v>225</v>
      </c>
      <c r="C3725" s="43" t="s">
        <v>224</v>
      </c>
      <c r="D3725" s="9" t="s">
        <v>16</v>
      </c>
      <c r="E3725" s="46" t="s">
        <v>17</v>
      </c>
      <c r="F3725" s="9">
        <v>36</v>
      </c>
      <c r="G3725" s="32" t="s">
        <v>34</v>
      </c>
      <c r="H3725" s="10">
        <v>-7.03125E-2</v>
      </c>
      <c r="I3725" s="10">
        <v>-4.8780487804878002E-2</v>
      </c>
      <c r="J3725" s="10">
        <v>-4.2735042735042597E-2</v>
      </c>
      <c r="K3725" s="10">
        <v>0</v>
      </c>
      <c r="L3725" s="10">
        <v>-1.7391304347826E-2</v>
      </c>
    </row>
    <row r="3726" spans="1:12" ht="15.75" x14ac:dyDescent="0.25">
      <c r="A3726" s="31" t="s">
        <v>177</v>
      </c>
      <c r="B3726" s="32" t="s">
        <v>225</v>
      </c>
      <c r="C3726" s="43" t="s">
        <v>224</v>
      </c>
      <c r="D3726" s="9" t="s">
        <v>16</v>
      </c>
      <c r="E3726" s="46" t="s">
        <v>17</v>
      </c>
      <c r="F3726" s="9">
        <v>81</v>
      </c>
      <c r="G3726" s="32" t="s">
        <v>31</v>
      </c>
      <c r="H3726" s="10">
        <v>-2.53164556962025E-2</v>
      </c>
      <c r="I3726" s="10">
        <v>8.2191780821917901E-2</v>
      </c>
      <c r="J3726" s="10">
        <v>0</v>
      </c>
      <c r="K3726" s="10">
        <v>-2.70270270270269E-2</v>
      </c>
      <c r="L3726" s="10">
        <v>-2.7397260273972601E-2</v>
      </c>
    </row>
    <row r="3727" spans="1:12" ht="15.75" x14ac:dyDescent="0.25">
      <c r="A3727" s="31" t="s">
        <v>177</v>
      </c>
      <c r="B3727" s="32" t="s">
        <v>225</v>
      </c>
      <c r="C3727" s="43" t="s">
        <v>224</v>
      </c>
      <c r="D3727" s="9" t="s">
        <v>16</v>
      </c>
      <c r="E3727" s="46" t="s">
        <v>17</v>
      </c>
      <c r="F3727" s="9">
        <v>82</v>
      </c>
      <c r="G3727" s="32" t="s">
        <v>60</v>
      </c>
      <c r="H3727" s="10">
        <v>-4.2402826855123497E-3</v>
      </c>
      <c r="I3727" s="10">
        <v>-7.2463768115942299E-3</v>
      </c>
      <c r="J3727" s="10">
        <v>-2.46734397677793E-2</v>
      </c>
      <c r="K3727" s="10">
        <v>5.1020408163264799E-3</v>
      </c>
      <c r="L3727" s="10">
        <v>-1.13717128642502E-2</v>
      </c>
    </row>
    <row r="3728" spans="1:12" ht="15.75" x14ac:dyDescent="0.25">
      <c r="A3728" s="31" t="s">
        <v>177</v>
      </c>
      <c r="B3728" s="32" t="s">
        <v>225</v>
      </c>
      <c r="C3728" s="43" t="s">
        <v>224</v>
      </c>
      <c r="D3728" s="9" t="s">
        <v>16</v>
      </c>
      <c r="E3728" s="46" t="s">
        <v>17</v>
      </c>
      <c r="F3728" s="9">
        <v>96</v>
      </c>
      <c r="G3728" s="32" t="s">
        <v>207</v>
      </c>
      <c r="H3728" s="10">
        <v>-7.8947368421052599E-2</v>
      </c>
      <c r="I3728" s="10">
        <v>-7.3394495412843999E-2</v>
      </c>
      <c r="J3728" s="10">
        <v>-5.8252427184465903E-2</v>
      </c>
      <c r="K3728" s="10">
        <v>-5.7142857142857099E-2</v>
      </c>
      <c r="L3728" s="10">
        <v>0</v>
      </c>
    </row>
    <row r="3729" spans="1:12" ht="15.75" x14ac:dyDescent="0.25">
      <c r="A3729" s="31" t="s">
        <v>177</v>
      </c>
      <c r="B3729" s="32" t="s">
        <v>225</v>
      </c>
      <c r="C3729" s="43" t="s">
        <v>224</v>
      </c>
      <c r="D3729" s="9" t="s">
        <v>16</v>
      </c>
      <c r="E3729" s="46" t="s">
        <v>17</v>
      </c>
      <c r="F3729" s="9">
        <v>126</v>
      </c>
      <c r="G3729" s="32" t="s">
        <v>23</v>
      </c>
      <c r="H3729" s="10">
        <v>2.6027397260274001E-2</v>
      </c>
      <c r="I3729" s="10">
        <v>2.06540447504302E-2</v>
      </c>
      <c r="J3729" s="10">
        <v>1.1961722488038101E-2</v>
      </c>
      <c r="K3729" s="10">
        <v>2.3841504365345899E-2</v>
      </c>
      <c r="L3729" s="10">
        <v>3.2268473701193498E-3</v>
      </c>
    </row>
    <row r="3730" spans="1:12" ht="15.75" x14ac:dyDescent="0.25">
      <c r="A3730" s="31" t="s">
        <v>177</v>
      </c>
      <c r="B3730" s="32" t="s">
        <v>225</v>
      </c>
      <c r="C3730" s="43" t="s">
        <v>224</v>
      </c>
      <c r="D3730" s="9" t="s">
        <v>7</v>
      </c>
      <c r="E3730" s="46" t="s">
        <v>8</v>
      </c>
      <c r="F3730" s="9">
        <v>41</v>
      </c>
      <c r="G3730" s="32" t="s">
        <v>9</v>
      </c>
      <c r="H3730" s="10">
        <v>5.7142857142857099E-2</v>
      </c>
      <c r="I3730" s="10">
        <v>0.118483412322274</v>
      </c>
      <c r="J3730" s="10">
        <v>0.16734693877550999</v>
      </c>
      <c r="K3730" s="10">
        <v>-9.6774193548386702E-3</v>
      </c>
      <c r="L3730" s="10">
        <v>1.5479876160990599E-2</v>
      </c>
    </row>
    <row r="3731" spans="1:12" ht="15.75" x14ac:dyDescent="0.25">
      <c r="A3731" s="31" t="s">
        <v>177</v>
      </c>
      <c r="B3731" s="32" t="s">
        <v>225</v>
      </c>
      <c r="C3731" s="43" t="s">
        <v>224</v>
      </c>
      <c r="D3731" s="9" t="s">
        <v>7</v>
      </c>
      <c r="E3731" s="46" t="s">
        <v>8</v>
      </c>
      <c r="F3731" s="9">
        <v>42</v>
      </c>
      <c r="G3731" s="32" t="s">
        <v>27</v>
      </c>
      <c r="H3731" s="10">
        <v>5.6070209653827398E-2</v>
      </c>
      <c r="I3731" s="10">
        <v>2.1510516252390002E-2</v>
      </c>
      <c r="J3731" s="10">
        <v>1.2264150943396199E-2</v>
      </c>
      <c r="K3731" s="10">
        <v>6.9541029207231802E-3</v>
      </c>
      <c r="L3731" s="10">
        <v>1.03978300180831E-2</v>
      </c>
    </row>
    <row r="3732" spans="1:12" ht="15.75" x14ac:dyDescent="0.25">
      <c r="A3732" s="31" t="s">
        <v>177</v>
      </c>
      <c r="B3732" s="32" t="s">
        <v>225</v>
      </c>
      <c r="C3732" s="43" t="s">
        <v>224</v>
      </c>
      <c r="D3732" s="9" t="s">
        <v>7</v>
      </c>
      <c r="E3732" s="46" t="s">
        <v>8</v>
      </c>
      <c r="F3732" s="9">
        <v>43</v>
      </c>
      <c r="G3732" s="32" t="s">
        <v>15</v>
      </c>
      <c r="H3732" s="10">
        <v>-3.2000000000000001E-2</v>
      </c>
      <c r="I3732" s="10">
        <v>3.2000000000000001E-2</v>
      </c>
      <c r="J3732" s="10">
        <v>-3.7593984962405999E-2</v>
      </c>
      <c r="K3732" s="10">
        <v>-2.2388059701492401E-2</v>
      </c>
      <c r="L3732" s="10">
        <v>4.2553191489361701E-2</v>
      </c>
    </row>
    <row r="3733" spans="1:12" ht="15.75" x14ac:dyDescent="0.25">
      <c r="A3733" s="31" t="s">
        <v>177</v>
      </c>
      <c r="B3733" s="32" t="s">
        <v>225</v>
      </c>
      <c r="C3733" s="43" t="s">
        <v>224</v>
      </c>
      <c r="D3733" s="9" t="s">
        <v>7</v>
      </c>
      <c r="E3733" s="46" t="s">
        <v>8</v>
      </c>
      <c r="F3733" s="9">
        <v>46</v>
      </c>
      <c r="G3733" s="32" t="s">
        <v>55</v>
      </c>
      <c r="H3733" s="10">
        <v>4.8611111111111098E-2</v>
      </c>
      <c r="I3733" s="10">
        <v>9.8591549295774697E-2</v>
      </c>
      <c r="J3733" s="10">
        <v>-6.5359477124182996E-2</v>
      </c>
      <c r="K3733" s="10">
        <v>4.0540540540540501E-2</v>
      </c>
      <c r="L3733" s="10">
        <v>6.2893081761006197E-3</v>
      </c>
    </row>
    <row r="3734" spans="1:12" ht="15.75" x14ac:dyDescent="0.25">
      <c r="A3734" s="31" t="s">
        <v>177</v>
      </c>
      <c r="B3734" s="32" t="s">
        <v>225</v>
      </c>
      <c r="C3734" s="43" t="s">
        <v>224</v>
      </c>
      <c r="D3734" s="9" t="s">
        <v>11</v>
      </c>
      <c r="E3734" s="46" t="s">
        <v>12</v>
      </c>
      <c r="F3734" s="9">
        <v>9</v>
      </c>
      <c r="G3734" s="32" t="s">
        <v>52</v>
      </c>
      <c r="H3734" s="10">
        <v>0.03</v>
      </c>
      <c r="I3734" s="10">
        <v>-3.8461538461538401E-2</v>
      </c>
      <c r="J3734" s="10">
        <v>-9.6153846153845795E-3</v>
      </c>
      <c r="K3734" s="10">
        <v>-8.0357142857142905E-2</v>
      </c>
      <c r="L3734" s="10">
        <v>-2.83018867924528E-2</v>
      </c>
    </row>
    <row r="3735" spans="1:12" ht="15.75" x14ac:dyDescent="0.25">
      <c r="A3735" s="31" t="s">
        <v>177</v>
      </c>
      <c r="B3735" s="32" t="s">
        <v>225</v>
      </c>
      <c r="C3735" s="43" t="s">
        <v>224</v>
      </c>
      <c r="D3735" s="9" t="s">
        <v>11</v>
      </c>
      <c r="E3735" s="46" t="s">
        <v>12</v>
      </c>
      <c r="F3735" s="9">
        <v>10</v>
      </c>
      <c r="G3735" s="32" t="s">
        <v>13</v>
      </c>
      <c r="H3735" s="10">
        <v>-1.3793103448275799E-2</v>
      </c>
      <c r="I3735" s="10">
        <v>4.31654676258992E-2</v>
      </c>
      <c r="J3735" s="10">
        <v>-2.3648648648648601E-2</v>
      </c>
      <c r="K3735" s="10">
        <v>-9.9009900990099098E-3</v>
      </c>
      <c r="L3735" s="10">
        <v>-1.63934426229508E-2</v>
      </c>
    </row>
    <row r="3736" spans="1:12" ht="15.75" x14ac:dyDescent="0.25">
      <c r="A3736" s="31" t="s">
        <v>177</v>
      </c>
      <c r="B3736" s="32" t="s">
        <v>225</v>
      </c>
      <c r="C3736" s="43" t="s">
        <v>224</v>
      </c>
      <c r="D3736" s="9" t="s">
        <v>11</v>
      </c>
      <c r="E3736" s="46" t="s">
        <v>12</v>
      </c>
      <c r="F3736" s="9">
        <v>11</v>
      </c>
      <c r="G3736" s="32" t="s">
        <v>24</v>
      </c>
      <c r="H3736" s="10">
        <v>-4.1666666666666602E-2</v>
      </c>
      <c r="I3736" s="10">
        <v>-1.38408304498269E-2</v>
      </c>
      <c r="J3736" s="10">
        <v>-2.5270758122743701E-2</v>
      </c>
      <c r="K3736" s="10">
        <v>-1.11940298507462E-2</v>
      </c>
      <c r="L3736" s="10">
        <v>1.8315018315018201E-2</v>
      </c>
    </row>
    <row r="3737" spans="1:12" ht="15.75" x14ac:dyDescent="0.25">
      <c r="A3737" s="31" t="s">
        <v>177</v>
      </c>
      <c r="B3737" s="32" t="s">
        <v>225</v>
      </c>
      <c r="C3737" s="43" t="s">
        <v>224</v>
      </c>
      <c r="D3737" s="9" t="s">
        <v>11</v>
      </c>
      <c r="E3737" s="46" t="s">
        <v>12</v>
      </c>
      <c r="F3737" s="9">
        <v>47</v>
      </c>
      <c r="G3737" s="32" t="s">
        <v>50</v>
      </c>
      <c r="H3737" s="10">
        <v>-9.8039215686274092E-3</v>
      </c>
      <c r="I3737" s="10">
        <v>1.94174757281553E-2</v>
      </c>
      <c r="J3737" s="10">
        <v>9.4339622641510506E-3</v>
      </c>
      <c r="K3737" s="10">
        <v>-9.2592592592593004E-3</v>
      </c>
      <c r="L3737" s="10">
        <v>0</v>
      </c>
    </row>
    <row r="3738" spans="1:12" ht="15.75" x14ac:dyDescent="0.25">
      <c r="A3738" s="31" t="s">
        <v>177</v>
      </c>
      <c r="B3738" s="32" t="s">
        <v>225</v>
      </c>
      <c r="C3738" s="43" t="s">
        <v>224</v>
      </c>
      <c r="D3738" s="9" t="s">
        <v>11</v>
      </c>
      <c r="E3738" s="46" t="s">
        <v>12</v>
      </c>
      <c r="F3738" s="9">
        <v>50</v>
      </c>
      <c r="G3738" s="32" t="s">
        <v>21</v>
      </c>
      <c r="H3738" s="10">
        <v>2.32558139534884E-2</v>
      </c>
      <c r="I3738" s="10">
        <v>-5.0691244239631297E-2</v>
      </c>
      <c r="J3738" s="10">
        <v>-5.1401869158878399E-2</v>
      </c>
      <c r="K3738" s="10">
        <v>-2.6905829596412498E-2</v>
      </c>
      <c r="L3738" s="10">
        <v>-4.8458149779735699E-2</v>
      </c>
    </row>
    <row r="3739" spans="1:12" ht="15.75" x14ac:dyDescent="0.25">
      <c r="A3739" s="31" t="s">
        <v>177</v>
      </c>
      <c r="B3739" s="32" t="s">
        <v>225</v>
      </c>
      <c r="C3739" s="43" t="s">
        <v>224</v>
      </c>
      <c r="D3739" s="9" t="s">
        <v>11</v>
      </c>
      <c r="E3739" s="46" t="s">
        <v>12</v>
      </c>
      <c r="F3739" s="9">
        <v>70</v>
      </c>
      <c r="G3739" s="32" t="s">
        <v>32</v>
      </c>
      <c r="H3739" s="10">
        <v>3.3088235294117703E-2</v>
      </c>
      <c r="I3739" s="10">
        <v>3.94736842105263E-2</v>
      </c>
      <c r="J3739" s="10">
        <v>5.1188299817184597E-2</v>
      </c>
      <c r="K3739" s="10">
        <v>1.59010600706712E-2</v>
      </c>
      <c r="L3739" s="10">
        <v>1.5463917525773099E-2</v>
      </c>
    </row>
    <row r="3740" spans="1:12" ht="15.75" x14ac:dyDescent="0.25">
      <c r="A3740" s="31" t="s">
        <v>177</v>
      </c>
      <c r="B3740" s="32" t="s">
        <v>225</v>
      </c>
      <c r="C3740" s="43" t="s">
        <v>224</v>
      </c>
      <c r="D3740" s="9" t="s">
        <v>11</v>
      </c>
      <c r="E3740" s="46" t="s">
        <v>12</v>
      </c>
      <c r="F3740" s="9">
        <v>80</v>
      </c>
      <c r="G3740" s="32" t="s">
        <v>211</v>
      </c>
      <c r="H3740" s="10">
        <v>-1.19047619047618E-2</v>
      </c>
      <c r="I3740" s="10">
        <v>0</v>
      </c>
      <c r="J3740" s="10">
        <v>2.5316455696202399E-2</v>
      </c>
      <c r="K3740" s="10">
        <v>0.13749999999999901</v>
      </c>
      <c r="L3740" s="10">
        <v>3.1578947368421102E-2</v>
      </c>
    </row>
    <row r="3741" spans="1:12" ht="15.75" x14ac:dyDescent="0.25">
      <c r="A3741" s="31" t="s">
        <v>177</v>
      </c>
      <c r="B3741" s="32" t="s">
        <v>225</v>
      </c>
      <c r="C3741" s="43" t="s">
        <v>224</v>
      </c>
      <c r="D3741" s="9" t="s">
        <v>11</v>
      </c>
      <c r="E3741" s="46" t="s">
        <v>12</v>
      </c>
      <c r="F3741" s="9">
        <v>86</v>
      </c>
      <c r="G3741" s="32" t="s">
        <v>65</v>
      </c>
      <c r="H3741" s="10">
        <v>-1.6666666666666701E-2</v>
      </c>
      <c r="I3741" s="10">
        <v>-8.3333333333333301E-2</v>
      </c>
      <c r="J3741" s="10">
        <v>-8.9285714285714302E-2</v>
      </c>
      <c r="K3741" s="10">
        <v>-1.8867924528301799E-2</v>
      </c>
      <c r="L3741" s="10">
        <v>-1.9230769230769201E-2</v>
      </c>
    </row>
    <row r="3742" spans="1:12" ht="15.75" x14ac:dyDescent="0.25">
      <c r="A3742" s="31" t="s">
        <v>177</v>
      </c>
      <c r="B3742" s="32" t="s">
        <v>225</v>
      </c>
      <c r="C3742" s="43" t="s">
        <v>224</v>
      </c>
      <c r="D3742" s="9" t="s">
        <v>11</v>
      </c>
      <c r="E3742" s="46" t="s">
        <v>12</v>
      </c>
      <c r="F3742" s="9">
        <v>97</v>
      </c>
      <c r="G3742" s="32" t="s">
        <v>36</v>
      </c>
      <c r="H3742" s="10">
        <v>-3.2894736842105303E-2</v>
      </c>
      <c r="I3742" s="10">
        <v>6.7567567567567901E-3</v>
      </c>
      <c r="J3742" s="10">
        <v>6.7567567567567901E-3</v>
      </c>
      <c r="K3742" s="10">
        <v>6.4935064935065503E-3</v>
      </c>
      <c r="L3742" s="10">
        <v>-6.3291139240506306E-2</v>
      </c>
    </row>
    <row r="3743" spans="1:12" ht="15.75" x14ac:dyDescent="0.25">
      <c r="A3743" s="31" t="s">
        <v>177</v>
      </c>
      <c r="B3743" s="32" t="s">
        <v>225</v>
      </c>
      <c r="C3743" s="43" t="s">
        <v>224</v>
      </c>
      <c r="D3743" s="9" t="s">
        <v>11</v>
      </c>
      <c r="E3743" s="46" t="s">
        <v>12</v>
      </c>
      <c r="F3743" s="9">
        <v>99</v>
      </c>
      <c r="G3743" s="32" t="s">
        <v>14</v>
      </c>
      <c r="H3743" s="10">
        <v>4.7393364928909297E-3</v>
      </c>
      <c r="I3743" s="10">
        <v>4.4117647058823498E-2</v>
      </c>
      <c r="J3743" s="10">
        <v>5.7692307692307702E-2</v>
      </c>
      <c r="K3743" s="10">
        <v>1.8181818181818001E-2</v>
      </c>
      <c r="L3743" s="10">
        <v>1.32158590308371E-2</v>
      </c>
    </row>
    <row r="3744" spans="1:12" ht="15.75" x14ac:dyDescent="0.25">
      <c r="A3744" s="31" t="s">
        <v>177</v>
      </c>
      <c r="B3744" s="32" t="s">
        <v>225</v>
      </c>
      <c r="C3744" s="43" t="s">
        <v>224</v>
      </c>
      <c r="D3744" s="9" t="s">
        <v>11</v>
      </c>
      <c r="E3744" s="46" t="s">
        <v>12</v>
      </c>
      <c r="F3744" s="9">
        <v>105</v>
      </c>
      <c r="G3744" s="32" t="s">
        <v>40</v>
      </c>
      <c r="H3744" s="10">
        <v>-5.0847457627118599E-2</v>
      </c>
      <c r="I3744" s="10">
        <v>-1.85185185185184E-2</v>
      </c>
      <c r="J3744" s="10">
        <v>-1.8181818181818101E-2</v>
      </c>
      <c r="K3744" s="10">
        <v>3.7037037037036903E-2</v>
      </c>
      <c r="L3744" s="10">
        <v>5.3571428571428603E-2</v>
      </c>
    </row>
    <row r="3745" spans="1:12" ht="15.75" x14ac:dyDescent="0.25">
      <c r="A3745" s="31" t="s">
        <v>177</v>
      </c>
      <c r="B3745" s="32" t="s">
        <v>225</v>
      </c>
      <c r="C3745" s="43" t="s">
        <v>224</v>
      </c>
      <c r="D3745" s="9" t="s">
        <v>11</v>
      </c>
      <c r="E3745" s="46" t="s">
        <v>12</v>
      </c>
      <c r="F3745" s="9">
        <v>108</v>
      </c>
      <c r="G3745" s="32" t="s">
        <v>213</v>
      </c>
      <c r="H3745" s="10">
        <v>-3.6458333333333301E-2</v>
      </c>
      <c r="I3745" s="10">
        <v>5.7142857142857802E-3</v>
      </c>
      <c r="J3745" s="10">
        <v>1.1764705882352899E-2</v>
      </c>
      <c r="K3745" s="10">
        <v>1.16959064327486E-2</v>
      </c>
      <c r="L3745" s="10">
        <v>-5.5248618784530202E-3</v>
      </c>
    </row>
    <row r="3746" spans="1:12" ht="15.75" x14ac:dyDescent="0.25">
      <c r="A3746" s="31" t="s">
        <v>177</v>
      </c>
      <c r="B3746" s="32" t="s">
        <v>225</v>
      </c>
      <c r="C3746" s="43" t="s">
        <v>224</v>
      </c>
      <c r="D3746" s="9" t="s">
        <v>11</v>
      </c>
      <c r="E3746" s="46" t="s">
        <v>12</v>
      </c>
      <c r="F3746" s="9">
        <v>135</v>
      </c>
      <c r="G3746" s="32" t="s">
        <v>26</v>
      </c>
      <c r="H3746" s="10">
        <v>4.08163265306122E-2</v>
      </c>
      <c r="I3746" s="10">
        <v>0</v>
      </c>
      <c r="J3746" s="10">
        <v>1.3157894736842E-2</v>
      </c>
      <c r="K3746" s="10">
        <v>2.6143790849673099E-2</v>
      </c>
      <c r="L3746" s="10">
        <v>-4.5751633986927998E-2</v>
      </c>
    </row>
    <row r="3747" spans="1:12" ht="15.75" x14ac:dyDescent="0.25">
      <c r="A3747" s="31" t="s">
        <v>177</v>
      </c>
      <c r="B3747" s="32" t="s">
        <v>225</v>
      </c>
      <c r="C3747" s="43" t="s">
        <v>224</v>
      </c>
      <c r="D3747" s="9" t="s">
        <v>19</v>
      </c>
      <c r="E3747" s="46" t="s">
        <v>20</v>
      </c>
      <c r="F3747" s="9">
        <v>28</v>
      </c>
      <c r="G3747" s="32" t="s">
        <v>46</v>
      </c>
      <c r="H3747" s="10">
        <v>0.109090909090909</v>
      </c>
      <c r="I3747" s="10">
        <v>3.3333333333333402E-2</v>
      </c>
      <c r="J3747" s="10">
        <v>-6.5573770491803199E-2</v>
      </c>
      <c r="K3747" s="10">
        <v>9.2592592592592504E-2</v>
      </c>
      <c r="L3747" s="10">
        <v>-1.72413793103448E-2</v>
      </c>
    </row>
    <row r="3748" spans="1:12" ht="15.75" x14ac:dyDescent="0.25">
      <c r="A3748" s="31" t="s">
        <v>177</v>
      </c>
      <c r="B3748" s="32" t="s">
        <v>225</v>
      </c>
      <c r="C3748" s="43" t="s">
        <v>224</v>
      </c>
      <c r="D3748" s="9" t="s">
        <v>19</v>
      </c>
      <c r="E3748" s="46" t="s">
        <v>20</v>
      </c>
      <c r="F3748" s="9">
        <v>33</v>
      </c>
      <c r="G3748" s="32" t="s">
        <v>59</v>
      </c>
      <c r="H3748" s="10">
        <v>0</v>
      </c>
      <c r="I3748" s="10">
        <v>3.5714285714285803E-2</v>
      </c>
      <c r="J3748" s="10">
        <v>-0.05</v>
      </c>
      <c r="K3748" s="10">
        <v>1.7241379310344699E-2</v>
      </c>
      <c r="L3748" s="10">
        <v>6.5573770491803296E-2</v>
      </c>
    </row>
    <row r="3749" spans="1:12" ht="15.75" x14ac:dyDescent="0.25">
      <c r="A3749" s="31" t="s">
        <v>177</v>
      </c>
      <c r="B3749" s="32" t="s">
        <v>225</v>
      </c>
      <c r="C3749" s="43" t="s">
        <v>224</v>
      </c>
      <c r="D3749" s="9" t="s">
        <v>19</v>
      </c>
      <c r="E3749" s="46" t="s">
        <v>20</v>
      </c>
      <c r="F3749" s="9">
        <v>111</v>
      </c>
      <c r="G3749" s="32" t="s">
        <v>215</v>
      </c>
      <c r="H3749" s="10">
        <v>-1.53846153846153E-2</v>
      </c>
      <c r="I3749" s="10">
        <v>-5.4054054054053502E-3</v>
      </c>
      <c r="J3749" s="10">
        <v>5.5248618784531304E-3</v>
      </c>
      <c r="K3749" s="10">
        <v>1.63934426229508E-2</v>
      </c>
      <c r="L3749" s="10">
        <v>-1.04712041884816E-2</v>
      </c>
    </row>
    <row r="3750" spans="1:12" ht="15.75" x14ac:dyDescent="0.25">
      <c r="A3750" s="31" t="s">
        <v>177</v>
      </c>
      <c r="B3750" s="32" t="s">
        <v>225</v>
      </c>
      <c r="C3750" s="43" t="s">
        <v>224</v>
      </c>
      <c r="D3750" s="9" t="s">
        <v>19</v>
      </c>
      <c r="E3750" s="46" t="s">
        <v>20</v>
      </c>
      <c r="F3750" s="9">
        <v>124</v>
      </c>
      <c r="G3750" s="32" t="s">
        <v>216</v>
      </c>
      <c r="H3750" s="10">
        <v>3.4822983168891698E-3</v>
      </c>
      <c r="I3750" s="10">
        <v>-7.6157000585822497E-3</v>
      </c>
      <c r="J3750" s="10">
        <v>1.1983223487117499E-3</v>
      </c>
      <c r="K3750" s="10">
        <v>-2.4081878386513701E-3</v>
      </c>
      <c r="L3750" s="10">
        <v>-4.8105832832230303E-3</v>
      </c>
    </row>
    <row r="3751" spans="1:12" ht="15.75" x14ac:dyDescent="0.25">
      <c r="A3751" s="31" t="s">
        <v>124</v>
      </c>
      <c r="B3751" s="32" t="s">
        <v>225</v>
      </c>
      <c r="C3751" s="43" t="s">
        <v>220</v>
      </c>
      <c r="D3751" s="9" t="s">
        <v>4</v>
      </c>
      <c r="E3751" s="46" t="s">
        <v>5</v>
      </c>
      <c r="F3751" s="9">
        <v>56</v>
      </c>
      <c r="G3751" s="32" t="s">
        <v>10</v>
      </c>
      <c r="H3751" s="10">
        <v>-8.3734087694483705E-2</v>
      </c>
      <c r="I3751" s="10">
        <v>-8.0959302325581295E-2</v>
      </c>
      <c r="J3751" s="10">
        <v>-6.1617847928365402E-2</v>
      </c>
      <c r="K3751" s="10">
        <v>-2.3306741748787701E-2</v>
      </c>
      <c r="L3751" s="10">
        <v>6.2597809076692101E-4</v>
      </c>
    </row>
    <row r="3752" spans="1:12" ht="15.75" x14ac:dyDescent="0.25">
      <c r="A3752" s="31" t="s">
        <v>124</v>
      </c>
      <c r="B3752" s="32" t="s">
        <v>225</v>
      </c>
      <c r="C3752" s="43" t="s">
        <v>220</v>
      </c>
      <c r="D3752" s="9" t="s">
        <v>4</v>
      </c>
      <c r="E3752" s="46" t="s">
        <v>5</v>
      </c>
      <c r="F3752" s="9">
        <v>57</v>
      </c>
      <c r="G3752" s="32" t="s">
        <v>6</v>
      </c>
      <c r="H3752" s="10">
        <v>8.6324398000907597E-3</v>
      </c>
      <c r="I3752" s="10">
        <v>6.9044879171460396E-3</v>
      </c>
      <c r="J3752" s="10">
        <v>2.7739251040221902E-3</v>
      </c>
      <c r="K3752" s="10">
        <v>0</v>
      </c>
      <c r="L3752" s="10">
        <v>-8.3408476104598304E-3</v>
      </c>
    </row>
    <row r="3753" spans="1:12" ht="15.75" x14ac:dyDescent="0.25">
      <c r="A3753" s="31" t="s">
        <v>124</v>
      </c>
      <c r="B3753" s="32" t="s">
        <v>225</v>
      </c>
      <c r="C3753" s="43" t="s">
        <v>220</v>
      </c>
      <c r="D3753" s="9" t="s">
        <v>2</v>
      </c>
      <c r="E3753" s="46" t="s">
        <v>3</v>
      </c>
      <c r="F3753" s="9">
        <v>15</v>
      </c>
      <c r="G3753" s="32" t="s">
        <v>41</v>
      </c>
      <c r="H3753" s="10">
        <v>1.6981132075471798E-2</v>
      </c>
      <c r="I3753" s="10">
        <v>-3.7807183364839598E-3</v>
      </c>
      <c r="J3753" s="10">
        <v>-2.0992366412213598E-2</v>
      </c>
      <c r="K3753" s="10">
        <v>-1.6917293233082598E-2</v>
      </c>
      <c r="L3753" s="10">
        <v>-1.6544117647058799E-2</v>
      </c>
    </row>
    <row r="3754" spans="1:12" ht="15.75" x14ac:dyDescent="0.25">
      <c r="A3754" s="31" t="s">
        <v>124</v>
      </c>
      <c r="B3754" s="32" t="s">
        <v>225</v>
      </c>
      <c r="C3754" s="43" t="s">
        <v>220</v>
      </c>
      <c r="D3754" s="9" t="s">
        <v>2</v>
      </c>
      <c r="E3754" s="46" t="s">
        <v>3</v>
      </c>
      <c r="F3754" s="9">
        <v>23</v>
      </c>
      <c r="G3754" s="32" t="s">
        <v>73</v>
      </c>
      <c r="H3754" s="10">
        <v>6.5502183406114202E-3</v>
      </c>
      <c r="I3754" s="10">
        <v>-1.4799154334038001E-2</v>
      </c>
      <c r="J3754" s="10">
        <v>-2.4489795918367301E-2</v>
      </c>
      <c r="K3754" s="10">
        <v>0</v>
      </c>
      <c r="L3754" s="10">
        <v>4.5725646123260397E-2</v>
      </c>
    </row>
    <row r="3755" spans="1:12" ht="15.75" x14ac:dyDescent="0.25">
      <c r="A3755" s="31" t="s">
        <v>124</v>
      </c>
      <c r="B3755" s="32" t="s">
        <v>225</v>
      </c>
      <c r="C3755" s="43" t="s">
        <v>220</v>
      </c>
      <c r="D3755" s="9" t="s">
        <v>2</v>
      </c>
      <c r="E3755" s="46" t="s">
        <v>3</v>
      </c>
      <c r="F3755" s="9">
        <v>52</v>
      </c>
      <c r="G3755" s="32" t="s">
        <v>201</v>
      </c>
      <c r="H3755" s="10">
        <v>8.6523902227990598E-3</v>
      </c>
      <c r="I3755" s="10">
        <v>1.4049497460283099E-2</v>
      </c>
      <c r="J3755" s="10">
        <v>1.29745825800275E-2</v>
      </c>
      <c r="K3755" s="10">
        <v>3.9753112250235896E-3</v>
      </c>
      <c r="L3755" s="10">
        <v>3.00393619225181E-3</v>
      </c>
    </row>
    <row r="3756" spans="1:12" ht="15.75" x14ac:dyDescent="0.25">
      <c r="A3756" s="31" t="s">
        <v>124</v>
      </c>
      <c r="B3756" s="32" t="s">
        <v>225</v>
      </c>
      <c r="C3756" s="43" t="s">
        <v>220</v>
      </c>
      <c r="D3756" s="9" t="s">
        <v>2</v>
      </c>
      <c r="E3756" s="46" t="s">
        <v>3</v>
      </c>
      <c r="F3756" s="9">
        <v>53</v>
      </c>
      <c r="G3756" s="32" t="s">
        <v>18</v>
      </c>
      <c r="H3756" s="10">
        <v>8.1046233192116901E-3</v>
      </c>
      <c r="I3756" s="10">
        <v>9.4113305037830594E-3</v>
      </c>
      <c r="J3756" s="10">
        <v>6.3371356147021701E-3</v>
      </c>
      <c r="K3756" s="10">
        <v>6.8247126436782298E-3</v>
      </c>
      <c r="L3756" s="10">
        <v>1.2883868690434201E-2</v>
      </c>
    </row>
    <row r="3757" spans="1:12" ht="15.75" x14ac:dyDescent="0.25">
      <c r="A3757" s="31" t="s">
        <v>124</v>
      </c>
      <c r="B3757" s="32" t="s">
        <v>225</v>
      </c>
      <c r="C3757" s="43" t="s">
        <v>220</v>
      </c>
      <c r="D3757" s="9" t="s">
        <v>2</v>
      </c>
      <c r="E3757" s="46" t="s">
        <v>3</v>
      </c>
      <c r="F3757" s="9">
        <v>54</v>
      </c>
      <c r="G3757" s="32" t="s">
        <v>25</v>
      </c>
      <c r="H3757" s="10">
        <v>3.3542976939202598E-3</v>
      </c>
      <c r="I3757" s="10">
        <v>-6.88764528626772E-3</v>
      </c>
      <c r="J3757" s="10">
        <v>-3.0355594102341398E-3</v>
      </c>
      <c r="K3757" s="10">
        <v>-8.60215053763435E-4</v>
      </c>
      <c r="L3757" s="10">
        <v>-6.7998300042498797E-3</v>
      </c>
    </row>
    <row r="3758" spans="1:12" ht="15.75" x14ac:dyDescent="0.25">
      <c r="A3758" s="31" t="s">
        <v>124</v>
      </c>
      <c r="B3758" s="32" t="s">
        <v>225</v>
      </c>
      <c r="C3758" s="43" t="s">
        <v>220</v>
      </c>
      <c r="D3758" s="9" t="s">
        <v>2</v>
      </c>
      <c r="E3758" s="46" t="s">
        <v>3</v>
      </c>
      <c r="F3758" s="9">
        <v>55</v>
      </c>
      <c r="G3758" s="32" t="s">
        <v>22</v>
      </c>
      <c r="H3758" s="10">
        <v>-2.87737937140327E-2</v>
      </c>
      <c r="I3758" s="10">
        <v>-4.5937211449676697E-2</v>
      </c>
      <c r="J3758" s="10">
        <v>-5.6324350570526802E-2</v>
      </c>
      <c r="K3758" s="10">
        <v>-2.19611848825331E-2</v>
      </c>
      <c r="L3758" s="10">
        <v>-1.60913573838566E-2</v>
      </c>
    </row>
    <row r="3759" spans="1:12" ht="15.75" x14ac:dyDescent="0.25">
      <c r="A3759" s="31" t="s">
        <v>124</v>
      </c>
      <c r="B3759" s="32" t="s">
        <v>225</v>
      </c>
      <c r="C3759" s="43" t="s">
        <v>220</v>
      </c>
      <c r="D3759" s="9" t="s">
        <v>2</v>
      </c>
      <c r="E3759" s="46" t="s">
        <v>3</v>
      </c>
      <c r="F3759" s="9">
        <v>58</v>
      </c>
      <c r="G3759" s="32" t="s">
        <v>66</v>
      </c>
      <c r="H3759" s="10">
        <v>-0.05</v>
      </c>
      <c r="I3759" s="10">
        <v>-1.9762845849802299E-2</v>
      </c>
      <c r="J3759" s="10">
        <v>4.0160642570281598E-3</v>
      </c>
      <c r="K3759" s="10">
        <v>-1.9841269841269799E-2</v>
      </c>
      <c r="L3759" s="10">
        <v>0</v>
      </c>
    </row>
    <row r="3760" spans="1:12" ht="15.75" x14ac:dyDescent="0.25">
      <c r="A3760" s="31" t="s">
        <v>124</v>
      </c>
      <c r="B3760" s="32" t="s">
        <v>225</v>
      </c>
      <c r="C3760" s="43" t="s">
        <v>220</v>
      </c>
      <c r="D3760" s="9" t="s">
        <v>2</v>
      </c>
      <c r="E3760" s="46" t="s">
        <v>3</v>
      </c>
      <c r="F3760" s="9">
        <v>60</v>
      </c>
      <c r="G3760" s="32" t="s">
        <v>48</v>
      </c>
      <c r="H3760" s="10">
        <v>-2.06896551724138E-2</v>
      </c>
      <c r="I3760" s="10">
        <v>-7.1942446043165003E-3</v>
      </c>
      <c r="J3760" s="10">
        <v>7.2463768115942299E-3</v>
      </c>
      <c r="K3760" s="10">
        <v>3.6764705882352998E-2</v>
      </c>
      <c r="L3760" s="10">
        <v>-7.0422535211267503E-3</v>
      </c>
    </row>
    <row r="3761" spans="1:12" ht="15.75" x14ac:dyDescent="0.25">
      <c r="A3761" s="31" t="s">
        <v>124</v>
      </c>
      <c r="B3761" s="32" t="s">
        <v>225</v>
      </c>
      <c r="C3761" s="43" t="s">
        <v>220</v>
      </c>
      <c r="D3761" s="9" t="s">
        <v>2</v>
      </c>
      <c r="E3761" s="46" t="s">
        <v>3</v>
      </c>
      <c r="F3761" s="9">
        <v>61</v>
      </c>
      <c r="G3761" s="32" t="s">
        <v>76</v>
      </c>
      <c r="H3761" s="10">
        <v>-5.7553956834532301E-2</v>
      </c>
      <c r="I3761" s="10">
        <v>2.2900763358778501E-2</v>
      </c>
      <c r="J3761" s="10">
        <v>4.58015267175573E-2</v>
      </c>
      <c r="K3761" s="10">
        <v>0</v>
      </c>
      <c r="L3761" s="10">
        <v>-1.4388489208633099E-2</v>
      </c>
    </row>
    <row r="3762" spans="1:12" ht="15.75" x14ac:dyDescent="0.25">
      <c r="A3762" s="31" t="s">
        <v>124</v>
      </c>
      <c r="B3762" s="32" t="s">
        <v>225</v>
      </c>
      <c r="C3762" s="43" t="s">
        <v>220</v>
      </c>
      <c r="D3762" s="9" t="s">
        <v>2</v>
      </c>
      <c r="E3762" s="46" t="s">
        <v>3</v>
      </c>
      <c r="F3762" s="9">
        <v>83</v>
      </c>
      <c r="G3762" s="32" t="s">
        <v>42</v>
      </c>
      <c r="H3762" s="10">
        <v>-1.01483216237314E-2</v>
      </c>
      <c r="I3762" s="10">
        <v>-8.8959177621824592E-3</v>
      </c>
      <c r="J3762" s="10">
        <v>-3.1907468341808502E-3</v>
      </c>
      <c r="K3762" s="10">
        <v>-4.8863183087355299E-3</v>
      </c>
      <c r="L3762" s="10">
        <v>-5.4623100605819498E-3</v>
      </c>
    </row>
    <row r="3763" spans="1:12" ht="15.75" x14ac:dyDescent="0.25">
      <c r="A3763" s="31" t="s">
        <v>124</v>
      </c>
      <c r="B3763" s="32" t="s">
        <v>225</v>
      </c>
      <c r="C3763" s="43" t="s">
        <v>220</v>
      </c>
      <c r="D3763" s="9" t="s">
        <v>2</v>
      </c>
      <c r="E3763" s="46" t="s">
        <v>3</v>
      </c>
      <c r="F3763" s="9">
        <v>112</v>
      </c>
      <c r="G3763" s="32" t="s">
        <v>202</v>
      </c>
      <c r="H3763" s="10">
        <v>-1.1111111111111001E-2</v>
      </c>
      <c r="I3763" s="10">
        <v>-1.8181818181818101E-2</v>
      </c>
      <c r="J3763" s="10">
        <v>-2.2883295194507901E-3</v>
      </c>
      <c r="K3763" s="10">
        <v>0</v>
      </c>
      <c r="L3763" s="10">
        <v>-1.5945330296127502E-2</v>
      </c>
    </row>
    <row r="3764" spans="1:12" ht="15.75" x14ac:dyDescent="0.25">
      <c r="A3764" s="31" t="s">
        <v>124</v>
      </c>
      <c r="B3764" s="32" t="s">
        <v>225</v>
      </c>
      <c r="C3764" s="43" t="s">
        <v>220</v>
      </c>
      <c r="D3764" s="9" t="s">
        <v>2</v>
      </c>
      <c r="E3764" s="46" t="s">
        <v>3</v>
      </c>
      <c r="F3764" s="9">
        <v>117</v>
      </c>
      <c r="G3764" s="32" t="s">
        <v>57</v>
      </c>
      <c r="H3764" s="10">
        <v>1.90174326465926E-2</v>
      </c>
      <c r="I3764" s="10">
        <v>1.4423076923076801E-2</v>
      </c>
      <c r="J3764" s="10">
        <v>4.4444444444444502E-2</v>
      </c>
      <c r="K3764" s="10">
        <v>1.36157337367623E-2</v>
      </c>
      <c r="L3764" s="10">
        <v>2.9871977240398299E-2</v>
      </c>
    </row>
    <row r="3765" spans="1:12" ht="15.75" x14ac:dyDescent="0.25">
      <c r="A3765" s="31" t="s">
        <v>124</v>
      </c>
      <c r="B3765" s="32" t="s">
        <v>225</v>
      </c>
      <c r="C3765" s="43" t="s">
        <v>220</v>
      </c>
      <c r="D3765" s="9" t="s">
        <v>2</v>
      </c>
      <c r="E3765" s="46" t="s">
        <v>3</v>
      </c>
      <c r="F3765" s="9">
        <v>144</v>
      </c>
      <c r="G3765" s="32" t="s">
        <v>203</v>
      </c>
      <c r="H3765" s="10">
        <v>-3.6649214659685798E-2</v>
      </c>
      <c r="I3765" s="10">
        <v>5.2910052910053402E-3</v>
      </c>
      <c r="J3765" s="10">
        <v>-3.0927835051546299E-2</v>
      </c>
      <c r="K3765" s="10">
        <v>-1.5625E-2</v>
      </c>
      <c r="L3765" s="10">
        <v>-1.5706806282722401E-2</v>
      </c>
    </row>
    <row r="3766" spans="1:12" ht="15.75" x14ac:dyDescent="0.25">
      <c r="A3766" s="31" t="s">
        <v>124</v>
      </c>
      <c r="B3766" s="32" t="s">
        <v>225</v>
      </c>
      <c r="C3766" s="43" t="s">
        <v>220</v>
      </c>
      <c r="D3766" s="9" t="s">
        <v>2</v>
      </c>
      <c r="E3766" s="46" t="s">
        <v>3</v>
      </c>
      <c r="F3766" s="9">
        <v>145</v>
      </c>
      <c r="G3766" s="32" t="s">
        <v>204</v>
      </c>
      <c r="H3766" s="10">
        <v>2.3584905660377398E-2</v>
      </c>
      <c r="I3766" s="10">
        <v>4.30622009569376E-2</v>
      </c>
      <c r="J3766" s="10">
        <v>2.76497695852535E-2</v>
      </c>
      <c r="K3766" s="10">
        <v>8.8105726872247294E-3</v>
      </c>
      <c r="L3766" s="10">
        <v>1.7467248908296901E-2</v>
      </c>
    </row>
    <row r="3767" spans="1:12" ht="15.75" x14ac:dyDescent="0.25">
      <c r="A3767" s="31" t="s">
        <v>124</v>
      </c>
      <c r="B3767" s="32" t="s">
        <v>225</v>
      </c>
      <c r="C3767" s="43" t="s">
        <v>220</v>
      </c>
      <c r="D3767" s="9" t="s">
        <v>2</v>
      </c>
      <c r="E3767" s="46" t="s">
        <v>3</v>
      </c>
      <c r="F3767" s="9">
        <v>146</v>
      </c>
      <c r="G3767" s="32" t="s">
        <v>205</v>
      </c>
      <c r="H3767" s="10">
        <v>-6.9101678183612902E-3</v>
      </c>
      <c r="I3767" s="10">
        <v>-9.9304865938432108E-4</v>
      </c>
      <c r="J3767" s="10">
        <v>1.2896825396825301E-2</v>
      </c>
      <c r="K3767" s="10">
        <v>4.7892720306512704E-3</v>
      </c>
      <c r="L3767" s="10">
        <v>9.4517958412088099E-4</v>
      </c>
    </row>
    <row r="3768" spans="1:12" ht="15.75" x14ac:dyDescent="0.25">
      <c r="A3768" s="31" t="s">
        <v>124</v>
      </c>
      <c r="B3768" s="32" t="s">
        <v>225</v>
      </c>
      <c r="C3768" s="43" t="s">
        <v>220</v>
      </c>
      <c r="D3768" s="9" t="s">
        <v>2</v>
      </c>
      <c r="E3768" s="46" t="s">
        <v>3</v>
      </c>
      <c r="F3768" s="9">
        <v>147</v>
      </c>
      <c r="G3768" s="32" t="s">
        <v>39</v>
      </c>
      <c r="H3768" s="10">
        <v>-3.54767184035477E-2</v>
      </c>
      <c r="I3768" s="10">
        <v>-2.9885057471264301E-2</v>
      </c>
      <c r="J3768" s="10">
        <v>-0.13888888888888801</v>
      </c>
      <c r="K3768" s="10">
        <v>2.5839793281654498E-3</v>
      </c>
      <c r="L3768" s="10">
        <v>-7.4999999999999503E-3</v>
      </c>
    </row>
    <row r="3769" spans="1:12" ht="15.75" x14ac:dyDescent="0.25">
      <c r="A3769" s="31" t="s">
        <v>124</v>
      </c>
      <c r="B3769" s="32" t="s">
        <v>225</v>
      </c>
      <c r="C3769" s="43" t="s">
        <v>220</v>
      </c>
      <c r="D3769" s="9" t="s">
        <v>16</v>
      </c>
      <c r="E3769" s="46" t="s">
        <v>17</v>
      </c>
      <c r="F3769" s="9">
        <v>3</v>
      </c>
      <c r="G3769" s="32" t="s">
        <v>63</v>
      </c>
      <c r="H3769" s="10">
        <v>6.00165562913912E-3</v>
      </c>
      <c r="I3769" s="10">
        <v>1.4507772020724201E-3</v>
      </c>
      <c r="J3769" s="10">
        <v>-1.11652456354039E-2</v>
      </c>
      <c r="K3769" s="10">
        <v>9.9681020733655102E-4</v>
      </c>
      <c r="L3769" s="10">
        <v>1.35030864197531E-2</v>
      </c>
    </row>
    <row r="3770" spans="1:12" ht="15.75" x14ac:dyDescent="0.25">
      <c r="A3770" s="31" t="s">
        <v>124</v>
      </c>
      <c r="B3770" s="32" t="s">
        <v>225</v>
      </c>
      <c r="C3770" s="43" t="s">
        <v>220</v>
      </c>
      <c r="D3770" s="9" t="s">
        <v>16</v>
      </c>
      <c r="E3770" s="46" t="s">
        <v>17</v>
      </c>
      <c r="F3770" s="9">
        <v>4</v>
      </c>
      <c r="G3770" s="32" t="s">
        <v>70</v>
      </c>
      <c r="H3770" s="10">
        <v>-1.25588697017268E-2</v>
      </c>
      <c r="I3770" s="10">
        <v>-3.3003300330033398E-3</v>
      </c>
      <c r="J3770" s="10">
        <v>-2.5000000000000001E-2</v>
      </c>
      <c r="K3770" s="10">
        <v>-3.0716723549488002E-2</v>
      </c>
      <c r="L3770" s="10">
        <v>-1.8998272884283199E-2</v>
      </c>
    </row>
    <row r="3771" spans="1:12" ht="15.75" x14ac:dyDescent="0.25">
      <c r="A3771" s="31" t="s">
        <v>124</v>
      </c>
      <c r="B3771" s="32" t="s">
        <v>225</v>
      </c>
      <c r="C3771" s="43" t="s">
        <v>220</v>
      </c>
      <c r="D3771" s="9" t="s">
        <v>16</v>
      </c>
      <c r="E3771" s="46" t="s">
        <v>17</v>
      </c>
      <c r="F3771" s="9">
        <v>5</v>
      </c>
      <c r="G3771" s="32" t="s">
        <v>62</v>
      </c>
      <c r="H3771" s="10">
        <v>2.7437737441958501E-2</v>
      </c>
      <c r="I3771" s="10">
        <v>4.83603154836032E-2</v>
      </c>
      <c r="J3771" s="10">
        <v>2.8549232860749701E-2</v>
      </c>
      <c r="K3771" s="10">
        <v>3.1932464672416998E-2</v>
      </c>
      <c r="L3771" s="10">
        <v>1.0910330719399799E-2</v>
      </c>
    </row>
    <row r="3772" spans="1:12" ht="15.75" x14ac:dyDescent="0.25">
      <c r="A3772" s="31" t="s">
        <v>124</v>
      </c>
      <c r="B3772" s="32" t="s">
        <v>225</v>
      </c>
      <c r="C3772" s="43" t="s">
        <v>220</v>
      </c>
      <c r="D3772" s="9" t="s">
        <v>16</v>
      </c>
      <c r="E3772" s="46" t="s">
        <v>17</v>
      </c>
      <c r="F3772" s="9">
        <v>6</v>
      </c>
      <c r="G3772" s="32" t="s">
        <v>53</v>
      </c>
      <c r="H3772" s="10">
        <v>-8.1908320160942703E-3</v>
      </c>
      <c r="I3772" s="10">
        <v>-1.4562399883500899E-3</v>
      </c>
      <c r="J3772" s="10">
        <v>1.0213014298219301E-3</v>
      </c>
      <c r="K3772" s="10">
        <v>2.5762129669386598E-3</v>
      </c>
      <c r="L3772" s="10">
        <v>2.2352612461582402E-3</v>
      </c>
    </row>
    <row r="3773" spans="1:12" ht="15.75" x14ac:dyDescent="0.25">
      <c r="A3773" s="31" t="s">
        <v>124</v>
      </c>
      <c r="B3773" s="32" t="s">
        <v>225</v>
      </c>
      <c r="C3773" s="43" t="s">
        <v>220</v>
      </c>
      <c r="D3773" s="9" t="s">
        <v>16</v>
      </c>
      <c r="E3773" s="46" t="s">
        <v>17</v>
      </c>
      <c r="F3773" s="9">
        <v>7</v>
      </c>
      <c r="G3773" s="32" t="s">
        <v>29</v>
      </c>
      <c r="H3773" s="10">
        <v>-9.6878363832078006E-3</v>
      </c>
      <c r="I3773" s="10">
        <v>1.1872146118721401E-2</v>
      </c>
      <c r="J3773" s="10">
        <v>6.4876554334114501E-3</v>
      </c>
      <c r="K3773" s="10">
        <v>2.5941719971570701E-2</v>
      </c>
      <c r="L3773" s="10">
        <v>1.2899896800825501E-2</v>
      </c>
    </row>
    <row r="3774" spans="1:12" ht="15.75" x14ac:dyDescent="0.25">
      <c r="A3774" s="31" t="s">
        <v>124</v>
      </c>
      <c r="B3774" s="32" t="s">
        <v>225</v>
      </c>
      <c r="C3774" s="43" t="s">
        <v>220</v>
      </c>
      <c r="D3774" s="9" t="s">
        <v>16</v>
      </c>
      <c r="E3774" s="46" t="s">
        <v>17</v>
      </c>
      <c r="F3774" s="9">
        <v>8</v>
      </c>
      <c r="G3774" s="32" t="s">
        <v>47</v>
      </c>
      <c r="H3774" s="10">
        <v>2.09580838323353E-2</v>
      </c>
      <c r="I3774" s="10">
        <v>-1.2084592145015101E-2</v>
      </c>
      <c r="J3774" s="10">
        <v>-3.3742331288343502E-2</v>
      </c>
      <c r="K3774" s="10">
        <v>1.3029315960912001E-2</v>
      </c>
      <c r="L3774" s="10">
        <v>3.1948881789136598E-3</v>
      </c>
    </row>
    <row r="3775" spans="1:12" ht="15.75" x14ac:dyDescent="0.25">
      <c r="A3775" s="31" t="s">
        <v>124</v>
      </c>
      <c r="B3775" s="32" t="s">
        <v>225</v>
      </c>
      <c r="C3775" s="43" t="s">
        <v>220</v>
      </c>
      <c r="D3775" s="9" t="s">
        <v>16</v>
      </c>
      <c r="E3775" s="46" t="s">
        <v>17</v>
      </c>
      <c r="F3775" s="9">
        <v>35</v>
      </c>
      <c r="G3775" s="32" t="s">
        <v>206</v>
      </c>
      <c r="H3775" s="10">
        <v>1.07066381156317E-2</v>
      </c>
      <c r="I3775" s="10">
        <v>1.0964912280701801E-2</v>
      </c>
      <c r="J3775" s="10">
        <v>4.4004400440042996E-3</v>
      </c>
      <c r="K3775" s="10">
        <v>-1.28342245989304E-2</v>
      </c>
      <c r="L3775" s="10">
        <v>1.0718113612004901E-3</v>
      </c>
    </row>
    <row r="3776" spans="1:12" ht="15.75" x14ac:dyDescent="0.25">
      <c r="A3776" s="31" t="s">
        <v>124</v>
      </c>
      <c r="B3776" s="32" t="s">
        <v>225</v>
      </c>
      <c r="C3776" s="43" t="s">
        <v>220</v>
      </c>
      <c r="D3776" s="9" t="s">
        <v>16</v>
      </c>
      <c r="E3776" s="46" t="s">
        <v>17</v>
      </c>
      <c r="F3776" s="9">
        <v>36</v>
      </c>
      <c r="G3776" s="32" t="s">
        <v>34</v>
      </c>
      <c r="H3776" s="10">
        <v>-2.94117647058823E-2</v>
      </c>
      <c r="I3776" s="10">
        <v>6.1162079510703703E-3</v>
      </c>
      <c r="J3776" s="10">
        <v>-2.0648967551622301E-2</v>
      </c>
      <c r="K3776" s="10">
        <v>-9.1185410334346795E-3</v>
      </c>
      <c r="L3776" s="10">
        <v>-2.1148036253776401E-2</v>
      </c>
    </row>
    <row r="3777" spans="1:12" ht="15.75" x14ac:dyDescent="0.25">
      <c r="A3777" s="31" t="s">
        <v>124</v>
      </c>
      <c r="B3777" s="32" t="s">
        <v>225</v>
      </c>
      <c r="C3777" s="43" t="s">
        <v>220</v>
      </c>
      <c r="D3777" s="9" t="s">
        <v>16</v>
      </c>
      <c r="E3777" s="46" t="s">
        <v>17</v>
      </c>
      <c r="F3777" s="9">
        <v>81</v>
      </c>
      <c r="G3777" s="32" t="s">
        <v>31</v>
      </c>
      <c r="H3777" s="10">
        <v>-3.9893617021276501E-2</v>
      </c>
      <c r="I3777" s="10">
        <v>-4.2492917847025399E-2</v>
      </c>
      <c r="J3777" s="10">
        <v>-2.0348837209302299E-2</v>
      </c>
      <c r="K3777" s="10">
        <v>-2.9585798816568198E-3</v>
      </c>
      <c r="L3777" s="10">
        <v>8.8235294117646693E-3</v>
      </c>
    </row>
    <row r="3778" spans="1:12" ht="15.75" x14ac:dyDescent="0.25">
      <c r="A3778" s="31" t="s">
        <v>124</v>
      </c>
      <c r="B3778" s="32" t="s">
        <v>225</v>
      </c>
      <c r="C3778" s="43" t="s">
        <v>220</v>
      </c>
      <c r="D3778" s="9" t="s">
        <v>16</v>
      </c>
      <c r="E3778" s="46" t="s">
        <v>17</v>
      </c>
      <c r="F3778" s="9">
        <v>82</v>
      </c>
      <c r="G3778" s="32" t="s">
        <v>60</v>
      </c>
      <c r="H3778" s="10">
        <v>-7.9031521242576199E-3</v>
      </c>
      <c r="I3778" s="10">
        <v>-6.5949485500467198E-3</v>
      </c>
      <c r="J3778" s="10">
        <v>-3.8398501521891199E-3</v>
      </c>
      <c r="K3778" s="10">
        <v>-1.9042311086340199E-3</v>
      </c>
      <c r="L3778" s="10">
        <v>-6.7815000678150795E-4</v>
      </c>
    </row>
    <row r="3779" spans="1:12" ht="15.75" x14ac:dyDescent="0.25">
      <c r="A3779" s="31" t="s">
        <v>124</v>
      </c>
      <c r="B3779" s="32" t="s">
        <v>225</v>
      </c>
      <c r="C3779" s="43" t="s">
        <v>220</v>
      </c>
      <c r="D3779" s="9" t="s">
        <v>16</v>
      </c>
      <c r="E3779" s="46" t="s">
        <v>17</v>
      </c>
      <c r="F3779" s="9">
        <v>96</v>
      </c>
      <c r="G3779" s="32" t="s">
        <v>207</v>
      </c>
      <c r="H3779" s="10">
        <v>-1.4084507042253501E-2</v>
      </c>
      <c r="I3779" s="10">
        <v>-5.4794520547945202E-2</v>
      </c>
      <c r="J3779" s="10">
        <v>-6.8493150684931503E-2</v>
      </c>
      <c r="K3779" s="10">
        <v>-5.3333333333333302E-2</v>
      </c>
      <c r="L3779" s="10">
        <v>-1.3157894736842099E-2</v>
      </c>
    </row>
    <row r="3780" spans="1:12" ht="15.75" x14ac:dyDescent="0.25">
      <c r="A3780" s="31" t="s">
        <v>124</v>
      </c>
      <c r="B3780" s="32" t="s">
        <v>225</v>
      </c>
      <c r="C3780" s="43" t="s">
        <v>220</v>
      </c>
      <c r="D3780" s="9" t="s">
        <v>16</v>
      </c>
      <c r="E3780" s="46" t="s">
        <v>17</v>
      </c>
      <c r="F3780" s="9">
        <v>103</v>
      </c>
      <c r="G3780" s="32" t="s">
        <v>208</v>
      </c>
      <c r="H3780" s="10">
        <v>-4.2719829120683103E-3</v>
      </c>
      <c r="I3780" s="10">
        <v>-1.09569028487943E-3</v>
      </c>
      <c r="J3780" s="10">
        <v>1.6274864376130099E-2</v>
      </c>
      <c r="K3780" s="10">
        <v>-4.4796691936594898E-3</v>
      </c>
      <c r="L3780" s="10">
        <v>-1.43620574482298E-2</v>
      </c>
    </row>
    <row r="3781" spans="1:12" ht="15.75" x14ac:dyDescent="0.25">
      <c r="A3781" s="31" t="s">
        <v>124</v>
      </c>
      <c r="B3781" s="32" t="s">
        <v>225</v>
      </c>
      <c r="C3781" s="43" t="s">
        <v>220</v>
      </c>
      <c r="D3781" s="9" t="s">
        <v>16</v>
      </c>
      <c r="E3781" s="46" t="s">
        <v>17</v>
      </c>
      <c r="F3781" s="9">
        <v>109</v>
      </c>
      <c r="G3781" s="32" t="s">
        <v>61</v>
      </c>
      <c r="H3781" s="10">
        <v>7.0921985815601803E-3</v>
      </c>
      <c r="I3781" s="10">
        <v>-1.48148148148148E-2</v>
      </c>
      <c r="J3781" s="10">
        <v>-7.1942446043165003E-3</v>
      </c>
      <c r="K3781" s="10">
        <v>1.35135135135135E-2</v>
      </c>
      <c r="L3781" s="10">
        <v>6.5359477124182696E-3</v>
      </c>
    </row>
    <row r="3782" spans="1:12" ht="15.75" x14ac:dyDescent="0.25">
      <c r="A3782" s="31" t="s">
        <v>124</v>
      </c>
      <c r="B3782" s="32" t="s">
        <v>225</v>
      </c>
      <c r="C3782" s="43" t="s">
        <v>220</v>
      </c>
      <c r="D3782" s="9" t="s">
        <v>16</v>
      </c>
      <c r="E3782" s="46" t="s">
        <v>17</v>
      </c>
      <c r="F3782" s="9">
        <v>113</v>
      </c>
      <c r="G3782" s="32" t="s">
        <v>45</v>
      </c>
      <c r="H3782" s="10">
        <v>8.6206896551723703E-3</v>
      </c>
      <c r="I3782" s="10">
        <v>-1.5669515669515601E-2</v>
      </c>
      <c r="J3782" s="10">
        <v>1.43266475644709E-3</v>
      </c>
      <c r="K3782" s="10">
        <v>-2.1067415730337099E-2</v>
      </c>
      <c r="L3782" s="10">
        <v>-1.40252454417955E-3</v>
      </c>
    </row>
    <row r="3783" spans="1:12" ht="15.75" x14ac:dyDescent="0.25">
      <c r="A3783" s="31" t="s">
        <v>124</v>
      </c>
      <c r="B3783" s="32" t="s">
        <v>225</v>
      </c>
      <c r="C3783" s="43" t="s">
        <v>220</v>
      </c>
      <c r="D3783" s="9" t="s">
        <v>16</v>
      </c>
      <c r="E3783" s="46" t="s">
        <v>17</v>
      </c>
      <c r="F3783" s="9">
        <v>118</v>
      </c>
      <c r="G3783" s="32" t="s">
        <v>209</v>
      </c>
      <c r="H3783" s="10">
        <v>-3.25581395348837E-2</v>
      </c>
      <c r="I3783" s="10">
        <v>-5.0691244239631297E-2</v>
      </c>
      <c r="J3783" s="10">
        <v>1.8912529550827398E-2</v>
      </c>
      <c r="K3783" s="10">
        <v>-2.6726057906458701E-2</v>
      </c>
      <c r="L3783" s="10">
        <v>1.57303370786516E-2</v>
      </c>
    </row>
    <row r="3784" spans="1:12" ht="15.75" x14ac:dyDescent="0.25">
      <c r="A3784" s="31" t="s">
        <v>124</v>
      </c>
      <c r="B3784" s="32" t="s">
        <v>225</v>
      </c>
      <c r="C3784" s="43" t="s">
        <v>220</v>
      </c>
      <c r="D3784" s="9" t="s">
        <v>16</v>
      </c>
      <c r="E3784" s="46" t="s">
        <v>17</v>
      </c>
      <c r="F3784" s="9">
        <v>119</v>
      </c>
      <c r="G3784" s="32" t="s">
        <v>37</v>
      </c>
      <c r="H3784" s="10">
        <v>-5.6581986143187102E-2</v>
      </c>
      <c r="I3784" s="10">
        <v>1.2376237623761199E-3</v>
      </c>
      <c r="J3784" s="10">
        <v>-3.1289111389236499E-2</v>
      </c>
      <c r="K3784" s="10">
        <v>-3.40050377833752E-2</v>
      </c>
      <c r="L3784" s="10">
        <v>0</v>
      </c>
    </row>
    <row r="3785" spans="1:12" ht="15.75" x14ac:dyDescent="0.25">
      <c r="A3785" s="31" t="s">
        <v>124</v>
      </c>
      <c r="B3785" s="32" t="s">
        <v>225</v>
      </c>
      <c r="C3785" s="43" t="s">
        <v>220</v>
      </c>
      <c r="D3785" s="9" t="s">
        <v>16</v>
      </c>
      <c r="E3785" s="46" t="s">
        <v>17</v>
      </c>
      <c r="F3785" s="9">
        <v>126</v>
      </c>
      <c r="G3785" s="32" t="s">
        <v>23</v>
      </c>
      <c r="H3785" s="10">
        <v>1.13168724279835E-2</v>
      </c>
      <c r="I3785" s="10">
        <v>7.9072219293621002E-3</v>
      </c>
      <c r="J3785" s="10">
        <v>-1.58898305084742E-3</v>
      </c>
      <c r="K3785" s="10">
        <v>1.33976420150052E-2</v>
      </c>
      <c r="L3785" s="10">
        <v>5.2714812862419904E-4</v>
      </c>
    </row>
    <row r="3786" spans="1:12" ht="15.75" x14ac:dyDescent="0.25">
      <c r="A3786" s="31" t="s">
        <v>124</v>
      </c>
      <c r="B3786" s="32" t="s">
        <v>225</v>
      </c>
      <c r="C3786" s="43" t="s">
        <v>220</v>
      </c>
      <c r="D3786" s="9" t="s">
        <v>7</v>
      </c>
      <c r="E3786" s="46" t="s">
        <v>8</v>
      </c>
      <c r="F3786" s="9">
        <v>41</v>
      </c>
      <c r="G3786" s="32" t="s">
        <v>9</v>
      </c>
      <c r="H3786" s="10">
        <v>2.08550573514076E-3</v>
      </c>
      <c r="I3786" s="10">
        <v>-1.47835269271383E-2</v>
      </c>
      <c r="J3786" s="10">
        <v>3.2397408207343E-3</v>
      </c>
      <c r="K3786" s="10">
        <v>5.3590568060024601E-4</v>
      </c>
      <c r="L3786" s="10">
        <v>-5.7925223802001097E-3</v>
      </c>
    </row>
    <row r="3787" spans="1:12" ht="15.75" x14ac:dyDescent="0.25">
      <c r="A3787" s="31" t="s">
        <v>124</v>
      </c>
      <c r="B3787" s="32" t="s">
        <v>225</v>
      </c>
      <c r="C3787" s="43" t="s">
        <v>220</v>
      </c>
      <c r="D3787" s="9" t="s">
        <v>7</v>
      </c>
      <c r="E3787" s="46" t="s">
        <v>8</v>
      </c>
      <c r="F3787" s="9">
        <v>42</v>
      </c>
      <c r="G3787" s="32" t="s">
        <v>27</v>
      </c>
      <c r="H3787" s="10">
        <v>1.28893662728248E-2</v>
      </c>
      <c r="I3787" s="10">
        <v>1.4112538447620801E-2</v>
      </c>
      <c r="J3787" s="10">
        <v>2.9359430604982199E-2</v>
      </c>
      <c r="K3787" s="10">
        <v>2.5658453695836799E-2</v>
      </c>
      <c r="L3787" s="10">
        <v>1.0707332900713899E-2</v>
      </c>
    </row>
    <row r="3788" spans="1:12" ht="15.75" x14ac:dyDescent="0.25">
      <c r="A3788" s="31" t="s">
        <v>124</v>
      </c>
      <c r="B3788" s="32" t="s">
        <v>225</v>
      </c>
      <c r="C3788" s="43" t="s">
        <v>220</v>
      </c>
      <c r="D3788" s="9" t="s">
        <v>7</v>
      </c>
      <c r="E3788" s="46" t="s">
        <v>8</v>
      </c>
      <c r="F3788" s="9">
        <v>43</v>
      </c>
      <c r="G3788" s="32" t="s">
        <v>15</v>
      </c>
      <c r="H3788" s="10">
        <v>1.02880658436212E-2</v>
      </c>
      <c r="I3788" s="10">
        <v>-1.03626943005186E-3</v>
      </c>
      <c r="J3788" s="10">
        <v>-6.3157894736841601E-3</v>
      </c>
      <c r="K3788" s="10">
        <v>-1.04384133611691E-2</v>
      </c>
      <c r="L3788" s="10">
        <v>6.2305295950155701E-3</v>
      </c>
    </row>
    <row r="3789" spans="1:12" ht="15.75" x14ac:dyDescent="0.25">
      <c r="A3789" s="31" t="s">
        <v>124</v>
      </c>
      <c r="B3789" s="32" t="s">
        <v>225</v>
      </c>
      <c r="C3789" s="43" t="s">
        <v>220</v>
      </c>
      <c r="D3789" s="9" t="s">
        <v>7</v>
      </c>
      <c r="E3789" s="46" t="s">
        <v>8</v>
      </c>
      <c r="F3789" s="9">
        <v>45</v>
      </c>
      <c r="G3789" s="32" t="s">
        <v>64</v>
      </c>
      <c r="H3789" s="10">
        <v>7.1878940731399693E-2</v>
      </c>
      <c r="I3789" s="10">
        <v>5.93220338983051E-2</v>
      </c>
      <c r="J3789" s="10">
        <v>5.1605504587155897E-2</v>
      </c>
      <c r="K3789" s="10">
        <v>2.9189189189189099E-2</v>
      </c>
      <c r="L3789" s="10">
        <v>2.21550855991943E-2</v>
      </c>
    </row>
    <row r="3790" spans="1:12" ht="15.75" x14ac:dyDescent="0.25">
      <c r="A3790" s="31" t="s">
        <v>124</v>
      </c>
      <c r="B3790" s="32" t="s">
        <v>225</v>
      </c>
      <c r="C3790" s="43" t="s">
        <v>220</v>
      </c>
      <c r="D3790" s="9" t="s">
        <v>7</v>
      </c>
      <c r="E3790" s="46" t="s">
        <v>8</v>
      </c>
      <c r="F3790" s="9">
        <v>46</v>
      </c>
      <c r="G3790" s="32" t="s">
        <v>55</v>
      </c>
      <c r="H3790" s="10">
        <v>1.3605442176870699E-2</v>
      </c>
      <c r="I3790" s="10">
        <v>9.4076655052264702E-2</v>
      </c>
      <c r="J3790" s="10">
        <v>6.4417177914110502E-2</v>
      </c>
      <c r="K3790" s="10">
        <v>5.3221288515406098E-2</v>
      </c>
      <c r="L3790" s="10">
        <v>6.1124694376527997E-2</v>
      </c>
    </row>
    <row r="3791" spans="1:12" ht="15.75" x14ac:dyDescent="0.25">
      <c r="A3791" s="31" t="s">
        <v>124</v>
      </c>
      <c r="B3791" s="32" t="s">
        <v>225</v>
      </c>
      <c r="C3791" s="43" t="s">
        <v>220</v>
      </c>
      <c r="D3791" s="9" t="s">
        <v>7</v>
      </c>
      <c r="E3791" s="46" t="s">
        <v>8</v>
      </c>
      <c r="F3791" s="9">
        <v>106</v>
      </c>
      <c r="G3791" s="32" t="s">
        <v>210</v>
      </c>
      <c r="H3791" s="10">
        <v>-1.4218009478673001E-2</v>
      </c>
      <c r="I3791" s="10">
        <v>-3.2258064516128997E-2</v>
      </c>
      <c r="J3791" s="10">
        <v>0</v>
      </c>
      <c r="K3791" s="10">
        <v>-4.5662100456621496E-3</v>
      </c>
      <c r="L3791" s="10">
        <v>-1.3333333333333299E-2</v>
      </c>
    </row>
    <row r="3792" spans="1:12" ht="15.75" x14ac:dyDescent="0.25">
      <c r="A3792" s="31" t="s">
        <v>124</v>
      </c>
      <c r="B3792" s="32" t="s">
        <v>225</v>
      </c>
      <c r="C3792" s="43" t="s">
        <v>220</v>
      </c>
      <c r="D3792" s="9" t="s">
        <v>7</v>
      </c>
      <c r="E3792" s="46" t="s">
        <v>8</v>
      </c>
      <c r="F3792" s="9">
        <v>129</v>
      </c>
      <c r="G3792" s="32" t="s">
        <v>68</v>
      </c>
      <c r="H3792" s="10">
        <v>5.8387395736793302E-2</v>
      </c>
      <c r="I3792" s="10">
        <v>3.4259259259259198E-2</v>
      </c>
      <c r="J3792" s="10">
        <v>2.14552238805969E-2</v>
      </c>
      <c r="K3792" s="10">
        <v>1.5858208955223899E-2</v>
      </c>
      <c r="L3792" s="10">
        <v>5.4894784995425097E-3</v>
      </c>
    </row>
    <row r="3793" spans="1:12" ht="15.75" x14ac:dyDescent="0.25">
      <c r="A3793" s="31" t="s">
        <v>124</v>
      </c>
      <c r="B3793" s="32" t="s">
        <v>225</v>
      </c>
      <c r="C3793" s="43" t="s">
        <v>220</v>
      </c>
      <c r="D3793" s="9" t="s">
        <v>11</v>
      </c>
      <c r="E3793" s="46" t="s">
        <v>12</v>
      </c>
      <c r="F3793" s="9">
        <v>9</v>
      </c>
      <c r="G3793" s="32" t="s">
        <v>52</v>
      </c>
      <c r="H3793" s="10">
        <v>1.42045454545454E-2</v>
      </c>
      <c r="I3793" s="10">
        <v>-2.5352112676056301E-2</v>
      </c>
      <c r="J3793" s="10">
        <v>2.8169014084507E-3</v>
      </c>
      <c r="K3793" s="10">
        <v>-5.4945054945054698E-3</v>
      </c>
      <c r="L3793" s="10">
        <v>-3.1830238726790402E-2</v>
      </c>
    </row>
    <row r="3794" spans="1:12" ht="15.75" x14ac:dyDescent="0.25">
      <c r="A3794" s="31" t="s">
        <v>124</v>
      </c>
      <c r="B3794" s="32" t="s">
        <v>225</v>
      </c>
      <c r="C3794" s="43" t="s">
        <v>220</v>
      </c>
      <c r="D3794" s="9" t="s">
        <v>11</v>
      </c>
      <c r="E3794" s="46" t="s">
        <v>12</v>
      </c>
      <c r="F3794" s="9">
        <v>10</v>
      </c>
      <c r="G3794" s="32" t="s">
        <v>13</v>
      </c>
      <c r="H3794" s="10">
        <v>-2.0695040999609501E-2</v>
      </c>
      <c r="I3794" s="10">
        <v>5.7708161582852302E-3</v>
      </c>
      <c r="J3794" s="10">
        <v>-1.5059015059015E-2</v>
      </c>
      <c r="K3794" s="10">
        <v>0</v>
      </c>
      <c r="L3794" s="10">
        <v>1.37470542026707E-2</v>
      </c>
    </row>
    <row r="3795" spans="1:12" ht="15.75" x14ac:dyDescent="0.25">
      <c r="A3795" s="31" t="s">
        <v>124</v>
      </c>
      <c r="B3795" s="32" t="s">
        <v>225</v>
      </c>
      <c r="C3795" s="43" t="s">
        <v>220</v>
      </c>
      <c r="D3795" s="9" t="s">
        <v>11</v>
      </c>
      <c r="E3795" s="46" t="s">
        <v>12</v>
      </c>
      <c r="F3795" s="9">
        <v>11</v>
      </c>
      <c r="G3795" s="32" t="s">
        <v>24</v>
      </c>
      <c r="H3795" s="10">
        <v>4.7268907563025202E-2</v>
      </c>
      <c r="I3795" s="10">
        <v>4.26296866974833E-2</v>
      </c>
      <c r="J3795" s="10">
        <v>3.9862204724409399E-2</v>
      </c>
      <c r="K3795" s="10">
        <v>2.0657276995305E-2</v>
      </c>
      <c r="L3795" s="10">
        <v>1.5165031222123201E-2</v>
      </c>
    </row>
    <row r="3796" spans="1:12" ht="15.75" x14ac:dyDescent="0.25">
      <c r="A3796" s="31" t="s">
        <v>124</v>
      </c>
      <c r="B3796" s="32" t="s">
        <v>225</v>
      </c>
      <c r="C3796" s="43" t="s">
        <v>220</v>
      </c>
      <c r="D3796" s="9" t="s">
        <v>11</v>
      </c>
      <c r="E3796" s="46" t="s">
        <v>12</v>
      </c>
      <c r="F3796" s="9">
        <v>12</v>
      </c>
      <c r="G3796" s="32" t="s">
        <v>56</v>
      </c>
      <c r="H3796" s="10">
        <v>1.08769544527531E-2</v>
      </c>
      <c r="I3796" s="10">
        <v>1.53738644304681E-2</v>
      </c>
      <c r="J3796" s="10">
        <v>1.33333333333334E-2</v>
      </c>
      <c r="K3796" s="10">
        <v>1.6713091922005499E-2</v>
      </c>
      <c r="L3796" s="10">
        <v>1.3540961408259999E-2</v>
      </c>
    </row>
    <row r="3797" spans="1:12" ht="15.75" x14ac:dyDescent="0.25">
      <c r="A3797" s="31" t="s">
        <v>124</v>
      </c>
      <c r="B3797" s="32" t="s">
        <v>225</v>
      </c>
      <c r="C3797" s="43" t="s">
        <v>220</v>
      </c>
      <c r="D3797" s="9" t="s">
        <v>11</v>
      </c>
      <c r="E3797" s="46" t="s">
        <v>12</v>
      </c>
      <c r="F3797" s="9">
        <v>47</v>
      </c>
      <c r="G3797" s="32" t="s">
        <v>50</v>
      </c>
      <c r="H3797" s="10">
        <v>3.7037037037036903E-2</v>
      </c>
      <c r="I3797" s="10">
        <v>3.4257748776509001E-2</v>
      </c>
      <c r="J3797" s="10">
        <v>1.9323671497584599E-2</v>
      </c>
      <c r="K3797" s="10">
        <v>3.2206119162641001E-3</v>
      </c>
      <c r="L3797" s="10">
        <v>-9.4786729857819704E-3</v>
      </c>
    </row>
    <row r="3798" spans="1:12" ht="15.75" x14ac:dyDescent="0.25">
      <c r="A3798" s="31" t="s">
        <v>124</v>
      </c>
      <c r="B3798" s="32" t="s">
        <v>225</v>
      </c>
      <c r="C3798" s="43" t="s">
        <v>220</v>
      </c>
      <c r="D3798" s="9" t="s">
        <v>11</v>
      </c>
      <c r="E3798" s="46" t="s">
        <v>12</v>
      </c>
      <c r="F3798" s="9">
        <v>50</v>
      </c>
      <c r="G3798" s="32" t="s">
        <v>21</v>
      </c>
      <c r="H3798" s="10">
        <v>1.2983706720977701E-2</v>
      </c>
      <c r="I3798" s="10">
        <v>1.42857142857142E-2</v>
      </c>
      <c r="J3798" s="10">
        <v>-1.5564202334630199E-3</v>
      </c>
      <c r="K3798" s="10">
        <v>4.3870967741934603E-3</v>
      </c>
      <c r="L3798" s="10">
        <v>5.06457330969878E-4</v>
      </c>
    </row>
    <row r="3799" spans="1:12" ht="15.75" x14ac:dyDescent="0.25">
      <c r="A3799" s="31" t="s">
        <v>124</v>
      </c>
      <c r="B3799" s="32" t="s">
        <v>225</v>
      </c>
      <c r="C3799" s="43" t="s">
        <v>220</v>
      </c>
      <c r="D3799" s="9" t="s">
        <v>11</v>
      </c>
      <c r="E3799" s="46" t="s">
        <v>12</v>
      </c>
      <c r="F3799" s="9">
        <v>70</v>
      </c>
      <c r="G3799" s="32" t="s">
        <v>32</v>
      </c>
      <c r="H3799" s="10">
        <v>9.1687041564791905E-4</v>
      </c>
      <c r="I3799" s="10">
        <v>-2.5591810620600999E-3</v>
      </c>
      <c r="J3799" s="10">
        <v>3.2247662044502202E-3</v>
      </c>
      <c r="K3799" s="10">
        <v>-9.5389507154213203E-3</v>
      </c>
      <c r="L3799" s="10">
        <v>2.1902377972464701E-3</v>
      </c>
    </row>
    <row r="3800" spans="1:12" ht="15.75" x14ac:dyDescent="0.25">
      <c r="A3800" s="31" t="s">
        <v>124</v>
      </c>
      <c r="B3800" s="32" t="s">
        <v>225</v>
      </c>
      <c r="C3800" s="43" t="s">
        <v>220</v>
      </c>
      <c r="D3800" s="9" t="s">
        <v>11</v>
      </c>
      <c r="E3800" s="46" t="s">
        <v>12</v>
      </c>
      <c r="F3800" s="9">
        <v>80</v>
      </c>
      <c r="G3800" s="32" t="s">
        <v>211</v>
      </c>
      <c r="H3800" s="10">
        <v>3.0120481927711201E-3</v>
      </c>
      <c r="I3800" s="10">
        <v>0.05</v>
      </c>
      <c r="J3800" s="10">
        <v>5.3124999999999999E-2</v>
      </c>
      <c r="K3800" s="10">
        <v>1.4662756598240401E-2</v>
      </c>
      <c r="L3800" s="10">
        <v>0.06</v>
      </c>
    </row>
    <row r="3801" spans="1:12" ht="15.75" x14ac:dyDescent="0.25">
      <c r="A3801" s="31" t="s">
        <v>124</v>
      </c>
      <c r="B3801" s="32" t="s">
        <v>225</v>
      </c>
      <c r="C3801" s="43" t="s">
        <v>220</v>
      </c>
      <c r="D3801" s="9" t="s">
        <v>11</v>
      </c>
      <c r="E3801" s="46" t="s">
        <v>12</v>
      </c>
      <c r="F3801" s="9">
        <v>84</v>
      </c>
      <c r="G3801" s="32" t="s">
        <v>49</v>
      </c>
      <c r="H3801" s="10">
        <v>-2.46636771300448E-2</v>
      </c>
      <c r="I3801" s="10">
        <v>-1.59090909090908E-2</v>
      </c>
      <c r="J3801" s="10">
        <v>-2.03619909502262E-2</v>
      </c>
      <c r="K3801" s="10">
        <v>-4.4150110375276103E-3</v>
      </c>
      <c r="L3801" s="10">
        <v>2.1645021645022499E-3</v>
      </c>
    </row>
    <row r="3802" spans="1:12" ht="15.75" x14ac:dyDescent="0.25">
      <c r="A3802" s="31" t="s">
        <v>124</v>
      </c>
      <c r="B3802" s="32" t="s">
        <v>225</v>
      </c>
      <c r="C3802" s="43" t="s">
        <v>220</v>
      </c>
      <c r="D3802" s="9" t="s">
        <v>11</v>
      </c>
      <c r="E3802" s="46" t="s">
        <v>12</v>
      </c>
      <c r="F3802" s="9">
        <v>86</v>
      </c>
      <c r="G3802" s="32" t="s">
        <v>65</v>
      </c>
      <c r="H3802" s="10">
        <v>-4.1928721174004098E-2</v>
      </c>
      <c r="I3802" s="10">
        <v>-2.8824833702882399E-2</v>
      </c>
      <c r="J3802" s="10">
        <v>-2.2675736961451599E-3</v>
      </c>
      <c r="K3802" s="10">
        <v>-6.6964285714285997E-3</v>
      </c>
      <c r="L3802" s="10">
        <v>-1.07296137339055E-2</v>
      </c>
    </row>
    <row r="3803" spans="1:12" ht="15.75" x14ac:dyDescent="0.25">
      <c r="A3803" s="31" t="s">
        <v>124</v>
      </c>
      <c r="B3803" s="32" t="s">
        <v>225</v>
      </c>
      <c r="C3803" s="43" t="s">
        <v>220</v>
      </c>
      <c r="D3803" s="9" t="s">
        <v>11</v>
      </c>
      <c r="E3803" s="46" t="s">
        <v>12</v>
      </c>
      <c r="F3803" s="9">
        <v>97</v>
      </c>
      <c r="G3803" s="32" t="s">
        <v>36</v>
      </c>
      <c r="H3803" s="10">
        <v>-4.6920821114369397E-2</v>
      </c>
      <c r="I3803" s="10">
        <v>-3.2786885245901599E-2</v>
      </c>
      <c r="J3803" s="10">
        <v>-5.49828178694158E-2</v>
      </c>
      <c r="K3803" s="10">
        <v>-2.4390243902439001E-2</v>
      </c>
      <c r="L3803" s="10">
        <v>-6.8965517241379396E-3</v>
      </c>
    </row>
    <row r="3804" spans="1:12" ht="15.75" x14ac:dyDescent="0.25">
      <c r="A3804" s="31" t="s">
        <v>124</v>
      </c>
      <c r="B3804" s="32" t="s">
        <v>225</v>
      </c>
      <c r="C3804" s="43" t="s">
        <v>220</v>
      </c>
      <c r="D3804" s="9" t="s">
        <v>11</v>
      </c>
      <c r="E3804" s="46" t="s">
        <v>12</v>
      </c>
      <c r="F3804" s="9">
        <v>98</v>
      </c>
      <c r="G3804" s="32" t="s">
        <v>212</v>
      </c>
      <c r="H3804" s="10">
        <v>2.98804780876493E-2</v>
      </c>
      <c r="I3804" s="10">
        <v>4.1067761806981001E-3</v>
      </c>
      <c r="J3804" s="10">
        <v>1.0373443983402401E-2</v>
      </c>
      <c r="K3804" s="10">
        <v>-8.0321285140562103E-3</v>
      </c>
      <c r="L3804" s="10">
        <v>6.0120240480960804E-3</v>
      </c>
    </row>
    <row r="3805" spans="1:12" ht="15.75" x14ac:dyDescent="0.25">
      <c r="A3805" s="31" t="s">
        <v>124</v>
      </c>
      <c r="B3805" s="32" t="s">
        <v>225</v>
      </c>
      <c r="C3805" s="43" t="s">
        <v>220</v>
      </c>
      <c r="D3805" s="9" t="s">
        <v>11</v>
      </c>
      <c r="E3805" s="46" t="s">
        <v>12</v>
      </c>
      <c r="F3805" s="9">
        <v>99</v>
      </c>
      <c r="G3805" s="32" t="s">
        <v>14</v>
      </c>
      <c r="H3805" s="10">
        <v>-9.4339622641509396E-3</v>
      </c>
      <c r="I3805" s="10">
        <v>-1.8867924528301799E-2</v>
      </c>
      <c r="J3805" s="10">
        <v>9.52380952380949E-3</v>
      </c>
      <c r="K3805" s="10">
        <v>-9.1743119266054496E-3</v>
      </c>
      <c r="L3805" s="10">
        <v>1.3100436681222599E-2</v>
      </c>
    </row>
    <row r="3806" spans="1:12" ht="15.75" x14ac:dyDescent="0.25">
      <c r="A3806" s="31" t="s">
        <v>124</v>
      </c>
      <c r="B3806" s="32" t="s">
        <v>225</v>
      </c>
      <c r="C3806" s="43" t="s">
        <v>220</v>
      </c>
      <c r="D3806" s="9" t="s">
        <v>11</v>
      </c>
      <c r="E3806" s="46" t="s">
        <v>12</v>
      </c>
      <c r="F3806" s="9">
        <v>105</v>
      </c>
      <c r="G3806" s="32" t="s">
        <v>40</v>
      </c>
      <c r="H3806" s="10">
        <v>0</v>
      </c>
      <c r="I3806" s="10">
        <v>-1.2779552715655E-2</v>
      </c>
      <c r="J3806" s="10">
        <v>-1.8575851393188798E-2</v>
      </c>
      <c r="K3806" s="10">
        <v>-2.1806853582554499E-2</v>
      </c>
      <c r="L3806" s="10">
        <v>-6.0975609756097598E-3</v>
      </c>
    </row>
    <row r="3807" spans="1:12" ht="15.75" x14ac:dyDescent="0.25">
      <c r="A3807" s="31" t="s">
        <v>124</v>
      </c>
      <c r="B3807" s="32" t="s">
        <v>225</v>
      </c>
      <c r="C3807" s="43" t="s">
        <v>220</v>
      </c>
      <c r="D3807" s="9" t="s">
        <v>11</v>
      </c>
      <c r="E3807" s="46" t="s">
        <v>12</v>
      </c>
      <c r="F3807" s="9">
        <v>108</v>
      </c>
      <c r="G3807" s="32" t="s">
        <v>213</v>
      </c>
      <c r="H3807" s="10">
        <v>5.30303030303029E-2</v>
      </c>
      <c r="I3807" s="10">
        <v>3.6900369003689498E-3</v>
      </c>
      <c r="J3807" s="10">
        <v>-2.1818181818181799E-2</v>
      </c>
      <c r="K3807" s="10">
        <v>0</v>
      </c>
      <c r="L3807" s="10">
        <v>-1.42857142857142E-2</v>
      </c>
    </row>
    <row r="3808" spans="1:12" ht="15.75" x14ac:dyDescent="0.25">
      <c r="A3808" s="31" t="s">
        <v>124</v>
      </c>
      <c r="B3808" s="32" t="s">
        <v>225</v>
      </c>
      <c r="C3808" s="43" t="s">
        <v>220</v>
      </c>
      <c r="D3808" s="9" t="s">
        <v>11</v>
      </c>
      <c r="E3808" s="46" t="s">
        <v>12</v>
      </c>
      <c r="F3808" s="9">
        <v>110</v>
      </c>
      <c r="G3808" s="32" t="s">
        <v>30</v>
      </c>
      <c r="H3808" s="10">
        <v>-7.8125E-3</v>
      </c>
      <c r="I3808" s="10">
        <v>-6.15384615384615E-2</v>
      </c>
      <c r="J3808" s="10">
        <v>-4.91803278688525E-2</v>
      </c>
      <c r="K3808" s="10">
        <v>-3.9682539682539597E-2</v>
      </c>
      <c r="L3808" s="10">
        <v>7.8740157480314803E-3</v>
      </c>
    </row>
    <row r="3809" spans="1:12" ht="15.75" x14ac:dyDescent="0.25">
      <c r="A3809" s="31" t="s">
        <v>124</v>
      </c>
      <c r="B3809" s="32" t="s">
        <v>225</v>
      </c>
      <c r="C3809" s="43" t="s">
        <v>220</v>
      </c>
      <c r="D3809" s="9" t="s">
        <v>11</v>
      </c>
      <c r="E3809" s="46" t="s">
        <v>12</v>
      </c>
      <c r="F3809" s="9">
        <v>114</v>
      </c>
      <c r="G3809" s="32" t="s">
        <v>72</v>
      </c>
      <c r="H3809" s="10">
        <v>1.2048192771084199E-2</v>
      </c>
      <c r="I3809" s="10">
        <v>-7.9681274900398301E-3</v>
      </c>
      <c r="J3809" s="10">
        <v>1.5625E-2</v>
      </c>
      <c r="K3809" s="10">
        <v>-6.3909774436090194E-2</v>
      </c>
      <c r="L3809" s="10">
        <v>-7.9051383399208995E-3</v>
      </c>
    </row>
    <row r="3810" spans="1:12" ht="15.75" x14ac:dyDescent="0.25">
      <c r="A3810" s="31" t="s">
        <v>124</v>
      </c>
      <c r="B3810" s="32" t="s">
        <v>225</v>
      </c>
      <c r="C3810" s="43" t="s">
        <v>220</v>
      </c>
      <c r="D3810" s="9" t="s">
        <v>11</v>
      </c>
      <c r="E3810" s="46" t="s">
        <v>12</v>
      </c>
      <c r="F3810" s="9">
        <v>123</v>
      </c>
      <c r="G3810" s="32" t="s">
        <v>38</v>
      </c>
      <c r="H3810" s="10">
        <v>-1.31935047361299E-2</v>
      </c>
      <c r="I3810" s="10">
        <v>-3.7931034482758799E-3</v>
      </c>
      <c r="J3810" s="10">
        <v>-4.5060658578855899E-3</v>
      </c>
      <c r="K3810" s="10">
        <v>3.8128249566724498E-3</v>
      </c>
      <c r="L3810" s="10">
        <v>-7.8713210130047992E-3</v>
      </c>
    </row>
    <row r="3811" spans="1:12" ht="15.75" x14ac:dyDescent="0.25">
      <c r="A3811" s="31" t="s">
        <v>124</v>
      </c>
      <c r="B3811" s="32" t="s">
        <v>225</v>
      </c>
      <c r="C3811" s="43" t="s">
        <v>220</v>
      </c>
      <c r="D3811" s="9" t="s">
        <v>11</v>
      </c>
      <c r="E3811" s="46" t="s">
        <v>12</v>
      </c>
      <c r="F3811" s="9">
        <v>135</v>
      </c>
      <c r="G3811" s="32" t="s">
        <v>26</v>
      </c>
      <c r="H3811" s="10">
        <v>-6.3999999999999904E-2</v>
      </c>
      <c r="I3811" s="10">
        <v>-5.8823529411764698E-2</v>
      </c>
      <c r="J3811" s="10">
        <v>-3.3333333333333298E-2</v>
      </c>
      <c r="K3811" s="10">
        <v>-2.4590163934426201E-2</v>
      </c>
      <c r="L3811" s="10">
        <v>-3.2786885245901599E-2</v>
      </c>
    </row>
    <row r="3812" spans="1:12" ht="15.75" x14ac:dyDescent="0.25">
      <c r="A3812" s="31" t="s">
        <v>124</v>
      </c>
      <c r="B3812" s="32" t="s">
        <v>225</v>
      </c>
      <c r="C3812" s="43" t="s">
        <v>220</v>
      </c>
      <c r="D3812" s="9" t="s">
        <v>11</v>
      </c>
      <c r="E3812" s="46" t="s">
        <v>12</v>
      </c>
      <c r="F3812" s="9">
        <v>136</v>
      </c>
      <c r="G3812" s="32" t="s">
        <v>51</v>
      </c>
      <c r="H3812" s="10">
        <v>-5.83333333333333E-2</v>
      </c>
      <c r="I3812" s="10">
        <v>9.1743119266054496E-3</v>
      </c>
      <c r="J3812" s="10">
        <v>-1.7857142857142901E-2</v>
      </c>
      <c r="K3812" s="10">
        <v>2.7522935779816501E-2</v>
      </c>
      <c r="L3812" s="10">
        <v>0</v>
      </c>
    </row>
    <row r="3813" spans="1:12" ht="15.75" x14ac:dyDescent="0.25">
      <c r="A3813" s="31" t="s">
        <v>124</v>
      </c>
      <c r="B3813" s="32" t="s">
        <v>225</v>
      </c>
      <c r="C3813" s="43" t="s">
        <v>220</v>
      </c>
      <c r="D3813" s="9" t="s">
        <v>11</v>
      </c>
      <c r="E3813" s="46" t="s">
        <v>12</v>
      </c>
      <c r="F3813" s="9">
        <v>140</v>
      </c>
      <c r="G3813" s="32" t="s">
        <v>75</v>
      </c>
      <c r="H3813" s="10">
        <v>6.6506410256410298E-2</v>
      </c>
      <c r="I3813" s="10">
        <v>7.9029733959311302E-2</v>
      </c>
      <c r="J3813" s="10">
        <v>6.9114470842332507E-2</v>
      </c>
      <c r="K3813" s="10">
        <v>2.4552090245520901E-2</v>
      </c>
      <c r="L3813" s="10">
        <v>1.5654351909830801E-2</v>
      </c>
    </row>
    <row r="3814" spans="1:12" ht="15.75" x14ac:dyDescent="0.25">
      <c r="A3814" s="31" t="s">
        <v>124</v>
      </c>
      <c r="B3814" s="32" t="s">
        <v>225</v>
      </c>
      <c r="C3814" s="43" t="s">
        <v>220</v>
      </c>
      <c r="D3814" s="9" t="s">
        <v>19</v>
      </c>
      <c r="E3814" s="46" t="s">
        <v>20</v>
      </c>
      <c r="F3814" s="9">
        <v>28</v>
      </c>
      <c r="G3814" s="32" t="s">
        <v>46</v>
      </c>
      <c r="H3814" s="10">
        <v>4.7781569965870303E-2</v>
      </c>
      <c r="I3814" s="10">
        <v>4.46735395189004E-2</v>
      </c>
      <c r="J3814" s="10">
        <v>3.2154340836012501E-3</v>
      </c>
      <c r="K3814" s="10">
        <v>-4.0625000000000001E-2</v>
      </c>
      <c r="L3814" s="10">
        <v>6.3492063492063197E-3</v>
      </c>
    </row>
    <row r="3815" spans="1:12" ht="15.75" x14ac:dyDescent="0.25">
      <c r="A3815" s="31" t="s">
        <v>124</v>
      </c>
      <c r="B3815" s="32" t="s">
        <v>225</v>
      </c>
      <c r="C3815" s="43" t="s">
        <v>220</v>
      </c>
      <c r="D3815" s="9" t="s">
        <v>19</v>
      </c>
      <c r="E3815" s="46" t="s">
        <v>20</v>
      </c>
      <c r="F3815" s="9">
        <v>33</v>
      </c>
      <c r="G3815" s="32" t="s">
        <v>59</v>
      </c>
      <c r="H3815" s="10">
        <v>1.42857142857142E-2</v>
      </c>
      <c r="I3815" s="10">
        <v>2.8985507246376701E-2</v>
      </c>
      <c r="J3815" s="10">
        <v>4.3478260869565098E-2</v>
      </c>
      <c r="K3815" s="10">
        <v>2.8985507246376701E-2</v>
      </c>
      <c r="L3815" s="10">
        <v>0</v>
      </c>
    </row>
    <row r="3816" spans="1:12" ht="15.75" x14ac:dyDescent="0.25">
      <c r="A3816" s="31" t="s">
        <v>124</v>
      </c>
      <c r="B3816" s="32" t="s">
        <v>225</v>
      </c>
      <c r="C3816" s="43" t="s">
        <v>220</v>
      </c>
      <c r="D3816" s="9" t="s">
        <v>19</v>
      </c>
      <c r="E3816" s="46" t="s">
        <v>20</v>
      </c>
      <c r="F3816" s="9">
        <v>38</v>
      </c>
      <c r="G3816" s="32" t="s">
        <v>74</v>
      </c>
      <c r="H3816" s="10">
        <v>1.51515151515151E-2</v>
      </c>
      <c r="I3816" s="10">
        <v>-1.51515151515151E-2</v>
      </c>
      <c r="J3816" s="10">
        <v>-1.53846153846153E-2</v>
      </c>
      <c r="K3816" s="10">
        <v>-1.51515151515151E-2</v>
      </c>
      <c r="L3816" s="10">
        <v>-1.53846153846153E-2</v>
      </c>
    </row>
    <row r="3817" spans="1:12" ht="15.75" x14ac:dyDescent="0.25">
      <c r="A3817" s="31" t="s">
        <v>124</v>
      </c>
      <c r="B3817" s="32" t="s">
        <v>225</v>
      </c>
      <c r="C3817" s="43" t="s">
        <v>220</v>
      </c>
      <c r="D3817" s="9" t="s">
        <v>19</v>
      </c>
      <c r="E3817" s="46" t="s">
        <v>20</v>
      </c>
      <c r="F3817" s="9">
        <v>39</v>
      </c>
      <c r="G3817" s="32" t="s">
        <v>43</v>
      </c>
      <c r="H3817" s="10">
        <v>1.42857142857142E-2</v>
      </c>
      <c r="I3817" s="10">
        <v>1.4084507042253501E-2</v>
      </c>
      <c r="J3817" s="10">
        <v>-1.3333333333333299E-2</v>
      </c>
      <c r="K3817" s="10">
        <v>0</v>
      </c>
      <c r="L3817" s="10">
        <v>-2.6315789473684102E-2</v>
      </c>
    </row>
    <row r="3818" spans="1:12" ht="15.75" x14ac:dyDescent="0.25">
      <c r="A3818" s="31" t="s">
        <v>124</v>
      </c>
      <c r="B3818" s="32" t="s">
        <v>225</v>
      </c>
      <c r="C3818" s="43" t="s">
        <v>220</v>
      </c>
      <c r="D3818" s="9" t="s">
        <v>19</v>
      </c>
      <c r="E3818" s="46" t="s">
        <v>20</v>
      </c>
      <c r="F3818" s="9">
        <v>111</v>
      </c>
      <c r="G3818" s="32" t="s">
        <v>215</v>
      </c>
      <c r="H3818" s="10">
        <v>2.4291497975708499E-2</v>
      </c>
      <c r="I3818" s="10">
        <v>4.1322314049586799E-2</v>
      </c>
      <c r="J3818" s="10">
        <v>1.21951219512195E-2</v>
      </c>
      <c r="K3818" s="10">
        <v>-6.3745019920318696E-2</v>
      </c>
      <c r="L3818" s="10">
        <v>-1.2295081967213E-2</v>
      </c>
    </row>
    <row r="3819" spans="1:12" ht="15.75" x14ac:dyDescent="0.25">
      <c r="A3819" s="31" t="s">
        <v>124</v>
      </c>
      <c r="B3819" s="32" t="s">
        <v>225</v>
      </c>
      <c r="C3819" s="43" t="s">
        <v>220</v>
      </c>
      <c r="D3819" s="9" t="s">
        <v>19</v>
      </c>
      <c r="E3819" s="46" t="s">
        <v>20</v>
      </c>
      <c r="F3819" s="9">
        <v>115</v>
      </c>
      <c r="G3819" s="32" t="s">
        <v>67</v>
      </c>
      <c r="H3819" s="10">
        <v>-1.5296367112810599E-2</v>
      </c>
      <c r="I3819" s="10">
        <v>1.5533980582524301E-2</v>
      </c>
      <c r="J3819" s="10">
        <v>5.73613766730396E-3</v>
      </c>
      <c r="K3819" s="10">
        <v>3.6297640653357699E-3</v>
      </c>
      <c r="L3819" s="10">
        <v>-3.52112676056337E-3</v>
      </c>
    </row>
    <row r="3820" spans="1:12" ht="15.75" x14ac:dyDescent="0.25">
      <c r="A3820" s="31" t="s">
        <v>124</v>
      </c>
      <c r="B3820" s="32" t="s">
        <v>225</v>
      </c>
      <c r="C3820" s="43" t="s">
        <v>220</v>
      </c>
      <c r="D3820" s="9" t="s">
        <v>19</v>
      </c>
      <c r="E3820" s="46" t="s">
        <v>20</v>
      </c>
      <c r="F3820" s="9">
        <v>124</v>
      </c>
      <c r="G3820" s="32" t="s">
        <v>216</v>
      </c>
      <c r="H3820" s="10">
        <v>3.5856573705179202E-2</v>
      </c>
      <c r="I3820" s="10">
        <v>2.7559055118110101E-2</v>
      </c>
      <c r="J3820" s="10">
        <v>1.9305019305019201E-2</v>
      </c>
      <c r="K3820" s="10">
        <v>1.8867924528301799E-2</v>
      </c>
      <c r="L3820" s="10">
        <v>1.46520146520146E-2</v>
      </c>
    </row>
    <row r="3821" spans="1:12" ht="15.75" x14ac:dyDescent="0.25">
      <c r="A3821" s="31" t="s">
        <v>124</v>
      </c>
      <c r="B3821" s="32" t="s">
        <v>225</v>
      </c>
      <c r="C3821" s="43" t="s">
        <v>220</v>
      </c>
      <c r="D3821" s="9" t="s">
        <v>19</v>
      </c>
      <c r="E3821" s="46" t="s">
        <v>20</v>
      </c>
      <c r="F3821" s="9">
        <v>127</v>
      </c>
      <c r="G3821" s="32" t="s">
        <v>58</v>
      </c>
      <c r="H3821" s="10">
        <v>0.31724137931034402</v>
      </c>
      <c r="I3821" s="10">
        <v>0.219858156028368</v>
      </c>
      <c r="J3821" s="10">
        <v>0.21641791044776101</v>
      </c>
      <c r="K3821" s="10">
        <v>0.17123287671232801</v>
      </c>
      <c r="L3821" s="10">
        <v>5.4216867469879498E-2</v>
      </c>
    </row>
    <row r="3822" spans="1:12" ht="15.75" x14ac:dyDescent="0.25">
      <c r="A3822" s="31" t="s">
        <v>178</v>
      </c>
      <c r="B3822" s="32" t="s">
        <v>219</v>
      </c>
      <c r="C3822" s="43" t="s">
        <v>220</v>
      </c>
      <c r="D3822" s="9" t="s">
        <v>4</v>
      </c>
      <c r="E3822" s="46" t="s">
        <v>5</v>
      </c>
      <c r="F3822" s="9">
        <v>56</v>
      </c>
      <c r="G3822" s="32" t="s">
        <v>10</v>
      </c>
      <c r="H3822" s="10">
        <v>0.15057879014189601</v>
      </c>
      <c r="I3822" s="10">
        <v>0.132146462329081</v>
      </c>
      <c r="J3822" s="10">
        <v>9.6290518287398097E-2</v>
      </c>
      <c r="K3822" s="10">
        <v>7.0320833675227595E-2</v>
      </c>
      <c r="L3822" s="10">
        <v>2.6036866359446999E-2</v>
      </c>
    </row>
    <row r="3823" spans="1:12" ht="15.75" x14ac:dyDescent="0.25">
      <c r="A3823" s="31" t="s">
        <v>178</v>
      </c>
      <c r="B3823" s="32" t="s">
        <v>219</v>
      </c>
      <c r="C3823" s="43" t="s">
        <v>220</v>
      </c>
      <c r="D3823" s="9" t="s">
        <v>4</v>
      </c>
      <c r="E3823" s="46" t="s">
        <v>5</v>
      </c>
      <c r="F3823" s="9">
        <v>57</v>
      </c>
      <c r="G3823" s="32" t="s">
        <v>6</v>
      </c>
      <c r="H3823" s="10">
        <v>5.95238095238095E-2</v>
      </c>
      <c r="I3823" s="10">
        <v>1.7673048600883499E-2</v>
      </c>
      <c r="J3823" s="10">
        <v>5.61456752655538E-2</v>
      </c>
      <c r="K3823" s="10">
        <v>3.14842578710645E-2</v>
      </c>
      <c r="L3823" s="10">
        <v>1.15942028985507E-2</v>
      </c>
    </row>
    <row r="3824" spans="1:12" ht="15.75" x14ac:dyDescent="0.25">
      <c r="A3824" s="31" t="s">
        <v>178</v>
      </c>
      <c r="B3824" s="32" t="s">
        <v>219</v>
      </c>
      <c r="C3824" s="43" t="s">
        <v>220</v>
      </c>
      <c r="D3824" s="9" t="s">
        <v>2</v>
      </c>
      <c r="E3824" s="46" t="s">
        <v>3</v>
      </c>
      <c r="F3824" s="9">
        <v>15</v>
      </c>
      <c r="G3824" s="32" t="s">
        <v>41</v>
      </c>
      <c r="H3824" s="10">
        <v>3.9087947882736097E-2</v>
      </c>
      <c r="I3824" s="10">
        <v>1.35135135135135E-2</v>
      </c>
      <c r="J3824" s="10">
        <v>3.1358885017421498E-2</v>
      </c>
      <c r="K3824" s="10">
        <v>3.125E-2</v>
      </c>
      <c r="L3824" s="10">
        <v>3.32225913621262E-2</v>
      </c>
    </row>
    <row r="3825" spans="1:12" ht="15.75" x14ac:dyDescent="0.25">
      <c r="A3825" s="31" t="s">
        <v>178</v>
      </c>
      <c r="B3825" s="32" t="s">
        <v>219</v>
      </c>
      <c r="C3825" s="43" t="s">
        <v>220</v>
      </c>
      <c r="D3825" s="9" t="s">
        <v>2</v>
      </c>
      <c r="E3825" s="46" t="s">
        <v>3</v>
      </c>
      <c r="F3825" s="9">
        <v>23</v>
      </c>
      <c r="G3825" s="32" t="s">
        <v>73</v>
      </c>
      <c r="H3825" s="10">
        <v>9.6000000000000002E-2</v>
      </c>
      <c r="I3825" s="10">
        <v>8.9430894308942993E-2</v>
      </c>
      <c r="J3825" s="10">
        <v>7.1999999999999995E-2</v>
      </c>
      <c r="K3825" s="10">
        <v>0.113821138211382</v>
      </c>
      <c r="L3825" s="10">
        <v>5.26315789473683E-2</v>
      </c>
    </row>
    <row r="3826" spans="1:12" ht="15.75" x14ac:dyDescent="0.25">
      <c r="A3826" s="31" t="s">
        <v>178</v>
      </c>
      <c r="B3826" s="32" t="s">
        <v>219</v>
      </c>
      <c r="C3826" s="43" t="s">
        <v>220</v>
      </c>
      <c r="D3826" s="9" t="s">
        <v>2</v>
      </c>
      <c r="E3826" s="46" t="s">
        <v>3</v>
      </c>
      <c r="F3826" s="9">
        <v>52</v>
      </c>
      <c r="G3826" s="32" t="s">
        <v>201</v>
      </c>
      <c r="H3826" s="10">
        <v>4.8719550281074199E-2</v>
      </c>
      <c r="I3826" s="10">
        <v>1.7576898932831E-2</v>
      </c>
      <c r="J3826" s="10">
        <v>1.37672090112641E-2</v>
      </c>
      <c r="K3826" s="10">
        <v>1.7565872020075299E-2</v>
      </c>
      <c r="L3826" s="10">
        <v>2.9339853300733399E-2</v>
      </c>
    </row>
    <row r="3827" spans="1:12" ht="15.75" x14ac:dyDescent="0.25">
      <c r="A3827" s="31" t="s">
        <v>178</v>
      </c>
      <c r="B3827" s="32" t="s">
        <v>219</v>
      </c>
      <c r="C3827" s="43" t="s">
        <v>220</v>
      </c>
      <c r="D3827" s="9" t="s">
        <v>2</v>
      </c>
      <c r="E3827" s="46" t="s">
        <v>3</v>
      </c>
      <c r="F3827" s="9">
        <v>53</v>
      </c>
      <c r="G3827" s="32" t="s">
        <v>18</v>
      </c>
      <c r="H3827" s="10">
        <v>0.19999999999999901</v>
      </c>
      <c r="I3827" s="10">
        <v>0.20547945205479401</v>
      </c>
      <c r="J3827" s="10">
        <v>0.139931740614334</v>
      </c>
      <c r="K3827" s="10">
        <v>3.3670033670033697E-2</v>
      </c>
      <c r="L3827" s="10">
        <v>5.0675675675675602E-2</v>
      </c>
    </row>
    <row r="3828" spans="1:12" ht="15.75" x14ac:dyDescent="0.25">
      <c r="A3828" s="31" t="s">
        <v>178</v>
      </c>
      <c r="B3828" s="32" t="s">
        <v>219</v>
      </c>
      <c r="C3828" s="43" t="s">
        <v>220</v>
      </c>
      <c r="D3828" s="9" t="s">
        <v>2</v>
      </c>
      <c r="E3828" s="46" t="s">
        <v>3</v>
      </c>
      <c r="F3828" s="9">
        <v>54</v>
      </c>
      <c r="G3828" s="32" t="s">
        <v>25</v>
      </c>
      <c r="H3828" s="10">
        <v>0.10344827586206801</v>
      </c>
      <c r="I3828" s="10">
        <v>6.0836501901140698E-2</v>
      </c>
      <c r="J3828" s="10">
        <v>2.20588235294116E-2</v>
      </c>
      <c r="K3828" s="10">
        <v>3.6231884057971102E-3</v>
      </c>
      <c r="L3828" s="10">
        <v>1.84501845018449E-2</v>
      </c>
    </row>
    <row r="3829" spans="1:12" ht="15.75" x14ac:dyDescent="0.25">
      <c r="A3829" s="31" t="s">
        <v>178</v>
      </c>
      <c r="B3829" s="32" t="s">
        <v>219</v>
      </c>
      <c r="C3829" s="43" t="s">
        <v>220</v>
      </c>
      <c r="D3829" s="9" t="s">
        <v>2</v>
      </c>
      <c r="E3829" s="46" t="s">
        <v>3</v>
      </c>
      <c r="F3829" s="9">
        <v>55</v>
      </c>
      <c r="G3829" s="32" t="s">
        <v>22</v>
      </c>
      <c r="H3829" s="10">
        <v>0.19565217391304299</v>
      </c>
      <c r="I3829" s="10">
        <v>5.6818181818181802E-2</v>
      </c>
      <c r="J3829" s="10">
        <v>6.6666666666666596E-2</v>
      </c>
      <c r="K3829" s="10">
        <v>2.6315789473684199E-2</v>
      </c>
      <c r="L3829" s="10">
        <v>0</v>
      </c>
    </row>
    <row r="3830" spans="1:12" ht="15.75" x14ac:dyDescent="0.25">
      <c r="A3830" s="31" t="s">
        <v>178</v>
      </c>
      <c r="B3830" s="32" t="s">
        <v>219</v>
      </c>
      <c r="C3830" s="43" t="s">
        <v>220</v>
      </c>
      <c r="D3830" s="9" t="s">
        <v>2</v>
      </c>
      <c r="E3830" s="46" t="s">
        <v>3</v>
      </c>
      <c r="F3830" s="9">
        <v>58</v>
      </c>
      <c r="G3830" s="32" t="s">
        <v>66</v>
      </c>
      <c r="H3830" s="10">
        <v>9.5890410958903993E-2</v>
      </c>
      <c r="I3830" s="10">
        <v>9.4594594594594503E-2</v>
      </c>
      <c r="J3830" s="10">
        <v>2.4999999999999901E-2</v>
      </c>
      <c r="K3830" s="10">
        <v>2.4999999999999901E-2</v>
      </c>
      <c r="L3830" s="10">
        <v>6.02409638554217E-2</v>
      </c>
    </row>
    <row r="3831" spans="1:12" ht="15.75" x14ac:dyDescent="0.25">
      <c r="A3831" s="31" t="s">
        <v>178</v>
      </c>
      <c r="B3831" s="32" t="s">
        <v>219</v>
      </c>
      <c r="C3831" s="43" t="s">
        <v>220</v>
      </c>
      <c r="D3831" s="9" t="s">
        <v>2</v>
      </c>
      <c r="E3831" s="46" t="s">
        <v>3</v>
      </c>
      <c r="F3831" s="9">
        <v>83</v>
      </c>
      <c r="G3831" s="32" t="s">
        <v>42</v>
      </c>
      <c r="H3831" s="10">
        <v>2.3023023023023E-2</v>
      </c>
      <c r="I3831" s="10">
        <v>3.0145530145530199E-2</v>
      </c>
      <c r="J3831" s="10">
        <v>4.9111807732497403E-2</v>
      </c>
      <c r="K3831" s="10">
        <v>4.4025157232704303E-2</v>
      </c>
      <c r="L3831" s="10">
        <v>2.14067278287461E-2</v>
      </c>
    </row>
    <row r="3832" spans="1:12" ht="15.75" x14ac:dyDescent="0.25">
      <c r="A3832" s="31" t="s">
        <v>178</v>
      </c>
      <c r="B3832" s="32" t="s">
        <v>219</v>
      </c>
      <c r="C3832" s="43" t="s">
        <v>220</v>
      </c>
      <c r="D3832" s="9" t="s">
        <v>2</v>
      </c>
      <c r="E3832" s="46" t="s">
        <v>3</v>
      </c>
      <c r="F3832" s="9">
        <v>112</v>
      </c>
      <c r="G3832" s="32" t="s">
        <v>202</v>
      </c>
      <c r="H3832" s="10">
        <v>1.7241379310344699E-2</v>
      </c>
      <c r="I3832" s="10">
        <v>3.73831775700934E-2</v>
      </c>
      <c r="J3832" s="10">
        <v>3.4482758620689703E-2</v>
      </c>
      <c r="K3832" s="10">
        <v>0</v>
      </c>
      <c r="L3832" s="10">
        <v>6.8965517241379198E-2</v>
      </c>
    </row>
    <row r="3833" spans="1:12" ht="15.75" x14ac:dyDescent="0.25">
      <c r="A3833" s="31" t="s">
        <v>178</v>
      </c>
      <c r="B3833" s="32" t="s">
        <v>219</v>
      </c>
      <c r="C3833" s="43" t="s">
        <v>220</v>
      </c>
      <c r="D3833" s="9" t="s">
        <v>2</v>
      </c>
      <c r="E3833" s="46" t="s">
        <v>3</v>
      </c>
      <c r="F3833" s="9">
        <v>144</v>
      </c>
      <c r="G3833" s="32" t="s">
        <v>203</v>
      </c>
      <c r="H3833" s="10">
        <v>8.0645161290322492E-3</v>
      </c>
      <c r="I3833" s="10">
        <v>0</v>
      </c>
      <c r="J3833" s="10">
        <v>-5.6910569105690999E-2</v>
      </c>
      <c r="K3833" s="10">
        <v>-8.3333333333333003E-3</v>
      </c>
      <c r="L3833" s="10">
        <v>-4.0650406504064998E-2</v>
      </c>
    </row>
    <row r="3834" spans="1:12" ht="15.75" x14ac:dyDescent="0.25">
      <c r="A3834" s="31" t="s">
        <v>178</v>
      </c>
      <c r="B3834" s="32" t="s">
        <v>219</v>
      </c>
      <c r="C3834" s="43" t="s">
        <v>220</v>
      </c>
      <c r="D3834" s="9" t="s">
        <v>2</v>
      </c>
      <c r="E3834" s="46" t="s">
        <v>3</v>
      </c>
      <c r="F3834" s="9">
        <v>146</v>
      </c>
      <c r="G3834" s="32" t="s">
        <v>205</v>
      </c>
      <c r="H3834" s="10">
        <v>0</v>
      </c>
      <c r="I3834" s="10">
        <v>8.1081081081081099E-2</v>
      </c>
      <c r="J3834" s="10">
        <v>2.8169014084507001E-2</v>
      </c>
      <c r="K3834" s="10">
        <v>7.3529411764705802E-2</v>
      </c>
      <c r="L3834" s="10">
        <v>-2.8169014084507001E-2</v>
      </c>
    </row>
    <row r="3835" spans="1:12" ht="15.75" x14ac:dyDescent="0.25">
      <c r="A3835" s="31" t="s">
        <v>178</v>
      </c>
      <c r="B3835" s="32" t="s">
        <v>219</v>
      </c>
      <c r="C3835" s="43" t="s">
        <v>220</v>
      </c>
      <c r="D3835" s="9" t="s">
        <v>2</v>
      </c>
      <c r="E3835" s="46" t="s">
        <v>3</v>
      </c>
      <c r="F3835" s="9">
        <v>147</v>
      </c>
      <c r="G3835" s="32" t="s">
        <v>39</v>
      </c>
      <c r="H3835" s="10">
        <v>5.8971141781681301E-2</v>
      </c>
      <c r="I3835" s="10">
        <v>4.3927648578811297E-2</v>
      </c>
      <c r="J3835" s="10">
        <v>5.34550195567145E-2</v>
      </c>
      <c r="K3835" s="10">
        <v>-4.9875311720698401E-3</v>
      </c>
      <c r="L3835" s="10">
        <v>-3.7593984962406199E-3</v>
      </c>
    </row>
    <row r="3836" spans="1:12" ht="15.75" x14ac:dyDescent="0.25">
      <c r="A3836" s="31" t="s">
        <v>178</v>
      </c>
      <c r="B3836" s="32" t="s">
        <v>219</v>
      </c>
      <c r="C3836" s="43" t="s">
        <v>220</v>
      </c>
      <c r="D3836" s="9" t="s">
        <v>16</v>
      </c>
      <c r="E3836" s="46" t="s">
        <v>17</v>
      </c>
      <c r="F3836" s="9">
        <v>4</v>
      </c>
      <c r="G3836" s="32" t="s">
        <v>70</v>
      </c>
      <c r="H3836" s="10">
        <v>6.4516129032257993E-2</v>
      </c>
      <c r="I3836" s="10">
        <v>-6.3348416289592702E-2</v>
      </c>
      <c r="J3836" s="10">
        <v>4.9668874172185302E-2</v>
      </c>
      <c r="K3836" s="10">
        <v>3.0794165316045199E-2</v>
      </c>
      <c r="L3836" s="10">
        <v>4.8484848484848499E-2</v>
      </c>
    </row>
    <row r="3837" spans="1:12" ht="15.75" x14ac:dyDescent="0.25">
      <c r="A3837" s="31" t="s">
        <v>178</v>
      </c>
      <c r="B3837" s="32" t="s">
        <v>219</v>
      </c>
      <c r="C3837" s="43" t="s">
        <v>220</v>
      </c>
      <c r="D3837" s="9" t="s">
        <v>16</v>
      </c>
      <c r="E3837" s="46" t="s">
        <v>17</v>
      </c>
      <c r="F3837" s="9">
        <v>6</v>
      </c>
      <c r="G3837" s="32" t="s">
        <v>53</v>
      </c>
      <c r="H3837" s="10">
        <v>-5.0573162508428901E-2</v>
      </c>
      <c r="I3837" s="10">
        <v>-2.5222024866785001E-2</v>
      </c>
      <c r="J3837" s="10">
        <v>-2.20854453294714E-2</v>
      </c>
      <c r="K3837" s="10">
        <v>-1.48809523809523E-2</v>
      </c>
      <c r="L3837" s="10">
        <v>7.5159714393091505E-4</v>
      </c>
    </row>
    <row r="3838" spans="1:12" ht="15.75" x14ac:dyDescent="0.25">
      <c r="A3838" s="31" t="s">
        <v>178</v>
      </c>
      <c r="B3838" s="32" t="s">
        <v>219</v>
      </c>
      <c r="C3838" s="43" t="s">
        <v>220</v>
      </c>
      <c r="D3838" s="9" t="s">
        <v>16</v>
      </c>
      <c r="E3838" s="46" t="s">
        <v>17</v>
      </c>
      <c r="F3838" s="9">
        <v>8</v>
      </c>
      <c r="G3838" s="32" t="s">
        <v>47</v>
      </c>
      <c r="H3838" s="10">
        <v>-1.1111111111111001E-2</v>
      </c>
      <c r="I3838" s="10">
        <v>1.7543859649122799E-2</v>
      </c>
      <c r="J3838" s="10">
        <v>1.1976047904191701E-2</v>
      </c>
      <c r="K3838" s="10">
        <v>-1.79640718562874E-2</v>
      </c>
      <c r="L3838" s="10">
        <v>-1.20481927710843E-2</v>
      </c>
    </row>
    <row r="3839" spans="1:12" ht="15.75" x14ac:dyDescent="0.25">
      <c r="A3839" s="31" t="s">
        <v>178</v>
      </c>
      <c r="B3839" s="32" t="s">
        <v>219</v>
      </c>
      <c r="C3839" s="43" t="s">
        <v>220</v>
      </c>
      <c r="D3839" s="9" t="s">
        <v>16</v>
      </c>
      <c r="E3839" s="46" t="s">
        <v>17</v>
      </c>
      <c r="F3839" s="9">
        <v>36</v>
      </c>
      <c r="G3839" s="32" t="s">
        <v>34</v>
      </c>
      <c r="H3839" s="10">
        <v>-0.133333333333333</v>
      </c>
      <c r="I3839" s="10">
        <v>0</v>
      </c>
      <c r="J3839" s="10">
        <v>-2.91262135922329E-2</v>
      </c>
      <c r="K3839" s="10">
        <v>-3.06122448979592E-2</v>
      </c>
      <c r="L3839" s="10">
        <v>0</v>
      </c>
    </row>
    <row r="3840" spans="1:12" ht="15.75" x14ac:dyDescent="0.25">
      <c r="A3840" s="31" t="s">
        <v>178</v>
      </c>
      <c r="B3840" s="32" t="s">
        <v>219</v>
      </c>
      <c r="C3840" s="43" t="s">
        <v>220</v>
      </c>
      <c r="D3840" s="9" t="s">
        <v>16</v>
      </c>
      <c r="E3840" s="46" t="s">
        <v>17</v>
      </c>
      <c r="F3840" s="9">
        <v>81</v>
      </c>
      <c r="G3840" s="32" t="s">
        <v>31</v>
      </c>
      <c r="H3840" s="10">
        <v>-0.12621359223300899</v>
      </c>
      <c r="I3840" s="10">
        <v>-4.3010752688171998E-2</v>
      </c>
      <c r="J3840" s="10">
        <v>-3.2967032967032898E-2</v>
      </c>
      <c r="K3840" s="10">
        <v>-2.27272727272727E-2</v>
      </c>
      <c r="L3840" s="10">
        <v>5.8823529411764698E-2</v>
      </c>
    </row>
    <row r="3841" spans="1:12" ht="15.75" x14ac:dyDescent="0.25">
      <c r="A3841" s="31" t="s">
        <v>178</v>
      </c>
      <c r="B3841" s="32" t="s">
        <v>219</v>
      </c>
      <c r="C3841" s="43" t="s">
        <v>220</v>
      </c>
      <c r="D3841" s="9" t="s">
        <v>16</v>
      </c>
      <c r="E3841" s="46" t="s">
        <v>17</v>
      </c>
      <c r="F3841" s="9">
        <v>82</v>
      </c>
      <c r="G3841" s="32" t="s">
        <v>60</v>
      </c>
      <c r="H3841" s="10">
        <v>7.1631755883113393E-2</v>
      </c>
      <c r="I3841" s="10">
        <v>5.6150430921911597E-2</v>
      </c>
      <c r="J3841" s="10">
        <v>4.6009877826878001E-2</v>
      </c>
      <c r="K3841" s="10">
        <v>2.2222222222222102E-2</v>
      </c>
      <c r="L3841" s="10">
        <v>1.2054244098443001E-2</v>
      </c>
    </row>
    <row r="3842" spans="1:12" ht="15.75" x14ac:dyDescent="0.25">
      <c r="A3842" s="31" t="s">
        <v>178</v>
      </c>
      <c r="B3842" s="32" t="s">
        <v>219</v>
      </c>
      <c r="C3842" s="43" t="s">
        <v>220</v>
      </c>
      <c r="D3842" s="9" t="s">
        <v>16</v>
      </c>
      <c r="E3842" s="46" t="s">
        <v>17</v>
      </c>
      <c r="F3842" s="9">
        <v>96</v>
      </c>
      <c r="G3842" s="32" t="s">
        <v>207</v>
      </c>
      <c r="H3842" s="10">
        <v>-3.38983050847457E-2</v>
      </c>
      <c r="I3842" s="10">
        <v>1.6949152542372801E-2</v>
      </c>
      <c r="J3842" s="10">
        <v>-3.125E-2</v>
      </c>
      <c r="K3842" s="10">
        <v>-3.125E-2</v>
      </c>
      <c r="L3842" s="10">
        <v>3.17460317460318E-2</v>
      </c>
    </row>
    <row r="3843" spans="1:12" ht="15.75" x14ac:dyDescent="0.25">
      <c r="A3843" s="31" t="s">
        <v>178</v>
      </c>
      <c r="B3843" s="32" t="s">
        <v>219</v>
      </c>
      <c r="C3843" s="43" t="s">
        <v>220</v>
      </c>
      <c r="D3843" s="9" t="s">
        <v>16</v>
      </c>
      <c r="E3843" s="46" t="s">
        <v>17</v>
      </c>
      <c r="F3843" s="9">
        <v>103</v>
      </c>
      <c r="G3843" s="32" t="s">
        <v>208</v>
      </c>
      <c r="H3843" s="10">
        <v>0.13888888888888801</v>
      </c>
      <c r="I3843" s="10">
        <v>7.6923076923076802E-2</v>
      </c>
      <c r="J3843" s="10">
        <v>6.7226890756302504E-2</v>
      </c>
      <c r="K3843" s="10">
        <v>6.5573770491803296E-2</v>
      </c>
      <c r="L3843" s="10">
        <v>8.73015873015872E-2</v>
      </c>
    </row>
    <row r="3844" spans="1:12" ht="15.75" x14ac:dyDescent="0.25">
      <c r="A3844" s="31" t="s">
        <v>178</v>
      </c>
      <c r="B3844" s="32" t="s">
        <v>219</v>
      </c>
      <c r="C3844" s="43" t="s">
        <v>220</v>
      </c>
      <c r="D3844" s="9" t="s">
        <v>16</v>
      </c>
      <c r="E3844" s="46" t="s">
        <v>17</v>
      </c>
      <c r="F3844" s="9">
        <v>118</v>
      </c>
      <c r="G3844" s="32" t="s">
        <v>209</v>
      </c>
      <c r="H3844" s="10">
        <v>2.0725388601036301E-2</v>
      </c>
      <c r="I3844" s="10">
        <v>3.6082474226804197E-2</v>
      </c>
      <c r="J3844" s="10">
        <v>-3.5175879396984903E-2</v>
      </c>
      <c r="K3844" s="10">
        <v>-1.0810810810810799E-2</v>
      </c>
      <c r="L3844" s="10">
        <v>-5.5555555555555297E-3</v>
      </c>
    </row>
    <row r="3845" spans="1:12" ht="15.75" x14ac:dyDescent="0.25">
      <c r="A3845" s="31" t="s">
        <v>178</v>
      </c>
      <c r="B3845" s="32" t="s">
        <v>219</v>
      </c>
      <c r="C3845" s="43" t="s">
        <v>220</v>
      </c>
      <c r="D3845" s="9" t="s">
        <v>16</v>
      </c>
      <c r="E3845" s="46" t="s">
        <v>17</v>
      </c>
      <c r="F3845" s="9">
        <v>126</v>
      </c>
      <c r="G3845" s="32" t="s">
        <v>23</v>
      </c>
      <c r="H3845" s="10">
        <v>1.3297394429469801E-2</v>
      </c>
      <c r="I3845" s="10">
        <v>1.51926207270753E-2</v>
      </c>
      <c r="J3845" s="10">
        <v>1.62074554294977E-3</v>
      </c>
      <c r="K3845" s="10">
        <v>1.66756320602474E-2</v>
      </c>
      <c r="L3845" s="10">
        <v>1.3180714533472099E-2</v>
      </c>
    </row>
    <row r="3846" spans="1:12" ht="15.75" x14ac:dyDescent="0.25">
      <c r="A3846" s="31" t="s">
        <v>178</v>
      </c>
      <c r="B3846" s="32" t="s">
        <v>219</v>
      </c>
      <c r="C3846" s="43" t="s">
        <v>220</v>
      </c>
      <c r="D3846" s="9" t="s">
        <v>7</v>
      </c>
      <c r="E3846" s="46" t="s">
        <v>8</v>
      </c>
      <c r="F3846" s="9">
        <v>41</v>
      </c>
      <c r="G3846" s="32" t="s">
        <v>9</v>
      </c>
      <c r="H3846" s="10">
        <v>2.35478806907378E-2</v>
      </c>
      <c r="I3846" s="10">
        <v>3.0995106035889002E-2</v>
      </c>
      <c r="J3846" s="10">
        <v>8.0991735537189996E-2</v>
      </c>
      <c r="K3846" s="10">
        <v>3.2608695652173801E-2</v>
      </c>
      <c r="L3846" s="10">
        <v>1.9374068554396301E-2</v>
      </c>
    </row>
    <row r="3847" spans="1:12" ht="15.75" x14ac:dyDescent="0.25">
      <c r="A3847" s="31" t="s">
        <v>178</v>
      </c>
      <c r="B3847" s="32" t="s">
        <v>219</v>
      </c>
      <c r="C3847" s="43" t="s">
        <v>220</v>
      </c>
      <c r="D3847" s="9" t="s">
        <v>7</v>
      </c>
      <c r="E3847" s="46" t="s">
        <v>8</v>
      </c>
      <c r="F3847" s="9">
        <v>42</v>
      </c>
      <c r="G3847" s="32" t="s">
        <v>27</v>
      </c>
      <c r="H3847" s="10">
        <v>4.1316526610644298E-2</v>
      </c>
      <c r="I3847" s="10">
        <v>1.7869907076483098E-2</v>
      </c>
      <c r="J3847" s="10">
        <v>2.7636363636363601E-2</v>
      </c>
      <c r="K3847" s="10">
        <v>1.2720848056537001E-2</v>
      </c>
      <c r="L3847" s="10">
        <v>1.38792505204718E-2</v>
      </c>
    </row>
    <row r="3848" spans="1:12" ht="15.75" x14ac:dyDescent="0.25">
      <c r="A3848" s="31" t="s">
        <v>178</v>
      </c>
      <c r="B3848" s="32" t="s">
        <v>219</v>
      </c>
      <c r="C3848" s="43" t="s">
        <v>220</v>
      </c>
      <c r="D3848" s="9" t="s">
        <v>7</v>
      </c>
      <c r="E3848" s="46" t="s">
        <v>8</v>
      </c>
      <c r="F3848" s="9">
        <v>43</v>
      </c>
      <c r="G3848" s="32" t="s">
        <v>15</v>
      </c>
      <c r="H3848" s="10">
        <v>-0.04</v>
      </c>
      <c r="I3848" s="10">
        <v>-3.4602076124568E-3</v>
      </c>
      <c r="J3848" s="10">
        <v>-1.7123287671232799E-2</v>
      </c>
      <c r="K3848" s="10">
        <v>-3.4602076124568E-3</v>
      </c>
      <c r="L3848" s="10">
        <v>0</v>
      </c>
    </row>
    <row r="3849" spans="1:12" ht="15.75" x14ac:dyDescent="0.25">
      <c r="A3849" s="31" t="s">
        <v>178</v>
      </c>
      <c r="B3849" s="32" t="s">
        <v>219</v>
      </c>
      <c r="C3849" s="43" t="s">
        <v>220</v>
      </c>
      <c r="D3849" s="9" t="s">
        <v>7</v>
      </c>
      <c r="E3849" s="46" t="s">
        <v>8</v>
      </c>
      <c r="F3849" s="9">
        <v>45</v>
      </c>
      <c r="G3849" s="32" t="s">
        <v>64</v>
      </c>
      <c r="H3849" s="10">
        <v>-3.2546786004882199E-3</v>
      </c>
      <c r="I3849" s="10">
        <v>8.2508250825075104E-4</v>
      </c>
      <c r="J3849" s="10">
        <v>1.39802631578946E-2</v>
      </c>
      <c r="K3849" s="10">
        <v>1.1419249592169599E-2</v>
      </c>
      <c r="L3849" s="10">
        <v>1.6990291262136002E-2</v>
      </c>
    </row>
    <row r="3850" spans="1:12" ht="15.75" x14ac:dyDescent="0.25">
      <c r="A3850" s="31" t="s">
        <v>178</v>
      </c>
      <c r="B3850" s="32" t="s">
        <v>219</v>
      </c>
      <c r="C3850" s="43" t="s">
        <v>220</v>
      </c>
      <c r="D3850" s="9" t="s">
        <v>7</v>
      </c>
      <c r="E3850" s="46" t="s">
        <v>8</v>
      </c>
      <c r="F3850" s="9">
        <v>46</v>
      </c>
      <c r="G3850" s="32" t="s">
        <v>55</v>
      </c>
      <c r="H3850" s="10">
        <v>-8.0808080808080704E-2</v>
      </c>
      <c r="I3850" s="10">
        <v>-2.2222222222222199E-2</v>
      </c>
      <c r="J3850" s="10">
        <v>0.152941176470588</v>
      </c>
      <c r="K3850" s="10">
        <v>3.1578947368421102E-2</v>
      </c>
      <c r="L3850" s="10">
        <v>-0.02</v>
      </c>
    </row>
    <row r="3851" spans="1:12" ht="15.75" x14ac:dyDescent="0.25">
      <c r="A3851" s="31" t="s">
        <v>178</v>
      </c>
      <c r="B3851" s="32" t="s">
        <v>219</v>
      </c>
      <c r="C3851" s="43" t="s">
        <v>220</v>
      </c>
      <c r="D3851" s="9" t="s">
        <v>7</v>
      </c>
      <c r="E3851" s="46" t="s">
        <v>8</v>
      </c>
      <c r="F3851" s="9">
        <v>106</v>
      </c>
      <c r="G3851" s="32" t="s">
        <v>210</v>
      </c>
      <c r="H3851" s="10">
        <v>0.10256410256410201</v>
      </c>
      <c r="I3851" s="10">
        <v>3.9370078740157403E-2</v>
      </c>
      <c r="J3851" s="10">
        <v>2.2222222222222102E-2</v>
      </c>
      <c r="K3851" s="10">
        <v>3.6231884057970898E-2</v>
      </c>
      <c r="L3851" s="10">
        <v>6.9930069930070797E-3</v>
      </c>
    </row>
    <row r="3852" spans="1:12" ht="15.75" x14ac:dyDescent="0.25">
      <c r="A3852" s="31" t="s">
        <v>178</v>
      </c>
      <c r="B3852" s="32" t="s">
        <v>219</v>
      </c>
      <c r="C3852" s="43" t="s">
        <v>220</v>
      </c>
      <c r="D3852" s="9" t="s">
        <v>7</v>
      </c>
      <c r="E3852" s="46" t="s">
        <v>8</v>
      </c>
      <c r="F3852" s="9">
        <v>129</v>
      </c>
      <c r="G3852" s="32" t="s">
        <v>68</v>
      </c>
      <c r="H3852" s="10">
        <v>3.73831775700934E-2</v>
      </c>
      <c r="I3852" s="10">
        <v>1.92307692307691E-2</v>
      </c>
      <c r="J3852" s="10">
        <v>9.7087378640776604E-3</v>
      </c>
      <c r="K3852" s="10">
        <v>4.9019607843137303E-2</v>
      </c>
      <c r="L3852" s="10">
        <v>2.8571428571428401E-2</v>
      </c>
    </row>
    <row r="3853" spans="1:12" ht="15.75" x14ac:dyDescent="0.25">
      <c r="A3853" s="31" t="s">
        <v>178</v>
      </c>
      <c r="B3853" s="32" t="s">
        <v>219</v>
      </c>
      <c r="C3853" s="43" t="s">
        <v>220</v>
      </c>
      <c r="D3853" s="9" t="s">
        <v>11</v>
      </c>
      <c r="E3853" s="46" t="s">
        <v>12</v>
      </c>
      <c r="F3853" s="9">
        <v>9</v>
      </c>
      <c r="G3853" s="32" t="s">
        <v>52</v>
      </c>
      <c r="H3853" s="10">
        <v>2.2598870056497099E-2</v>
      </c>
      <c r="I3853" s="10">
        <v>5.7142857142857802E-3</v>
      </c>
      <c r="J3853" s="10">
        <v>1.76470588235293E-2</v>
      </c>
      <c r="K3853" s="10">
        <v>0</v>
      </c>
      <c r="L3853" s="10">
        <v>-5.6818181818182297E-3</v>
      </c>
    </row>
    <row r="3854" spans="1:12" ht="15.75" x14ac:dyDescent="0.25">
      <c r="A3854" s="31" t="s">
        <v>178</v>
      </c>
      <c r="B3854" s="32" t="s">
        <v>219</v>
      </c>
      <c r="C3854" s="43" t="s">
        <v>220</v>
      </c>
      <c r="D3854" s="9" t="s">
        <v>11</v>
      </c>
      <c r="E3854" s="46" t="s">
        <v>12</v>
      </c>
      <c r="F3854" s="9">
        <v>10</v>
      </c>
      <c r="G3854" s="32" t="s">
        <v>13</v>
      </c>
      <c r="H3854" s="10">
        <v>-2.7649769585253399E-2</v>
      </c>
      <c r="I3854" s="10">
        <v>4.1717791411042898E-2</v>
      </c>
      <c r="J3854" s="10">
        <v>3.8140643623361101E-2</v>
      </c>
      <c r="K3854" s="10">
        <v>4.54029511918285E-3</v>
      </c>
      <c r="L3854" s="10">
        <v>-8.8888888888888299E-3</v>
      </c>
    </row>
    <row r="3855" spans="1:12" ht="15.75" x14ac:dyDescent="0.25">
      <c r="A3855" s="31" t="s">
        <v>178</v>
      </c>
      <c r="B3855" s="32" t="s">
        <v>219</v>
      </c>
      <c r="C3855" s="43" t="s">
        <v>220</v>
      </c>
      <c r="D3855" s="9" t="s">
        <v>11</v>
      </c>
      <c r="E3855" s="46" t="s">
        <v>12</v>
      </c>
      <c r="F3855" s="9">
        <v>11</v>
      </c>
      <c r="G3855" s="32" t="s">
        <v>24</v>
      </c>
      <c r="H3855" s="10">
        <v>1.3157894736842E-2</v>
      </c>
      <c r="I3855" s="10">
        <v>2.5641025641025501E-2</v>
      </c>
      <c r="J3855" s="10">
        <v>-3.7037037037037E-2</v>
      </c>
      <c r="K3855" s="10">
        <v>-1.28205128205127E-2</v>
      </c>
      <c r="L3855" s="10">
        <v>-7.49999999999999E-2</v>
      </c>
    </row>
    <row r="3856" spans="1:12" ht="15.75" x14ac:dyDescent="0.25">
      <c r="A3856" s="31" t="s">
        <v>178</v>
      </c>
      <c r="B3856" s="32" t="s">
        <v>219</v>
      </c>
      <c r="C3856" s="43" t="s">
        <v>220</v>
      </c>
      <c r="D3856" s="9" t="s">
        <v>11</v>
      </c>
      <c r="E3856" s="46" t="s">
        <v>12</v>
      </c>
      <c r="F3856" s="9">
        <v>12</v>
      </c>
      <c r="G3856" s="32" t="s">
        <v>56</v>
      </c>
      <c r="H3856" s="10">
        <v>-3.7243947858472903E-2</v>
      </c>
      <c r="I3856" s="10">
        <v>-3.5294117647058802E-2</v>
      </c>
      <c r="J3856" s="10">
        <v>-4.0567951318458403E-2</v>
      </c>
      <c r="K3856" s="10">
        <v>-4.9382716049382699E-2</v>
      </c>
      <c r="L3856" s="10">
        <v>-4.2826552462527003E-3</v>
      </c>
    </row>
    <row r="3857" spans="1:12" ht="15.75" x14ac:dyDescent="0.25">
      <c r="A3857" s="31" t="s">
        <v>178</v>
      </c>
      <c r="B3857" s="32" t="s">
        <v>219</v>
      </c>
      <c r="C3857" s="43" t="s">
        <v>220</v>
      </c>
      <c r="D3857" s="9" t="s">
        <v>11</v>
      </c>
      <c r="E3857" s="46" t="s">
        <v>12</v>
      </c>
      <c r="F3857" s="9">
        <v>47</v>
      </c>
      <c r="G3857" s="32" t="s">
        <v>50</v>
      </c>
      <c r="H3857" s="10">
        <v>1.57946692991115E-2</v>
      </c>
      <c r="I3857" s="10">
        <v>-8.80626223091973E-3</v>
      </c>
      <c r="J3857" s="10">
        <v>3.6669970267591598E-2</v>
      </c>
      <c r="K3857" s="10">
        <v>-1.33587786259542E-2</v>
      </c>
      <c r="L3857" s="10">
        <v>-8.5308056872037599E-3</v>
      </c>
    </row>
    <row r="3858" spans="1:12" ht="15.75" x14ac:dyDescent="0.25">
      <c r="A3858" s="31" t="s">
        <v>178</v>
      </c>
      <c r="B3858" s="32" t="s">
        <v>219</v>
      </c>
      <c r="C3858" s="43" t="s">
        <v>220</v>
      </c>
      <c r="D3858" s="9" t="s">
        <v>11</v>
      </c>
      <c r="E3858" s="46" t="s">
        <v>12</v>
      </c>
      <c r="F3858" s="9">
        <v>50</v>
      </c>
      <c r="G3858" s="32" t="s">
        <v>21</v>
      </c>
      <c r="H3858" s="10">
        <v>0.04</v>
      </c>
      <c r="I3858" s="10">
        <v>2.6162790697674399E-2</v>
      </c>
      <c r="J3858" s="10">
        <v>-1.15942028985507E-2</v>
      </c>
      <c r="K3858" s="10">
        <v>-2.9411764705882201E-3</v>
      </c>
      <c r="L3858" s="10">
        <v>0</v>
      </c>
    </row>
    <row r="3859" spans="1:12" ht="15.75" x14ac:dyDescent="0.25">
      <c r="A3859" s="31" t="s">
        <v>178</v>
      </c>
      <c r="B3859" s="32" t="s">
        <v>219</v>
      </c>
      <c r="C3859" s="43" t="s">
        <v>220</v>
      </c>
      <c r="D3859" s="9" t="s">
        <v>11</v>
      </c>
      <c r="E3859" s="46" t="s">
        <v>12</v>
      </c>
      <c r="F3859" s="9">
        <v>70</v>
      </c>
      <c r="G3859" s="32" t="s">
        <v>32</v>
      </c>
      <c r="H3859" s="10">
        <v>0</v>
      </c>
      <c r="I3859" s="10">
        <v>5.6451612903225701E-2</v>
      </c>
      <c r="J3859" s="10">
        <v>3.0769230769230601E-2</v>
      </c>
      <c r="K3859" s="10">
        <v>6.8181818181818094E-2</v>
      </c>
      <c r="L3859" s="10">
        <v>-1.4388489208633099E-2</v>
      </c>
    </row>
    <row r="3860" spans="1:12" ht="15.75" x14ac:dyDescent="0.25">
      <c r="A3860" s="31" t="s">
        <v>178</v>
      </c>
      <c r="B3860" s="32" t="s">
        <v>219</v>
      </c>
      <c r="C3860" s="43" t="s">
        <v>220</v>
      </c>
      <c r="D3860" s="9" t="s">
        <v>11</v>
      </c>
      <c r="E3860" s="46" t="s">
        <v>12</v>
      </c>
      <c r="F3860" s="9">
        <v>76</v>
      </c>
      <c r="G3860" s="32" t="s">
        <v>54</v>
      </c>
      <c r="H3860" s="10">
        <v>1.3157894736842E-2</v>
      </c>
      <c r="I3860" s="10">
        <v>2.95454545454545E-2</v>
      </c>
      <c r="J3860" s="10">
        <v>3.51473922902494E-2</v>
      </c>
      <c r="K3860" s="10">
        <v>2.39912758996727E-2</v>
      </c>
      <c r="L3860" s="10">
        <v>3.1250000000000401E-3</v>
      </c>
    </row>
    <row r="3861" spans="1:12" ht="15.75" x14ac:dyDescent="0.25">
      <c r="A3861" s="31" t="s">
        <v>178</v>
      </c>
      <c r="B3861" s="32" t="s">
        <v>219</v>
      </c>
      <c r="C3861" s="43" t="s">
        <v>220</v>
      </c>
      <c r="D3861" s="9" t="s">
        <v>11</v>
      </c>
      <c r="E3861" s="46" t="s">
        <v>12</v>
      </c>
      <c r="F3861" s="9">
        <v>80</v>
      </c>
      <c r="G3861" s="32" t="s">
        <v>211</v>
      </c>
      <c r="H3861" s="10">
        <v>7.0093457943925103E-2</v>
      </c>
      <c r="I3861" s="10">
        <v>3.2258064516128997E-2</v>
      </c>
      <c r="J3861" s="10">
        <v>5.5299539170506798E-2</v>
      </c>
      <c r="K3861" s="10">
        <v>4.0358744394618701E-2</v>
      </c>
      <c r="L3861" s="10">
        <v>8.2304526748970801E-3</v>
      </c>
    </row>
    <row r="3862" spans="1:12" ht="15.75" x14ac:dyDescent="0.25">
      <c r="A3862" s="31" t="s">
        <v>178</v>
      </c>
      <c r="B3862" s="32" t="s">
        <v>219</v>
      </c>
      <c r="C3862" s="43" t="s">
        <v>220</v>
      </c>
      <c r="D3862" s="9" t="s">
        <v>11</v>
      </c>
      <c r="E3862" s="46" t="s">
        <v>12</v>
      </c>
      <c r="F3862" s="9">
        <v>86</v>
      </c>
      <c r="G3862" s="32" t="s">
        <v>65</v>
      </c>
      <c r="H3862" s="10">
        <v>5.7971014492753603E-2</v>
      </c>
      <c r="I3862" s="10">
        <v>3.2258064516128997E-2</v>
      </c>
      <c r="J3862" s="10">
        <v>5.1724137931034399E-2</v>
      </c>
      <c r="K3862" s="10">
        <v>1.6949152542372801E-2</v>
      </c>
      <c r="L3862" s="10">
        <v>-3.1746031746031703E-2</v>
      </c>
    </row>
    <row r="3863" spans="1:12" ht="15.75" x14ac:dyDescent="0.25">
      <c r="A3863" s="31" t="s">
        <v>178</v>
      </c>
      <c r="B3863" s="32" t="s">
        <v>219</v>
      </c>
      <c r="C3863" s="43" t="s">
        <v>220</v>
      </c>
      <c r="D3863" s="9" t="s">
        <v>11</v>
      </c>
      <c r="E3863" s="46" t="s">
        <v>12</v>
      </c>
      <c r="F3863" s="9">
        <v>97</v>
      </c>
      <c r="G3863" s="32" t="s">
        <v>36</v>
      </c>
      <c r="H3863" s="10">
        <v>-0.11111111111111099</v>
      </c>
      <c r="I3863" s="10">
        <v>-7.0175438596491196E-2</v>
      </c>
      <c r="J3863" s="10">
        <v>-7.1428571428571397E-2</v>
      </c>
      <c r="K3863" s="10">
        <v>1.8867924528301799E-2</v>
      </c>
      <c r="L3863" s="10">
        <v>0</v>
      </c>
    </row>
    <row r="3864" spans="1:12" ht="15.75" x14ac:dyDescent="0.25">
      <c r="A3864" s="31" t="s">
        <v>178</v>
      </c>
      <c r="B3864" s="32" t="s">
        <v>219</v>
      </c>
      <c r="C3864" s="43" t="s">
        <v>220</v>
      </c>
      <c r="D3864" s="9" t="s">
        <v>11</v>
      </c>
      <c r="E3864" s="46" t="s">
        <v>12</v>
      </c>
      <c r="F3864" s="9">
        <v>98</v>
      </c>
      <c r="G3864" s="32" t="s">
        <v>212</v>
      </c>
      <c r="H3864" s="10">
        <v>4.9857549857549699E-2</v>
      </c>
      <c r="I3864" s="10">
        <v>5.4208273894436498E-2</v>
      </c>
      <c r="J3864" s="10">
        <v>4.1551246537396801E-3</v>
      </c>
      <c r="K3864" s="10">
        <v>9.6153846153845795E-3</v>
      </c>
      <c r="L3864" s="10">
        <v>-2.9255319148936199E-2</v>
      </c>
    </row>
    <row r="3865" spans="1:12" ht="15.75" x14ac:dyDescent="0.25">
      <c r="A3865" s="31" t="s">
        <v>178</v>
      </c>
      <c r="B3865" s="32" t="s">
        <v>219</v>
      </c>
      <c r="C3865" s="43" t="s">
        <v>220</v>
      </c>
      <c r="D3865" s="9" t="s">
        <v>11</v>
      </c>
      <c r="E3865" s="46" t="s">
        <v>12</v>
      </c>
      <c r="F3865" s="9">
        <v>99</v>
      </c>
      <c r="G3865" s="32" t="s">
        <v>14</v>
      </c>
      <c r="H3865" s="10">
        <v>3.7735849056603703E-2</v>
      </c>
      <c r="I3865" s="10">
        <v>8.8235294117646898E-2</v>
      </c>
      <c r="J3865" s="10">
        <v>6.7307692307692193E-2</v>
      </c>
      <c r="K3865" s="10">
        <v>0</v>
      </c>
      <c r="L3865" s="10">
        <v>4.85436893203883E-2</v>
      </c>
    </row>
    <row r="3866" spans="1:12" ht="15.75" x14ac:dyDescent="0.25">
      <c r="A3866" s="31" t="s">
        <v>178</v>
      </c>
      <c r="B3866" s="32" t="s">
        <v>219</v>
      </c>
      <c r="C3866" s="43" t="s">
        <v>220</v>
      </c>
      <c r="D3866" s="9" t="s">
        <v>11</v>
      </c>
      <c r="E3866" s="46" t="s">
        <v>12</v>
      </c>
      <c r="F3866" s="9">
        <v>105</v>
      </c>
      <c r="G3866" s="32" t="s">
        <v>40</v>
      </c>
      <c r="H3866" s="10">
        <v>7.2580645161290203E-2</v>
      </c>
      <c r="I3866" s="10">
        <v>-1.6129032258064498E-2</v>
      </c>
      <c r="J3866" s="10">
        <v>2.58620689655173E-2</v>
      </c>
      <c r="K3866" s="10">
        <v>2.58620689655173E-2</v>
      </c>
      <c r="L3866" s="10">
        <v>1.7241379310344699E-2</v>
      </c>
    </row>
    <row r="3867" spans="1:12" ht="15.75" x14ac:dyDescent="0.25">
      <c r="A3867" s="31" t="s">
        <v>178</v>
      </c>
      <c r="B3867" s="32" t="s">
        <v>219</v>
      </c>
      <c r="C3867" s="43" t="s">
        <v>220</v>
      </c>
      <c r="D3867" s="9" t="s">
        <v>11</v>
      </c>
      <c r="E3867" s="46" t="s">
        <v>12</v>
      </c>
      <c r="F3867" s="9">
        <v>110</v>
      </c>
      <c r="G3867" s="32" t="s">
        <v>30</v>
      </c>
      <c r="H3867" s="10">
        <v>8.9285714285713899E-3</v>
      </c>
      <c r="I3867" s="10">
        <v>0.188888888888888</v>
      </c>
      <c r="J3867" s="10">
        <v>0.114942528735632</v>
      </c>
      <c r="K3867" s="10">
        <v>0.119047619047619</v>
      </c>
      <c r="L3867" s="10">
        <v>-2.0833333333333301E-2</v>
      </c>
    </row>
    <row r="3868" spans="1:12" ht="15.75" x14ac:dyDescent="0.25">
      <c r="A3868" s="31" t="s">
        <v>178</v>
      </c>
      <c r="B3868" s="32" t="s">
        <v>219</v>
      </c>
      <c r="C3868" s="43" t="s">
        <v>220</v>
      </c>
      <c r="D3868" s="9" t="s">
        <v>11</v>
      </c>
      <c r="E3868" s="46" t="s">
        <v>12</v>
      </c>
      <c r="F3868" s="9">
        <v>123</v>
      </c>
      <c r="G3868" s="32" t="s">
        <v>38</v>
      </c>
      <c r="H3868" s="10">
        <v>6.0737527114967403E-2</v>
      </c>
      <c r="I3868" s="10">
        <v>5.4932735426008898E-2</v>
      </c>
      <c r="J3868" s="10">
        <v>2.7901785714285799E-2</v>
      </c>
      <c r="K3868" s="10">
        <v>3.7444933920704797E-2</v>
      </c>
      <c r="L3868" s="10">
        <v>2.9380902413431199E-2</v>
      </c>
    </row>
    <row r="3869" spans="1:12" ht="15.75" x14ac:dyDescent="0.25">
      <c r="A3869" s="31" t="s">
        <v>178</v>
      </c>
      <c r="B3869" s="32" t="s">
        <v>219</v>
      </c>
      <c r="C3869" s="43" t="s">
        <v>220</v>
      </c>
      <c r="D3869" s="9" t="s">
        <v>11</v>
      </c>
      <c r="E3869" s="46" t="s">
        <v>12</v>
      </c>
      <c r="F3869" s="9">
        <v>135</v>
      </c>
      <c r="G3869" s="32" t="s">
        <v>26</v>
      </c>
      <c r="H3869" s="10">
        <v>2.8653295128939701E-3</v>
      </c>
      <c r="I3869" s="10">
        <v>2.2922636103151799E-2</v>
      </c>
      <c r="J3869" s="10">
        <v>5.7142857142857802E-3</v>
      </c>
      <c r="K3869" s="10">
        <v>1.43266475644698E-2</v>
      </c>
      <c r="L3869" s="10">
        <v>1.9886363636363501E-2</v>
      </c>
    </row>
    <row r="3870" spans="1:12" ht="15.75" x14ac:dyDescent="0.25">
      <c r="A3870" s="31" t="s">
        <v>178</v>
      </c>
      <c r="B3870" s="32" t="s">
        <v>219</v>
      </c>
      <c r="C3870" s="43" t="s">
        <v>220</v>
      </c>
      <c r="D3870" s="9" t="s">
        <v>19</v>
      </c>
      <c r="E3870" s="46" t="s">
        <v>20</v>
      </c>
      <c r="F3870" s="9">
        <v>28</v>
      </c>
      <c r="G3870" s="32" t="s">
        <v>46</v>
      </c>
      <c r="H3870" s="10">
        <v>-2.2471910112359599E-2</v>
      </c>
      <c r="I3870" s="10">
        <v>-1.1764705882352899E-2</v>
      </c>
      <c r="J3870" s="10">
        <v>-5.6179775280898903E-2</v>
      </c>
      <c r="K3870" s="10">
        <v>-6.5934065934065894E-2</v>
      </c>
      <c r="L3870" s="10">
        <v>-3.3707865168539297E-2</v>
      </c>
    </row>
    <row r="3871" spans="1:12" ht="15.75" x14ac:dyDescent="0.25">
      <c r="A3871" s="31" t="s">
        <v>178</v>
      </c>
      <c r="B3871" s="32" t="s">
        <v>219</v>
      </c>
      <c r="C3871" s="43" t="s">
        <v>220</v>
      </c>
      <c r="D3871" s="9" t="s">
        <v>19</v>
      </c>
      <c r="E3871" s="46" t="s">
        <v>20</v>
      </c>
      <c r="F3871" s="9">
        <v>33</v>
      </c>
      <c r="G3871" s="32" t="s">
        <v>59</v>
      </c>
      <c r="H3871" s="10">
        <v>3.07017543859648E-2</v>
      </c>
      <c r="I3871" s="10">
        <v>1.94805194805194E-2</v>
      </c>
      <c r="J3871" s="10">
        <v>3.6324786324786397E-2</v>
      </c>
      <c r="K3871" s="10">
        <v>4.3659043659043599E-2</v>
      </c>
      <c r="L3871" s="10">
        <v>-1.3779527559055E-2</v>
      </c>
    </row>
    <row r="3872" spans="1:12" ht="15.75" x14ac:dyDescent="0.25">
      <c r="A3872" s="31" t="s">
        <v>178</v>
      </c>
      <c r="B3872" s="32" t="s">
        <v>219</v>
      </c>
      <c r="C3872" s="43" t="s">
        <v>220</v>
      </c>
      <c r="D3872" s="9" t="s">
        <v>19</v>
      </c>
      <c r="E3872" s="46" t="s">
        <v>20</v>
      </c>
      <c r="F3872" s="9">
        <v>124</v>
      </c>
      <c r="G3872" s="32" t="s">
        <v>216</v>
      </c>
      <c r="H3872" s="10">
        <v>3.2797029702970201E-2</v>
      </c>
      <c r="I3872" s="10">
        <v>4.8514251061249E-3</v>
      </c>
      <c r="J3872" s="10">
        <v>-4.8750761730651498E-3</v>
      </c>
      <c r="K3872" s="10">
        <v>4.7675804529201298E-3</v>
      </c>
      <c r="L3872" s="10">
        <v>-5.7175528873641898E-3</v>
      </c>
    </row>
    <row r="3873" spans="1:12" ht="15.75" x14ac:dyDescent="0.25">
      <c r="A3873" s="31" t="s">
        <v>149</v>
      </c>
      <c r="B3873" s="32" t="s">
        <v>222</v>
      </c>
      <c r="C3873" s="43" t="s">
        <v>223</v>
      </c>
      <c r="D3873" s="9" t="s">
        <v>4</v>
      </c>
      <c r="E3873" s="46" t="s">
        <v>5</v>
      </c>
      <c r="F3873" s="9">
        <v>56</v>
      </c>
      <c r="G3873" s="32" t="s">
        <v>10</v>
      </c>
      <c r="H3873" s="10">
        <v>-4.1600000000000499E-3</v>
      </c>
      <c r="I3873" s="10">
        <v>-1.162215628091E-2</v>
      </c>
      <c r="J3873" s="10">
        <v>-2.6789451653411699E-3</v>
      </c>
      <c r="K3873" s="10">
        <v>3.0743664312422501E-3</v>
      </c>
      <c r="L3873" s="10">
        <v>6.82456844640699E-3</v>
      </c>
    </row>
    <row r="3874" spans="1:12" ht="15.75" x14ac:dyDescent="0.25">
      <c r="A3874" s="31" t="s">
        <v>149</v>
      </c>
      <c r="B3874" s="32" t="s">
        <v>222</v>
      </c>
      <c r="C3874" s="43" t="s">
        <v>223</v>
      </c>
      <c r="D3874" s="9" t="s">
        <v>4</v>
      </c>
      <c r="E3874" s="46" t="s">
        <v>5</v>
      </c>
      <c r="F3874" s="9">
        <v>57</v>
      </c>
      <c r="G3874" s="32" t="s">
        <v>6</v>
      </c>
      <c r="H3874" s="10">
        <v>-1.5974440894568599E-2</v>
      </c>
      <c r="I3874" s="10">
        <v>-4.88599348534202E-3</v>
      </c>
      <c r="J3874" s="10">
        <v>8.0645161290322492E-3</v>
      </c>
      <c r="K3874" s="10">
        <v>-1.5337423312883299E-3</v>
      </c>
      <c r="L3874" s="10">
        <v>-1.3432835820895399E-2</v>
      </c>
    </row>
    <row r="3875" spans="1:12" ht="15.75" x14ac:dyDescent="0.25">
      <c r="A3875" s="31" t="s">
        <v>149</v>
      </c>
      <c r="B3875" s="32" t="s">
        <v>222</v>
      </c>
      <c r="C3875" s="43" t="s">
        <v>223</v>
      </c>
      <c r="D3875" s="9" t="s">
        <v>2</v>
      </c>
      <c r="E3875" s="46" t="s">
        <v>3</v>
      </c>
      <c r="F3875" s="9">
        <v>15</v>
      </c>
      <c r="G3875" s="32" t="s">
        <v>41</v>
      </c>
      <c r="H3875" s="10">
        <v>-5.9259259259259199E-2</v>
      </c>
      <c r="I3875" s="10">
        <v>-3.0769230769230702E-2</v>
      </c>
      <c r="J3875" s="10">
        <v>-5.5555555555555497E-2</v>
      </c>
      <c r="K3875" s="10">
        <v>-4.1152263374485401E-3</v>
      </c>
      <c r="L3875" s="10">
        <v>7.9681274900398301E-3</v>
      </c>
    </row>
    <row r="3876" spans="1:12" ht="15.75" x14ac:dyDescent="0.25">
      <c r="A3876" s="31" t="s">
        <v>149</v>
      </c>
      <c r="B3876" s="32" t="s">
        <v>222</v>
      </c>
      <c r="C3876" s="43" t="s">
        <v>223</v>
      </c>
      <c r="D3876" s="9" t="s">
        <v>2</v>
      </c>
      <c r="E3876" s="46" t="s">
        <v>3</v>
      </c>
      <c r="F3876" s="9">
        <v>23</v>
      </c>
      <c r="G3876" s="32" t="s">
        <v>73</v>
      </c>
      <c r="H3876" s="10">
        <v>0.126436781609195</v>
      </c>
      <c r="I3876" s="10">
        <v>0</v>
      </c>
      <c r="J3876" s="10">
        <v>5.6074766355140103E-2</v>
      </c>
      <c r="K3876" s="10">
        <v>-1.6806722689075598E-2</v>
      </c>
      <c r="L3876" s="10">
        <v>-4.2372881355932202E-2</v>
      </c>
    </row>
    <row r="3877" spans="1:12" ht="15.75" x14ac:dyDescent="0.25">
      <c r="A3877" s="31" t="s">
        <v>149</v>
      </c>
      <c r="B3877" s="32" t="s">
        <v>222</v>
      </c>
      <c r="C3877" s="43" t="s">
        <v>223</v>
      </c>
      <c r="D3877" s="9" t="s">
        <v>2</v>
      </c>
      <c r="E3877" s="46" t="s">
        <v>3</v>
      </c>
      <c r="F3877" s="9">
        <v>52</v>
      </c>
      <c r="G3877" s="32" t="s">
        <v>201</v>
      </c>
      <c r="H3877" s="10">
        <v>-4.6153846153846101E-2</v>
      </c>
      <c r="I3877" s="10">
        <v>8.1967213114752992E-3</v>
      </c>
      <c r="J3877" s="10">
        <v>-1.6460905349794198E-2</v>
      </c>
      <c r="K3877" s="10">
        <v>-1.2345679012345699E-2</v>
      </c>
      <c r="L3877" s="10">
        <v>-8.1300813008130506E-3</v>
      </c>
    </row>
    <row r="3878" spans="1:12" ht="15.75" x14ac:dyDescent="0.25">
      <c r="A3878" s="31" t="s">
        <v>149</v>
      </c>
      <c r="B3878" s="32" t="s">
        <v>222</v>
      </c>
      <c r="C3878" s="43" t="s">
        <v>223</v>
      </c>
      <c r="D3878" s="9" t="s">
        <v>2</v>
      </c>
      <c r="E3878" s="46" t="s">
        <v>3</v>
      </c>
      <c r="F3878" s="9">
        <v>53</v>
      </c>
      <c r="G3878" s="32" t="s">
        <v>18</v>
      </c>
      <c r="H3878" s="10">
        <v>2.6315789473684199E-2</v>
      </c>
      <c r="I3878" s="10">
        <v>-1.85185185185184E-2</v>
      </c>
      <c r="J3878" s="10">
        <v>-1.79856115107913E-2</v>
      </c>
      <c r="K3878" s="10">
        <v>-4.5138888888888798E-2</v>
      </c>
      <c r="L3878" s="10">
        <v>0</v>
      </c>
    </row>
    <row r="3879" spans="1:12" ht="15.75" x14ac:dyDescent="0.25">
      <c r="A3879" s="31" t="s">
        <v>149</v>
      </c>
      <c r="B3879" s="32" t="s">
        <v>222</v>
      </c>
      <c r="C3879" s="43" t="s">
        <v>223</v>
      </c>
      <c r="D3879" s="9" t="s">
        <v>2</v>
      </c>
      <c r="E3879" s="46" t="s">
        <v>3</v>
      </c>
      <c r="F3879" s="9">
        <v>54</v>
      </c>
      <c r="G3879" s="32" t="s">
        <v>25</v>
      </c>
      <c r="H3879" s="10">
        <v>-1.9943019943019901E-2</v>
      </c>
      <c r="I3879" s="10">
        <v>-3.4782608695652098E-2</v>
      </c>
      <c r="J3879" s="10">
        <v>-1.8018018018018001E-2</v>
      </c>
      <c r="K3879" s="10">
        <v>-2.4390243902439001E-2</v>
      </c>
      <c r="L3879" s="10">
        <v>6.1919504643963503E-3</v>
      </c>
    </row>
    <row r="3880" spans="1:12" ht="15.75" x14ac:dyDescent="0.25">
      <c r="A3880" s="31" t="s">
        <v>149</v>
      </c>
      <c r="B3880" s="32" t="s">
        <v>222</v>
      </c>
      <c r="C3880" s="43" t="s">
        <v>223</v>
      </c>
      <c r="D3880" s="9" t="s">
        <v>2</v>
      </c>
      <c r="E3880" s="46" t="s">
        <v>3</v>
      </c>
      <c r="F3880" s="9">
        <v>55</v>
      </c>
      <c r="G3880" s="32" t="s">
        <v>22</v>
      </c>
      <c r="H3880" s="10">
        <v>0</v>
      </c>
      <c r="I3880" s="10">
        <v>-3.00751879699248E-2</v>
      </c>
      <c r="J3880" s="10">
        <v>-4.6511627906976702E-2</v>
      </c>
      <c r="K3880" s="10">
        <v>-7.1428571428571397E-2</v>
      </c>
      <c r="L3880" s="10">
        <v>-2.5210084033613401E-2</v>
      </c>
    </row>
    <row r="3881" spans="1:12" ht="15.75" x14ac:dyDescent="0.25">
      <c r="A3881" s="31" t="s">
        <v>149</v>
      </c>
      <c r="B3881" s="32" t="s">
        <v>222</v>
      </c>
      <c r="C3881" s="43" t="s">
        <v>223</v>
      </c>
      <c r="D3881" s="9" t="s">
        <v>2</v>
      </c>
      <c r="E3881" s="46" t="s">
        <v>3</v>
      </c>
      <c r="F3881" s="9">
        <v>62</v>
      </c>
      <c r="G3881" s="32" t="s">
        <v>35</v>
      </c>
      <c r="H3881" s="10">
        <v>-1.85185185185184E-2</v>
      </c>
      <c r="I3881" s="10">
        <v>0</v>
      </c>
      <c r="J3881" s="10">
        <v>0</v>
      </c>
      <c r="K3881" s="10">
        <v>0</v>
      </c>
      <c r="L3881" s="10">
        <v>-1.9230769230769201E-2</v>
      </c>
    </row>
    <row r="3882" spans="1:12" ht="15.75" x14ac:dyDescent="0.25">
      <c r="A3882" s="31" t="s">
        <v>149</v>
      </c>
      <c r="B3882" s="32" t="s">
        <v>222</v>
      </c>
      <c r="C3882" s="43" t="s">
        <v>223</v>
      </c>
      <c r="D3882" s="9" t="s">
        <v>2</v>
      </c>
      <c r="E3882" s="46" t="s">
        <v>3</v>
      </c>
      <c r="F3882" s="9">
        <v>83</v>
      </c>
      <c r="G3882" s="32" t="s">
        <v>42</v>
      </c>
      <c r="H3882" s="10">
        <v>-4.5364891518737599E-2</v>
      </c>
      <c r="I3882" s="10">
        <v>-2.9166666666666601E-2</v>
      </c>
      <c r="J3882" s="10">
        <v>-3.5416666666666603E-2</v>
      </c>
      <c r="K3882" s="10">
        <v>-3.3613445378151197E-2</v>
      </c>
      <c r="L3882" s="10">
        <v>-4.20168067226889E-3</v>
      </c>
    </row>
    <row r="3883" spans="1:12" ht="15.75" x14ac:dyDescent="0.25">
      <c r="A3883" s="31" t="s">
        <v>149</v>
      </c>
      <c r="B3883" s="32" t="s">
        <v>222</v>
      </c>
      <c r="C3883" s="43" t="s">
        <v>223</v>
      </c>
      <c r="D3883" s="9" t="s">
        <v>2</v>
      </c>
      <c r="E3883" s="46" t="s">
        <v>3</v>
      </c>
      <c r="F3883" s="9">
        <v>112</v>
      </c>
      <c r="G3883" s="32" t="s">
        <v>202</v>
      </c>
      <c r="H3883" s="10">
        <v>-0.17105263157894701</v>
      </c>
      <c r="I3883" s="10">
        <v>-7.3529411764705802E-2</v>
      </c>
      <c r="J3883" s="10">
        <v>-8.8235294117646995E-2</v>
      </c>
      <c r="K3883" s="10">
        <v>-0.15942028985507201</v>
      </c>
      <c r="L3883" s="10">
        <v>-7.8125E-2</v>
      </c>
    </row>
    <row r="3884" spans="1:12" ht="15.75" x14ac:dyDescent="0.25">
      <c r="A3884" s="31" t="s">
        <v>149</v>
      </c>
      <c r="B3884" s="32" t="s">
        <v>222</v>
      </c>
      <c r="C3884" s="43" t="s">
        <v>223</v>
      </c>
      <c r="D3884" s="9" t="s">
        <v>2</v>
      </c>
      <c r="E3884" s="46" t="s">
        <v>3</v>
      </c>
      <c r="F3884" s="9">
        <v>146</v>
      </c>
      <c r="G3884" s="32" t="s">
        <v>205</v>
      </c>
      <c r="H3884" s="10">
        <v>-8.9552238805970102E-2</v>
      </c>
      <c r="I3884" s="10">
        <v>-6.3492063492063405E-2</v>
      </c>
      <c r="J3884" s="10">
        <v>0</v>
      </c>
      <c r="K3884" s="10">
        <v>-3.90625E-2</v>
      </c>
      <c r="L3884" s="10">
        <v>-6.01503759398496E-2</v>
      </c>
    </row>
    <row r="3885" spans="1:12" ht="15.75" x14ac:dyDescent="0.25">
      <c r="A3885" s="31" t="s">
        <v>149</v>
      </c>
      <c r="B3885" s="32" t="s">
        <v>222</v>
      </c>
      <c r="C3885" s="43" t="s">
        <v>223</v>
      </c>
      <c r="D3885" s="9" t="s">
        <v>2</v>
      </c>
      <c r="E3885" s="46" t="s">
        <v>3</v>
      </c>
      <c r="F3885" s="9">
        <v>147</v>
      </c>
      <c r="G3885" s="32" t="s">
        <v>39</v>
      </c>
      <c r="H3885" s="10">
        <v>1.16279069767442E-2</v>
      </c>
      <c r="I3885" s="10">
        <v>-2.32558139534884E-2</v>
      </c>
      <c r="J3885" s="10">
        <v>-2.40963855421686E-2</v>
      </c>
      <c r="K3885" s="10">
        <v>-1.24999999999999E-2</v>
      </c>
      <c r="L3885" s="10">
        <v>1.2345679012345699E-2</v>
      </c>
    </row>
    <row r="3886" spans="1:12" ht="15.75" x14ac:dyDescent="0.25">
      <c r="A3886" s="31" t="s">
        <v>149</v>
      </c>
      <c r="B3886" s="32" t="s">
        <v>222</v>
      </c>
      <c r="C3886" s="43" t="s">
        <v>223</v>
      </c>
      <c r="D3886" s="9" t="s">
        <v>16</v>
      </c>
      <c r="E3886" s="46" t="s">
        <v>17</v>
      </c>
      <c r="F3886" s="9">
        <v>3</v>
      </c>
      <c r="G3886" s="32" t="s">
        <v>63</v>
      </c>
      <c r="H3886" s="10">
        <v>-4.3973941368078098E-2</v>
      </c>
      <c r="I3886" s="10">
        <v>-5.2631578947368397E-2</v>
      </c>
      <c r="J3886" s="10">
        <v>-4.0677966101694898E-2</v>
      </c>
      <c r="K3886" s="10">
        <v>-8.3892617449664499E-3</v>
      </c>
      <c r="L3886" s="10">
        <v>-6.4829821717989899E-3</v>
      </c>
    </row>
    <row r="3887" spans="1:12" ht="15.75" x14ac:dyDescent="0.25">
      <c r="A3887" s="31" t="s">
        <v>149</v>
      </c>
      <c r="B3887" s="32" t="s">
        <v>222</v>
      </c>
      <c r="C3887" s="43" t="s">
        <v>223</v>
      </c>
      <c r="D3887" s="9" t="s">
        <v>16</v>
      </c>
      <c r="E3887" s="46" t="s">
        <v>17</v>
      </c>
      <c r="F3887" s="9">
        <v>4</v>
      </c>
      <c r="G3887" s="32" t="s">
        <v>70</v>
      </c>
      <c r="H3887" s="10">
        <v>-6.1068702290076804E-3</v>
      </c>
      <c r="I3887" s="10">
        <v>-1.53609831029185E-2</v>
      </c>
      <c r="J3887" s="10">
        <v>-5.9701492537312896E-3</v>
      </c>
      <c r="K3887" s="10">
        <v>3.6284470246734403E-2</v>
      </c>
      <c r="L3887" s="10">
        <v>-6.65778961384821E-3</v>
      </c>
    </row>
    <row r="3888" spans="1:12" ht="15.75" x14ac:dyDescent="0.25">
      <c r="A3888" s="31" t="s">
        <v>149</v>
      </c>
      <c r="B3888" s="32" t="s">
        <v>222</v>
      </c>
      <c r="C3888" s="43" t="s">
        <v>223</v>
      </c>
      <c r="D3888" s="9" t="s">
        <v>16</v>
      </c>
      <c r="E3888" s="46" t="s">
        <v>17</v>
      </c>
      <c r="F3888" s="9">
        <v>6</v>
      </c>
      <c r="G3888" s="32" t="s">
        <v>53</v>
      </c>
      <c r="H3888" s="10">
        <v>-1.7501215362177899E-2</v>
      </c>
      <c r="I3888" s="10">
        <v>-1.2260912211868501E-2</v>
      </c>
      <c r="J3888" s="10">
        <v>-2.8445316331534999E-2</v>
      </c>
      <c r="K3888" s="10">
        <v>-2.8175976272861999E-2</v>
      </c>
      <c r="L3888" s="10">
        <v>-1.39026812313803E-2</v>
      </c>
    </row>
    <row r="3889" spans="1:12" ht="15.75" x14ac:dyDescent="0.25">
      <c r="A3889" s="31" t="s">
        <v>149</v>
      </c>
      <c r="B3889" s="32" t="s">
        <v>222</v>
      </c>
      <c r="C3889" s="43" t="s">
        <v>223</v>
      </c>
      <c r="D3889" s="9" t="s">
        <v>16</v>
      </c>
      <c r="E3889" s="46" t="s">
        <v>17</v>
      </c>
      <c r="F3889" s="9">
        <v>8</v>
      </c>
      <c r="G3889" s="32" t="s">
        <v>47</v>
      </c>
      <c r="H3889" s="10">
        <v>1.92307692307691E-2</v>
      </c>
      <c r="I3889" s="10">
        <v>-9.7087378640776604E-3</v>
      </c>
      <c r="J3889" s="10">
        <v>9.9009900990099098E-3</v>
      </c>
      <c r="K3889" s="10">
        <v>-3.8461538461538401E-2</v>
      </c>
      <c r="L3889" s="10">
        <v>-2.9702970297029702E-2</v>
      </c>
    </row>
    <row r="3890" spans="1:12" ht="15.75" x14ac:dyDescent="0.25">
      <c r="A3890" s="31" t="s">
        <v>149</v>
      </c>
      <c r="B3890" s="32" t="s">
        <v>222</v>
      </c>
      <c r="C3890" s="43" t="s">
        <v>223</v>
      </c>
      <c r="D3890" s="9" t="s">
        <v>16</v>
      </c>
      <c r="E3890" s="46" t="s">
        <v>17</v>
      </c>
      <c r="F3890" s="9">
        <v>36</v>
      </c>
      <c r="G3890" s="32" t="s">
        <v>34</v>
      </c>
      <c r="H3890" s="10">
        <v>-8.3333333333333301E-2</v>
      </c>
      <c r="I3890" s="10">
        <v>-3.03030303030302E-2</v>
      </c>
      <c r="J3890" s="10">
        <v>0</v>
      </c>
      <c r="K3890" s="10">
        <v>7.0175438596491196E-2</v>
      </c>
      <c r="L3890" s="10">
        <v>3.2786885245901599E-2</v>
      </c>
    </row>
    <row r="3891" spans="1:12" ht="15.75" x14ac:dyDescent="0.25">
      <c r="A3891" s="31" t="s">
        <v>149</v>
      </c>
      <c r="B3891" s="32" t="s">
        <v>222</v>
      </c>
      <c r="C3891" s="43" t="s">
        <v>223</v>
      </c>
      <c r="D3891" s="9" t="s">
        <v>16</v>
      </c>
      <c r="E3891" s="46" t="s">
        <v>17</v>
      </c>
      <c r="F3891" s="9">
        <v>82</v>
      </c>
      <c r="G3891" s="32" t="s">
        <v>60</v>
      </c>
      <c r="H3891" s="10">
        <v>-6.2901155327342695E-2</v>
      </c>
      <c r="I3891" s="10">
        <v>-5.1959489211800901E-2</v>
      </c>
      <c r="J3891" s="10">
        <v>-5.9825327510917001E-2</v>
      </c>
      <c r="K3891" s="10">
        <v>-3.4677069787602897E-2</v>
      </c>
      <c r="L3891" s="10">
        <v>-8.5070182900893708E-3</v>
      </c>
    </row>
    <row r="3892" spans="1:12" ht="15.75" x14ac:dyDescent="0.25">
      <c r="A3892" s="31" t="s">
        <v>149</v>
      </c>
      <c r="B3892" s="32" t="s">
        <v>222</v>
      </c>
      <c r="C3892" s="43" t="s">
        <v>223</v>
      </c>
      <c r="D3892" s="9" t="s">
        <v>16</v>
      </c>
      <c r="E3892" s="46" t="s">
        <v>17</v>
      </c>
      <c r="F3892" s="9">
        <v>96</v>
      </c>
      <c r="G3892" s="32" t="s">
        <v>207</v>
      </c>
      <c r="H3892" s="10">
        <v>-8.4745762711864403E-2</v>
      </c>
      <c r="I3892" s="10">
        <v>-6.6666666666666596E-2</v>
      </c>
      <c r="J3892" s="10">
        <v>-3.5087719298245598E-2</v>
      </c>
      <c r="K3892" s="10">
        <v>1.6129032258064498E-2</v>
      </c>
      <c r="L3892" s="10">
        <v>-9.2307692307692299E-2</v>
      </c>
    </row>
    <row r="3893" spans="1:12" ht="15.75" x14ac:dyDescent="0.25">
      <c r="A3893" s="31" t="s">
        <v>149</v>
      </c>
      <c r="B3893" s="32" t="s">
        <v>222</v>
      </c>
      <c r="C3893" s="43" t="s">
        <v>223</v>
      </c>
      <c r="D3893" s="9" t="s">
        <v>16</v>
      </c>
      <c r="E3893" s="46" t="s">
        <v>17</v>
      </c>
      <c r="F3893" s="9">
        <v>118</v>
      </c>
      <c r="G3893" s="32" t="s">
        <v>209</v>
      </c>
      <c r="H3893" s="10">
        <v>-4.49438202247191E-2</v>
      </c>
      <c r="I3893" s="10">
        <v>-4.6511627906976702E-2</v>
      </c>
      <c r="J3893" s="10">
        <v>-9.1954022988505704E-2</v>
      </c>
      <c r="K3893" s="10">
        <v>-6.0240963855421603E-2</v>
      </c>
      <c r="L3893" s="10">
        <v>-3.7037037037037E-2</v>
      </c>
    </row>
    <row r="3894" spans="1:12" ht="15.75" x14ac:dyDescent="0.25">
      <c r="A3894" s="31" t="s">
        <v>149</v>
      </c>
      <c r="B3894" s="32" t="s">
        <v>222</v>
      </c>
      <c r="C3894" s="43" t="s">
        <v>223</v>
      </c>
      <c r="D3894" s="9" t="s">
        <v>16</v>
      </c>
      <c r="E3894" s="46" t="s">
        <v>17</v>
      </c>
      <c r="F3894" s="9">
        <v>126</v>
      </c>
      <c r="G3894" s="32" t="s">
        <v>23</v>
      </c>
      <c r="H3894" s="10">
        <v>-3.2370517928286803E-2</v>
      </c>
      <c r="I3894" s="10">
        <v>-4.1038961038960903E-2</v>
      </c>
      <c r="J3894" s="10">
        <v>-4.8046462513199502E-2</v>
      </c>
      <c r="K3894" s="10">
        <v>-3.4035656401944898E-2</v>
      </c>
      <c r="L3894" s="10">
        <v>-2.0086862106405999E-2</v>
      </c>
    </row>
    <row r="3895" spans="1:12" ht="15.75" x14ac:dyDescent="0.25">
      <c r="A3895" s="31" t="s">
        <v>149</v>
      </c>
      <c r="B3895" s="32" t="s">
        <v>222</v>
      </c>
      <c r="C3895" s="43" t="s">
        <v>223</v>
      </c>
      <c r="D3895" s="9" t="s">
        <v>7</v>
      </c>
      <c r="E3895" s="46" t="s">
        <v>8</v>
      </c>
      <c r="F3895" s="9">
        <v>41</v>
      </c>
      <c r="G3895" s="32" t="s">
        <v>9</v>
      </c>
      <c r="H3895" s="10">
        <v>-6.8965517241379396E-3</v>
      </c>
      <c r="I3895" s="10">
        <v>2.9197080291970701E-2</v>
      </c>
      <c r="J3895" s="10">
        <v>-7.0422535211267503E-3</v>
      </c>
      <c r="K3895" s="10">
        <v>-4.31654676258992E-2</v>
      </c>
      <c r="L3895" s="10">
        <v>7.5187969924812503E-3</v>
      </c>
    </row>
    <row r="3896" spans="1:12" ht="15.75" x14ac:dyDescent="0.25">
      <c r="A3896" s="31" t="s">
        <v>149</v>
      </c>
      <c r="B3896" s="32" t="s">
        <v>222</v>
      </c>
      <c r="C3896" s="43" t="s">
        <v>223</v>
      </c>
      <c r="D3896" s="9" t="s">
        <v>7</v>
      </c>
      <c r="E3896" s="46" t="s">
        <v>8</v>
      </c>
      <c r="F3896" s="9">
        <v>42</v>
      </c>
      <c r="G3896" s="32" t="s">
        <v>27</v>
      </c>
      <c r="H3896" s="10">
        <v>-4.1275797373358403E-2</v>
      </c>
      <c r="I3896" s="10">
        <v>-4.80769230769231E-2</v>
      </c>
      <c r="J3896" s="10">
        <v>-4.3186180422264797E-2</v>
      </c>
      <c r="K3896" s="10">
        <v>-1.06796116504854E-2</v>
      </c>
      <c r="L3896" s="10">
        <v>6.5298507462685498E-3</v>
      </c>
    </row>
    <row r="3897" spans="1:12" ht="15.75" x14ac:dyDescent="0.25">
      <c r="A3897" s="31" t="s">
        <v>149</v>
      </c>
      <c r="B3897" s="32" t="s">
        <v>222</v>
      </c>
      <c r="C3897" s="43" t="s">
        <v>223</v>
      </c>
      <c r="D3897" s="9" t="s">
        <v>7</v>
      </c>
      <c r="E3897" s="46" t="s">
        <v>8</v>
      </c>
      <c r="F3897" s="9">
        <v>43</v>
      </c>
      <c r="G3897" s="32" t="s">
        <v>15</v>
      </c>
      <c r="H3897" s="10">
        <v>-5.0632911392405097E-2</v>
      </c>
      <c r="I3897" s="10">
        <v>3.03030303030302E-2</v>
      </c>
      <c r="J3897" s="10">
        <v>3.125E-2</v>
      </c>
      <c r="K3897" s="10">
        <v>3.3898305084745603E-2</v>
      </c>
      <c r="L3897" s="10">
        <v>6.7796610169491497E-2</v>
      </c>
    </row>
    <row r="3898" spans="1:12" ht="15.75" x14ac:dyDescent="0.25">
      <c r="A3898" s="31" t="s">
        <v>149</v>
      </c>
      <c r="B3898" s="32" t="s">
        <v>222</v>
      </c>
      <c r="C3898" s="43" t="s">
        <v>223</v>
      </c>
      <c r="D3898" s="9" t="s">
        <v>7</v>
      </c>
      <c r="E3898" s="46" t="s">
        <v>8</v>
      </c>
      <c r="F3898" s="9">
        <v>45</v>
      </c>
      <c r="G3898" s="32" t="s">
        <v>64</v>
      </c>
      <c r="H3898" s="10">
        <v>-3.9711191335739998E-2</v>
      </c>
      <c r="I3898" s="10">
        <v>4.7445255474452601E-2</v>
      </c>
      <c r="J3898" s="10">
        <v>-2.9900332225913501E-2</v>
      </c>
      <c r="K3898" s="10">
        <v>-5.8823529411764698E-2</v>
      </c>
      <c r="L3898" s="10">
        <v>-3.3003300330033398E-3</v>
      </c>
    </row>
    <row r="3899" spans="1:12" ht="15.75" x14ac:dyDescent="0.25">
      <c r="A3899" s="31" t="s">
        <v>149</v>
      </c>
      <c r="B3899" s="32" t="s">
        <v>222</v>
      </c>
      <c r="C3899" s="43" t="s">
        <v>223</v>
      </c>
      <c r="D3899" s="9" t="s">
        <v>7</v>
      </c>
      <c r="E3899" s="46" t="s">
        <v>8</v>
      </c>
      <c r="F3899" s="9">
        <v>46</v>
      </c>
      <c r="G3899" s="32" t="s">
        <v>55</v>
      </c>
      <c r="H3899" s="10">
        <v>0</v>
      </c>
      <c r="I3899" s="10">
        <v>-3.1746031746031703E-2</v>
      </c>
      <c r="J3899" s="10">
        <v>-9.9999999999999895E-2</v>
      </c>
      <c r="K3899" s="10">
        <v>-3.38983050847457E-2</v>
      </c>
      <c r="L3899" s="10">
        <v>0.05</v>
      </c>
    </row>
    <row r="3900" spans="1:12" ht="15.75" x14ac:dyDescent="0.25">
      <c r="A3900" s="31" t="s">
        <v>149</v>
      </c>
      <c r="B3900" s="32" t="s">
        <v>222</v>
      </c>
      <c r="C3900" s="43" t="s">
        <v>223</v>
      </c>
      <c r="D3900" s="9" t="s">
        <v>7</v>
      </c>
      <c r="E3900" s="46" t="s">
        <v>8</v>
      </c>
      <c r="F3900" s="9">
        <v>106</v>
      </c>
      <c r="G3900" s="32" t="s">
        <v>210</v>
      </c>
      <c r="H3900" s="10">
        <v>-3.4246575342465703E-2</v>
      </c>
      <c r="I3900" s="10">
        <v>-2.09790209790209E-2</v>
      </c>
      <c r="J3900" s="10">
        <v>-5.7553956834532301E-2</v>
      </c>
      <c r="K3900" s="10">
        <v>-7.6335877862595504E-3</v>
      </c>
      <c r="L3900" s="10">
        <v>2.9850746268656799E-2</v>
      </c>
    </row>
    <row r="3901" spans="1:12" ht="15.75" x14ac:dyDescent="0.25">
      <c r="A3901" s="31" t="s">
        <v>149</v>
      </c>
      <c r="B3901" s="32" t="s">
        <v>222</v>
      </c>
      <c r="C3901" s="43" t="s">
        <v>223</v>
      </c>
      <c r="D3901" s="9" t="s">
        <v>11</v>
      </c>
      <c r="E3901" s="46" t="s">
        <v>12</v>
      </c>
      <c r="F3901" s="9">
        <v>9</v>
      </c>
      <c r="G3901" s="32" t="s">
        <v>52</v>
      </c>
      <c r="H3901" s="10">
        <v>-3.6101083032490898E-2</v>
      </c>
      <c r="I3901" s="10">
        <v>1.1450381679389301E-2</v>
      </c>
      <c r="J3901" s="10">
        <v>1.10294117647058E-2</v>
      </c>
      <c r="K3901" s="10">
        <v>-1.81159420289854E-2</v>
      </c>
      <c r="L3901" s="10">
        <v>-7.3529411764705604E-3</v>
      </c>
    </row>
    <row r="3902" spans="1:12" ht="15.75" x14ac:dyDescent="0.25">
      <c r="A3902" s="31" t="s">
        <v>149</v>
      </c>
      <c r="B3902" s="32" t="s">
        <v>222</v>
      </c>
      <c r="C3902" s="43" t="s">
        <v>223</v>
      </c>
      <c r="D3902" s="9" t="s">
        <v>11</v>
      </c>
      <c r="E3902" s="46" t="s">
        <v>12</v>
      </c>
      <c r="F3902" s="9">
        <v>10</v>
      </c>
      <c r="G3902" s="32" t="s">
        <v>13</v>
      </c>
      <c r="H3902" s="10">
        <v>-3.9301310043668103E-2</v>
      </c>
      <c r="I3902" s="10">
        <v>-3.1674208144796302E-2</v>
      </c>
      <c r="J3902" s="10">
        <v>-3.6199095022624403E-2</v>
      </c>
      <c r="K3902" s="10">
        <v>-1.7673048600883701E-2</v>
      </c>
      <c r="L3902" s="10">
        <v>-1.14613180515759E-2</v>
      </c>
    </row>
    <row r="3903" spans="1:12" ht="15.75" x14ac:dyDescent="0.25">
      <c r="A3903" s="31" t="s">
        <v>149</v>
      </c>
      <c r="B3903" s="32" t="s">
        <v>222</v>
      </c>
      <c r="C3903" s="43" t="s">
        <v>223</v>
      </c>
      <c r="D3903" s="9" t="s">
        <v>11</v>
      </c>
      <c r="E3903" s="46" t="s">
        <v>12</v>
      </c>
      <c r="F3903" s="9">
        <v>11</v>
      </c>
      <c r="G3903" s="32" t="s">
        <v>24</v>
      </c>
      <c r="H3903" s="10">
        <v>-4.54545454545454E-2</v>
      </c>
      <c r="I3903" s="10">
        <v>0</v>
      </c>
      <c r="J3903" s="10">
        <v>-4.54545454545454E-2</v>
      </c>
      <c r="K3903" s="10">
        <v>-4.6153846153846101E-2</v>
      </c>
      <c r="L3903" s="10">
        <v>-3.1746031746031703E-2</v>
      </c>
    </row>
    <row r="3904" spans="1:12" ht="15.75" x14ac:dyDescent="0.25">
      <c r="A3904" s="31" t="s">
        <v>149</v>
      </c>
      <c r="B3904" s="32" t="s">
        <v>222</v>
      </c>
      <c r="C3904" s="43" t="s">
        <v>223</v>
      </c>
      <c r="D3904" s="9" t="s">
        <v>11</v>
      </c>
      <c r="E3904" s="46" t="s">
        <v>12</v>
      </c>
      <c r="F3904" s="9">
        <v>12</v>
      </c>
      <c r="G3904" s="32" t="s">
        <v>56</v>
      </c>
      <c r="H3904" s="10">
        <v>-8.4690553745928293E-2</v>
      </c>
      <c r="I3904" s="10">
        <v>-8.6355785837651106E-2</v>
      </c>
      <c r="J3904" s="10">
        <v>-8.6572438162544105E-2</v>
      </c>
      <c r="K3904" s="10">
        <v>-9.4717668488160295E-2</v>
      </c>
      <c r="L3904" s="10">
        <v>-5.3742802303262997E-2</v>
      </c>
    </row>
    <row r="3905" spans="1:12" ht="15.75" x14ac:dyDescent="0.25">
      <c r="A3905" s="31" t="s">
        <v>149</v>
      </c>
      <c r="B3905" s="32" t="s">
        <v>222</v>
      </c>
      <c r="C3905" s="43" t="s">
        <v>223</v>
      </c>
      <c r="D3905" s="9" t="s">
        <v>11</v>
      </c>
      <c r="E3905" s="46" t="s">
        <v>12</v>
      </c>
      <c r="F3905" s="9">
        <v>47</v>
      </c>
      <c r="G3905" s="32" t="s">
        <v>50</v>
      </c>
      <c r="H3905" s="10">
        <v>-0.10344827586206801</v>
      </c>
      <c r="I3905" s="10">
        <v>-1.25786163522012E-2</v>
      </c>
      <c r="J3905" s="10">
        <v>-6.24999999999997E-3</v>
      </c>
      <c r="K3905" s="10">
        <v>0</v>
      </c>
      <c r="L3905" s="10">
        <v>0</v>
      </c>
    </row>
    <row r="3906" spans="1:12" ht="15.75" x14ac:dyDescent="0.25">
      <c r="A3906" s="31" t="s">
        <v>149</v>
      </c>
      <c r="B3906" s="32" t="s">
        <v>222</v>
      </c>
      <c r="C3906" s="43" t="s">
        <v>223</v>
      </c>
      <c r="D3906" s="9" t="s">
        <v>11</v>
      </c>
      <c r="E3906" s="46" t="s">
        <v>12</v>
      </c>
      <c r="F3906" s="9">
        <v>50</v>
      </c>
      <c r="G3906" s="32" t="s">
        <v>21</v>
      </c>
      <c r="H3906" s="10">
        <v>-0.12</v>
      </c>
      <c r="I3906" s="10">
        <v>-3.9603960396039598E-2</v>
      </c>
      <c r="J3906" s="10">
        <v>-5.5555555555555497E-2</v>
      </c>
      <c r="K3906" s="10">
        <v>1.5706806282722498E-2</v>
      </c>
      <c r="L3906" s="10">
        <v>-4.9751243781094301E-3</v>
      </c>
    </row>
    <row r="3907" spans="1:12" ht="15.75" x14ac:dyDescent="0.25">
      <c r="A3907" s="31" t="s">
        <v>149</v>
      </c>
      <c r="B3907" s="32" t="s">
        <v>222</v>
      </c>
      <c r="C3907" s="43" t="s">
        <v>223</v>
      </c>
      <c r="D3907" s="9" t="s">
        <v>11</v>
      </c>
      <c r="E3907" s="46" t="s">
        <v>12</v>
      </c>
      <c r="F3907" s="9">
        <v>70</v>
      </c>
      <c r="G3907" s="32" t="s">
        <v>32</v>
      </c>
      <c r="H3907" s="10">
        <v>-4.8300536672629603E-2</v>
      </c>
      <c r="I3907" s="10">
        <v>-3.8321167883211701E-2</v>
      </c>
      <c r="J3907" s="10">
        <v>-2.04460966542751E-2</v>
      </c>
      <c r="K3907" s="10">
        <v>-2.1818181818181799E-2</v>
      </c>
      <c r="L3907" s="10">
        <v>-2.1543985637342899E-2</v>
      </c>
    </row>
    <row r="3908" spans="1:12" ht="15.75" x14ac:dyDescent="0.25">
      <c r="A3908" s="31" t="s">
        <v>149</v>
      </c>
      <c r="B3908" s="32" t="s">
        <v>222</v>
      </c>
      <c r="C3908" s="43" t="s">
        <v>223</v>
      </c>
      <c r="D3908" s="9" t="s">
        <v>11</v>
      </c>
      <c r="E3908" s="46" t="s">
        <v>12</v>
      </c>
      <c r="F3908" s="9">
        <v>80</v>
      </c>
      <c r="G3908" s="32" t="s">
        <v>211</v>
      </c>
      <c r="H3908" s="10">
        <v>-0.142045454545454</v>
      </c>
      <c r="I3908" s="10">
        <v>-6.3291139240506306E-2</v>
      </c>
      <c r="J3908" s="10">
        <v>-4.54545454545454E-2</v>
      </c>
      <c r="K3908" s="10">
        <v>-0.06</v>
      </c>
      <c r="L3908" s="10">
        <v>-4.0268456375838903E-2</v>
      </c>
    </row>
    <row r="3909" spans="1:12" ht="15.75" x14ac:dyDescent="0.25">
      <c r="A3909" s="31" t="s">
        <v>149</v>
      </c>
      <c r="B3909" s="32" t="s">
        <v>222</v>
      </c>
      <c r="C3909" s="43" t="s">
        <v>223</v>
      </c>
      <c r="D3909" s="9" t="s">
        <v>11</v>
      </c>
      <c r="E3909" s="46" t="s">
        <v>12</v>
      </c>
      <c r="F3909" s="9">
        <v>86</v>
      </c>
      <c r="G3909" s="32" t="s">
        <v>65</v>
      </c>
      <c r="H3909" s="10">
        <v>0</v>
      </c>
      <c r="I3909" s="10">
        <v>-3.6649214659685798E-2</v>
      </c>
      <c r="J3909" s="10">
        <v>-5.3191489361702404E-3</v>
      </c>
      <c r="K3909" s="10">
        <v>-1.04166666666666E-2</v>
      </c>
      <c r="L3909" s="10">
        <v>-5.0761421319797098E-3</v>
      </c>
    </row>
    <row r="3910" spans="1:12" ht="15.75" x14ac:dyDescent="0.25">
      <c r="A3910" s="31" t="s">
        <v>149</v>
      </c>
      <c r="B3910" s="32" t="s">
        <v>222</v>
      </c>
      <c r="C3910" s="43" t="s">
        <v>223</v>
      </c>
      <c r="D3910" s="9" t="s">
        <v>11</v>
      </c>
      <c r="E3910" s="46" t="s">
        <v>12</v>
      </c>
      <c r="F3910" s="9">
        <v>99</v>
      </c>
      <c r="G3910" s="32" t="s">
        <v>14</v>
      </c>
      <c r="H3910" s="10">
        <v>-6.4327485380116997E-2</v>
      </c>
      <c r="I3910" s="10">
        <v>3.03030303030302E-2</v>
      </c>
      <c r="J3910" s="10">
        <v>-1.7142857142857099E-2</v>
      </c>
      <c r="K3910" s="10">
        <v>-2.7173913043478201E-2</v>
      </c>
      <c r="L3910" s="10">
        <v>-5.7291666666666602E-2</v>
      </c>
    </row>
    <row r="3911" spans="1:12" ht="15.75" x14ac:dyDescent="0.25">
      <c r="A3911" s="31" t="s">
        <v>149</v>
      </c>
      <c r="B3911" s="32" t="s">
        <v>222</v>
      </c>
      <c r="C3911" s="43" t="s">
        <v>223</v>
      </c>
      <c r="D3911" s="9" t="s">
        <v>11</v>
      </c>
      <c r="E3911" s="46" t="s">
        <v>12</v>
      </c>
      <c r="F3911" s="9">
        <v>105</v>
      </c>
      <c r="G3911" s="32" t="s">
        <v>40</v>
      </c>
      <c r="H3911" s="10">
        <v>0</v>
      </c>
      <c r="I3911" s="10">
        <v>-1.2345679012345699E-2</v>
      </c>
      <c r="J3911" s="10">
        <v>-1.19047619047618E-2</v>
      </c>
      <c r="K3911" s="10">
        <v>-6.9767441860465101E-2</v>
      </c>
      <c r="L3911" s="10">
        <v>0</v>
      </c>
    </row>
    <row r="3912" spans="1:12" ht="15.75" x14ac:dyDescent="0.25">
      <c r="A3912" s="31" t="s">
        <v>149</v>
      </c>
      <c r="B3912" s="32" t="s">
        <v>222</v>
      </c>
      <c r="C3912" s="43" t="s">
        <v>223</v>
      </c>
      <c r="D3912" s="9" t="s">
        <v>11</v>
      </c>
      <c r="E3912" s="46" t="s">
        <v>12</v>
      </c>
      <c r="F3912" s="9">
        <v>108</v>
      </c>
      <c r="G3912" s="32" t="s">
        <v>213</v>
      </c>
      <c r="H3912" s="10">
        <v>-1.42857142857142E-2</v>
      </c>
      <c r="I3912" s="10">
        <v>4.54545454545454E-2</v>
      </c>
      <c r="J3912" s="10">
        <v>1.42857142857142E-2</v>
      </c>
      <c r="K3912" s="10">
        <v>-1.35135135135134E-2</v>
      </c>
      <c r="L3912" s="10">
        <v>1.3157894736842E-2</v>
      </c>
    </row>
    <row r="3913" spans="1:12" ht="15.75" x14ac:dyDescent="0.25">
      <c r="A3913" s="31" t="s">
        <v>149</v>
      </c>
      <c r="B3913" s="32" t="s">
        <v>222</v>
      </c>
      <c r="C3913" s="43" t="s">
        <v>223</v>
      </c>
      <c r="D3913" s="9" t="s">
        <v>11</v>
      </c>
      <c r="E3913" s="46" t="s">
        <v>12</v>
      </c>
      <c r="F3913" s="9">
        <v>110</v>
      </c>
      <c r="G3913" s="32" t="s">
        <v>30</v>
      </c>
      <c r="H3913" s="10">
        <v>-5.0505050505050804E-3</v>
      </c>
      <c r="I3913" s="10">
        <v>-2.92682926829268E-2</v>
      </c>
      <c r="J3913" s="10">
        <v>-5.8536585365853697E-2</v>
      </c>
      <c r="K3913" s="10">
        <v>-3.7313432835820802E-2</v>
      </c>
      <c r="L3913" s="10">
        <v>-4.4226044226044203E-2</v>
      </c>
    </row>
    <row r="3914" spans="1:12" ht="15.75" x14ac:dyDescent="0.25">
      <c r="A3914" s="31" t="s">
        <v>149</v>
      </c>
      <c r="B3914" s="32" t="s">
        <v>222</v>
      </c>
      <c r="C3914" s="43" t="s">
        <v>223</v>
      </c>
      <c r="D3914" s="9" t="s">
        <v>11</v>
      </c>
      <c r="E3914" s="46" t="s">
        <v>12</v>
      </c>
      <c r="F3914" s="9">
        <v>135</v>
      </c>
      <c r="G3914" s="32" t="s">
        <v>26</v>
      </c>
      <c r="H3914" s="10">
        <v>-8.9552238805970102E-2</v>
      </c>
      <c r="I3914" s="10">
        <v>6.4516129032257993E-2</v>
      </c>
      <c r="J3914" s="10">
        <v>4.54545454545454E-2</v>
      </c>
      <c r="K3914" s="10">
        <v>0</v>
      </c>
      <c r="L3914" s="10">
        <v>0</v>
      </c>
    </row>
    <row r="3915" spans="1:12" ht="15.75" x14ac:dyDescent="0.25">
      <c r="A3915" s="31" t="s">
        <v>149</v>
      </c>
      <c r="B3915" s="32" t="s">
        <v>222</v>
      </c>
      <c r="C3915" s="43" t="s">
        <v>223</v>
      </c>
      <c r="D3915" s="9" t="s">
        <v>19</v>
      </c>
      <c r="E3915" s="46" t="s">
        <v>20</v>
      </c>
      <c r="F3915" s="9">
        <v>28</v>
      </c>
      <c r="G3915" s="32" t="s">
        <v>46</v>
      </c>
      <c r="H3915" s="10">
        <v>3.3112582781456901E-2</v>
      </c>
      <c r="I3915" s="10">
        <v>-1.85185185185184E-2</v>
      </c>
      <c r="J3915" s="10">
        <v>-3.0674846625766899E-2</v>
      </c>
      <c r="K3915" s="10">
        <v>-1.2422360248447201E-2</v>
      </c>
      <c r="L3915" s="10">
        <v>-1.8181818181818101E-2</v>
      </c>
    </row>
    <row r="3916" spans="1:12" ht="15.75" x14ac:dyDescent="0.25">
      <c r="A3916" s="31" t="s">
        <v>149</v>
      </c>
      <c r="B3916" s="32" t="s">
        <v>222</v>
      </c>
      <c r="C3916" s="43" t="s">
        <v>223</v>
      </c>
      <c r="D3916" s="9" t="s">
        <v>19</v>
      </c>
      <c r="E3916" s="46" t="s">
        <v>20</v>
      </c>
      <c r="F3916" s="9">
        <v>124</v>
      </c>
      <c r="G3916" s="32" t="s">
        <v>216</v>
      </c>
      <c r="H3916" s="10">
        <v>-5.1724137931034399E-2</v>
      </c>
      <c r="I3916" s="10">
        <v>-1.7543859649122799E-2</v>
      </c>
      <c r="J3916" s="10">
        <v>-5.1724137931034399E-2</v>
      </c>
      <c r="K3916" s="10">
        <v>3.5087719298245702E-2</v>
      </c>
      <c r="L3916" s="10">
        <v>-9.6774193548387094E-2</v>
      </c>
    </row>
    <row r="3917" spans="1:12" ht="15.75" x14ac:dyDescent="0.25">
      <c r="A3917" s="31" t="s">
        <v>119</v>
      </c>
      <c r="B3917" s="32" t="s">
        <v>219</v>
      </c>
      <c r="C3917" s="43" t="s">
        <v>223</v>
      </c>
      <c r="D3917" s="9" t="s">
        <v>4</v>
      </c>
      <c r="E3917" s="46" t="s">
        <v>5</v>
      </c>
      <c r="F3917" s="9">
        <v>56</v>
      </c>
      <c r="G3917" s="32" t="s">
        <v>10</v>
      </c>
      <c r="H3917" s="10">
        <v>-3.94736842105263E-2</v>
      </c>
      <c r="I3917" s="10">
        <v>-2.34159779614324E-2</v>
      </c>
      <c r="J3917" s="10">
        <v>-3.7292817679557999E-2</v>
      </c>
      <c r="K3917" s="10">
        <v>-1.6713091922005499E-2</v>
      </c>
      <c r="L3917" s="10">
        <v>-4.03768506056523E-3</v>
      </c>
    </row>
    <row r="3918" spans="1:12" ht="15.75" x14ac:dyDescent="0.25">
      <c r="A3918" s="31" t="s">
        <v>119</v>
      </c>
      <c r="B3918" s="32" t="s">
        <v>219</v>
      </c>
      <c r="C3918" s="43" t="s">
        <v>223</v>
      </c>
      <c r="D3918" s="9" t="s">
        <v>4</v>
      </c>
      <c r="E3918" s="46" t="s">
        <v>5</v>
      </c>
      <c r="F3918" s="9">
        <v>57</v>
      </c>
      <c r="G3918" s="32" t="s">
        <v>6</v>
      </c>
      <c r="H3918" s="10">
        <v>-2.85571142284568E-2</v>
      </c>
      <c r="I3918" s="10">
        <v>-2.12121212121212E-2</v>
      </c>
      <c r="J3918" s="10">
        <v>-1.7685699848408201E-2</v>
      </c>
      <c r="K3918" s="10">
        <v>-6.0392551585304304E-3</v>
      </c>
      <c r="L3918" s="10">
        <v>-1.6732283464566899E-2</v>
      </c>
    </row>
    <row r="3919" spans="1:12" ht="15.75" x14ac:dyDescent="0.25">
      <c r="A3919" s="31" t="s">
        <v>119</v>
      </c>
      <c r="B3919" s="32" t="s">
        <v>219</v>
      </c>
      <c r="C3919" s="43" t="s">
        <v>223</v>
      </c>
      <c r="D3919" s="9" t="s">
        <v>2</v>
      </c>
      <c r="E3919" s="46" t="s">
        <v>3</v>
      </c>
      <c r="F3919" s="9">
        <v>15</v>
      </c>
      <c r="G3919" s="32" t="s">
        <v>41</v>
      </c>
      <c r="H3919" s="10">
        <v>-3.8709677419354799E-2</v>
      </c>
      <c r="I3919" s="10">
        <v>-4.2505592841163203E-2</v>
      </c>
      <c r="J3919" s="10">
        <v>-3.1460674157303303E-2</v>
      </c>
      <c r="K3919" s="10">
        <v>-2.94784580498865E-2</v>
      </c>
      <c r="L3919" s="10">
        <v>1.3422818791946199E-2</v>
      </c>
    </row>
    <row r="3920" spans="1:12" ht="15.75" x14ac:dyDescent="0.25">
      <c r="A3920" s="31" t="s">
        <v>119</v>
      </c>
      <c r="B3920" s="32" t="s">
        <v>219</v>
      </c>
      <c r="C3920" s="43" t="s">
        <v>223</v>
      </c>
      <c r="D3920" s="9" t="s">
        <v>2</v>
      </c>
      <c r="E3920" s="46" t="s">
        <v>3</v>
      </c>
      <c r="F3920" s="9">
        <v>23</v>
      </c>
      <c r="G3920" s="32" t="s">
        <v>73</v>
      </c>
      <c r="H3920" s="10">
        <v>-3.29341317365269E-2</v>
      </c>
      <c r="I3920" s="10">
        <v>-2.6033690658499201E-2</v>
      </c>
      <c r="J3920" s="10">
        <v>-2.14067278287461E-2</v>
      </c>
      <c r="K3920" s="10">
        <v>-2.6785714285714302E-2</v>
      </c>
      <c r="L3920" s="10">
        <v>-2.9455081001472701E-2</v>
      </c>
    </row>
    <row r="3921" spans="1:12" ht="15.75" x14ac:dyDescent="0.25">
      <c r="A3921" s="31" t="s">
        <v>119</v>
      </c>
      <c r="B3921" s="32" t="s">
        <v>219</v>
      </c>
      <c r="C3921" s="43" t="s">
        <v>223</v>
      </c>
      <c r="D3921" s="9" t="s">
        <v>2</v>
      </c>
      <c r="E3921" s="46" t="s">
        <v>3</v>
      </c>
      <c r="F3921" s="9">
        <v>53</v>
      </c>
      <c r="G3921" s="32" t="s">
        <v>18</v>
      </c>
      <c r="H3921" s="10">
        <v>-2.15827338129496E-2</v>
      </c>
      <c r="I3921" s="10">
        <v>1.8382352941176398E-2</v>
      </c>
      <c r="J3921" s="10">
        <v>3.5842293906809902E-2</v>
      </c>
      <c r="K3921" s="10">
        <v>-6.8965517241379396E-3</v>
      </c>
      <c r="L3921" s="10">
        <v>-2.32558139534884E-2</v>
      </c>
    </row>
    <row r="3922" spans="1:12" ht="15.75" x14ac:dyDescent="0.25">
      <c r="A3922" s="31" t="s">
        <v>119</v>
      </c>
      <c r="B3922" s="32" t="s">
        <v>219</v>
      </c>
      <c r="C3922" s="43" t="s">
        <v>223</v>
      </c>
      <c r="D3922" s="9" t="s">
        <v>2</v>
      </c>
      <c r="E3922" s="46" t="s">
        <v>3</v>
      </c>
      <c r="F3922" s="9">
        <v>54</v>
      </c>
      <c r="G3922" s="32" t="s">
        <v>25</v>
      </c>
      <c r="H3922" s="10">
        <v>0</v>
      </c>
      <c r="I3922" s="10">
        <v>0</v>
      </c>
      <c r="J3922" s="10">
        <v>8.1300813008129396E-3</v>
      </c>
      <c r="K3922" s="10">
        <v>-2.81124497991968E-2</v>
      </c>
      <c r="L3922" s="10">
        <v>0</v>
      </c>
    </row>
    <row r="3923" spans="1:12" ht="15.75" x14ac:dyDescent="0.25">
      <c r="A3923" s="31" t="s">
        <v>119</v>
      </c>
      <c r="B3923" s="32" t="s">
        <v>219</v>
      </c>
      <c r="C3923" s="43" t="s">
        <v>223</v>
      </c>
      <c r="D3923" s="9" t="s">
        <v>2</v>
      </c>
      <c r="E3923" s="46" t="s">
        <v>3</v>
      </c>
      <c r="F3923" s="9">
        <v>55</v>
      </c>
      <c r="G3923" s="32" t="s">
        <v>22</v>
      </c>
      <c r="H3923" s="10">
        <v>0</v>
      </c>
      <c r="I3923" s="10">
        <v>2.6666666666666599E-2</v>
      </c>
      <c r="J3923" s="10">
        <v>1.3157894736842E-2</v>
      </c>
      <c r="K3923" s="10">
        <v>1.3157894736842E-2</v>
      </c>
      <c r="L3923" s="10">
        <v>0</v>
      </c>
    </row>
    <row r="3924" spans="1:12" ht="15.75" x14ac:dyDescent="0.25">
      <c r="A3924" s="31" t="s">
        <v>119</v>
      </c>
      <c r="B3924" s="32" t="s">
        <v>219</v>
      </c>
      <c r="C3924" s="43" t="s">
        <v>223</v>
      </c>
      <c r="D3924" s="9" t="s">
        <v>2</v>
      </c>
      <c r="E3924" s="46" t="s">
        <v>3</v>
      </c>
      <c r="F3924" s="9">
        <v>60</v>
      </c>
      <c r="G3924" s="32" t="s">
        <v>48</v>
      </c>
      <c r="H3924" s="10">
        <v>-1.20481927710843E-2</v>
      </c>
      <c r="I3924" s="10">
        <v>3.7037037037036903E-2</v>
      </c>
      <c r="J3924" s="10">
        <v>-3.4090909090908998E-2</v>
      </c>
      <c r="K3924" s="10">
        <v>-3.3333333333333298E-2</v>
      </c>
      <c r="L3924" s="10">
        <v>-1.13636363636363E-2</v>
      </c>
    </row>
    <row r="3925" spans="1:12" ht="15.75" x14ac:dyDescent="0.25">
      <c r="A3925" s="31" t="s">
        <v>119</v>
      </c>
      <c r="B3925" s="32" t="s">
        <v>219</v>
      </c>
      <c r="C3925" s="43" t="s">
        <v>223</v>
      </c>
      <c r="D3925" s="9" t="s">
        <v>2</v>
      </c>
      <c r="E3925" s="46" t="s">
        <v>3</v>
      </c>
      <c r="F3925" s="9">
        <v>61</v>
      </c>
      <c r="G3925" s="32" t="s">
        <v>76</v>
      </c>
      <c r="H3925" s="10">
        <v>-2.88065843621398E-2</v>
      </c>
      <c r="I3925" s="10">
        <v>-3.2786885245901599E-2</v>
      </c>
      <c r="J3925" s="10">
        <v>5.1724137931034399E-2</v>
      </c>
      <c r="K3925" s="10">
        <v>-1.9762845849802299E-2</v>
      </c>
      <c r="L3925" s="10">
        <v>-3.515625E-2</v>
      </c>
    </row>
    <row r="3926" spans="1:12" ht="15.75" x14ac:dyDescent="0.25">
      <c r="A3926" s="31" t="s">
        <v>119</v>
      </c>
      <c r="B3926" s="32" t="s">
        <v>219</v>
      </c>
      <c r="C3926" s="43" t="s">
        <v>223</v>
      </c>
      <c r="D3926" s="9" t="s">
        <v>2</v>
      </c>
      <c r="E3926" s="46" t="s">
        <v>3</v>
      </c>
      <c r="F3926" s="9">
        <v>83</v>
      </c>
      <c r="G3926" s="32" t="s">
        <v>42</v>
      </c>
      <c r="H3926" s="10">
        <v>-4.1891891891891901E-2</v>
      </c>
      <c r="I3926" s="10">
        <v>-3.86740331491712E-2</v>
      </c>
      <c r="J3926" s="10">
        <v>-1.9553072625698199E-2</v>
      </c>
      <c r="K3926" s="10">
        <v>-1.2534818941504201E-2</v>
      </c>
      <c r="L3926" s="10">
        <v>-2.4523160762942801E-2</v>
      </c>
    </row>
    <row r="3927" spans="1:12" ht="15.75" x14ac:dyDescent="0.25">
      <c r="A3927" s="31" t="s">
        <v>119</v>
      </c>
      <c r="B3927" s="32" t="s">
        <v>219</v>
      </c>
      <c r="C3927" s="43" t="s">
        <v>223</v>
      </c>
      <c r="D3927" s="9" t="s">
        <v>2</v>
      </c>
      <c r="E3927" s="46" t="s">
        <v>3</v>
      </c>
      <c r="F3927" s="9">
        <v>112</v>
      </c>
      <c r="G3927" s="32" t="s">
        <v>202</v>
      </c>
      <c r="H3927" s="10">
        <v>-7.5268817204301106E-2</v>
      </c>
      <c r="I3927" s="10">
        <v>-4.49438202247191E-2</v>
      </c>
      <c r="J3927" s="10">
        <v>-1.13636363636363E-2</v>
      </c>
      <c r="K3927" s="10">
        <v>-3.4090909090908998E-2</v>
      </c>
      <c r="L3927" s="10">
        <v>-2.2471910112359599E-2</v>
      </c>
    </row>
    <row r="3928" spans="1:12" ht="15.75" x14ac:dyDescent="0.25">
      <c r="A3928" s="31" t="s">
        <v>119</v>
      </c>
      <c r="B3928" s="32" t="s">
        <v>219</v>
      </c>
      <c r="C3928" s="43" t="s">
        <v>223</v>
      </c>
      <c r="D3928" s="9" t="s">
        <v>2</v>
      </c>
      <c r="E3928" s="46" t="s">
        <v>3</v>
      </c>
      <c r="F3928" s="9">
        <v>117</v>
      </c>
      <c r="G3928" s="32" t="s">
        <v>57</v>
      </c>
      <c r="H3928" s="10">
        <v>-2.5641025641025599E-2</v>
      </c>
      <c r="I3928" s="10">
        <v>-2.51572327044025E-2</v>
      </c>
      <c r="J3928" s="10">
        <v>-4.9689440993788803E-2</v>
      </c>
      <c r="K3928" s="10">
        <v>6.2893081761006197E-3</v>
      </c>
      <c r="L3928" s="10">
        <v>0</v>
      </c>
    </row>
    <row r="3929" spans="1:12" ht="15.75" x14ac:dyDescent="0.25">
      <c r="A3929" s="31" t="s">
        <v>119</v>
      </c>
      <c r="B3929" s="32" t="s">
        <v>219</v>
      </c>
      <c r="C3929" s="43" t="s">
        <v>223</v>
      </c>
      <c r="D3929" s="9" t="s">
        <v>2</v>
      </c>
      <c r="E3929" s="46" t="s">
        <v>3</v>
      </c>
      <c r="F3929" s="9">
        <v>144</v>
      </c>
      <c r="G3929" s="32" t="s">
        <v>203</v>
      </c>
      <c r="H3929" s="10">
        <v>1.5748031496062902E-2</v>
      </c>
      <c r="I3929" s="10">
        <v>4.91803278688525E-2</v>
      </c>
      <c r="J3929" s="10">
        <v>1.8766756032171501E-2</v>
      </c>
      <c r="K3929" s="10">
        <v>3.8251366120218601E-2</v>
      </c>
      <c r="L3929" s="10">
        <v>-5.1813471502590797E-3</v>
      </c>
    </row>
    <row r="3930" spans="1:12" ht="15.75" x14ac:dyDescent="0.25">
      <c r="A3930" s="31" t="s">
        <v>119</v>
      </c>
      <c r="B3930" s="32" t="s">
        <v>219</v>
      </c>
      <c r="C3930" s="43" t="s">
        <v>223</v>
      </c>
      <c r="D3930" s="9" t="s">
        <v>2</v>
      </c>
      <c r="E3930" s="46" t="s">
        <v>3</v>
      </c>
      <c r="F3930" s="9">
        <v>146</v>
      </c>
      <c r="G3930" s="32" t="s">
        <v>205</v>
      </c>
      <c r="H3930" s="10">
        <v>-4.8648648648648499E-2</v>
      </c>
      <c r="I3930" s="10">
        <v>-3.3333333333333298E-2</v>
      </c>
      <c r="J3930" s="10">
        <v>-3.8043478260869498E-2</v>
      </c>
      <c r="K3930" s="10">
        <v>-6.9148936170212699E-2</v>
      </c>
      <c r="L3930" s="10">
        <v>-3.7433155080213901E-2</v>
      </c>
    </row>
    <row r="3931" spans="1:12" ht="15.75" x14ac:dyDescent="0.25">
      <c r="A3931" s="31" t="s">
        <v>119</v>
      </c>
      <c r="B3931" s="32" t="s">
        <v>219</v>
      </c>
      <c r="C3931" s="43" t="s">
        <v>223</v>
      </c>
      <c r="D3931" s="9" t="s">
        <v>2</v>
      </c>
      <c r="E3931" s="46" t="s">
        <v>3</v>
      </c>
      <c r="F3931" s="9">
        <v>147</v>
      </c>
      <c r="G3931" s="32" t="s">
        <v>39</v>
      </c>
      <c r="H3931" s="10">
        <v>-5.5555555555555497E-2</v>
      </c>
      <c r="I3931" s="10">
        <v>-4.2857142857142802E-2</v>
      </c>
      <c r="J3931" s="10">
        <v>-4.3478260869565098E-2</v>
      </c>
      <c r="K3931" s="10">
        <v>-2.8571428571428501E-2</v>
      </c>
      <c r="L3931" s="10">
        <v>0</v>
      </c>
    </row>
    <row r="3932" spans="1:12" ht="15.75" x14ac:dyDescent="0.25">
      <c r="A3932" s="31" t="s">
        <v>119</v>
      </c>
      <c r="B3932" s="32" t="s">
        <v>219</v>
      </c>
      <c r="C3932" s="43" t="s">
        <v>223</v>
      </c>
      <c r="D3932" s="9" t="s">
        <v>16</v>
      </c>
      <c r="E3932" s="46" t="s">
        <v>17</v>
      </c>
      <c r="F3932" s="9">
        <v>3</v>
      </c>
      <c r="G3932" s="32" t="s">
        <v>63</v>
      </c>
      <c r="H3932" s="10">
        <v>-7.3913043478260804E-2</v>
      </c>
      <c r="I3932" s="10">
        <v>-6.2539481996209706E-2</v>
      </c>
      <c r="J3932" s="10">
        <v>-4.5340050377833702E-2</v>
      </c>
      <c r="K3932" s="10">
        <v>-1.67182662538699E-2</v>
      </c>
      <c r="L3932" s="10">
        <v>-2.3823704586063001E-2</v>
      </c>
    </row>
    <row r="3933" spans="1:12" ht="15.75" x14ac:dyDescent="0.25">
      <c r="A3933" s="31" t="s">
        <v>119</v>
      </c>
      <c r="B3933" s="32" t="s">
        <v>219</v>
      </c>
      <c r="C3933" s="43" t="s">
        <v>223</v>
      </c>
      <c r="D3933" s="9" t="s">
        <v>16</v>
      </c>
      <c r="E3933" s="46" t="s">
        <v>17</v>
      </c>
      <c r="F3933" s="9">
        <v>4</v>
      </c>
      <c r="G3933" s="32" t="s">
        <v>70</v>
      </c>
      <c r="H3933" s="10">
        <v>5.5555555555555497E-2</v>
      </c>
      <c r="I3933" s="10">
        <v>5.7692307692307702E-2</v>
      </c>
      <c r="J3933" s="10">
        <v>0</v>
      </c>
      <c r="K3933" s="10">
        <v>3.9215686274509803E-2</v>
      </c>
      <c r="L3933" s="10">
        <v>-5.2631578947368397E-2</v>
      </c>
    </row>
    <row r="3934" spans="1:12" ht="15.75" x14ac:dyDescent="0.25">
      <c r="A3934" s="31" t="s">
        <v>119</v>
      </c>
      <c r="B3934" s="32" t="s">
        <v>219</v>
      </c>
      <c r="C3934" s="43" t="s">
        <v>223</v>
      </c>
      <c r="D3934" s="9" t="s">
        <v>16</v>
      </c>
      <c r="E3934" s="46" t="s">
        <v>17</v>
      </c>
      <c r="F3934" s="9">
        <v>5</v>
      </c>
      <c r="G3934" s="32" t="s">
        <v>62</v>
      </c>
      <c r="H3934" s="10">
        <v>-7.8025477707006394E-2</v>
      </c>
      <c r="I3934" s="10">
        <v>-8.1168831168831196E-2</v>
      </c>
      <c r="J3934" s="10">
        <v>-2.9363784665578999E-2</v>
      </c>
      <c r="K3934" s="10">
        <v>-5.4517133956386202E-2</v>
      </c>
      <c r="L3934" s="10">
        <v>-4.0435458786936197E-2</v>
      </c>
    </row>
    <row r="3935" spans="1:12" ht="15.75" x14ac:dyDescent="0.25">
      <c r="A3935" s="31" t="s">
        <v>119</v>
      </c>
      <c r="B3935" s="32" t="s">
        <v>219</v>
      </c>
      <c r="C3935" s="43" t="s">
        <v>223</v>
      </c>
      <c r="D3935" s="9" t="s">
        <v>16</v>
      </c>
      <c r="E3935" s="46" t="s">
        <v>17</v>
      </c>
      <c r="F3935" s="9">
        <v>6</v>
      </c>
      <c r="G3935" s="32" t="s">
        <v>53</v>
      </c>
      <c r="H3935" s="10">
        <v>-5.4239877769289499E-2</v>
      </c>
      <c r="I3935" s="10">
        <v>-3.0911280610196601E-2</v>
      </c>
      <c r="J3935" s="10">
        <v>-1.23001230012298E-3</v>
      </c>
      <c r="K3935" s="10">
        <v>-5.6270096463022501E-3</v>
      </c>
      <c r="L3935" s="10">
        <v>-6.6666666666667096E-3</v>
      </c>
    </row>
    <row r="3936" spans="1:12" ht="15.75" x14ac:dyDescent="0.25">
      <c r="A3936" s="31" t="s">
        <v>119</v>
      </c>
      <c r="B3936" s="32" t="s">
        <v>219</v>
      </c>
      <c r="C3936" s="43" t="s">
        <v>223</v>
      </c>
      <c r="D3936" s="9" t="s">
        <v>16</v>
      </c>
      <c r="E3936" s="46" t="s">
        <v>17</v>
      </c>
      <c r="F3936" s="9">
        <v>8</v>
      </c>
      <c r="G3936" s="32" t="s">
        <v>47</v>
      </c>
      <c r="H3936" s="10">
        <v>-4.7619047619047603E-2</v>
      </c>
      <c r="I3936" s="10">
        <v>-5.3571428571428603E-2</v>
      </c>
      <c r="J3936" s="10">
        <v>-5.3892215568862201E-2</v>
      </c>
      <c r="K3936" s="10">
        <v>-5.3892215568862201E-2</v>
      </c>
      <c r="L3936" s="10">
        <v>-5.8823529411764497E-3</v>
      </c>
    </row>
    <row r="3937" spans="1:12" ht="15.75" x14ac:dyDescent="0.25">
      <c r="A3937" s="31" t="s">
        <v>119</v>
      </c>
      <c r="B3937" s="32" t="s">
        <v>219</v>
      </c>
      <c r="C3937" s="43" t="s">
        <v>223</v>
      </c>
      <c r="D3937" s="9" t="s">
        <v>16</v>
      </c>
      <c r="E3937" s="46" t="s">
        <v>17</v>
      </c>
      <c r="F3937" s="9">
        <v>35</v>
      </c>
      <c r="G3937" s="32" t="s">
        <v>206</v>
      </c>
      <c r="H3937" s="10">
        <v>-7.2446555819477398E-2</v>
      </c>
      <c r="I3937" s="10">
        <v>-5.5483870967741898E-2</v>
      </c>
      <c r="J3937" s="10">
        <v>-3.5761589403973497E-2</v>
      </c>
      <c r="K3937" s="10">
        <v>-1.85185185185184E-2</v>
      </c>
      <c r="L3937" s="10">
        <v>-7.8431372549019295E-3</v>
      </c>
    </row>
    <row r="3938" spans="1:12" ht="15.75" x14ac:dyDescent="0.25">
      <c r="A3938" s="31" t="s">
        <v>119</v>
      </c>
      <c r="B3938" s="32" t="s">
        <v>219</v>
      </c>
      <c r="C3938" s="43" t="s">
        <v>223</v>
      </c>
      <c r="D3938" s="9" t="s">
        <v>16</v>
      </c>
      <c r="E3938" s="46" t="s">
        <v>17</v>
      </c>
      <c r="F3938" s="9">
        <v>36</v>
      </c>
      <c r="G3938" s="32" t="s">
        <v>34</v>
      </c>
      <c r="H3938" s="10">
        <v>-7.4906367041198393E-2</v>
      </c>
      <c r="I3938" s="10">
        <v>-6.8548387096774202E-2</v>
      </c>
      <c r="J3938" s="10">
        <v>-8.7136929460580895E-2</v>
      </c>
      <c r="K3938" s="10">
        <v>-6.7796610169491497E-2</v>
      </c>
      <c r="L3938" s="10">
        <v>-4.7826086956521602E-2</v>
      </c>
    </row>
    <row r="3939" spans="1:12" ht="15.75" x14ac:dyDescent="0.25">
      <c r="A3939" s="31" t="s">
        <v>119</v>
      </c>
      <c r="B3939" s="32" t="s">
        <v>219</v>
      </c>
      <c r="C3939" s="43" t="s">
        <v>223</v>
      </c>
      <c r="D3939" s="9" t="s">
        <v>16</v>
      </c>
      <c r="E3939" s="46" t="s">
        <v>17</v>
      </c>
      <c r="F3939" s="9">
        <v>81</v>
      </c>
      <c r="G3939" s="32" t="s">
        <v>31</v>
      </c>
      <c r="H3939" s="10">
        <v>-7.7540106951871607E-2</v>
      </c>
      <c r="I3939" s="10">
        <v>-4.31034482758621E-2</v>
      </c>
      <c r="J3939" s="10">
        <v>-1.1560693641618399E-2</v>
      </c>
      <c r="K3939" s="10">
        <v>0</v>
      </c>
      <c r="L3939" s="10">
        <v>-1.6574585635359001E-2</v>
      </c>
    </row>
    <row r="3940" spans="1:12" ht="15.75" x14ac:dyDescent="0.25">
      <c r="A3940" s="31" t="s">
        <v>119</v>
      </c>
      <c r="B3940" s="32" t="s">
        <v>219</v>
      </c>
      <c r="C3940" s="43" t="s">
        <v>223</v>
      </c>
      <c r="D3940" s="9" t="s">
        <v>16</v>
      </c>
      <c r="E3940" s="46" t="s">
        <v>17</v>
      </c>
      <c r="F3940" s="9">
        <v>82</v>
      </c>
      <c r="G3940" s="32" t="s">
        <v>60</v>
      </c>
      <c r="H3940" s="10">
        <v>-5.1933196064973701E-2</v>
      </c>
      <c r="I3940" s="10">
        <v>-4.63049579045837E-2</v>
      </c>
      <c r="J3940" s="10">
        <v>-2.3031727379553502E-2</v>
      </c>
      <c r="K3940" s="10">
        <v>-3.0574712643678101E-2</v>
      </c>
      <c r="L3940" s="10">
        <v>-1.66628623601917E-2</v>
      </c>
    </row>
    <row r="3941" spans="1:12" ht="15.75" x14ac:dyDescent="0.25">
      <c r="A3941" s="31" t="s">
        <v>119</v>
      </c>
      <c r="B3941" s="32" t="s">
        <v>219</v>
      </c>
      <c r="C3941" s="43" t="s">
        <v>223</v>
      </c>
      <c r="D3941" s="9" t="s">
        <v>16</v>
      </c>
      <c r="E3941" s="46" t="s">
        <v>17</v>
      </c>
      <c r="F3941" s="9">
        <v>96</v>
      </c>
      <c r="G3941" s="32" t="s">
        <v>207</v>
      </c>
      <c r="H3941" s="10">
        <v>-6.8965517241379296E-2</v>
      </c>
      <c r="I3941" s="10">
        <v>0.13999999999999899</v>
      </c>
      <c r="J3941" s="10">
        <v>5.5555555555555497E-2</v>
      </c>
      <c r="K3941" s="10">
        <v>0.105263157894736</v>
      </c>
      <c r="L3941" s="10">
        <v>3.17460317460318E-2</v>
      </c>
    </row>
    <row r="3942" spans="1:12" ht="15.75" x14ac:dyDescent="0.25">
      <c r="A3942" s="31" t="s">
        <v>119</v>
      </c>
      <c r="B3942" s="32" t="s">
        <v>219</v>
      </c>
      <c r="C3942" s="43" t="s">
        <v>223</v>
      </c>
      <c r="D3942" s="9" t="s">
        <v>16</v>
      </c>
      <c r="E3942" s="46" t="s">
        <v>17</v>
      </c>
      <c r="F3942" s="9">
        <v>103</v>
      </c>
      <c r="G3942" s="32" t="s">
        <v>208</v>
      </c>
      <c r="H3942" s="10">
        <v>-0.106145251396648</v>
      </c>
      <c r="I3942" s="10">
        <v>6.0240963855422401E-3</v>
      </c>
      <c r="J3942" s="10">
        <v>-0.11351351351351301</v>
      </c>
      <c r="K3942" s="10">
        <v>-7.7348066298342497E-2</v>
      </c>
      <c r="L3942" s="10">
        <v>-4.4444444444444398E-2</v>
      </c>
    </row>
    <row r="3943" spans="1:12" ht="15.75" x14ac:dyDescent="0.25">
      <c r="A3943" s="31" t="s">
        <v>119</v>
      </c>
      <c r="B3943" s="32" t="s">
        <v>219</v>
      </c>
      <c r="C3943" s="43" t="s">
        <v>223</v>
      </c>
      <c r="D3943" s="9" t="s">
        <v>16</v>
      </c>
      <c r="E3943" s="46" t="s">
        <v>17</v>
      </c>
      <c r="F3943" s="9">
        <v>113</v>
      </c>
      <c r="G3943" s="32" t="s">
        <v>45</v>
      </c>
      <c r="H3943" s="10">
        <v>0</v>
      </c>
      <c r="I3943" s="10">
        <v>1.03092783505154E-2</v>
      </c>
      <c r="J3943" s="10">
        <v>-3.8461538461538401E-2</v>
      </c>
      <c r="K3943" s="10">
        <v>1.92307692307691E-2</v>
      </c>
      <c r="L3943" s="10">
        <v>1.73913043478259E-2</v>
      </c>
    </row>
    <row r="3944" spans="1:12" ht="15.75" x14ac:dyDescent="0.25">
      <c r="A3944" s="31" t="s">
        <v>119</v>
      </c>
      <c r="B3944" s="32" t="s">
        <v>219</v>
      </c>
      <c r="C3944" s="43" t="s">
        <v>223</v>
      </c>
      <c r="D3944" s="9" t="s">
        <v>16</v>
      </c>
      <c r="E3944" s="46" t="s">
        <v>17</v>
      </c>
      <c r="F3944" s="9">
        <v>118</v>
      </c>
      <c r="G3944" s="32" t="s">
        <v>209</v>
      </c>
      <c r="H3944" s="10">
        <v>-7.0796460176991094E-2</v>
      </c>
      <c r="I3944" s="10">
        <v>-6.3172043010752701E-2</v>
      </c>
      <c r="J3944" s="10">
        <v>-3.7292817679557999E-2</v>
      </c>
      <c r="K3944" s="10">
        <v>-3.4965034965035002E-2</v>
      </c>
      <c r="L3944" s="10">
        <v>-2.2377622377622398E-2</v>
      </c>
    </row>
    <row r="3945" spans="1:12" ht="15.75" x14ac:dyDescent="0.25">
      <c r="A3945" s="31" t="s">
        <v>119</v>
      </c>
      <c r="B3945" s="32" t="s">
        <v>219</v>
      </c>
      <c r="C3945" s="43" t="s">
        <v>223</v>
      </c>
      <c r="D3945" s="9" t="s">
        <v>16</v>
      </c>
      <c r="E3945" s="46" t="s">
        <v>17</v>
      </c>
      <c r="F3945" s="9">
        <v>126</v>
      </c>
      <c r="G3945" s="32" t="s">
        <v>23</v>
      </c>
      <c r="H3945" s="10">
        <v>-6.7699518291889299E-3</v>
      </c>
      <c r="I3945" s="10">
        <v>-7.7841203943954601E-3</v>
      </c>
      <c r="J3945" s="10">
        <v>-5.77812018489987E-3</v>
      </c>
      <c r="K3945" s="10">
        <v>-1.14754098360655E-2</v>
      </c>
      <c r="L3945" s="10">
        <v>-1.4768460575719599E-2</v>
      </c>
    </row>
    <row r="3946" spans="1:12" ht="15.75" x14ac:dyDescent="0.25">
      <c r="A3946" s="31" t="s">
        <v>119</v>
      </c>
      <c r="B3946" s="32" t="s">
        <v>219</v>
      </c>
      <c r="C3946" s="43" t="s">
        <v>223</v>
      </c>
      <c r="D3946" s="9" t="s">
        <v>7</v>
      </c>
      <c r="E3946" s="46" t="s">
        <v>8</v>
      </c>
      <c r="F3946" s="9">
        <v>41</v>
      </c>
      <c r="G3946" s="32" t="s">
        <v>9</v>
      </c>
      <c r="H3946" s="10">
        <v>1.31421744324971E-2</v>
      </c>
      <c r="I3946" s="10">
        <v>2.7092113184828501E-2</v>
      </c>
      <c r="J3946" s="10">
        <v>1.6451233842538202E-2</v>
      </c>
      <c r="K3946" s="10">
        <v>9.7532989099253699E-3</v>
      </c>
      <c r="L3946" s="10">
        <v>1.99225235196458E-2</v>
      </c>
    </row>
    <row r="3947" spans="1:12" ht="15.75" x14ac:dyDescent="0.25">
      <c r="A3947" s="31" t="s">
        <v>119</v>
      </c>
      <c r="B3947" s="32" t="s">
        <v>219</v>
      </c>
      <c r="C3947" s="43" t="s">
        <v>223</v>
      </c>
      <c r="D3947" s="9" t="s">
        <v>7</v>
      </c>
      <c r="E3947" s="46" t="s">
        <v>8</v>
      </c>
      <c r="F3947" s="9">
        <v>42</v>
      </c>
      <c r="G3947" s="32" t="s">
        <v>27</v>
      </c>
      <c r="H3947" s="10">
        <v>-4.4718581341557401E-2</v>
      </c>
      <c r="I3947" s="10">
        <v>-4.5136186770427897E-2</v>
      </c>
      <c r="J3947" s="10">
        <v>-5.1538461538461498E-2</v>
      </c>
      <c r="K3947" s="10">
        <v>-1.00775193798449E-2</v>
      </c>
      <c r="L3947" s="10">
        <v>-2.2522522522522501E-2</v>
      </c>
    </row>
    <row r="3948" spans="1:12" ht="15.75" x14ac:dyDescent="0.25">
      <c r="A3948" s="31" t="s">
        <v>119</v>
      </c>
      <c r="B3948" s="32" t="s">
        <v>219</v>
      </c>
      <c r="C3948" s="43" t="s">
        <v>223</v>
      </c>
      <c r="D3948" s="9" t="s">
        <v>7</v>
      </c>
      <c r="E3948" s="46" t="s">
        <v>8</v>
      </c>
      <c r="F3948" s="9">
        <v>43</v>
      </c>
      <c r="G3948" s="32" t="s">
        <v>15</v>
      </c>
      <c r="H3948" s="10">
        <v>-9.9415204678362595E-2</v>
      </c>
      <c r="I3948" s="10">
        <v>-0.112426035502958</v>
      </c>
      <c r="J3948" s="10">
        <v>-1.8987341772151799E-2</v>
      </c>
      <c r="K3948" s="10">
        <v>-3.1055900621117901E-2</v>
      </c>
      <c r="L3948" s="10">
        <v>2.5806451612903201E-2</v>
      </c>
    </row>
    <row r="3949" spans="1:12" ht="15.75" x14ac:dyDescent="0.25">
      <c r="A3949" s="31" t="s">
        <v>119</v>
      </c>
      <c r="B3949" s="32" t="s">
        <v>219</v>
      </c>
      <c r="C3949" s="43" t="s">
        <v>223</v>
      </c>
      <c r="D3949" s="9" t="s">
        <v>7</v>
      </c>
      <c r="E3949" s="46" t="s">
        <v>8</v>
      </c>
      <c r="F3949" s="9">
        <v>45</v>
      </c>
      <c r="G3949" s="32" t="s">
        <v>64</v>
      </c>
      <c r="H3949" s="10">
        <v>3.125E-2</v>
      </c>
      <c r="I3949" s="10">
        <v>-4.7872340425531901E-2</v>
      </c>
      <c r="J3949" s="10">
        <v>1.67597765363127E-2</v>
      </c>
      <c r="K3949" s="10">
        <v>6.0773480662983298E-2</v>
      </c>
      <c r="L3949" s="10">
        <v>5.7591623036649102E-2</v>
      </c>
    </row>
    <row r="3950" spans="1:12" ht="15.75" x14ac:dyDescent="0.25">
      <c r="A3950" s="31" t="s">
        <v>119</v>
      </c>
      <c r="B3950" s="32" t="s">
        <v>219</v>
      </c>
      <c r="C3950" s="43" t="s">
        <v>223</v>
      </c>
      <c r="D3950" s="9" t="s">
        <v>7</v>
      </c>
      <c r="E3950" s="46" t="s">
        <v>8</v>
      </c>
      <c r="F3950" s="9">
        <v>46</v>
      </c>
      <c r="G3950" s="32" t="s">
        <v>55</v>
      </c>
      <c r="H3950" s="10">
        <v>1.6129032258064498E-2</v>
      </c>
      <c r="I3950" s="10">
        <v>0.122807017543859</v>
      </c>
      <c r="J3950" s="10">
        <v>6.3492063492063405E-2</v>
      </c>
      <c r="K3950" s="10">
        <v>2.70270270270269E-2</v>
      </c>
      <c r="L3950" s="10">
        <v>-2.2988505747126398E-2</v>
      </c>
    </row>
    <row r="3951" spans="1:12" ht="15.75" x14ac:dyDescent="0.25">
      <c r="A3951" s="31" t="s">
        <v>119</v>
      </c>
      <c r="B3951" s="32" t="s">
        <v>219</v>
      </c>
      <c r="C3951" s="43" t="s">
        <v>223</v>
      </c>
      <c r="D3951" s="9" t="s">
        <v>7</v>
      </c>
      <c r="E3951" s="46" t="s">
        <v>8</v>
      </c>
      <c r="F3951" s="9">
        <v>106</v>
      </c>
      <c r="G3951" s="32" t="s">
        <v>210</v>
      </c>
      <c r="H3951" s="10">
        <v>0</v>
      </c>
      <c r="I3951" s="10">
        <v>-9.0909090909090898E-2</v>
      </c>
      <c r="J3951" s="10">
        <v>-0.115942028985507</v>
      </c>
      <c r="K3951" s="10">
        <v>-0.11764705882352899</v>
      </c>
      <c r="L3951" s="10">
        <v>-4.6875E-2</v>
      </c>
    </row>
    <row r="3952" spans="1:12" ht="15.75" x14ac:dyDescent="0.25">
      <c r="A3952" s="31" t="s">
        <v>119</v>
      </c>
      <c r="B3952" s="32" t="s">
        <v>219</v>
      </c>
      <c r="C3952" s="43" t="s">
        <v>223</v>
      </c>
      <c r="D3952" s="9" t="s">
        <v>7</v>
      </c>
      <c r="E3952" s="46" t="s">
        <v>8</v>
      </c>
      <c r="F3952" s="9">
        <v>129</v>
      </c>
      <c r="G3952" s="32" t="s">
        <v>68</v>
      </c>
      <c r="H3952" s="10">
        <v>-2.8423772609819001E-2</v>
      </c>
      <c r="I3952" s="10">
        <v>-2.36842105263157E-2</v>
      </c>
      <c r="J3952" s="10">
        <v>-4.1884816753926697E-2</v>
      </c>
      <c r="K3952" s="10">
        <v>-2.6737967914438499E-2</v>
      </c>
      <c r="L3952" s="10">
        <v>-1.0666666666666699E-2</v>
      </c>
    </row>
    <row r="3953" spans="1:12" ht="15.75" x14ac:dyDescent="0.25">
      <c r="A3953" s="31" t="s">
        <v>119</v>
      </c>
      <c r="B3953" s="32" t="s">
        <v>219</v>
      </c>
      <c r="C3953" s="43" t="s">
        <v>223</v>
      </c>
      <c r="D3953" s="9" t="s">
        <v>11</v>
      </c>
      <c r="E3953" s="46" t="s">
        <v>12</v>
      </c>
      <c r="F3953" s="9">
        <v>9</v>
      </c>
      <c r="G3953" s="32" t="s">
        <v>52</v>
      </c>
      <c r="H3953" s="10">
        <v>3.5714285714285501E-3</v>
      </c>
      <c r="I3953" s="10">
        <v>-2.09790209790209E-2</v>
      </c>
      <c r="J3953" s="10">
        <v>-7.0422535211267503E-3</v>
      </c>
      <c r="K3953" s="10">
        <v>-1.0452961672473801E-2</v>
      </c>
      <c r="L3953" s="10">
        <v>-2.09790209790209E-2</v>
      </c>
    </row>
    <row r="3954" spans="1:12" ht="15.75" x14ac:dyDescent="0.25">
      <c r="A3954" s="31" t="s">
        <v>119</v>
      </c>
      <c r="B3954" s="32" t="s">
        <v>219</v>
      </c>
      <c r="C3954" s="43" t="s">
        <v>223</v>
      </c>
      <c r="D3954" s="9" t="s">
        <v>11</v>
      </c>
      <c r="E3954" s="46" t="s">
        <v>12</v>
      </c>
      <c r="F3954" s="9">
        <v>10</v>
      </c>
      <c r="G3954" s="32" t="s">
        <v>13</v>
      </c>
      <c r="H3954" s="10">
        <v>-8.8597842835130905E-2</v>
      </c>
      <c r="I3954" s="10">
        <v>-4.9593495934959299E-2</v>
      </c>
      <c r="J3954" s="10">
        <v>-3.7066881547139399E-2</v>
      </c>
      <c r="K3954" s="10">
        <v>-2.1259842519685001E-2</v>
      </c>
      <c r="L3954" s="10">
        <v>-3.7650602409639001E-3</v>
      </c>
    </row>
    <row r="3955" spans="1:12" ht="15.75" x14ac:dyDescent="0.25">
      <c r="A3955" s="31" t="s">
        <v>119</v>
      </c>
      <c r="B3955" s="32" t="s">
        <v>219</v>
      </c>
      <c r="C3955" s="43" t="s">
        <v>223</v>
      </c>
      <c r="D3955" s="9" t="s">
        <v>11</v>
      </c>
      <c r="E3955" s="46" t="s">
        <v>12</v>
      </c>
      <c r="F3955" s="9">
        <v>11</v>
      </c>
      <c r="G3955" s="32" t="s">
        <v>24</v>
      </c>
      <c r="H3955" s="10">
        <v>-3.60824742268041E-2</v>
      </c>
      <c r="I3955" s="10">
        <v>0</v>
      </c>
      <c r="J3955" s="10">
        <v>5.0505050505049703E-3</v>
      </c>
      <c r="K3955" s="10">
        <v>0</v>
      </c>
      <c r="L3955" s="10">
        <v>1.4492753623188401E-2</v>
      </c>
    </row>
    <row r="3956" spans="1:12" ht="15.75" x14ac:dyDescent="0.25">
      <c r="A3956" s="31" t="s">
        <v>119</v>
      </c>
      <c r="B3956" s="32" t="s">
        <v>219</v>
      </c>
      <c r="C3956" s="43" t="s">
        <v>223</v>
      </c>
      <c r="D3956" s="9" t="s">
        <v>11</v>
      </c>
      <c r="E3956" s="46" t="s">
        <v>12</v>
      </c>
      <c r="F3956" s="9">
        <v>12</v>
      </c>
      <c r="G3956" s="32" t="s">
        <v>56</v>
      </c>
      <c r="H3956" s="10">
        <v>-0.126629422718808</v>
      </c>
      <c r="I3956" s="10">
        <v>-7.1138211382113806E-2</v>
      </c>
      <c r="J3956" s="10">
        <v>-5.6016597510373398E-2</v>
      </c>
      <c r="K3956" s="10">
        <v>-1.04166666666666E-2</v>
      </c>
      <c r="L3956" s="10">
        <v>-7.98403193612773E-3</v>
      </c>
    </row>
    <row r="3957" spans="1:12" ht="15.75" x14ac:dyDescent="0.25">
      <c r="A3957" s="31" t="s">
        <v>119</v>
      </c>
      <c r="B3957" s="32" t="s">
        <v>219</v>
      </c>
      <c r="C3957" s="43" t="s">
        <v>223</v>
      </c>
      <c r="D3957" s="9" t="s">
        <v>11</v>
      </c>
      <c r="E3957" s="46" t="s">
        <v>12</v>
      </c>
      <c r="F3957" s="9">
        <v>47</v>
      </c>
      <c r="G3957" s="32" t="s">
        <v>50</v>
      </c>
      <c r="H3957" s="10">
        <v>-7.8561917443408694E-2</v>
      </c>
      <c r="I3957" s="10">
        <v>-6.4606741573033699E-2</v>
      </c>
      <c r="J3957" s="10">
        <v>-5.3824362606232197E-2</v>
      </c>
      <c r="K3957" s="10">
        <v>-4.8295454545454503E-2</v>
      </c>
      <c r="L3957" s="10">
        <v>-2.5714285714285599E-2</v>
      </c>
    </row>
    <row r="3958" spans="1:12" ht="15.75" x14ac:dyDescent="0.25">
      <c r="A3958" s="31" t="s">
        <v>119</v>
      </c>
      <c r="B3958" s="32" t="s">
        <v>219</v>
      </c>
      <c r="C3958" s="43" t="s">
        <v>223</v>
      </c>
      <c r="D3958" s="9" t="s">
        <v>11</v>
      </c>
      <c r="E3958" s="46" t="s">
        <v>12</v>
      </c>
      <c r="F3958" s="9">
        <v>50</v>
      </c>
      <c r="G3958" s="32" t="s">
        <v>21</v>
      </c>
      <c r="H3958" s="10">
        <v>-7.1428571428571397E-2</v>
      </c>
      <c r="I3958" s="10">
        <v>-1.5625E-2</v>
      </c>
      <c r="J3958" s="10">
        <v>-0.10659898477157299</v>
      </c>
      <c r="K3958" s="10">
        <v>-7.3891625615763498E-2</v>
      </c>
      <c r="L3958" s="10">
        <v>5.0761421319795996E-3</v>
      </c>
    </row>
    <row r="3959" spans="1:12" ht="15.75" x14ac:dyDescent="0.25">
      <c r="A3959" s="31" t="s">
        <v>119</v>
      </c>
      <c r="B3959" s="32" t="s">
        <v>219</v>
      </c>
      <c r="C3959" s="43" t="s">
        <v>223</v>
      </c>
      <c r="D3959" s="9" t="s">
        <v>11</v>
      </c>
      <c r="E3959" s="46" t="s">
        <v>12</v>
      </c>
      <c r="F3959" s="9">
        <v>70</v>
      </c>
      <c r="G3959" s="32" t="s">
        <v>32</v>
      </c>
      <c r="H3959" s="10">
        <v>-8.3491461100569195E-2</v>
      </c>
      <c r="I3959" s="10">
        <v>-4.3016194331983698E-2</v>
      </c>
      <c r="J3959" s="10">
        <v>-3.6529680365296802E-2</v>
      </c>
      <c r="K3959" s="10">
        <v>-2.9663147310206101E-2</v>
      </c>
      <c r="L3959" s="10">
        <v>-8.3661417322834497E-3</v>
      </c>
    </row>
    <row r="3960" spans="1:12" ht="15.75" x14ac:dyDescent="0.25">
      <c r="A3960" s="31" t="s">
        <v>119</v>
      </c>
      <c r="B3960" s="32" t="s">
        <v>219</v>
      </c>
      <c r="C3960" s="43" t="s">
        <v>223</v>
      </c>
      <c r="D3960" s="9" t="s">
        <v>11</v>
      </c>
      <c r="E3960" s="46" t="s">
        <v>12</v>
      </c>
      <c r="F3960" s="9">
        <v>80</v>
      </c>
      <c r="G3960" s="32" t="s">
        <v>211</v>
      </c>
      <c r="H3960" s="10">
        <v>-7.2727272727272696E-2</v>
      </c>
      <c r="I3960" s="10">
        <v>2.1505376344085999E-2</v>
      </c>
      <c r="J3960" s="10">
        <v>-4.08163265306122E-2</v>
      </c>
      <c r="K3960" s="10">
        <v>-2.1276595744680799E-2</v>
      </c>
      <c r="L3960" s="10">
        <v>3.2608695652173801E-2</v>
      </c>
    </row>
    <row r="3961" spans="1:12" ht="15.75" x14ac:dyDescent="0.25">
      <c r="A3961" s="31" t="s">
        <v>119</v>
      </c>
      <c r="B3961" s="32" t="s">
        <v>219</v>
      </c>
      <c r="C3961" s="43" t="s">
        <v>223</v>
      </c>
      <c r="D3961" s="9" t="s">
        <v>11</v>
      </c>
      <c r="E3961" s="46" t="s">
        <v>12</v>
      </c>
      <c r="F3961" s="9">
        <v>84</v>
      </c>
      <c r="G3961" s="32" t="s">
        <v>49</v>
      </c>
      <c r="H3961" s="10">
        <v>-7.8167115902964907E-2</v>
      </c>
      <c r="I3961" s="10">
        <v>-8.1232492997198896E-2</v>
      </c>
      <c r="J3961" s="10">
        <v>-4.3076923076923103E-2</v>
      </c>
      <c r="K3961" s="10">
        <v>-2.1874999999999901E-2</v>
      </c>
      <c r="L3961" s="10">
        <v>-2.14067278287461E-2</v>
      </c>
    </row>
    <row r="3962" spans="1:12" ht="15.75" x14ac:dyDescent="0.25">
      <c r="A3962" s="31" t="s">
        <v>119</v>
      </c>
      <c r="B3962" s="32" t="s">
        <v>219</v>
      </c>
      <c r="C3962" s="43" t="s">
        <v>223</v>
      </c>
      <c r="D3962" s="9" t="s">
        <v>11</v>
      </c>
      <c r="E3962" s="46" t="s">
        <v>12</v>
      </c>
      <c r="F3962" s="9">
        <v>86</v>
      </c>
      <c r="G3962" s="32" t="s">
        <v>65</v>
      </c>
      <c r="H3962" s="10">
        <v>-0.12676056338028099</v>
      </c>
      <c r="I3962" s="10">
        <v>-1.5748031496062902E-2</v>
      </c>
      <c r="J3962" s="10">
        <v>-3.9370078740157501E-2</v>
      </c>
      <c r="K3962" s="10">
        <v>-4.8780487804878002E-2</v>
      </c>
      <c r="L3962" s="10">
        <v>-3.2520325203251897E-2</v>
      </c>
    </row>
    <row r="3963" spans="1:12" ht="15.75" x14ac:dyDescent="0.25">
      <c r="A3963" s="31" t="s">
        <v>119</v>
      </c>
      <c r="B3963" s="32" t="s">
        <v>219</v>
      </c>
      <c r="C3963" s="43" t="s">
        <v>223</v>
      </c>
      <c r="D3963" s="9" t="s">
        <v>11</v>
      </c>
      <c r="E3963" s="46" t="s">
        <v>12</v>
      </c>
      <c r="F3963" s="9">
        <v>97</v>
      </c>
      <c r="G3963" s="32" t="s">
        <v>36</v>
      </c>
      <c r="H3963" s="10">
        <v>4.7619047619047603E-2</v>
      </c>
      <c r="I3963" s="10">
        <v>4.6728971962616703E-2</v>
      </c>
      <c r="J3963" s="10">
        <v>0</v>
      </c>
      <c r="K3963" s="10">
        <v>8.7719298245614308E-3</v>
      </c>
      <c r="L3963" s="10">
        <v>-3.3057851239669402E-2</v>
      </c>
    </row>
    <row r="3964" spans="1:12" ht="15.75" x14ac:dyDescent="0.25">
      <c r="A3964" s="31" t="s">
        <v>119</v>
      </c>
      <c r="B3964" s="32" t="s">
        <v>219</v>
      </c>
      <c r="C3964" s="43" t="s">
        <v>223</v>
      </c>
      <c r="D3964" s="9" t="s">
        <v>11</v>
      </c>
      <c r="E3964" s="46" t="s">
        <v>12</v>
      </c>
      <c r="F3964" s="9">
        <v>98</v>
      </c>
      <c r="G3964" s="32" t="s">
        <v>212</v>
      </c>
      <c r="H3964" s="10">
        <v>-5.2659019812304399E-2</v>
      </c>
      <c r="I3964" s="10">
        <v>-5.29411764705882E-2</v>
      </c>
      <c r="J3964" s="10">
        <v>-3.1232876712328699E-2</v>
      </c>
      <c r="K3964" s="10">
        <v>-2.6878771256171101E-2</v>
      </c>
      <c r="L3964" s="10">
        <v>-1.8701870187018702E-2</v>
      </c>
    </row>
    <row r="3965" spans="1:12" ht="15.75" x14ac:dyDescent="0.25">
      <c r="A3965" s="31" t="s">
        <v>119</v>
      </c>
      <c r="B3965" s="32" t="s">
        <v>219</v>
      </c>
      <c r="C3965" s="43" t="s">
        <v>223</v>
      </c>
      <c r="D3965" s="9" t="s">
        <v>11</v>
      </c>
      <c r="E3965" s="46" t="s">
        <v>12</v>
      </c>
      <c r="F3965" s="9">
        <v>99</v>
      </c>
      <c r="G3965" s="32" t="s">
        <v>14</v>
      </c>
      <c r="H3965" s="10">
        <v>-6.7510548523206704E-2</v>
      </c>
      <c r="I3965" s="10">
        <v>-4.3668122270742399E-3</v>
      </c>
      <c r="J3965" s="10">
        <v>-3.6885245901639302E-2</v>
      </c>
      <c r="K3965" s="10">
        <v>-1.6460905349794198E-2</v>
      </c>
      <c r="L3965" s="10">
        <v>-3.5019455252918198E-2</v>
      </c>
    </row>
    <row r="3966" spans="1:12" ht="15.75" x14ac:dyDescent="0.25">
      <c r="A3966" s="31" t="s">
        <v>119</v>
      </c>
      <c r="B3966" s="32" t="s">
        <v>219</v>
      </c>
      <c r="C3966" s="43" t="s">
        <v>223</v>
      </c>
      <c r="D3966" s="9" t="s">
        <v>11</v>
      </c>
      <c r="E3966" s="46" t="s">
        <v>12</v>
      </c>
      <c r="F3966" s="9">
        <v>105</v>
      </c>
      <c r="G3966" s="32" t="s">
        <v>40</v>
      </c>
      <c r="H3966" s="10">
        <v>-5.9171597633136001E-2</v>
      </c>
      <c r="I3966" s="10">
        <v>-4.8192771084337303E-2</v>
      </c>
      <c r="J3966" s="10">
        <v>-2.45398773006134E-2</v>
      </c>
      <c r="K3966" s="10">
        <v>-2.9940119760479E-2</v>
      </c>
      <c r="L3966" s="10">
        <v>-3.6144578313252997E-2</v>
      </c>
    </row>
    <row r="3967" spans="1:12" ht="15.75" x14ac:dyDescent="0.25">
      <c r="A3967" s="31" t="s">
        <v>119</v>
      </c>
      <c r="B3967" s="32" t="s">
        <v>219</v>
      </c>
      <c r="C3967" s="43" t="s">
        <v>223</v>
      </c>
      <c r="D3967" s="9" t="s">
        <v>11</v>
      </c>
      <c r="E3967" s="46" t="s">
        <v>12</v>
      </c>
      <c r="F3967" s="9">
        <v>108</v>
      </c>
      <c r="G3967" s="32" t="s">
        <v>213</v>
      </c>
      <c r="H3967" s="10">
        <v>-8.5714285714285701E-2</v>
      </c>
      <c r="I3967" s="10">
        <v>-3.4267912772585597E-2</v>
      </c>
      <c r="J3967" s="10">
        <v>-4.9844236760124602E-2</v>
      </c>
      <c r="K3967" s="10">
        <v>-4.3613707165108997E-2</v>
      </c>
      <c r="L3967" s="10">
        <v>-3.1152647975077798E-2</v>
      </c>
    </row>
    <row r="3968" spans="1:12" ht="15.75" x14ac:dyDescent="0.25">
      <c r="A3968" s="31" t="s">
        <v>119</v>
      </c>
      <c r="B3968" s="32" t="s">
        <v>219</v>
      </c>
      <c r="C3968" s="43" t="s">
        <v>223</v>
      </c>
      <c r="D3968" s="9" t="s">
        <v>11</v>
      </c>
      <c r="E3968" s="46" t="s">
        <v>12</v>
      </c>
      <c r="F3968" s="9">
        <v>110</v>
      </c>
      <c r="G3968" s="32" t="s">
        <v>30</v>
      </c>
      <c r="H3968" s="10">
        <v>-3.1914893617021198E-2</v>
      </c>
      <c r="I3968" s="10">
        <v>-7.9545454545454503E-2</v>
      </c>
      <c r="J3968" s="10">
        <v>-8.6956521739130405E-2</v>
      </c>
      <c r="K3968" s="10">
        <v>-5.8139534883720902E-2</v>
      </c>
      <c r="L3968" s="10">
        <v>-8.04597701149425E-2</v>
      </c>
    </row>
    <row r="3969" spans="1:12" ht="15.75" x14ac:dyDescent="0.25">
      <c r="A3969" s="31" t="s">
        <v>119</v>
      </c>
      <c r="B3969" s="32" t="s">
        <v>219</v>
      </c>
      <c r="C3969" s="43" t="s">
        <v>223</v>
      </c>
      <c r="D3969" s="9" t="s">
        <v>11</v>
      </c>
      <c r="E3969" s="46" t="s">
        <v>12</v>
      </c>
      <c r="F3969" s="9">
        <v>123</v>
      </c>
      <c r="G3969" s="32" t="s">
        <v>38</v>
      </c>
      <c r="H3969" s="10">
        <v>-3.53697749196141E-2</v>
      </c>
      <c r="I3969" s="10">
        <v>-2.2530329289428101E-2</v>
      </c>
      <c r="J3969" s="10">
        <v>8.88099467140324E-3</v>
      </c>
      <c r="K3969" s="10">
        <v>-3.4965034965035002E-2</v>
      </c>
      <c r="L3969" s="10">
        <v>-2.7923211169284399E-2</v>
      </c>
    </row>
    <row r="3970" spans="1:12" ht="15.75" x14ac:dyDescent="0.25">
      <c r="A3970" s="31" t="s">
        <v>119</v>
      </c>
      <c r="B3970" s="32" t="s">
        <v>219</v>
      </c>
      <c r="C3970" s="43" t="s">
        <v>223</v>
      </c>
      <c r="D3970" s="9" t="s">
        <v>11</v>
      </c>
      <c r="E3970" s="46" t="s">
        <v>12</v>
      </c>
      <c r="F3970" s="9">
        <v>135</v>
      </c>
      <c r="G3970" s="32" t="s">
        <v>26</v>
      </c>
      <c r="H3970" s="10">
        <v>0</v>
      </c>
      <c r="I3970" s="10">
        <v>-5.6603773584905599E-2</v>
      </c>
      <c r="J3970" s="10">
        <v>-6.5420560747663503E-2</v>
      </c>
      <c r="K3970" s="10">
        <v>-8.3333333333333301E-2</v>
      </c>
      <c r="L3970" s="10">
        <v>-4.85436893203883E-2</v>
      </c>
    </row>
    <row r="3971" spans="1:12" ht="15.75" x14ac:dyDescent="0.25">
      <c r="A3971" s="31" t="s">
        <v>119</v>
      </c>
      <c r="B3971" s="32" t="s">
        <v>219</v>
      </c>
      <c r="C3971" s="43" t="s">
        <v>223</v>
      </c>
      <c r="D3971" s="9" t="s">
        <v>11</v>
      </c>
      <c r="E3971" s="46" t="s">
        <v>12</v>
      </c>
      <c r="F3971" s="9">
        <v>136</v>
      </c>
      <c r="G3971" s="32" t="s">
        <v>51</v>
      </c>
      <c r="H3971" s="10">
        <v>-6.8322981366459604E-2</v>
      </c>
      <c r="I3971" s="10">
        <v>-6.9182389937106903E-2</v>
      </c>
      <c r="J3971" s="10">
        <v>0.02</v>
      </c>
      <c r="K3971" s="10">
        <v>6.5789473684210098E-3</v>
      </c>
      <c r="L3971" s="10">
        <v>-1.8749999999999999E-2</v>
      </c>
    </row>
    <row r="3972" spans="1:12" ht="15.75" x14ac:dyDescent="0.25">
      <c r="A3972" s="31" t="s">
        <v>119</v>
      </c>
      <c r="B3972" s="32" t="s">
        <v>219</v>
      </c>
      <c r="C3972" s="43" t="s">
        <v>223</v>
      </c>
      <c r="D3972" s="9" t="s">
        <v>11</v>
      </c>
      <c r="E3972" s="46" t="s">
        <v>12</v>
      </c>
      <c r="F3972" s="9">
        <v>140</v>
      </c>
      <c r="G3972" s="32" t="s">
        <v>75</v>
      </c>
      <c r="H3972" s="10">
        <v>-2.8846153846153799E-2</v>
      </c>
      <c r="I3972" s="10">
        <v>-4.2394014962593499E-2</v>
      </c>
      <c r="J3972" s="10">
        <v>-4.0609137055837498E-2</v>
      </c>
      <c r="K3972" s="10">
        <v>-4.1237113402061799E-2</v>
      </c>
      <c r="L3972" s="10">
        <v>-7.6923076923076598E-3</v>
      </c>
    </row>
    <row r="3973" spans="1:12" ht="15.75" x14ac:dyDescent="0.25">
      <c r="A3973" s="31" t="s">
        <v>119</v>
      </c>
      <c r="B3973" s="32" t="s">
        <v>219</v>
      </c>
      <c r="C3973" s="43" t="s">
        <v>223</v>
      </c>
      <c r="D3973" s="9" t="s">
        <v>19</v>
      </c>
      <c r="E3973" s="46" t="s">
        <v>20</v>
      </c>
      <c r="F3973" s="9">
        <v>28</v>
      </c>
      <c r="G3973" s="32" t="s">
        <v>46</v>
      </c>
      <c r="H3973" s="10">
        <v>5.9459459459459497E-2</v>
      </c>
      <c r="I3973" s="10">
        <v>3.7837837837837798E-2</v>
      </c>
      <c r="J3973" s="10">
        <v>-3.1914893617021198E-2</v>
      </c>
      <c r="K3973" s="10">
        <v>4.9450549450549497E-2</v>
      </c>
      <c r="L3973" s="10">
        <v>0</v>
      </c>
    </row>
    <row r="3974" spans="1:12" ht="15.75" x14ac:dyDescent="0.25">
      <c r="A3974" s="31" t="s">
        <v>119</v>
      </c>
      <c r="B3974" s="32" t="s">
        <v>219</v>
      </c>
      <c r="C3974" s="43" t="s">
        <v>223</v>
      </c>
      <c r="D3974" s="9" t="s">
        <v>19</v>
      </c>
      <c r="E3974" s="46" t="s">
        <v>20</v>
      </c>
      <c r="F3974" s="9">
        <v>33</v>
      </c>
      <c r="G3974" s="32" t="s">
        <v>59</v>
      </c>
      <c r="H3974" s="10">
        <v>-8.8607594936708806E-2</v>
      </c>
      <c r="I3974" s="10">
        <v>-9.3333333333333296E-2</v>
      </c>
      <c r="J3974" s="10">
        <v>-2.7397260273972601E-2</v>
      </c>
      <c r="K3974" s="10">
        <v>1.3698630136986301E-2</v>
      </c>
      <c r="L3974" s="10">
        <v>2.7397260273972698E-2</v>
      </c>
    </row>
    <row r="3975" spans="1:12" ht="15.75" x14ac:dyDescent="0.25">
      <c r="A3975" s="31" t="s">
        <v>119</v>
      </c>
      <c r="B3975" s="32" t="s">
        <v>219</v>
      </c>
      <c r="C3975" s="43" t="s">
        <v>223</v>
      </c>
      <c r="D3975" s="9" t="s">
        <v>19</v>
      </c>
      <c r="E3975" s="46" t="s">
        <v>20</v>
      </c>
      <c r="F3975" s="9">
        <v>38</v>
      </c>
      <c r="G3975" s="32" t="s">
        <v>74</v>
      </c>
      <c r="H3975" s="10">
        <v>-3.8461538461538401E-2</v>
      </c>
      <c r="I3975" s="10">
        <v>0.02</v>
      </c>
      <c r="J3975" s="10">
        <v>-1.8867924528301799E-2</v>
      </c>
      <c r="K3975" s="10">
        <v>-3.7735849056603703E-2</v>
      </c>
      <c r="L3975" s="10">
        <v>-5.5555555555555497E-2</v>
      </c>
    </row>
    <row r="3976" spans="1:12" ht="15.75" x14ac:dyDescent="0.25">
      <c r="A3976" s="31" t="s">
        <v>119</v>
      </c>
      <c r="B3976" s="32" t="s">
        <v>219</v>
      </c>
      <c r="C3976" s="43" t="s">
        <v>223</v>
      </c>
      <c r="D3976" s="9" t="s">
        <v>19</v>
      </c>
      <c r="E3976" s="46" t="s">
        <v>20</v>
      </c>
      <c r="F3976" s="9">
        <v>39</v>
      </c>
      <c r="G3976" s="32" t="s">
        <v>43</v>
      </c>
      <c r="H3976" s="10">
        <v>-6.3829787234042507E-2</v>
      </c>
      <c r="I3976" s="10">
        <v>-4.4444444444444398E-2</v>
      </c>
      <c r="J3976" s="10">
        <v>-3.3707865168539297E-2</v>
      </c>
      <c r="K3976" s="10">
        <v>1.14942528735633E-2</v>
      </c>
      <c r="L3976" s="10">
        <v>-3.2608695652173898E-2</v>
      </c>
    </row>
    <row r="3977" spans="1:12" ht="15.75" x14ac:dyDescent="0.25">
      <c r="A3977" s="31" t="s">
        <v>119</v>
      </c>
      <c r="B3977" s="32" t="s">
        <v>219</v>
      </c>
      <c r="C3977" s="43" t="s">
        <v>223</v>
      </c>
      <c r="D3977" s="9" t="s">
        <v>19</v>
      </c>
      <c r="E3977" s="46" t="s">
        <v>20</v>
      </c>
      <c r="F3977" s="9">
        <v>111</v>
      </c>
      <c r="G3977" s="32" t="s">
        <v>215</v>
      </c>
      <c r="H3977" s="10">
        <v>-1.1299435028248501E-2</v>
      </c>
      <c r="I3977" s="10">
        <v>-2.8571428571428501E-2</v>
      </c>
      <c r="J3977" s="10">
        <v>-1.72413793103448E-2</v>
      </c>
      <c r="K3977" s="10">
        <v>0</v>
      </c>
      <c r="L3977" s="10">
        <v>-5.4347826086956702E-3</v>
      </c>
    </row>
    <row r="3978" spans="1:12" ht="15.75" x14ac:dyDescent="0.25">
      <c r="A3978" s="31" t="s">
        <v>119</v>
      </c>
      <c r="B3978" s="32" t="s">
        <v>219</v>
      </c>
      <c r="C3978" s="43" t="s">
        <v>223</v>
      </c>
      <c r="D3978" s="9" t="s">
        <v>19</v>
      </c>
      <c r="E3978" s="46" t="s">
        <v>20</v>
      </c>
      <c r="F3978" s="9">
        <v>115</v>
      </c>
      <c r="G3978" s="32" t="s">
        <v>67</v>
      </c>
      <c r="H3978" s="10">
        <v>-3.3542976939203301E-2</v>
      </c>
      <c r="I3978" s="10">
        <v>-1.4893617021276499E-2</v>
      </c>
      <c r="J3978" s="10">
        <v>2.09643605870013E-3</v>
      </c>
      <c r="K3978" s="10">
        <v>1.9801980198019799E-2</v>
      </c>
      <c r="L3978" s="10">
        <v>-1.1049723756906001E-2</v>
      </c>
    </row>
    <row r="3979" spans="1:12" ht="15.75" x14ac:dyDescent="0.25">
      <c r="A3979" s="31" t="s">
        <v>119</v>
      </c>
      <c r="B3979" s="32" t="s">
        <v>219</v>
      </c>
      <c r="C3979" s="43" t="s">
        <v>223</v>
      </c>
      <c r="D3979" s="9" t="s">
        <v>19</v>
      </c>
      <c r="E3979" s="46" t="s">
        <v>20</v>
      </c>
      <c r="F3979" s="9">
        <v>124</v>
      </c>
      <c r="G3979" s="32" t="s">
        <v>216</v>
      </c>
      <c r="H3979" s="10">
        <v>-6.25E-2</v>
      </c>
      <c r="I3979" s="10">
        <v>-5.3497942386831199E-2</v>
      </c>
      <c r="J3979" s="10">
        <v>-2.0491803278688402E-2</v>
      </c>
      <c r="K3979" s="10">
        <v>-3.9370078740157402E-3</v>
      </c>
      <c r="L3979" s="10">
        <v>-1.11940298507462E-2</v>
      </c>
    </row>
    <row r="3980" spans="1:12" ht="15.75" x14ac:dyDescent="0.25">
      <c r="A3980" s="31" t="s">
        <v>119</v>
      </c>
      <c r="B3980" s="32" t="s">
        <v>219</v>
      </c>
      <c r="C3980" s="43" t="s">
        <v>223</v>
      </c>
      <c r="D3980" s="9" t="s">
        <v>19</v>
      </c>
      <c r="E3980" s="46" t="s">
        <v>20</v>
      </c>
      <c r="F3980" s="9">
        <v>127</v>
      </c>
      <c r="G3980" s="32" t="s">
        <v>58</v>
      </c>
      <c r="H3980" s="10">
        <v>-2.6315789473684102E-2</v>
      </c>
      <c r="I3980" s="10">
        <v>8.9552238805970102E-2</v>
      </c>
      <c r="J3980" s="10">
        <v>-2.8571428571428501E-2</v>
      </c>
      <c r="K3980" s="10">
        <v>-4.0540540540540501E-2</v>
      </c>
      <c r="L3980" s="10">
        <v>-5.4054054054054002E-2</v>
      </c>
    </row>
    <row r="3981" spans="1:12" ht="15.75" x14ac:dyDescent="0.25">
      <c r="A3981" s="31" t="s">
        <v>188</v>
      </c>
      <c r="B3981" s="32" t="s">
        <v>1</v>
      </c>
      <c r="C3981" s="43" t="s">
        <v>224</v>
      </c>
      <c r="D3981" s="9" t="s">
        <v>4</v>
      </c>
      <c r="E3981" s="46" t="s">
        <v>5</v>
      </c>
      <c r="F3981" s="9">
        <v>56</v>
      </c>
      <c r="G3981" s="32" t="s">
        <v>10</v>
      </c>
      <c r="H3981" s="10">
        <v>7.5757575757575604E-3</v>
      </c>
      <c r="I3981" s="10">
        <v>5.3929121725730901E-3</v>
      </c>
      <c r="J3981" s="10">
        <v>6.1068702290076804E-3</v>
      </c>
      <c r="K3981" s="10">
        <v>-1.2121212121212E-2</v>
      </c>
      <c r="L3981" s="10">
        <v>2.2988505747125699E-3</v>
      </c>
    </row>
    <row r="3982" spans="1:12" ht="15.75" x14ac:dyDescent="0.25">
      <c r="A3982" s="31" t="s">
        <v>188</v>
      </c>
      <c r="B3982" s="32" t="s">
        <v>1</v>
      </c>
      <c r="C3982" s="43" t="s">
        <v>224</v>
      </c>
      <c r="D3982" s="9" t="s">
        <v>4</v>
      </c>
      <c r="E3982" s="46" t="s">
        <v>5</v>
      </c>
      <c r="F3982" s="9">
        <v>57</v>
      </c>
      <c r="G3982" s="32" t="s">
        <v>6</v>
      </c>
      <c r="H3982" s="10">
        <v>-2.2556390977443601E-2</v>
      </c>
      <c r="I3982" s="10">
        <v>1.22086570477246E-2</v>
      </c>
      <c r="J3982" s="10">
        <v>-1.09170305676855E-2</v>
      </c>
      <c r="K3982" s="10">
        <v>-1.32304299889746E-2</v>
      </c>
      <c r="L3982" s="10">
        <v>-6.5573770491803504E-3</v>
      </c>
    </row>
    <row r="3983" spans="1:12" ht="15.75" x14ac:dyDescent="0.25">
      <c r="A3983" s="31" t="s">
        <v>188</v>
      </c>
      <c r="B3983" s="32" t="s">
        <v>1</v>
      </c>
      <c r="C3983" s="43" t="s">
        <v>224</v>
      </c>
      <c r="D3983" s="9" t="s">
        <v>2</v>
      </c>
      <c r="E3983" s="46" t="s">
        <v>3</v>
      </c>
      <c r="F3983" s="9">
        <v>15</v>
      </c>
      <c r="G3983" s="32" t="s">
        <v>41</v>
      </c>
      <c r="H3983" s="10">
        <v>-4.0594059405940602E-2</v>
      </c>
      <c r="I3983" s="10">
        <v>-5.7113187954309398E-2</v>
      </c>
      <c r="J3983" s="10">
        <v>3.28587075575037E-3</v>
      </c>
      <c r="K3983" s="10">
        <v>-6.3224446786090899E-3</v>
      </c>
      <c r="L3983" s="10">
        <v>-2.0790020790020201E-3</v>
      </c>
    </row>
    <row r="3984" spans="1:12" ht="15.75" x14ac:dyDescent="0.25">
      <c r="A3984" s="31" t="s">
        <v>188</v>
      </c>
      <c r="B3984" s="32" t="s">
        <v>1</v>
      </c>
      <c r="C3984" s="43" t="s">
        <v>224</v>
      </c>
      <c r="D3984" s="9" t="s">
        <v>2</v>
      </c>
      <c r="E3984" s="46" t="s">
        <v>3</v>
      </c>
      <c r="F3984" s="9">
        <v>23</v>
      </c>
      <c r="G3984" s="32" t="s">
        <v>73</v>
      </c>
      <c r="H3984" s="10">
        <v>-5.1886792452830198E-2</v>
      </c>
      <c r="I3984" s="10">
        <v>-3.3492822966507102E-2</v>
      </c>
      <c r="J3984" s="10">
        <v>9.3896713615022592E-3</v>
      </c>
      <c r="K3984" s="10">
        <v>-1.3824884792626699E-2</v>
      </c>
      <c r="L3984" s="10">
        <v>0</v>
      </c>
    </row>
    <row r="3985" spans="1:12" ht="15.75" x14ac:dyDescent="0.25">
      <c r="A3985" s="31" t="s">
        <v>188</v>
      </c>
      <c r="B3985" s="32" t="s">
        <v>1</v>
      </c>
      <c r="C3985" s="43" t="s">
        <v>224</v>
      </c>
      <c r="D3985" s="9" t="s">
        <v>2</v>
      </c>
      <c r="E3985" s="46" t="s">
        <v>3</v>
      </c>
      <c r="F3985" s="9">
        <v>52</v>
      </c>
      <c r="G3985" s="32" t="s">
        <v>201</v>
      </c>
      <c r="H3985" s="10">
        <v>-1.7220902612826602E-2</v>
      </c>
      <c r="I3985" s="10">
        <v>-5.5012224938875099E-3</v>
      </c>
      <c r="J3985" s="10">
        <v>5.5418719211821604E-3</v>
      </c>
      <c r="K3985" s="10">
        <v>-7.2595281306715399E-3</v>
      </c>
      <c r="L3985" s="10">
        <v>-1.1282660332541499E-2</v>
      </c>
    </row>
    <row r="3986" spans="1:12" ht="15.75" x14ac:dyDescent="0.25">
      <c r="A3986" s="31" t="s">
        <v>188</v>
      </c>
      <c r="B3986" s="32" t="s">
        <v>1</v>
      </c>
      <c r="C3986" s="43" t="s">
        <v>224</v>
      </c>
      <c r="D3986" s="9" t="s">
        <v>2</v>
      </c>
      <c r="E3986" s="46" t="s">
        <v>3</v>
      </c>
      <c r="F3986" s="9">
        <v>53</v>
      </c>
      <c r="G3986" s="32" t="s">
        <v>18</v>
      </c>
      <c r="H3986" s="10">
        <v>-1.23674911660777E-2</v>
      </c>
      <c r="I3986" s="10">
        <v>0</v>
      </c>
      <c r="J3986" s="10">
        <v>-1.42984807864164E-2</v>
      </c>
      <c r="K3986" s="10">
        <v>-6.2667860340196403E-3</v>
      </c>
      <c r="L3986" s="10">
        <v>-8.8888888888893902E-4</v>
      </c>
    </row>
    <row r="3987" spans="1:12" ht="15.75" x14ac:dyDescent="0.25">
      <c r="A3987" s="31" t="s">
        <v>188</v>
      </c>
      <c r="B3987" s="32" t="s">
        <v>1</v>
      </c>
      <c r="C3987" s="43" t="s">
        <v>224</v>
      </c>
      <c r="D3987" s="9" t="s">
        <v>2</v>
      </c>
      <c r="E3987" s="46" t="s">
        <v>3</v>
      </c>
      <c r="F3987" s="9">
        <v>54</v>
      </c>
      <c r="G3987" s="32" t="s">
        <v>25</v>
      </c>
      <c r="H3987" s="10">
        <v>-1.8080667593880301E-2</v>
      </c>
      <c r="I3987" s="10">
        <v>-2.2315202231520101E-2</v>
      </c>
      <c r="J3987" s="10">
        <v>4.2134831460673896E-3</v>
      </c>
      <c r="K3987" s="10">
        <v>1.3440860215054801E-3</v>
      </c>
      <c r="L3987" s="10">
        <v>-2.0997375328083899E-2</v>
      </c>
    </row>
    <row r="3988" spans="1:12" ht="15.75" x14ac:dyDescent="0.25">
      <c r="A3988" s="31" t="s">
        <v>188</v>
      </c>
      <c r="B3988" s="32" t="s">
        <v>1</v>
      </c>
      <c r="C3988" s="43" t="s">
        <v>224</v>
      </c>
      <c r="D3988" s="9" t="s">
        <v>2</v>
      </c>
      <c r="E3988" s="46" t="s">
        <v>3</v>
      </c>
      <c r="F3988" s="9">
        <v>55</v>
      </c>
      <c r="G3988" s="32" t="s">
        <v>22</v>
      </c>
      <c r="H3988" s="10">
        <v>-7.6923076923076802E-2</v>
      </c>
      <c r="I3988" s="10">
        <v>-3.5087719298245598E-2</v>
      </c>
      <c r="J3988" s="10">
        <v>-1.7857142857142901E-2</v>
      </c>
      <c r="K3988" s="10">
        <v>-2.9069767441860499E-2</v>
      </c>
      <c r="L3988" s="10">
        <v>-2.3121387283236899E-2</v>
      </c>
    </row>
    <row r="3989" spans="1:12" ht="15.75" x14ac:dyDescent="0.25">
      <c r="A3989" s="31" t="s">
        <v>188</v>
      </c>
      <c r="B3989" s="32" t="s">
        <v>1</v>
      </c>
      <c r="C3989" s="43" t="s">
        <v>224</v>
      </c>
      <c r="D3989" s="9" t="s">
        <v>2</v>
      </c>
      <c r="E3989" s="46" t="s">
        <v>3</v>
      </c>
      <c r="F3989" s="9">
        <v>58</v>
      </c>
      <c r="G3989" s="32" t="s">
        <v>66</v>
      </c>
      <c r="H3989" s="10">
        <v>1.01465614430664E-2</v>
      </c>
      <c r="I3989" s="10">
        <v>-6.6518847006651304E-3</v>
      </c>
      <c r="J3989" s="10">
        <v>-2.7233115468409501E-2</v>
      </c>
      <c r="K3989" s="10">
        <v>-9.9009900990099098E-3</v>
      </c>
      <c r="L3989" s="10">
        <v>-9.7826086956521695E-3</v>
      </c>
    </row>
    <row r="3990" spans="1:12" ht="15.75" x14ac:dyDescent="0.25">
      <c r="A3990" s="31" t="s">
        <v>188</v>
      </c>
      <c r="B3990" s="32" t="s">
        <v>1</v>
      </c>
      <c r="C3990" s="43" t="s">
        <v>224</v>
      </c>
      <c r="D3990" s="9" t="s">
        <v>2</v>
      </c>
      <c r="E3990" s="46" t="s">
        <v>3</v>
      </c>
      <c r="F3990" s="9">
        <v>60</v>
      </c>
      <c r="G3990" s="32" t="s">
        <v>48</v>
      </c>
      <c r="H3990" s="10">
        <v>0</v>
      </c>
      <c r="I3990" s="10">
        <v>1.4218009478673001E-2</v>
      </c>
      <c r="J3990" s="10">
        <v>-3.6529680365296802E-2</v>
      </c>
      <c r="K3990" s="10">
        <v>-9.3896713615023702E-3</v>
      </c>
      <c r="L3990" s="10">
        <v>4.5871559633028297E-3</v>
      </c>
    </row>
    <row r="3991" spans="1:12" ht="15.75" x14ac:dyDescent="0.25">
      <c r="A3991" s="31" t="s">
        <v>188</v>
      </c>
      <c r="B3991" s="32" t="s">
        <v>1</v>
      </c>
      <c r="C3991" s="43" t="s">
        <v>224</v>
      </c>
      <c r="D3991" s="9" t="s">
        <v>2</v>
      </c>
      <c r="E3991" s="46" t="s">
        <v>3</v>
      </c>
      <c r="F3991" s="9">
        <v>83</v>
      </c>
      <c r="G3991" s="32" t="s">
        <v>42</v>
      </c>
      <c r="H3991" s="10">
        <v>-1.45299145299144E-2</v>
      </c>
      <c r="I3991" s="10">
        <v>6.2500000000000801E-3</v>
      </c>
      <c r="J3991" s="10">
        <v>3.4904013961605199E-3</v>
      </c>
      <c r="K3991" s="10">
        <v>-3.2994923857868001E-2</v>
      </c>
      <c r="L3991" s="10">
        <v>-5.1413881748072401E-3</v>
      </c>
    </row>
    <row r="3992" spans="1:12" ht="15.75" x14ac:dyDescent="0.25">
      <c r="A3992" s="31" t="s">
        <v>188</v>
      </c>
      <c r="B3992" s="32" t="s">
        <v>1</v>
      </c>
      <c r="C3992" s="43" t="s">
        <v>224</v>
      </c>
      <c r="D3992" s="9" t="s">
        <v>2</v>
      </c>
      <c r="E3992" s="46" t="s">
        <v>3</v>
      </c>
      <c r="F3992" s="9">
        <v>112</v>
      </c>
      <c r="G3992" s="32" t="s">
        <v>202</v>
      </c>
      <c r="H3992" s="10">
        <v>-9.9009900990099098E-3</v>
      </c>
      <c r="I3992" s="10">
        <v>-0.02</v>
      </c>
      <c r="J3992" s="10">
        <v>-4.0404040404040401E-2</v>
      </c>
      <c r="K3992" s="10">
        <v>-0.03</v>
      </c>
      <c r="L3992" s="10">
        <v>9.9009900990099098E-3</v>
      </c>
    </row>
    <row r="3993" spans="1:12" ht="15.75" x14ac:dyDescent="0.25">
      <c r="A3993" s="31" t="s">
        <v>188</v>
      </c>
      <c r="B3993" s="32" t="s">
        <v>1</v>
      </c>
      <c r="C3993" s="43" t="s">
        <v>224</v>
      </c>
      <c r="D3993" s="9" t="s">
        <v>2</v>
      </c>
      <c r="E3993" s="46" t="s">
        <v>3</v>
      </c>
      <c r="F3993" s="9">
        <v>117</v>
      </c>
      <c r="G3993" s="32" t="s">
        <v>57</v>
      </c>
      <c r="H3993" s="10">
        <v>-8.7336244541484902E-3</v>
      </c>
      <c r="I3993" s="10">
        <v>-5.60344827586206E-2</v>
      </c>
      <c r="J3993" s="10">
        <v>6.7264573991031307E-2</v>
      </c>
      <c r="K3993" s="10">
        <v>1.6194331983805599E-2</v>
      </c>
      <c r="L3993" s="10">
        <v>1.5444015444015399E-2</v>
      </c>
    </row>
    <row r="3994" spans="1:12" ht="15.75" x14ac:dyDescent="0.25">
      <c r="A3994" s="31" t="s">
        <v>188</v>
      </c>
      <c r="B3994" s="32" t="s">
        <v>1</v>
      </c>
      <c r="C3994" s="43" t="s">
        <v>224</v>
      </c>
      <c r="D3994" s="9" t="s">
        <v>2</v>
      </c>
      <c r="E3994" s="46" t="s">
        <v>3</v>
      </c>
      <c r="F3994" s="9">
        <v>144</v>
      </c>
      <c r="G3994" s="32" t="s">
        <v>203</v>
      </c>
      <c r="H3994" s="10">
        <v>1.53061224489796E-2</v>
      </c>
      <c r="I3994" s="10">
        <v>-1.04166666666666E-2</v>
      </c>
      <c r="J3994" s="10">
        <v>-1.06382978723403E-2</v>
      </c>
      <c r="K3994" s="10">
        <v>0</v>
      </c>
      <c r="L3994" s="10">
        <v>3.17460317460318E-2</v>
      </c>
    </row>
    <row r="3995" spans="1:12" ht="15.75" x14ac:dyDescent="0.25">
      <c r="A3995" s="31" t="s">
        <v>188</v>
      </c>
      <c r="B3995" s="32" t="s">
        <v>1</v>
      </c>
      <c r="C3995" s="43" t="s">
        <v>224</v>
      </c>
      <c r="D3995" s="9" t="s">
        <v>2</v>
      </c>
      <c r="E3995" s="46" t="s">
        <v>3</v>
      </c>
      <c r="F3995" s="9">
        <v>145</v>
      </c>
      <c r="G3995" s="32" t="s">
        <v>204</v>
      </c>
      <c r="H3995" s="10">
        <v>-3.2994923857868001E-2</v>
      </c>
      <c r="I3995" s="10">
        <v>0</v>
      </c>
      <c r="J3995" s="10">
        <v>-2.6455026455026499E-2</v>
      </c>
      <c r="K3995" s="10">
        <v>1.0899182561307799E-2</v>
      </c>
      <c r="L3995" s="10">
        <v>-2.63852242744067E-3</v>
      </c>
    </row>
    <row r="3996" spans="1:12" ht="15.75" x14ac:dyDescent="0.25">
      <c r="A3996" s="31" t="s">
        <v>188</v>
      </c>
      <c r="B3996" s="32" t="s">
        <v>1</v>
      </c>
      <c r="C3996" s="43" t="s">
        <v>224</v>
      </c>
      <c r="D3996" s="9" t="s">
        <v>2</v>
      </c>
      <c r="E3996" s="46" t="s">
        <v>3</v>
      </c>
      <c r="F3996" s="9">
        <v>146</v>
      </c>
      <c r="G3996" s="32" t="s">
        <v>205</v>
      </c>
      <c r="H3996" s="10">
        <v>8.9552238805970102E-2</v>
      </c>
      <c r="I3996" s="10">
        <v>1.35135135135135E-2</v>
      </c>
      <c r="J3996" s="10">
        <v>-1.28205128205127E-2</v>
      </c>
      <c r="K3996" s="10">
        <v>6.2500000000000801E-3</v>
      </c>
      <c r="L3996" s="10">
        <v>-4.2424242424242399E-2</v>
      </c>
    </row>
    <row r="3997" spans="1:12" ht="15.75" x14ac:dyDescent="0.25">
      <c r="A3997" s="31" t="s">
        <v>188</v>
      </c>
      <c r="B3997" s="32" t="s">
        <v>1</v>
      </c>
      <c r="C3997" s="43" t="s">
        <v>224</v>
      </c>
      <c r="D3997" s="9" t="s">
        <v>2</v>
      </c>
      <c r="E3997" s="46" t="s">
        <v>3</v>
      </c>
      <c r="F3997" s="9">
        <v>147</v>
      </c>
      <c r="G3997" s="32" t="s">
        <v>39</v>
      </c>
      <c r="H3997" s="10">
        <v>-6.25E-2</v>
      </c>
      <c r="I3997" s="10">
        <v>0.11111111111111099</v>
      </c>
      <c r="J3997" s="10">
        <v>-3.9215686274509699E-2</v>
      </c>
      <c r="K3997" s="10">
        <v>-3.1578947368420998E-2</v>
      </c>
      <c r="L3997" s="10">
        <v>-2.1505376344085999E-2</v>
      </c>
    </row>
    <row r="3998" spans="1:12" ht="15.75" x14ac:dyDescent="0.25">
      <c r="A3998" s="31" t="s">
        <v>188</v>
      </c>
      <c r="B3998" s="32" t="s">
        <v>1</v>
      </c>
      <c r="C3998" s="43" t="s">
        <v>224</v>
      </c>
      <c r="D3998" s="9" t="s">
        <v>16</v>
      </c>
      <c r="E3998" s="46" t="s">
        <v>17</v>
      </c>
      <c r="F3998" s="9">
        <v>3</v>
      </c>
      <c r="G3998" s="32" t="s">
        <v>63</v>
      </c>
      <c r="H3998" s="10">
        <v>-8.9247768805779795E-2</v>
      </c>
      <c r="I3998" s="10">
        <v>-7.4826989619377102E-2</v>
      </c>
      <c r="J3998" s="10">
        <v>-5.7530704589528102E-2</v>
      </c>
      <c r="K3998" s="10">
        <v>-3.9507772020725397E-2</v>
      </c>
      <c r="L3998" s="10">
        <v>-3.1202926619324299E-2</v>
      </c>
    </row>
    <row r="3999" spans="1:12" ht="15.75" x14ac:dyDescent="0.25">
      <c r="A3999" s="31" t="s">
        <v>188</v>
      </c>
      <c r="B3999" s="32" t="s">
        <v>1</v>
      </c>
      <c r="C3999" s="43" t="s">
        <v>224</v>
      </c>
      <c r="D3999" s="9" t="s">
        <v>16</v>
      </c>
      <c r="E3999" s="46" t="s">
        <v>17</v>
      </c>
      <c r="F3999" s="9">
        <v>4</v>
      </c>
      <c r="G3999" s="32" t="s">
        <v>70</v>
      </c>
      <c r="H3999" s="10">
        <v>2.4999999999999901E-2</v>
      </c>
      <c r="I3999" s="10">
        <v>9.0909090909090801E-2</v>
      </c>
      <c r="J3999" s="10">
        <v>-2.3809523809523801E-2</v>
      </c>
      <c r="K3999" s="10">
        <v>-1.20481927710843E-2</v>
      </c>
      <c r="L3999" s="10">
        <v>-8.3333333333333301E-2</v>
      </c>
    </row>
    <row r="4000" spans="1:12" ht="15.75" x14ac:dyDescent="0.25">
      <c r="A4000" s="31" t="s">
        <v>188</v>
      </c>
      <c r="B4000" s="32" t="s">
        <v>1</v>
      </c>
      <c r="C4000" s="43" t="s">
        <v>224</v>
      </c>
      <c r="D4000" s="9" t="s">
        <v>16</v>
      </c>
      <c r="E4000" s="46" t="s">
        <v>17</v>
      </c>
      <c r="F4000" s="9">
        <v>5</v>
      </c>
      <c r="G4000" s="32" t="s">
        <v>62</v>
      </c>
      <c r="H4000" s="10">
        <v>-4.3821209465381098E-3</v>
      </c>
      <c r="I4000" s="10">
        <v>-2.70498732037193E-2</v>
      </c>
      <c r="J4000" s="10">
        <v>-3.0352748154224701E-2</v>
      </c>
      <c r="K4000" s="10">
        <v>-4.7581284694686501E-3</v>
      </c>
      <c r="L4000" s="10">
        <v>-1.44596651445966E-2</v>
      </c>
    </row>
    <row r="4001" spans="1:12" ht="15.75" x14ac:dyDescent="0.25">
      <c r="A4001" s="31" t="s">
        <v>188</v>
      </c>
      <c r="B4001" s="32" t="s">
        <v>1</v>
      </c>
      <c r="C4001" s="43" t="s">
        <v>224</v>
      </c>
      <c r="D4001" s="9" t="s">
        <v>16</v>
      </c>
      <c r="E4001" s="46" t="s">
        <v>17</v>
      </c>
      <c r="F4001" s="9">
        <v>6</v>
      </c>
      <c r="G4001" s="32" t="s">
        <v>53</v>
      </c>
      <c r="H4001" s="10">
        <v>-3.7599172128320001E-2</v>
      </c>
      <c r="I4001" s="10">
        <v>-4.3685886098337401E-2</v>
      </c>
      <c r="J4001" s="10">
        <v>-2.0844564240790599E-2</v>
      </c>
      <c r="K4001" s="10">
        <v>-2.3916561769465799E-2</v>
      </c>
      <c r="L4001" s="10">
        <v>-1.6464628188890901E-2</v>
      </c>
    </row>
    <row r="4002" spans="1:12" ht="15.75" x14ac:dyDescent="0.25">
      <c r="A4002" s="31" t="s">
        <v>188</v>
      </c>
      <c r="B4002" s="32" t="s">
        <v>1</v>
      </c>
      <c r="C4002" s="43" t="s">
        <v>224</v>
      </c>
      <c r="D4002" s="9" t="s">
        <v>16</v>
      </c>
      <c r="E4002" s="46" t="s">
        <v>17</v>
      </c>
      <c r="F4002" s="9">
        <v>8</v>
      </c>
      <c r="G4002" s="32" t="s">
        <v>47</v>
      </c>
      <c r="H4002" s="10">
        <v>-1.9801980198019799E-2</v>
      </c>
      <c r="I4002" s="10">
        <v>-1.5345268542199499E-2</v>
      </c>
      <c r="J4002" s="10">
        <v>-2.5380710659897998E-3</v>
      </c>
      <c r="K4002" s="10">
        <v>-2.5316455696202602E-3</v>
      </c>
      <c r="L4002" s="10">
        <v>-4.9382716049383097E-3</v>
      </c>
    </row>
    <row r="4003" spans="1:12" ht="15.75" x14ac:dyDescent="0.25">
      <c r="A4003" s="31" t="s">
        <v>188</v>
      </c>
      <c r="B4003" s="32" t="s">
        <v>1</v>
      </c>
      <c r="C4003" s="43" t="s">
        <v>224</v>
      </c>
      <c r="D4003" s="9" t="s">
        <v>16</v>
      </c>
      <c r="E4003" s="46" t="s">
        <v>17</v>
      </c>
      <c r="F4003" s="9">
        <v>36</v>
      </c>
      <c r="G4003" s="32" t="s">
        <v>34</v>
      </c>
      <c r="H4003" s="10">
        <v>-2.7397260273972601E-2</v>
      </c>
      <c r="I4003" s="10">
        <v>-2.1276595744680799E-2</v>
      </c>
      <c r="J4003" s="10">
        <v>-1.4388489208633099E-2</v>
      </c>
      <c r="K4003" s="10">
        <v>-2.84697508896797E-2</v>
      </c>
      <c r="L4003" s="10">
        <v>-7.2992700729926901E-3</v>
      </c>
    </row>
    <row r="4004" spans="1:12" ht="15.75" x14ac:dyDescent="0.25">
      <c r="A4004" s="31" t="s">
        <v>188</v>
      </c>
      <c r="B4004" s="32" t="s">
        <v>1</v>
      </c>
      <c r="C4004" s="43" t="s">
        <v>224</v>
      </c>
      <c r="D4004" s="9" t="s">
        <v>16</v>
      </c>
      <c r="E4004" s="46" t="s">
        <v>17</v>
      </c>
      <c r="F4004" s="9">
        <v>81</v>
      </c>
      <c r="G4004" s="32" t="s">
        <v>31</v>
      </c>
      <c r="H4004" s="10">
        <v>-9.3264248704663197E-2</v>
      </c>
      <c r="I4004" s="10">
        <v>-3.9325842696629199E-2</v>
      </c>
      <c r="J4004" s="10">
        <v>5.7803468208093003E-3</v>
      </c>
      <c r="K4004" s="10">
        <v>-1.6666666666666701E-2</v>
      </c>
      <c r="L4004" s="10">
        <v>0.32044198895027598</v>
      </c>
    </row>
    <row r="4005" spans="1:12" ht="15.75" x14ac:dyDescent="0.25">
      <c r="A4005" s="31" t="s">
        <v>188</v>
      </c>
      <c r="B4005" s="32" t="s">
        <v>1</v>
      </c>
      <c r="C4005" s="43" t="s">
        <v>224</v>
      </c>
      <c r="D4005" s="9" t="s">
        <v>16</v>
      </c>
      <c r="E4005" s="46" t="s">
        <v>17</v>
      </c>
      <c r="F4005" s="9">
        <v>82</v>
      </c>
      <c r="G4005" s="32" t="s">
        <v>60</v>
      </c>
      <c r="H4005" s="10">
        <v>-7.6854967239242095E-2</v>
      </c>
      <c r="I4005" s="10">
        <v>-7.9324970670517095E-2</v>
      </c>
      <c r="J4005" s="10">
        <v>-5.2158925979680699E-2</v>
      </c>
      <c r="K4005" s="10">
        <v>-4.08163265306122E-2</v>
      </c>
      <c r="L4005" s="10">
        <v>-1.3215465666577299E-2</v>
      </c>
    </row>
    <row r="4006" spans="1:12" ht="15.75" x14ac:dyDescent="0.25">
      <c r="A4006" s="31" t="s">
        <v>188</v>
      </c>
      <c r="B4006" s="32" t="s">
        <v>1</v>
      </c>
      <c r="C4006" s="43" t="s">
        <v>224</v>
      </c>
      <c r="D4006" s="9" t="s">
        <v>16</v>
      </c>
      <c r="E4006" s="46" t="s">
        <v>17</v>
      </c>
      <c r="F4006" s="9">
        <v>96</v>
      </c>
      <c r="G4006" s="32" t="s">
        <v>207</v>
      </c>
      <c r="H4006" s="10">
        <v>1.78571428571427E-2</v>
      </c>
      <c r="I4006" s="10">
        <v>0</v>
      </c>
      <c r="J4006" s="10">
        <v>1.6129032258064498E-2</v>
      </c>
      <c r="K4006" s="10">
        <v>-1.51515151515151E-2</v>
      </c>
      <c r="L4006" s="10">
        <v>3.0769230769230601E-2</v>
      </c>
    </row>
    <row r="4007" spans="1:12" ht="15.75" x14ac:dyDescent="0.25">
      <c r="A4007" s="31" t="s">
        <v>188</v>
      </c>
      <c r="B4007" s="32" t="s">
        <v>1</v>
      </c>
      <c r="C4007" s="43" t="s">
        <v>224</v>
      </c>
      <c r="D4007" s="9" t="s">
        <v>16</v>
      </c>
      <c r="E4007" s="46" t="s">
        <v>17</v>
      </c>
      <c r="F4007" s="9">
        <v>103</v>
      </c>
      <c r="G4007" s="32" t="s">
        <v>208</v>
      </c>
      <c r="H4007" s="10">
        <v>-7.5187969924812503E-3</v>
      </c>
      <c r="I4007" s="10">
        <v>-7.6923076923076598E-3</v>
      </c>
      <c r="J4007" s="10">
        <v>-3.9370078740157501E-2</v>
      </c>
      <c r="K4007" s="10">
        <v>0</v>
      </c>
      <c r="L4007" s="10">
        <v>0</v>
      </c>
    </row>
    <row r="4008" spans="1:12" ht="15.75" x14ac:dyDescent="0.25">
      <c r="A4008" s="31" t="s">
        <v>188</v>
      </c>
      <c r="B4008" s="32" t="s">
        <v>1</v>
      </c>
      <c r="C4008" s="43" t="s">
        <v>224</v>
      </c>
      <c r="D4008" s="9" t="s">
        <v>16</v>
      </c>
      <c r="E4008" s="46" t="s">
        <v>17</v>
      </c>
      <c r="F4008" s="9">
        <v>113</v>
      </c>
      <c r="G4008" s="32" t="s">
        <v>45</v>
      </c>
      <c r="H4008" s="10">
        <v>-6.7873303167420795E-2</v>
      </c>
      <c r="I4008" s="10">
        <v>-5.2132701421800903E-2</v>
      </c>
      <c r="J4008" s="10">
        <v>-5.63380281690141E-2</v>
      </c>
      <c r="K4008" s="10">
        <v>-2.7649769585253399E-2</v>
      </c>
      <c r="L4008" s="10">
        <v>-3.1111111111110999E-2</v>
      </c>
    </row>
    <row r="4009" spans="1:12" ht="15.75" x14ac:dyDescent="0.25">
      <c r="A4009" s="31" t="s">
        <v>188</v>
      </c>
      <c r="B4009" s="32" t="s">
        <v>1</v>
      </c>
      <c r="C4009" s="43" t="s">
        <v>224</v>
      </c>
      <c r="D4009" s="9" t="s">
        <v>16</v>
      </c>
      <c r="E4009" s="46" t="s">
        <v>17</v>
      </c>
      <c r="F4009" s="9">
        <v>118</v>
      </c>
      <c r="G4009" s="32" t="s">
        <v>209</v>
      </c>
      <c r="H4009" s="10">
        <v>-2.6246719160104501E-3</v>
      </c>
      <c r="I4009" s="10">
        <v>0</v>
      </c>
      <c r="J4009" s="10">
        <v>0</v>
      </c>
      <c r="K4009" s="10">
        <v>-1.3623978201634799E-2</v>
      </c>
      <c r="L4009" s="10">
        <v>1.91256830601092E-2</v>
      </c>
    </row>
    <row r="4010" spans="1:12" ht="15.75" x14ac:dyDescent="0.25">
      <c r="A4010" s="31" t="s">
        <v>188</v>
      </c>
      <c r="B4010" s="32" t="s">
        <v>1</v>
      </c>
      <c r="C4010" s="43" t="s">
        <v>224</v>
      </c>
      <c r="D4010" s="9" t="s">
        <v>16</v>
      </c>
      <c r="E4010" s="46" t="s">
        <v>17</v>
      </c>
      <c r="F4010" s="9">
        <v>126</v>
      </c>
      <c r="G4010" s="32" t="s">
        <v>23</v>
      </c>
      <c r="H4010" s="10">
        <v>-2.5000000000000001E-2</v>
      </c>
      <c r="I4010" s="10">
        <v>-1.45069047286929E-2</v>
      </c>
      <c r="J4010" s="10">
        <v>-1.7543859649122799E-2</v>
      </c>
      <c r="K4010" s="10">
        <v>-1.2512164604476499E-2</v>
      </c>
      <c r="L4010" s="10">
        <v>-1.26669420349717E-2</v>
      </c>
    </row>
    <row r="4011" spans="1:12" ht="15.75" x14ac:dyDescent="0.25">
      <c r="A4011" s="31" t="s">
        <v>188</v>
      </c>
      <c r="B4011" s="32" t="s">
        <v>1</v>
      </c>
      <c r="C4011" s="43" t="s">
        <v>224</v>
      </c>
      <c r="D4011" s="9" t="s">
        <v>7</v>
      </c>
      <c r="E4011" s="46" t="s">
        <v>8</v>
      </c>
      <c r="F4011" s="9">
        <v>41</v>
      </c>
      <c r="G4011" s="32" t="s">
        <v>9</v>
      </c>
      <c r="H4011" s="10">
        <v>-2.49003984063744E-2</v>
      </c>
      <c r="I4011" s="10">
        <v>-2.1702271956595399E-2</v>
      </c>
      <c r="J4011" s="10">
        <v>-3.0885380919698502E-3</v>
      </c>
      <c r="K4011" s="10">
        <v>8.7956698240865203E-3</v>
      </c>
      <c r="L4011" s="10">
        <v>1.6393442622950601E-3</v>
      </c>
    </row>
    <row r="4012" spans="1:12" ht="15.75" x14ac:dyDescent="0.25">
      <c r="A4012" s="31" t="s">
        <v>188</v>
      </c>
      <c r="B4012" s="32" t="s">
        <v>1</v>
      </c>
      <c r="C4012" s="43" t="s">
        <v>224</v>
      </c>
      <c r="D4012" s="9" t="s">
        <v>7</v>
      </c>
      <c r="E4012" s="46" t="s">
        <v>8</v>
      </c>
      <c r="F4012" s="9">
        <v>42</v>
      </c>
      <c r="G4012" s="32" t="s">
        <v>27</v>
      </c>
      <c r="H4012" s="10">
        <v>-3.59939552136282E-2</v>
      </c>
      <c r="I4012" s="10">
        <v>-3.6618125265092498E-2</v>
      </c>
      <c r="J4012" s="10">
        <v>-3.4968017057569203E-2</v>
      </c>
      <c r="K4012" s="10">
        <v>-3.1436699857752402E-2</v>
      </c>
      <c r="L4012" s="10">
        <v>-1.3432409259788501E-2</v>
      </c>
    </row>
    <row r="4013" spans="1:12" ht="15.75" x14ac:dyDescent="0.25">
      <c r="A4013" s="31" t="s">
        <v>188</v>
      </c>
      <c r="B4013" s="32" t="s">
        <v>1</v>
      </c>
      <c r="C4013" s="43" t="s">
        <v>224</v>
      </c>
      <c r="D4013" s="9" t="s">
        <v>7</v>
      </c>
      <c r="E4013" s="46" t="s">
        <v>8</v>
      </c>
      <c r="F4013" s="9">
        <v>43</v>
      </c>
      <c r="G4013" s="32" t="s">
        <v>15</v>
      </c>
      <c r="H4013" s="10">
        <v>4.7619047619047603E-2</v>
      </c>
      <c r="I4013" s="10">
        <v>-2.5806451612903101E-2</v>
      </c>
      <c r="J4013" s="10">
        <v>1.35135135135135E-2</v>
      </c>
      <c r="K4013" s="10">
        <v>-7.2368421052631499E-2</v>
      </c>
      <c r="L4013" s="10">
        <v>-2.77777777777777E-2</v>
      </c>
    </row>
    <row r="4014" spans="1:12" ht="15.75" x14ac:dyDescent="0.25">
      <c r="A4014" s="31" t="s">
        <v>188</v>
      </c>
      <c r="B4014" s="32" t="s">
        <v>1</v>
      </c>
      <c r="C4014" s="43" t="s">
        <v>224</v>
      </c>
      <c r="D4014" s="9" t="s">
        <v>7</v>
      </c>
      <c r="E4014" s="46" t="s">
        <v>8</v>
      </c>
      <c r="F4014" s="9">
        <v>45</v>
      </c>
      <c r="G4014" s="32" t="s">
        <v>64</v>
      </c>
      <c r="H4014" s="10">
        <v>2.5423728813559199E-2</v>
      </c>
      <c r="I4014" s="10">
        <v>2.94117647058822E-2</v>
      </c>
      <c r="J4014" s="10">
        <v>3.17460317460318E-2</v>
      </c>
      <c r="K4014" s="10">
        <v>2.6615969581748899E-2</v>
      </c>
      <c r="L4014" s="10">
        <v>1.45985401459853E-2</v>
      </c>
    </row>
    <row r="4015" spans="1:12" ht="15.75" x14ac:dyDescent="0.25">
      <c r="A4015" s="31" t="s">
        <v>188</v>
      </c>
      <c r="B4015" s="32" t="s">
        <v>1</v>
      </c>
      <c r="C4015" s="43" t="s">
        <v>224</v>
      </c>
      <c r="D4015" s="9" t="s">
        <v>7</v>
      </c>
      <c r="E4015" s="46" t="s">
        <v>8</v>
      </c>
      <c r="F4015" s="9">
        <v>46</v>
      </c>
      <c r="G4015" s="32" t="s">
        <v>55</v>
      </c>
      <c r="H4015" s="10">
        <v>-3.2000000000000001E-2</v>
      </c>
      <c r="I4015" s="10">
        <v>-2.8340080971659899E-2</v>
      </c>
      <c r="J4015" s="10">
        <v>-3.65853658536585E-2</v>
      </c>
      <c r="K4015" s="10">
        <v>-1.23966942148759E-2</v>
      </c>
      <c r="L4015" s="10">
        <v>-2.0746887966804999E-2</v>
      </c>
    </row>
    <row r="4016" spans="1:12" ht="15.75" x14ac:dyDescent="0.25">
      <c r="A4016" s="31" t="s">
        <v>188</v>
      </c>
      <c r="B4016" s="32" t="s">
        <v>1</v>
      </c>
      <c r="C4016" s="43" t="s">
        <v>224</v>
      </c>
      <c r="D4016" s="9" t="s">
        <v>7</v>
      </c>
      <c r="E4016" s="46" t="s">
        <v>8</v>
      </c>
      <c r="F4016" s="9">
        <v>129</v>
      </c>
      <c r="G4016" s="32" t="s">
        <v>68</v>
      </c>
      <c r="H4016" s="10">
        <v>-3.2258064516128997E-2</v>
      </c>
      <c r="I4016" s="10">
        <v>-3.3333333333333298E-2</v>
      </c>
      <c r="J4016" s="10">
        <v>-1.68776371308017E-2</v>
      </c>
      <c r="K4016" s="10">
        <v>-3.7344398340248899E-2</v>
      </c>
      <c r="L4016" s="10">
        <v>-8.6206896551723703E-3</v>
      </c>
    </row>
    <row r="4017" spans="1:12" ht="15.75" x14ac:dyDescent="0.25">
      <c r="A4017" s="31" t="s">
        <v>188</v>
      </c>
      <c r="B4017" s="32" t="s">
        <v>1</v>
      </c>
      <c r="C4017" s="43" t="s">
        <v>224</v>
      </c>
      <c r="D4017" s="9" t="s">
        <v>11</v>
      </c>
      <c r="E4017" s="46" t="s">
        <v>12</v>
      </c>
      <c r="F4017" s="9">
        <v>9</v>
      </c>
      <c r="G4017" s="32" t="s">
        <v>52</v>
      </c>
      <c r="H4017" s="10">
        <v>0</v>
      </c>
      <c r="I4017" s="10">
        <v>-1.24999999999999E-2</v>
      </c>
      <c r="J4017" s="10">
        <v>1.2048192771084199E-2</v>
      </c>
      <c r="K4017" s="10">
        <v>1.1976047904191701E-2</v>
      </c>
      <c r="L4017" s="10">
        <v>1.7341040462427602E-2</v>
      </c>
    </row>
    <row r="4018" spans="1:12" ht="15.75" x14ac:dyDescent="0.25">
      <c r="A4018" s="31" t="s">
        <v>188</v>
      </c>
      <c r="B4018" s="32" t="s">
        <v>1</v>
      </c>
      <c r="C4018" s="43" t="s">
        <v>224</v>
      </c>
      <c r="D4018" s="9" t="s">
        <v>11</v>
      </c>
      <c r="E4018" s="46" t="s">
        <v>12</v>
      </c>
      <c r="F4018" s="9">
        <v>10</v>
      </c>
      <c r="G4018" s="32" t="s">
        <v>13</v>
      </c>
      <c r="H4018" s="10">
        <v>-8.7073608617594195E-2</v>
      </c>
      <c r="I4018" s="10">
        <v>-7.1017274472168795E-2</v>
      </c>
      <c r="J4018" s="10">
        <v>-2.88844621513943E-2</v>
      </c>
      <c r="K4018" s="10">
        <v>-9.8814229249012397E-3</v>
      </c>
      <c r="L4018" s="10">
        <v>-9.5877277085332203E-4</v>
      </c>
    </row>
    <row r="4019" spans="1:12" ht="15.75" x14ac:dyDescent="0.25">
      <c r="A4019" s="31" t="s">
        <v>188</v>
      </c>
      <c r="B4019" s="32" t="s">
        <v>1</v>
      </c>
      <c r="C4019" s="43" t="s">
        <v>224</v>
      </c>
      <c r="D4019" s="9" t="s">
        <v>11</v>
      </c>
      <c r="E4019" s="46" t="s">
        <v>12</v>
      </c>
      <c r="F4019" s="9">
        <v>11</v>
      </c>
      <c r="G4019" s="32" t="s">
        <v>24</v>
      </c>
      <c r="H4019" s="10">
        <v>1.03092783505154E-2</v>
      </c>
      <c r="I4019" s="10">
        <v>-9.5744680851063801E-2</v>
      </c>
      <c r="J4019" s="10">
        <v>-7.3170731707316999E-2</v>
      </c>
      <c r="K4019" s="10">
        <v>0.05</v>
      </c>
      <c r="L4019" s="10">
        <v>1.13636363636364E-2</v>
      </c>
    </row>
    <row r="4020" spans="1:12" ht="15.75" x14ac:dyDescent="0.25">
      <c r="A4020" s="31" t="s">
        <v>188</v>
      </c>
      <c r="B4020" s="32" t="s">
        <v>1</v>
      </c>
      <c r="C4020" s="43" t="s">
        <v>224</v>
      </c>
      <c r="D4020" s="9" t="s">
        <v>11</v>
      </c>
      <c r="E4020" s="46" t="s">
        <v>12</v>
      </c>
      <c r="F4020" s="9">
        <v>12</v>
      </c>
      <c r="G4020" s="32" t="s">
        <v>56</v>
      </c>
      <c r="H4020" s="10">
        <v>-7.6765609007164698E-2</v>
      </c>
      <c r="I4020" s="10">
        <v>-4.9162011173184299E-2</v>
      </c>
      <c r="J4020" s="10">
        <v>-5.6712962962962903E-2</v>
      </c>
      <c r="K4020" s="10">
        <v>-4.9482163406214003E-2</v>
      </c>
      <c r="L4020" s="10">
        <v>-2.76816608996539E-2</v>
      </c>
    </row>
    <row r="4021" spans="1:12" ht="15.75" x14ac:dyDescent="0.25">
      <c r="A4021" s="31" t="s">
        <v>188</v>
      </c>
      <c r="B4021" s="32" t="s">
        <v>1</v>
      </c>
      <c r="C4021" s="43" t="s">
        <v>224</v>
      </c>
      <c r="D4021" s="9" t="s">
        <v>11</v>
      </c>
      <c r="E4021" s="46" t="s">
        <v>12</v>
      </c>
      <c r="F4021" s="9">
        <v>47</v>
      </c>
      <c r="G4021" s="32" t="s">
        <v>50</v>
      </c>
      <c r="H4021" s="10">
        <v>6.80272108843538E-3</v>
      </c>
      <c r="I4021" s="10">
        <v>6.7340067340066999E-3</v>
      </c>
      <c r="J4021" s="10">
        <v>-2.27272727272727E-2</v>
      </c>
      <c r="K4021" s="10">
        <v>1.3114754098360701E-2</v>
      </c>
      <c r="L4021" s="10">
        <v>1.2618296529968299E-2</v>
      </c>
    </row>
    <row r="4022" spans="1:12" ht="15.75" x14ac:dyDescent="0.25">
      <c r="A4022" s="31" t="s">
        <v>188</v>
      </c>
      <c r="B4022" s="32" t="s">
        <v>1</v>
      </c>
      <c r="C4022" s="43" t="s">
        <v>224</v>
      </c>
      <c r="D4022" s="9" t="s">
        <v>11</v>
      </c>
      <c r="E4022" s="46" t="s">
        <v>12</v>
      </c>
      <c r="F4022" s="9">
        <v>50</v>
      </c>
      <c r="G4022" s="32" t="s">
        <v>21</v>
      </c>
      <c r="H4022" s="10">
        <v>-8.72210953346855E-2</v>
      </c>
      <c r="I4022" s="10">
        <v>-3.6559139784946099E-2</v>
      </c>
      <c r="J4022" s="10">
        <v>-4.2553191489361597E-2</v>
      </c>
      <c r="K4022" s="10">
        <v>-1.91897654584222E-2</v>
      </c>
      <c r="L4022" s="10">
        <v>-4.1407867494824002E-2</v>
      </c>
    </row>
    <row r="4023" spans="1:12" ht="15.75" x14ac:dyDescent="0.25">
      <c r="A4023" s="31" t="s">
        <v>188</v>
      </c>
      <c r="B4023" s="32" t="s">
        <v>1</v>
      </c>
      <c r="C4023" s="43" t="s">
        <v>224</v>
      </c>
      <c r="D4023" s="9" t="s">
        <v>11</v>
      </c>
      <c r="E4023" s="46" t="s">
        <v>12</v>
      </c>
      <c r="F4023" s="9">
        <v>70</v>
      </c>
      <c r="G4023" s="32" t="s">
        <v>32</v>
      </c>
      <c r="H4023" s="10">
        <v>-0.111650485436893</v>
      </c>
      <c r="I4023" s="10">
        <v>-8.0213903743315496E-2</v>
      </c>
      <c r="J4023" s="10">
        <v>-6.7039106145251395E-2</v>
      </c>
      <c r="K4023" s="10">
        <v>-2.8248587570621399E-2</v>
      </c>
      <c r="L4023" s="10">
        <v>-2.8409090909090901E-2</v>
      </c>
    </row>
    <row r="4024" spans="1:12" ht="15.75" x14ac:dyDescent="0.25">
      <c r="A4024" s="31" t="s">
        <v>188</v>
      </c>
      <c r="B4024" s="32" t="s">
        <v>1</v>
      </c>
      <c r="C4024" s="43" t="s">
        <v>224</v>
      </c>
      <c r="D4024" s="9" t="s">
        <v>11</v>
      </c>
      <c r="E4024" s="46" t="s">
        <v>12</v>
      </c>
      <c r="F4024" s="9">
        <v>76</v>
      </c>
      <c r="G4024" s="32" t="s">
        <v>54</v>
      </c>
      <c r="H4024" s="10">
        <v>-4.25663170882171E-2</v>
      </c>
      <c r="I4024" s="10">
        <v>-1.0718789407313901E-2</v>
      </c>
      <c r="J4024" s="10">
        <v>-2.4844720496894401E-2</v>
      </c>
      <c r="K4024" s="10">
        <v>-1.88794153471376E-2</v>
      </c>
      <c r="L4024" s="10">
        <v>-1.4749262536873101E-2</v>
      </c>
    </row>
    <row r="4025" spans="1:12" ht="15.75" x14ac:dyDescent="0.25">
      <c r="A4025" s="31" t="s">
        <v>188</v>
      </c>
      <c r="B4025" s="32" t="s">
        <v>1</v>
      </c>
      <c r="C4025" s="43" t="s">
        <v>224</v>
      </c>
      <c r="D4025" s="9" t="s">
        <v>11</v>
      </c>
      <c r="E4025" s="46" t="s">
        <v>12</v>
      </c>
      <c r="F4025" s="9">
        <v>80</v>
      </c>
      <c r="G4025" s="32" t="s">
        <v>211</v>
      </c>
      <c r="H4025" s="10">
        <v>-5.63380281690141E-2</v>
      </c>
      <c r="I4025" s="10">
        <v>-1.51515151515151E-2</v>
      </c>
      <c r="J4025" s="10">
        <v>-0.12676056338028099</v>
      </c>
      <c r="K4025" s="10">
        <v>1.5625E-2</v>
      </c>
      <c r="L4025" s="10">
        <v>4.2857142857142899E-2</v>
      </c>
    </row>
    <row r="4026" spans="1:12" ht="15.75" x14ac:dyDescent="0.25">
      <c r="A4026" s="31" t="s">
        <v>188</v>
      </c>
      <c r="B4026" s="32" t="s">
        <v>1</v>
      </c>
      <c r="C4026" s="43" t="s">
        <v>224</v>
      </c>
      <c r="D4026" s="9" t="s">
        <v>11</v>
      </c>
      <c r="E4026" s="46" t="s">
        <v>12</v>
      </c>
      <c r="F4026" s="9">
        <v>84</v>
      </c>
      <c r="G4026" s="32" t="s">
        <v>49</v>
      </c>
      <c r="H4026" s="10">
        <v>1.19521912350597E-2</v>
      </c>
      <c r="I4026" s="10">
        <v>3.2786885245901599E-2</v>
      </c>
      <c r="J4026" s="10">
        <v>6.0728744939271197E-2</v>
      </c>
      <c r="K4026" s="10">
        <v>6.0606060606060497E-2</v>
      </c>
      <c r="L4026" s="10">
        <v>-0.02</v>
      </c>
    </row>
    <row r="4027" spans="1:12" ht="15.75" x14ac:dyDescent="0.25">
      <c r="A4027" s="31" t="s">
        <v>188</v>
      </c>
      <c r="B4027" s="32" t="s">
        <v>1</v>
      </c>
      <c r="C4027" s="43" t="s">
        <v>224</v>
      </c>
      <c r="D4027" s="9" t="s">
        <v>11</v>
      </c>
      <c r="E4027" s="46" t="s">
        <v>12</v>
      </c>
      <c r="F4027" s="9">
        <v>86</v>
      </c>
      <c r="G4027" s="32" t="s">
        <v>65</v>
      </c>
      <c r="H4027" s="10">
        <v>-4.4247787610619399E-2</v>
      </c>
      <c r="I4027" s="10">
        <v>1.73913043478259E-2</v>
      </c>
      <c r="J4027" s="10">
        <v>-6.0869565217391203E-2</v>
      </c>
      <c r="K4027" s="10">
        <v>-7.9646017699115002E-2</v>
      </c>
      <c r="L4027" s="10">
        <v>9.7087378640776604E-3</v>
      </c>
    </row>
    <row r="4028" spans="1:12" ht="15.75" x14ac:dyDescent="0.25">
      <c r="A4028" s="31" t="s">
        <v>188</v>
      </c>
      <c r="B4028" s="32" t="s">
        <v>1</v>
      </c>
      <c r="C4028" s="43" t="s">
        <v>224</v>
      </c>
      <c r="D4028" s="9" t="s">
        <v>11</v>
      </c>
      <c r="E4028" s="46" t="s">
        <v>12</v>
      </c>
      <c r="F4028" s="9">
        <v>97</v>
      </c>
      <c r="G4028" s="32" t="s">
        <v>36</v>
      </c>
      <c r="H4028" s="10">
        <v>9.6385542168674704E-2</v>
      </c>
      <c r="I4028" s="10">
        <v>2.2471910112359599E-2</v>
      </c>
      <c r="J4028" s="10">
        <v>0</v>
      </c>
      <c r="K4028" s="10">
        <v>-0.03</v>
      </c>
      <c r="L4028" s="10">
        <v>3.9603960396039598E-2</v>
      </c>
    </row>
    <row r="4029" spans="1:12" ht="15.75" x14ac:dyDescent="0.25">
      <c r="A4029" s="31" t="s">
        <v>188</v>
      </c>
      <c r="B4029" s="32" t="s">
        <v>1</v>
      </c>
      <c r="C4029" s="43" t="s">
        <v>224</v>
      </c>
      <c r="D4029" s="9" t="s">
        <v>11</v>
      </c>
      <c r="E4029" s="46" t="s">
        <v>12</v>
      </c>
      <c r="F4029" s="9">
        <v>98</v>
      </c>
      <c r="G4029" s="32" t="s">
        <v>212</v>
      </c>
      <c r="H4029" s="10">
        <v>2.3809523809523699E-3</v>
      </c>
      <c r="I4029" s="10">
        <v>-1.41509433962264E-2</v>
      </c>
      <c r="J4029" s="10">
        <v>0</v>
      </c>
      <c r="K4029" s="10">
        <v>2.8235294117647101E-2</v>
      </c>
      <c r="L4029" s="10">
        <v>0</v>
      </c>
    </row>
    <row r="4030" spans="1:12" ht="15.75" x14ac:dyDescent="0.25">
      <c r="A4030" s="31" t="s">
        <v>188</v>
      </c>
      <c r="B4030" s="32" t="s">
        <v>1</v>
      </c>
      <c r="C4030" s="43" t="s">
        <v>224</v>
      </c>
      <c r="D4030" s="9" t="s">
        <v>11</v>
      </c>
      <c r="E4030" s="46" t="s">
        <v>12</v>
      </c>
      <c r="F4030" s="9">
        <v>99</v>
      </c>
      <c r="G4030" s="32" t="s">
        <v>14</v>
      </c>
      <c r="H4030" s="10">
        <v>0</v>
      </c>
      <c r="I4030" s="10">
        <v>2.2598870056497099E-2</v>
      </c>
      <c r="J4030" s="10">
        <v>2.2346368715083699E-2</v>
      </c>
      <c r="K4030" s="10">
        <v>2.7777777777777599E-2</v>
      </c>
      <c r="L4030" s="10">
        <v>1.0638297872340399E-2</v>
      </c>
    </row>
    <row r="4031" spans="1:12" ht="15.75" x14ac:dyDescent="0.25">
      <c r="A4031" s="31" t="s">
        <v>188</v>
      </c>
      <c r="B4031" s="32" t="s">
        <v>1</v>
      </c>
      <c r="C4031" s="43" t="s">
        <v>224</v>
      </c>
      <c r="D4031" s="9" t="s">
        <v>11</v>
      </c>
      <c r="E4031" s="46" t="s">
        <v>12</v>
      </c>
      <c r="F4031" s="9">
        <v>105</v>
      </c>
      <c r="G4031" s="32" t="s">
        <v>40</v>
      </c>
      <c r="H4031" s="10">
        <v>6.0975609756097598E-3</v>
      </c>
      <c r="I4031" s="10">
        <v>-1.8292682926829201E-2</v>
      </c>
      <c r="J4031" s="10">
        <v>-4.7058823529411799E-2</v>
      </c>
      <c r="K4031" s="10">
        <v>-1.7647058823529401E-2</v>
      </c>
      <c r="L4031" s="10">
        <v>1.74418604651163E-2</v>
      </c>
    </row>
    <row r="4032" spans="1:12" ht="15.75" x14ac:dyDescent="0.25">
      <c r="A4032" s="31" t="s">
        <v>188</v>
      </c>
      <c r="B4032" s="32" t="s">
        <v>1</v>
      </c>
      <c r="C4032" s="43" t="s">
        <v>224</v>
      </c>
      <c r="D4032" s="9" t="s">
        <v>11</v>
      </c>
      <c r="E4032" s="46" t="s">
        <v>12</v>
      </c>
      <c r="F4032" s="9">
        <v>110</v>
      </c>
      <c r="G4032" s="32" t="s">
        <v>30</v>
      </c>
      <c r="H4032" s="10">
        <v>-0.10472972972972899</v>
      </c>
      <c r="I4032" s="10">
        <v>-8.1947743467933501E-2</v>
      </c>
      <c r="J4032" s="10">
        <v>-8.8639200998751499E-2</v>
      </c>
      <c r="K4032" s="10">
        <v>-6.5771812080536896E-2</v>
      </c>
      <c r="L4032" s="10">
        <v>-3.0769230769230702E-2</v>
      </c>
    </row>
    <row r="4033" spans="1:12" ht="15.75" x14ac:dyDescent="0.25">
      <c r="A4033" s="31" t="s">
        <v>188</v>
      </c>
      <c r="B4033" s="32" t="s">
        <v>1</v>
      </c>
      <c r="C4033" s="43" t="s">
        <v>224</v>
      </c>
      <c r="D4033" s="9" t="s">
        <v>11</v>
      </c>
      <c r="E4033" s="46" t="s">
        <v>12</v>
      </c>
      <c r="F4033" s="9">
        <v>123</v>
      </c>
      <c r="G4033" s="32" t="s">
        <v>38</v>
      </c>
      <c r="H4033" s="10">
        <v>-8.0000000000000002E-3</v>
      </c>
      <c r="I4033" s="10">
        <v>8.1037277147488693E-3</v>
      </c>
      <c r="J4033" s="10">
        <v>-3.2507739938080503E-2</v>
      </c>
      <c r="K4033" s="10">
        <v>3.1250000000000401E-3</v>
      </c>
      <c r="L4033" s="10">
        <v>4.5523520485584099E-3</v>
      </c>
    </row>
    <row r="4034" spans="1:12" ht="15.75" x14ac:dyDescent="0.25">
      <c r="A4034" s="31" t="s">
        <v>188</v>
      </c>
      <c r="B4034" s="32" t="s">
        <v>1</v>
      </c>
      <c r="C4034" s="43" t="s">
        <v>224</v>
      </c>
      <c r="D4034" s="9" t="s">
        <v>11</v>
      </c>
      <c r="E4034" s="46" t="s">
        <v>12</v>
      </c>
      <c r="F4034" s="9">
        <v>135</v>
      </c>
      <c r="G4034" s="32" t="s">
        <v>26</v>
      </c>
      <c r="H4034" s="10">
        <v>0</v>
      </c>
      <c r="I4034" s="10">
        <v>3.94736842105263E-2</v>
      </c>
      <c r="J4034" s="10">
        <v>2.4691358024691398E-2</v>
      </c>
      <c r="K4034" s="10">
        <v>-1.1764705882352899E-2</v>
      </c>
      <c r="L4034" s="10">
        <v>0</v>
      </c>
    </row>
    <row r="4035" spans="1:12" ht="15.75" x14ac:dyDescent="0.25">
      <c r="A4035" s="31" t="s">
        <v>188</v>
      </c>
      <c r="B4035" s="32" t="s">
        <v>1</v>
      </c>
      <c r="C4035" s="43" t="s">
        <v>224</v>
      </c>
      <c r="D4035" s="9" t="s">
        <v>11</v>
      </c>
      <c r="E4035" s="46" t="s">
        <v>12</v>
      </c>
      <c r="F4035" s="9">
        <v>136</v>
      </c>
      <c r="G4035" s="32" t="s">
        <v>51</v>
      </c>
      <c r="H4035" s="10">
        <v>-4.5112781954887202E-2</v>
      </c>
      <c r="I4035" s="10">
        <v>-6.5217391304347699E-2</v>
      </c>
      <c r="J4035" s="10">
        <v>-7.2992700729927001E-2</v>
      </c>
      <c r="K4035" s="10">
        <v>1.5625E-2</v>
      </c>
      <c r="L4035" s="10">
        <v>-7.5187969924812503E-3</v>
      </c>
    </row>
    <row r="4036" spans="1:12" ht="15.75" x14ac:dyDescent="0.25">
      <c r="A4036" s="31" t="s">
        <v>188</v>
      </c>
      <c r="B4036" s="32" t="s">
        <v>1</v>
      </c>
      <c r="C4036" s="43" t="s">
        <v>224</v>
      </c>
      <c r="D4036" s="9" t="s">
        <v>11</v>
      </c>
      <c r="E4036" s="46" t="s">
        <v>12</v>
      </c>
      <c r="F4036" s="9">
        <v>140</v>
      </c>
      <c r="G4036" s="32" t="s">
        <v>75</v>
      </c>
      <c r="H4036" s="10">
        <v>2.0242914979757099E-2</v>
      </c>
      <c r="I4036" s="10">
        <v>7.9051383399208995E-3</v>
      </c>
      <c r="J4036" s="10">
        <v>-1.14503816793892E-2</v>
      </c>
      <c r="K4036" s="10">
        <v>-3.0534351145038201E-2</v>
      </c>
      <c r="L4036" s="10">
        <v>-2.6515151515151401E-2</v>
      </c>
    </row>
    <row r="4037" spans="1:12" ht="15.75" x14ac:dyDescent="0.25">
      <c r="A4037" s="31" t="s">
        <v>188</v>
      </c>
      <c r="B4037" s="32" t="s">
        <v>1</v>
      </c>
      <c r="C4037" s="43" t="s">
        <v>224</v>
      </c>
      <c r="D4037" s="9" t="s">
        <v>19</v>
      </c>
      <c r="E4037" s="46" t="s">
        <v>20</v>
      </c>
      <c r="F4037" s="9">
        <v>28</v>
      </c>
      <c r="G4037" s="32" t="s">
        <v>46</v>
      </c>
      <c r="H4037" s="10">
        <v>-5.5248618784530202E-3</v>
      </c>
      <c r="I4037" s="10">
        <v>-5.8139534883720902E-2</v>
      </c>
      <c r="J4037" s="10">
        <v>6.2500000000000801E-3</v>
      </c>
      <c r="K4037" s="10">
        <v>-6.13496932515337E-2</v>
      </c>
      <c r="L4037" s="10">
        <v>-2.54777070063694E-2</v>
      </c>
    </row>
    <row r="4038" spans="1:12" ht="15.75" x14ac:dyDescent="0.25">
      <c r="A4038" s="31" t="s">
        <v>188</v>
      </c>
      <c r="B4038" s="32" t="s">
        <v>1</v>
      </c>
      <c r="C4038" s="43" t="s">
        <v>224</v>
      </c>
      <c r="D4038" s="9" t="s">
        <v>19</v>
      </c>
      <c r="E4038" s="46" t="s">
        <v>20</v>
      </c>
      <c r="F4038" s="9">
        <v>33</v>
      </c>
      <c r="G4038" s="32" t="s">
        <v>59</v>
      </c>
      <c r="H4038" s="10">
        <v>-3.0769230769230702E-2</v>
      </c>
      <c r="I4038" s="10">
        <v>-4.6875E-2</v>
      </c>
      <c r="J4038" s="10">
        <v>-3.1746031746031703E-2</v>
      </c>
      <c r="K4038" s="10">
        <v>3.2786885245901599E-2</v>
      </c>
      <c r="L4038" s="10">
        <v>0</v>
      </c>
    </row>
    <row r="4039" spans="1:12" ht="15.75" x14ac:dyDescent="0.25">
      <c r="A4039" s="31" t="s">
        <v>188</v>
      </c>
      <c r="B4039" s="32" t="s">
        <v>1</v>
      </c>
      <c r="C4039" s="43" t="s">
        <v>224</v>
      </c>
      <c r="D4039" s="9" t="s">
        <v>19</v>
      </c>
      <c r="E4039" s="46" t="s">
        <v>20</v>
      </c>
      <c r="F4039" s="9">
        <v>39</v>
      </c>
      <c r="G4039" s="32" t="s">
        <v>43</v>
      </c>
      <c r="H4039" s="10">
        <v>-5.6603773584905599E-2</v>
      </c>
      <c r="I4039" s="10">
        <v>1.9607843137254801E-2</v>
      </c>
      <c r="J4039" s="10">
        <v>0</v>
      </c>
      <c r="K4039" s="10">
        <v>0</v>
      </c>
      <c r="L4039" s="10">
        <v>3.7735849056603703E-2</v>
      </c>
    </row>
    <row r="4040" spans="1:12" ht="15.75" x14ac:dyDescent="0.25">
      <c r="A4040" s="31" t="s">
        <v>188</v>
      </c>
      <c r="B4040" s="32" t="s">
        <v>1</v>
      </c>
      <c r="C4040" s="43" t="s">
        <v>224</v>
      </c>
      <c r="D4040" s="9" t="s">
        <v>19</v>
      </c>
      <c r="E4040" s="46" t="s">
        <v>20</v>
      </c>
      <c r="F4040" s="9">
        <v>111</v>
      </c>
      <c r="G4040" s="32" t="s">
        <v>215</v>
      </c>
      <c r="H4040" s="10">
        <v>-2.9702970297029702E-2</v>
      </c>
      <c r="I4040" s="10">
        <v>1.03092783505154E-2</v>
      </c>
      <c r="J4040" s="10">
        <v>1.0416666666666701E-2</v>
      </c>
      <c r="K4040" s="10">
        <v>0</v>
      </c>
      <c r="L4040" s="10">
        <v>2.08333333333332E-2</v>
      </c>
    </row>
    <row r="4041" spans="1:12" ht="15.75" x14ac:dyDescent="0.25">
      <c r="A4041" s="31" t="s">
        <v>188</v>
      </c>
      <c r="B4041" s="32" t="s">
        <v>1</v>
      </c>
      <c r="C4041" s="43" t="s">
        <v>224</v>
      </c>
      <c r="D4041" s="9" t="s">
        <v>19</v>
      </c>
      <c r="E4041" s="46" t="s">
        <v>20</v>
      </c>
      <c r="F4041" s="9">
        <v>115</v>
      </c>
      <c r="G4041" s="32" t="s">
        <v>67</v>
      </c>
      <c r="H4041" s="10">
        <v>1.21951219512195E-2</v>
      </c>
      <c r="I4041" s="10">
        <v>3.9156626506024098E-2</v>
      </c>
      <c r="J4041" s="10">
        <v>3.1884057971014401E-2</v>
      </c>
      <c r="K4041" s="10">
        <v>-2.4324324324324201E-2</v>
      </c>
      <c r="L4041" s="10">
        <v>-3.4666666666666603E-2</v>
      </c>
    </row>
    <row r="4042" spans="1:12" ht="15.75" x14ac:dyDescent="0.25">
      <c r="A4042" s="31" t="s">
        <v>188</v>
      </c>
      <c r="B4042" s="32" t="s">
        <v>1</v>
      </c>
      <c r="C4042" s="43" t="s">
        <v>224</v>
      </c>
      <c r="D4042" s="9" t="s">
        <v>19</v>
      </c>
      <c r="E4042" s="46" t="s">
        <v>20</v>
      </c>
      <c r="F4042" s="9">
        <v>124</v>
      </c>
      <c r="G4042" s="32" t="s">
        <v>216</v>
      </c>
      <c r="H4042" s="10">
        <v>0</v>
      </c>
      <c r="I4042" s="10">
        <v>5.7471264367816098E-2</v>
      </c>
      <c r="J4042" s="10">
        <v>3.2608695652173801E-2</v>
      </c>
      <c r="K4042" s="10">
        <v>4.1666666666666699E-2</v>
      </c>
      <c r="L4042" s="10">
        <v>0.06</v>
      </c>
    </row>
    <row r="4043" spans="1:12" ht="15.75" x14ac:dyDescent="0.25">
      <c r="A4043" s="31" t="s">
        <v>188</v>
      </c>
      <c r="B4043" s="32" t="s">
        <v>1</v>
      </c>
      <c r="C4043" s="43" t="s">
        <v>224</v>
      </c>
      <c r="D4043" s="9" t="s">
        <v>19</v>
      </c>
      <c r="E4043" s="46" t="s">
        <v>20</v>
      </c>
      <c r="F4043" s="9">
        <v>127</v>
      </c>
      <c r="G4043" s="32" t="s">
        <v>58</v>
      </c>
      <c r="H4043" s="10">
        <v>-4.4776119402985003E-2</v>
      </c>
      <c r="I4043" s="10">
        <v>0.59322033898305004</v>
      </c>
      <c r="J4043" s="10">
        <v>0.23469387755102</v>
      </c>
      <c r="K4043" s="10">
        <v>5.1851851851851802E-2</v>
      </c>
      <c r="L4043" s="10">
        <v>-4.1095890410958902E-2</v>
      </c>
    </row>
    <row r="4044" spans="1:12" ht="15.75" x14ac:dyDescent="0.25">
      <c r="A4044" s="31" t="s">
        <v>115</v>
      </c>
      <c r="B4044" s="32" t="s">
        <v>222</v>
      </c>
      <c r="C4044" s="43" t="s">
        <v>220</v>
      </c>
      <c r="D4044" s="9" t="s">
        <v>4</v>
      </c>
      <c r="E4044" s="46" t="s">
        <v>5</v>
      </c>
      <c r="F4044" s="9">
        <v>56</v>
      </c>
      <c r="G4044" s="32" t="s">
        <v>10</v>
      </c>
      <c r="H4044" s="10">
        <v>1.6775396085740801E-2</v>
      </c>
      <c r="I4044" s="10">
        <v>4.9212598425196702E-3</v>
      </c>
      <c r="J4044" s="10">
        <v>6.54296875E-2</v>
      </c>
      <c r="K4044" s="10">
        <v>2.5293586269195999E-2</v>
      </c>
      <c r="L4044" s="10">
        <v>5.7363013698629998E-2</v>
      </c>
    </row>
    <row r="4045" spans="1:12" ht="15.75" x14ac:dyDescent="0.25">
      <c r="A4045" s="31" t="s">
        <v>115</v>
      </c>
      <c r="B4045" s="32" t="s">
        <v>222</v>
      </c>
      <c r="C4045" s="43" t="s">
        <v>220</v>
      </c>
      <c r="D4045" s="9" t="s">
        <v>4</v>
      </c>
      <c r="E4045" s="46" t="s">
        <v>5</v>
      </c>
      <c r="F4045" s="9">
        <v>57</v>
      </c>
      <c r="G4045" s="32" t="s">
        <v>6</v>
      </c>
      <c r="H4045" s="10">
        <v>7.2398190045248603E-3</v>
      </c>
      <c r="I4045" s="10">
        <v>1.1111111111111001E-2</v>
      </c>
      <c r="J4045" s="10">
        <v>9.2081031307551502E-3</v>
      </c>
      <c r="K4045" s="10">
        <v>3.67309458218545E-3</v>
      </c>
      <c r="L4045" s="10">
        <v>-5.3285968028419202E-3</v>
      </c>
    </row>
    <row r="4046" spans="1:12" ht="15.75" x14ac:dyDescent="0.25">
      <c r="A4046" s="31" t="s">
        <v>115</v>
      </c>
      <c r="B4046" s="32" t="s">
        <v>222</v>
      </c>
      <c r="C4046" s="43" t="s">
        <v>220</v>
      </c>
      <c r="D4046" s="9" t="s">
        <v>2</v>
      </c>
      <c r="E4046" s="46" t="s">
        <v>3</v>
      </c>
      <c r="F4046" s="9">
        <v>15</v>
      </c>
      <c r="G4046" s="32" t="s">
        <v>41</v>
      </c>
      <c r="H4046" s="10">
        <v>-1.10375275938189E-2</v>
      </c>
      <c r="I4046" s="10">
        <v>-3.4246575342465799E-3</v>
      </c>
      <c r="J4046" s="10">
        <v>-3.93974507531865E-2</v>
      </c>
      <c r="K4046" s="10">
        <v>-5.9952038369304097E-3</v>
      </c>
      <c r="L4046" s="10">
        <v>-1.52761457109282E-2</v>
      </c>
    </row>
    <row r="4047" spans="1:12" ht="15.75" x14ac:dyDescent="0.25">
      <c r="A4047" s="31" t="s">
        <v>115</v>
      </c>
      <c r="B4047" s="32" t="s">
        <v>222</v>
      </c>
      <c r="C4047" s="43" t="s">
        <v>220</v>
      </c>
      <c r="D4047" s="9" t="s">
        <v>2</v>
      </c>
      <c r="E4047" s="46" t="s">
        <v>3</v>
      </c>
      <c r="F4047" s="9">
        <v>23</v>
      </c>
      <c r="G4047" s="32" t="s">
        <v>73</v>
      </c>
      <c r="H4047" s="10">
        <v>7.6923076923076802E-2</v>
      </c>
      <c r="I4047" s="10">
        <v>2.4844720496894401E-2</v>
      </c>
      <c r="J4047" s="10">
        <v>0.13173652694610699</v>
      </c>
      <c r="K4047" s="10">
        <v>0.134328358208955</v>
      </c>
      <c r="L4047" s="10">
        <v>4.6413502109704699E-2</v>
      </c>
    </row>
    <row r="4048" spans="1:12" ht="15.75" x14ac:dyDescent="0.25">
      <c r="A4048" s="31" t="s">
        <v>115</v>
      </c>
      <c r="B4048" s="32" t="s">
        <v>222</v>
      </c>
      <c r="C4048" s="43" t="s">
        <v>220</v>
      </c>
      <c r="D4048" s="9" t="s">
        <v>2</v>
      </c>
      <c r="E4048" s="46" t="s">
        <v>3</v>
      </c>
      <c r="F4048" s="9">
        <v>52</v>
      </c>
      <c r="G4048" s="32" t="s">
        <v>201</v>
      </c>
      <c r="H4048" s="10">
        <v>2.8818443804034598E-2</v>
      </c>
      <c r="I4048" s="10">
        <v>3.2163742690058499E-2</v>
      </c>
      <c r="J4048" s="10">
        <v>8.8495575221239006E-3</v>
      </c>
      <c r="K4048" s="10">
        <v>8.9153046062406996E-2</v>
      </c>
      <c r="L4048" s="10">
        <v>8.7131367292225106E-2</v>
      </c>
    </row>
    <row r="4049" spans="1:12" ht="15.75" x14ac:dyDescent="0.25">
      <c r="A4049" s="31" t="s">
        <v>115</v>
      </c>
      <c r="B4049" s="32" t="s">
        <v>222</v>
      </c>
      <c r="C4049" s="43" t="s">
        <v>220</v>
      </c>
      <c r="D4049" s="9" t="s">
        <v>2</v>
      </c>
      <c r="E4049" s="46" t="s">
        <v>3</v>
      </c>
      <c r="F4049" s="9">
        <v>53</v>
      </c>
      <c r="G4049" s="32" t="s">
        <v>18</v>
      </c>
      <c r="H4049" s="10">
        <v>2.5089605734766901E-2</v>
      </c>
      <c r="I4049" s="10">
        <v>2.12014134275617E-2</v>
      </c>
      <c r="J4049" s="10">
        <v>-1.3986013986013899E-2</v>
      </c>
      <c r="K4049" s="10">
        <v>-3.5087719298245701E-3</v>
      </c>
      <c r="L4049" s="10">
        <v>-1.0452961672473801E-2</v>
      </c>
    </row>
    <row r="4050" spans="1:12" ht="15.75" x14ac:dyDescent="0.25">
      <c r="A4050" s="31" t="s">
        <v>115</v>
      </c>
      <c r="B4050" s="32" t="s">
        <v>222</v>
      </c>
      <c r="C4050" s="43" t="s">
        <v>220</v>
      </c>
      <c r="D4050" s="9" t="s">
        <v>2</v>
      </c>
      <c r="E4050" s="46" t="s">
        <v>3</v>
      </c>
      <c r="F4050" s="9">
        <v>54</v>
      </c>
      <c r="G4050" s="32" t="s">
        <v>25</v>
      </c>
      <c r="H4050" s="10">
        <v>2.68817204301075E-2</v>
      </c>
      <c r="I4050" s="10">
        <v>2.70270270270269E-2</v>
      </c>
      <c r="J4050" s="10">
        <v>1.09890109890109E-2</v>
      </c>
      <c r="K4050" s="10">
        <v>-1.3623978201634799E-2</v>
      </c>
      <c r="L4050" s="10">
        <v>5.9620596205962099E-2</v>
      </c>
    </row>
    <row r="4051" spans="1:12" ht="15.75" x14ac:dyDescent="0.25">
      <c r="A4051" s="31" t="s">
        <v>115</v>
      </c>
      <c r="B4051" s="32" t="s">
        <v>222</v>
      </c>
      <c r="C4051" s="43" t="s">
        <v>220</v>
      </c>
      <c r="D4051" s="9" t="s">
        <v>2</v>
      </c>
      <c r="E4051" s="46" t="s">
        <v>3</v>
      </c>
      <c r="F4051" s="9">
        <v>55</v>
      </c>
      <c r="G4051" s="32" t="s">
        <v>22</v>
      </c>
      <c r="H4051" s="10">
        <v>-2.6086956521739001E-2</v>
      </c>
      <c r="I4051" s="10">
        <v>0</v>
      </c>
      <c r="J4051" s="10">
        <v>2.8571428571428401E-2</v>
      </c>
      <c r="K4051" s="10">
        <v>-4.80769230769231E-2</v>
      </c>
      <c r="L4051" s="10">
        <v>3.9215686274509803E-2</v>
      </c>
    </row>
    <row r="4052" spans="1:12" ht="15.75" x14ac:dyDescent="0.25">
      <c r="A4052" s="31" t="s">
        <v>115</v>
      </c>
      <c r="B4052" s="32" t="s">
        <v>222</v>
      </c>
      <c r="C4052" s="43" t="s">
        <v>220</v>
      </c>
      <c r="D4052" s="9" t="s">
        <v>2</v>
      </c>
      <c r="E4052" s="46" t="s">
        <v>3</v>
      </c>
      <c r="F4052" s="9">
        <v>58</v>
      </c>
      <c r="G4052" s="32" t="s">
        <v>66</v>
      </c>
      <c r="H4052" s="10">
        <v>-4.60829493087555E-3</v>
      </c>
      <c r="I4052" s="10">
        <v>3.7209302325581499E-2</v>
      </c>
      <c r="J4052" s="10">
        <v>-3.05676855895196E-2</v>
      </c>
      <c r="K4052" s="10">
        <v>2.1834061135371102E-2</v>
      </c>
      <c r="L4052" s="10">
        <v>-1.6806722689075598E-2</v>
      </c>
    </row>
    <row r="4053" spans="1:12" ht="15.75" x14ac:dyDescent="0.25">
      <c r="A4053" s="31" t="s">
        <v>115</v>
      </c>
      <c r="B4053" s="32" t="s">
        <v>222</v>
      </c>
      <c r="C4053" s="43" t="s">
        <v>220</v>
      </c>
      <c r="D4053" s="9" t="s">
        <v>2</v>
      </c>
      <c r="E4053" s="46" t="s">
        <v>3</v>
      </c>
      <c r="F4053" s="9">
        <v>60</v>
      </c>
      <c r="G4053" s="32" t="s">
        <v>48</v>
      </c>
      <c r="H4053" s="10">
        <v>4.8780487804878002E-2</v>
      </c>
      <c r="I4053" s="10">
        <v>-1.7341040462427699E-2</v>
      </c>
      <c r="J4053" s="10">
        <v>-8.9385474860335198E-2</v>
      </c>
      <c r="K4053" s="10">
        <v>-0.14792899408283999</v>
      </c>
      <c r="L4053" s="10">
        <v>-3.4722222222222203E-2</v>
      </c>
    </row>
    <row r="4054" spans="1:12" ht="15.75" x14ac:dyDescent="0.25">
      <c r="A4054" s="31" t="s">
        <v>115</v>
      </c>
      <c r="B4054" s="32" t="s">
        <v>222</v>
      </c>
      <c r="C4054" s="43" t="s">
        <v>220</v>
      </c>
      <c r="D4054" s="9" t="s">
        <v>2</v>
      </c>
      <c r="E4054" s="46" t="s">
        <v>3</v>
      </c>
      <c r="F4054" s="9">
        <v>61</v>
      </c>
      <c r="G4054" s="32" t="s">
        <v>76</v>
      </c>
      <c r="H4054" s="10">
        <v>3.26797385620913E-3</v>
      </c>
      <c r="I4054" s="10">
        <v>-9.7087378640776604E-3</v>
      </c>
      <c r="J4054" s="10">
        <v>0</v>
      </c>
      <c r="K4054" s="10">
        <v>0</v>
      </c>
      <c r="L4054" s="10">
        <v>-3.3670033670033499E-3</v>
      </c>
    </row>
    <row r="4055" spans="1:12" ht="15.75" x14ac:dyDescent="0.25">
      <c r="A4055" s="31" t="s">
        <v>115</v>
      </c>
      <c r="B4055" s="32" t="s">
        <v>222</v>
      </c>
      <c r="C4055" s="43" t="s">
        <v>220</v>
      </c>
      <c r="D4055" s="9" t="s">
        <v>2</v>
      </c>
      <c r="E4055" s="46" t="s">
        <v>3</v>
      </c>
      <c r="F4055" s="9">
        <v>83</v>
      </c>
      <c r="G4055" s="32" t="s">
        <v>42</v>
      </c>
      <c r="H4055" s="10">
        <v>7.0339976553341899E-3</v>
      </c>
      <c r="I4055" s="10">
        <v>1.77304964539006E-2</v>
      </c>
      <c r="J4055" s="10">
        <v>5.3714285714285603E-2</v>
      </c>
      <c r="K4055" s="10">
        <v>2.5806451612903201E-2</v>
      </c>
      <c r="L4055" s="10">
        <v>-2.3445463812436201E-2</v>
      </c>
    </row>
    <row r="4056" spans="1:12" ht="15.75" x14ac:dyDescent="0.25">
      <c r="A4056" s="31" t="s">
        <v>115</v>
      </c>
      <c r="B4056" s="32" t="s">
        <v>222</v>
      </c>
      <c r="C4056" s="43" t="s">
        <v>220</v>
      </c>
      <c r="D4056" s="9" t="s">
        <v>2</v>
      </c>
      <c r="E4056" s="46" t="s">
        <v>3</v>
      </c>
      <c r="F4056" s="9">
        <v>112</v>
      </c>
      <c r="G4056" s="32" t="s">
        <v>202</v>
      </c>
      <c r="H4056" s="10">
        <v>0</v>
      </c>
      <c r="I4056" s="10">
        <v>-4.31654676258992E-2</v>
      </c>
      <c r="J4056" s="10">
        <v>1.5267175572519101E-2</v>
      </c>
      <c r="K4056" s="10">
        <v>-3.81679389312976E-2</v>
      </c>
      <c r="L4056" s="10">
        <v>0</v>
      </c>
    </row>
    <row r="4057" spans="1:12" ht="15.75" x14ac:dyDescent="0.25">
      <c r="A4057" s="31" t="s">
        <v>115</v>
      </c>
      <c r="B4057" s="32" t="s">
        <v>222</v>
      </c>
      <c r="C4057" s="43" t="s">
        <v>220</v>
      </c>
      <c r="D4057" s="9" t="s">
        <v>2</v>
      </c>
      <c r="E4057" s="46" t="s">
        <v>3</v>
      </c>
      <c r="F4057" s="9">
        <v>117</v>
      </c>
      <c r="G4057" s="32" t="s">
        <v>57</v>
      </c>
      <c r="H4057" s="10">
        <v>0</v>
      </c>
      <c r="I4057" s="10">
        <v>4.2553191489361701E-2</v>
      </c>
      <c r="J4057" s="10">
        <v>8.9743589743589605E-2</v>
      </c>
      <c r="K4057" s="10">
        <v>5.95238095238095E-2</v>
      </c>
      <c r="L4057" s="10">
        <v>6.7010309278350499E-2</v>
      </c>
    </row>
    <row r="4058" spans="1:12" ht="15.75" x14ac:dyDescent="0.25">
      <c r="A4058" s="31" t="s">
        <v>115</v>
      </c>
      <c r="B4058" s="32" t="s">
        <v>222</v>
      </c>
      <c r="C4058" s="43" t="s">
        <v>220</v>
      </c>
      <c r="D4058" s="9" t="s">
        <v>2</v>
      </c>
      <c r="E4058" s="46" t="s">
        <v>3</v>
      </c>
      <c r="F4058" s="9">
        <v>144</v>
      </c>
      <c r="G4058" s="32" t="s">
        <v>203</v>
      </c>
      <c r="H4058" s="10">
        <v>0.04</v>
      </c>
      <c r="I4058" s="10">
        <v>2.6086956521739198E-2</v>
      </c>
      <c r="J4058" s="10">
        <v>5.2173913043478098E-2</v>
      </c>
      <c r="K4058" s="10">
        <v>4.9382716049382699E-2</v>
      </c>
      <c r="L4058" s="10">
        <v>-3.77358490566037E-3</v>
      </c>
    </row>
    <row r="4059" spans="1:12" ht="15.75" x14ac:dyDescent="0.25">
      <c r="A4059" s="31" t="s">
        <v>115</v>
      </c>
      <c r="B4059" s="32" t="s">
        <v>222</v>
      </c>
      <c r="C4059" s="43" t="s">
        <v>220</v>
      </c>
      <c r="D4059" s="9" t="s">
        <v>2</v>
      </c>
      <c r="E4059" s="46" t="s">
        <v>3</v>
      </c>
      <c r="F4059" s="9">
        <v>146</v>
      </c>
      <c r="G4059" s="32" t="s">
        <v>205</v>
      </c>
      <c r="H4059" s="10">
        <v>2.4213075060532901E-3</v>
      </c>
      <c r="I4059" s="10">
        <v>1.7241379310344699E-2</v>
      </c>
      <c r="J4059" s="10">
        <v>3.3816425120772799E-2</v>
      </c>
      <c r="K4059" s="10">
        <v>-1.86915887850467E-2</v>
      </c>
      <c r="L4059" s="10">
        <v>2.34192037470726E-3</v>
      </c>
    </row>
    <row r="4060" spans="1:12" ht="15.75" x14ac:dyDescent="0.25">
      <c r="A4060" s="31" t="s">
        <v>115</v>
      </c>
      <c r="B4060" s="32" t="s">
        <v>222</v>
      </c>
      <c r="C4060" s="43" t="s">
        <v>220</v>
      </c>
      <c r="D4060" s="9" t="s">
        <v>2</v>
      </c>
      <c r="E4060" s="46" t="s">
        <v>3</v>
      </c>
      <c r="F4060" s="9">
        <v>147</v>
      </c>
      <c r="G4060" s="32" t="s">
        <v>39</v>
      </c>
      <c r="H4060" s="10">
        <v>-5.7142857142857099E-2</v>
      </c>
      <c r="I4060" s="10">
        <v>-2.9850746268656601E-2</v>
      </c>
      <c r="J4060" s="10">
        <v>-5.8823529411764698E-2</v>
      </c>
      <c r="K4060" s="10">
        <v>3.17460317460318E-2</v>
      </c>
      <c r="L4060" s="10">
        <v>-2.9850746268656601E-2</v>
      </c>
    </row>
    <row r="4061" spans="1:12" ht="15.75" x14ac:dyDescent="0.25">
      <c r="A4061" s="31" t="s">
        <v>115</v>
      </c>
      <c r="B4061" s="32" t="s">
        <v>222</v>
      </c>
      <c r="C4061" s="43" t="s">
        <v>220</v>
      </c>
      <c r="D4061" s="9" t="s">
        <v>16</v>
      </c>
      <c r="E4061" s="46" t="s">
        <v>17</v>
      </c>
      <c r="F4061" s="9">
        <v>3</v>
      </c>
      <c r="G4061" s="32" t="s">
        <v>63</v>
      </c>
      <c r="H4061" s="10">
        <v>2.1375464684014901E-2</v>
      </c>
      <c r="I4061" s="10">
        <v>2.11786372007365E-2</v>
      </c>
      <c r="J4061" s="10">
        <v>2.4955436720142499E-2</v>
      </c>
      <c r="K4061" s="10">
        <v>6.05794556628622E-2</v>
      </c>
      <c r="L4061" s="10">
        <v>4.3230016313213701E-2</v>
      </c>
    </row>
    <row r="4062" spans="1:12" ht="15.75" x14ac:dyDescent="0.25">
      <c r="A4062" s="31" t="s">
        <v>115</v>
      </c>
      <c r="B4062" s="32" t="s">
        <v>222</v>
      </c>
      <c r="C4062" s="43" t="s">
        <v>220</v>
      </c>
      <c r="D4062" s="9" t="s">
        <v>16</v>
      </c>
      <c r="E4062" s="46" t="s">
        <v>17</v>
      </c>
      <c r="F4062" s="9">
        <v>4</v>
      </c>
      <c r="G4062" s="32" t="s">
        <v>70</v>
      </c>
      <c r="H4062" s="10">
        <v>4.8951048951048903E-2</v>
      </c>
      <c r="I4062" s="10">
        <v>9.3240093240092303E-3</v>
      </c>
      <c r="J4062" s="10">
        <v>4.8220436280137703E-2</v>
      </c>
      <c r="K4062" s="10">
        <v>0.100966702470461</v>
      </c>
      <c r="L4062" s="10">
        <v>8.0298786181139004E-2</v>
      </c>
    </row>
    <row r="4063" spans="1:12" ht="15.75" x14ac:dyDescent="0.25">
      <c r="A4063" s="31" t="s">
        <v>115</v>
      </c>
      <c r="B4063" s="32" t="s">
        <v>222</v>
      </c>
      <c r="C4063" s="43" t="s">
        <v>220</v>
      </c>
      <c r="D4063" s="9" t="s">
        <v>16</v>
      </c>
      <c r="E4063" s="46" t="s">
        <v>17</v>
      </c>
      <c r="F4063" s="9">
        <v>6</v>
      </c>
      <c r="G4063" s="32" t="s">
        <v>53</v>
      </c>
      <c r="H4063" s="10">
        <v>-2.97968397291196E-2</v>
      </c>
      <c r="I4063" s="10">
        <v>5.22317188983856E-3</v>
      </c>
      <c r="J4063" s="10">
        <v>-6.1465721040189197E-3</v>
      </c>
      <c r="K4063" s="10">
        <v>-1.14558472553699E-2</v>
      </c>
      <c r="L4063" s="10">
        <v>1.6113744075829401E-2</v>
      </c>
    </row>
    <row r="4064" spans="1:12" ht="15.75" x14ac:dyDescent="0.25">
      <c r="A4064" s="31" t="s">
        <v>115</v>
      </c>
      <c r="B4064" s="32" t="s">
        <v>222</v>
      </c>
      <c r="C4064" s="43" t="s">
        <v>220</v>
      </c>
      <c r="D4064" s="9" t="s">
        <v>16</v>
      </c>
      <c r="E4064" s="46" t="s">
        <v>17</v>
      </c>
      <c r="F4064" s="9">
        <v>8</v>
      </c>
      <c r="G4064" s="32" t="s">
        <v>47</v>
      </c>
      <c r="H4064" s="10">
        <v>3.4482758620689703E-2</v>
      </c>
      <c r="I4064" s="10">
        <v>0</v>
      </c>
      <c r="J4064" s="10">
        <v>3.9215686274509803E-2</v>
      </c>
      <c r="K4064" s="10">
        <v>7.8431372549019496E-2</v>
      </c>
      <c r="L4064" s="10">
        <v>5.4545454545454397E-2</v>
      </c>
    </row>
    <row r="4065" spans="1:12" ht="15.75" x14ac:dyDescent="0.25">
      <c r="A4065" s="31" t="s">
        <v>115</v>
      </c>
      <c r="B4065" s="32" t="s">
        <v>222</v>
      </c>
      <c r="C4065" s="43" t="s">
        <v>220</v>
      </c>
      <c r="D4065" s="9" t="s">
        <v>16</v>
      </c>
      <c r="E4065" s="46" t="s">
        <v>17</v>
      </c>
      <c r="F4065" s="9">
        <v>35</v>
      </c>
      <c r="G4065" s="32" t="s">
        <v>206</v>
      </c>
      <c r="H4065" s="10">
        <v>0</v>
      </c>
      <c r="I4065" s="10">
        <v>-3.7037037037037E-2</v>
      </c>
      <c r="J4065" s="10">
        <v>0.04</v>
      </c>
      <c r="K4065" s="10">
        <v>-2.5806451612903101E-2</v>
      </c>
      <c r="L4065" s="10">
        <v>2.64900662251654E-2</v>
      </c>
    </row>
    <row r="4066" spans="1:12" ht="15.75" x14ac:dyDescent="0.25">
      <c r="A4066" s="31" t="s">
        <v>115</v>
      </c>
      <c r="B4066" s="32" t="s">
        <v>222</v>
      </c>
      <c r="C4066" s="43" t="s">
        <v>220</v>
      </c>
      <c r="D4066" s="9" t="s">
        <v>16</v>
      </c>
      <c r="E4066" s="46" t="s">
        <v>17</v>
      </c>
      <c r="F4066" s="9">
        <v>36</v>
      </c>
      <c r="G4066" s="32" t="s">
        <v>34</v>
      </c>
      <c r="H4066" s="10">
        <v>-1.34529147982063E-2</v>
      </c>
      <c r="I4066" s="10">
        <v>-2.3923444976076499E-2</v>
      </c>
      <c r="J4066" s="10">
        <v>4.9019607843137003E-3</v>
      </c>
      <c r="K4066" s="10">
        <v>1.4423076923076801E-2</v>
      </c>
      <c r="L4066" s="10">
        <v>-3.8095238095238002E-2</v>
      </c>
    </row>
    <row r="4067" spans="1:12" ht="15.75" x14ac:dyDescent="0.25">
      <c r="A4067" s="31" t="s">
        <v>115</v>
      </c>
      <c r="B4067" s="32" t="s">
        <v>222</v>
      </c>
      <c r="C4067" s="43" t="s">
        <v>220</v>
      </c>
      <c r="D4067" s="9" t="s">
        <v>16</v>
      </c>
      <c r="E4067" s="46" t="s">
        <v>17</v>
      </c>
      <c r="F4067" s="9">
        <v>82</v>
      </c>
      <c r="G4067" s="32" t="s">
        <v>60</v>
      </c>
      <c r="H4067" s="10">
        <v>1.7921146953405701E-3</v>
      </c>
      <c r="I4067" s="10">
        <v>-1.6085790884718499E-2</v>
      </c>
      <c r="J4067" s="10">
        <v>-2.0368718406184899E-2</v>
      </c>
      <c r="K4067" s="10">
        <v>-1.94902548725639E-3</v>
      </c>
      <c r="L4067" s="10">
        <v>-1.7859756990191801E-2</v>
      </c>
    </row>
    <row r="4068" spans="1:12" ht="15.75" x14ac:dyDescent="0.25">
      <c r="A4068" s="31" t="s">
        <v>115</v>
      </c>
      <c r="B4068" s="32" t="s">
        <v>222</v>
      </c>
      <c r="C4068" s="43" t="s">
        <v>220</v>
      </c>
      <c r="D4068" s="9" t="s">
        <v>16</v>
      </c>
      <c r="E4068" s="46" t="s">
        <v>17</v>
      </c>
      <c r="F4068" s="9">
        <v>96</v>
      </c>
      <c r="G4068" s="32" t="s">
        <v>207</v>
      </c>
      <c r="H4068" s="10">
        <v>-3.38983050847457E-2</v>
      </c>
      <c r="I4068" s="10">
        <v>-5.3571428571428603E-2</v>
      </c>
      <c r="J4068" s="10">
        <v>9.3457943925232493E-3</v>
      </c>
      <c r="K4068" s="10">
        <v>-7.4766355140186896E-2</v>
      </c>
      <c r="L4068" s="10">
        <v>-7.3394495412843999E-2</v>
      </c>
    </row>
    <row r="4069" spans="1:12" ht="15.75" x14ac:dyDescent="0.25">
      <c r="A4069" s="31" t="s">
        <v>115</v>
      </c>
      <c r="B4069" s="32" t="s">
        <v>222</v>
      </c>
      <c r="C4069" s="43" t="s">
        <v>220</v>
      </c>
      <c r="D4069" s="9" t="s">
        <v>16</v>
      </c>
      <c r="E4069" s="46" t="s">
        <v>17</v>
      </c>
      <c r="F4069" s="9">
        <v>109</v>
      </c>
      <c r="G4069" s="32" t="s">
        <v>61</v>
      </c>
      <c r="H4069" s="10">
        <v>-5.0251256281407003E-2</v>
      </c>
      <c r="I4069" s="10">
        <v>3.17460317460318E-2</v>
      </c>
      <c r="J4069" s="10">
        <v>-1.5706806282722401E-2</v>
      </c>
      <c r="K4069" s="10">
        <v>-1.6042780748662999E-2</v>
      </c>
      <c r="L4069" s="10">
        <v>5.3191489361701302E-3</v>
      </c>
    </row>
    <row r="4070" spans="1:12" ht="15.75" x14ac:dyDescent="0.25">
      <c r="A4070" s="31" t="s">
        <v>115</v>
      </c>
      <c r="B4070" s="32" t="s">
        <v>222</v>
      </c>
      <c r="C4070" s="43" t="s">
        <v>220</v>
      </c>
      <c r="D4070" s="9" t="s">
        <v>16</v>
      </c>
      <c r="E4070" s="46" t="s">
        <v>17</v>
      </c>
      <c r="F4070" s="9">
        <v>113</v>
      </c>
      <c r="G4070" s="32" t="s">
        <v>45</v>
      </c>
      <c r="H4070" s="10">
        <v>-5.0847457627118599E-2</v>
      </c>
      <c r="I4070" s="10">
        <v>-1.7857142857142901E-2</v>
      </c>
      <c r="J4070" s="10">
        <v>-0.105263157894736</v>
      </c>
      <c r="K4070" s="10">
        <v>0</v>
      </c>
      <c r="L4070" s="10">
        <v>1.78571428571427E-2</v>
      </c>
    </row>
    <row r="4071" spans="1:12" ht="15.75" x14ac:dyDescent="0.25">
      <c r="A4071" s="31" t="s">
        <v>115</v>
      </c>
      <c r="B4071" s="32" t="s">
        <v>222</v>
      </c>
      <c r="C4071" s="43" t="s">
        <v>220</v>
      </c>
      <c r="D4071" s="9" t="s">
        <v>16</v>
      </c>
      <c r="E4071" s="46" t="s">
        <v>17</v>
      </c>
      <c r="F4071" s="9">
        <v>118</v>
      </c>
      <c r="G4071" s="32" t="s">
        <v>209</v>
      </c>
      <c r="H4071" s="10">
        <v>3.8194444444444399E-2</v>
      </c>
      <c r="I4071" s="10">
        <v>-1.7361111111111101E-2</v>
      </c>
      <c r="J4071" s="10">
        <v>0</v>
      </c>
      <c r="K4071" s="10">
        <v>-4.1811846689895397E-2</v>
      </c>
      <c r="L4071" s="10">
        <v>2.1505376344085999E-2</v>
      </c>
    </row>
    <row r="4072" spans="1:12" ht="15.75" x14ac:dyDescent="0.25">
      <c r="A4072" s="31" t="s">
        <v>115</v>
      </c>
      <c r="B4072" s="32" t="s">
        <v>222</v>
      </c>
      <c r="C4072" s="43" t="s">
        <v>220</v>
      </c>
      <c r="D4072" s="9" t="s">
        <v>16</v>
      </c>
      <c r="E4072" s="46" t="s">
        <v>17</v>
      </c>
      <c r="F4072" s="9">
        <v>126</v>
      </c>
      <c r="G4072" s="32" t="s">
        <v>23</v>
      </c>
      <c r="H4072" s="10">
        <v>1.8157058556513801E-2</v>
      </c>
      <c r="I4072" s="10">
        <v>2.5247971145175799E-2</v>
      </c>
      <c r="J4072" s="10">
        <v>2.5797988631394798E-2</v>
      </c>
      <c r="K4072" s="10">
        <v>2.9585798816567001E-3</v>
      </c>
      <c r="L4072" s="10">
        <v>-2.7374533388635301E-2</v>
      </c>
    </row>
    <row r="4073" spans="1:12" ht="15.75" x14ac:dyDescent="0.25">
      <c r="A4073" s="31" t="s">
        <v>115</v>
      </c>
      <c r="B4073" s="32" t="s">
        <v>222</v>
      </c>
      <c r="C4073" s="43" t="s">
        <v>220</v>
      </c>
      <c r="D4073" s="9" t="s">
        <v>7</v>
      </c>
      <c r="E4073" s="46" t="s">
        <v>8</v>
      </c>
      <c r="F4073" s="9">
        <v>41</v>
      </c>
      <c r="G4073" s="32" t="s">
        <v>9</v>
      </c>
      <c r="H4073" s="10">
        <v>8.7241003271537595E-2</v>
      </c>
      <c r="I4073" s="10">
        <v>1.0912698412698299E-2</v>
      </c>
      <c r="J4073" s="10">
        <v>-4.8466864490603299E-2</v>
      </c>
      <c r="K4073" s="10">
        <v>-5.2137643378519297E-2</v>
      </c>
      <c r="L4073" s="10">
        <v>-4.3525571273123004E-3</v>
      </c>
    </row>
    <row r="4074" spans="1:12" ht="15.75" x14ac:dyDescent="0.25">
      <c r="A4074" s="31" t="s">
        <v>115</v>
      </c>
      <c r="B4074" s="32" t="s">
        <v>222</v>
      </c>
      <c r="C4074" s="43" t="s">
        <v>220</v>
      </c>
      <c r="D4074" s="9" t="s">
        <v>7</v>
      </c>
      <c r="E4074" s="46" t="s">
        <v>8</v>
      </c>
      <c r="F4074" s="9">
        <v>42</v>
      </c>
      <c r="G4074" s="32" t="s">
        <v>27</v>
      </c>
      <c r="H4074" s="10">
        <v>1.1785634867689399E-2</v>
      </c>
      <c r="I4074" s="10">
        <v>2.1720243266725101E-3</v>
      </c>
      <c r="J4074" s="10">
        <v>-1.52591973244147E-2</v>
      </c>
      <c r="K4074" s="10">
        <v>1.6353229762877601E-3</v>
      </c>
      <c r="L4074" s="10">
        <v>1.7049960348929302E-2</v>
      </c>
    </row>
    <row r="4075" spans="1:12" ht="15.75" x14ac:dyDescent="0.25">
      <c r="A4075" s="31" t="s">
        <v>115</v>
      </c>
      <c r="B4075" s="32" t="s">
        <v>222</v>
      </c>
      <c r="C4075" s="43" t="s">
        <v>220</v>
      </c>
      <c r="D4075" s="9" t="s">
        <v>7</v>
      </c>
      <c r="E4075" s="46" t="s">
        <v>8</v>
      </c>
      <c r="F4075" s="9">
        <v>43</v>
      </c>
      <c r="G4075" s="32" t="s">
        <v>15</v>
      </c>
      <c r="H4075" s="10">
        <v>-6.3492063492063405E-2</v>
      </c>
      <c r="I4075" s="10">
        <v>5.26315789473683E-2</v>
      </c>
      <c r="J4075" s="10">
        <v>-8.7719298245614002E-2</v>
      </c>
      <c r="K4075" s="10">
        <v>1.8518518518518601E-2</v>
      </c>
      <c r="L4075" s="10">
        <v>1.7543859649122799E-2</v>
      </c>
    </row>
    <row r="4076" spans="1:12" ht="15.75" x14ac:dyDescent="0.25">
      <c r="A4076" s="31" t="s">
        <v>115</v>
      </c>
      <c r="B4076" s="32" t="s">
        <v>222</v>
      </c>
      <c r="C4076" s="43" t="s">
        <v>220</v>
      </c>
      <c r="D4076" s="9" t="s">
        <v>7</v>
      </c>
      <c r="E4076" s="46" t="s">
        <v>8</v>
      </c>
      <c r="F4076" s="9">
        <v>45</v>
      </c>
      <c r="G4076" s="32" t="s">
        <v>64</v>
      </c>
      <c r="H4076" s="10">
        <v>-2.9197080291970701E-2</v>
      </c>
      <c r="I4076" s="10">
        <v>0.120481927710843</v>
      </c>
      <c r="J4076" s="10">
        <v>0.13602941176470501</v>
      </c>
      <c r="K4076" s="10">
        <v>3.2258064516128997E-2</v>
      </c>
      <c r="L4076" s="10">
        <v>2.0895522388059799E-2</v>
      </c>
    </row>
    <row r="4077" spans="1:12" ht="15.75" x14ac:dyDescent="0.25">
      <c r="A4077" s="31" t="s">
        <v>115</v>
      </c>
      <c r="B4077" s="32" t="s">
        <v>222</v>
      </c>
      <c r="C4077" s="43" t="s">
        <v>220</v>
      </c>
      <c r="D4077" s="9" t="s">
        <v>7</v>
      </c>
      <c r="E4077" s="46" t="s">
        <v>8</v>
      </c>
      <c r="F4077" s="9">
        <v>46</v>
      </c>
      <c r="G4077" s="32" t="s">
        <v>55</v>
      </c>
      <c r="H4077" s="10">
        <v>-3.06122448979592E-2</v>
      </c>
      <c r="I4077" s="10">
        <v>3.2967032967033003E-2</v>
      </c>
      <c r="J4077" s="10">
        <v>-3.7037037037037E-2</v>
      </c>
      <c r="K4077" s="10">
        <v>2.7932960893854698E-2</v>
      </c>
      <c r="L4077" s="10">
        <v>1.0582010582010601E-2</v>
      </c>
    </row>
    <row r="4078" spans="1:12" ht="15.75" x14ac:dyDescent="0.25">
      <c r="A4078" s="31" t="s">
        <v>115</v>
      </c>
      <c r="B4078" s="32" t="s">
        <v>222</v>
      </c>
      <c r="C4078" s="43" t="s">
        <v>220</v>
      </c>
      <c r="D4078" s="9" t="s">
        <v>11</v>
      </c>
      <c r="E4078" s="46" t="s">
        <v>12</v>
      </c>
      <c r="F4078" s="9">
        <v>9</v>
      </c>
      <c r="G4078" s="32" t="s">
        <v>52</v>
      </c>
      <c r="H4078" s="10">
        <v>-1.6245487364620899E-2</v>
      </c>
      <c r="I4078" s="10">
        <v>-2.58780036968576E-2</v>
      </c>
      <c r="J4078" s="10">
        <v>-7.4626865671641998E-3</v>
      </c>
      <c r="K4078" s="10">
        <v>1.4953271028037301E-2</v>
      </c>
      <c r="L4078" s="10">
        <v>2.1543985637342899E-2</v>
      </c>
    </row>
    <row r="4079" spans="1:12" ht="15.75" x14ac:dyDescent="0.25">
      <c r="A4079" s="31" t="s">
        <v>115</v>
      </c>
      <c r="B4079" s="32" t="s">
        <v>222</v>
      </c>
      <c r="C4079" s="43" t="s">
        <v>220</v>
      </c>
      <c r="D4079" s="9" t="s">
        <v>11</v>
      </c>
      <c r="E4079" s="46" t="s">
        <v>12</v>
      </c>
      <c r="F4079" s="9">
        <v>10</v>
      </c>
      <c r="G4079" s="32" t="s">
        <v>13</v>
      </c>
      <c r="H4079" s="10">
        <v>-2.0442930153321898E-2</v>
      </c>
      <c r="I4079" s="10">
        <v>-2.4778761061946802E-2</v>
      </c>
      <c r="J4079" s="10">
        <v>-1.25673249551166E-2</v>
      </c>
      <c r="K4079" s="10">
        <v>-3.3216783216783202E-2</v>
      </c>
      <c r="L4079" s="10">
        <v>1.8932874354561102E-2</v>
      </c>
    </row>
    <row r="4080" spans="1:12" ht="15.75" x14ac:dyDescent="0.25">
      <c r="A4080" s="31" t="s">
        <v>115</v>
      </c>
      <c r="B4080" s="32" t="s">
        <v>222</v>
      </c>
      <c r="C4080" s="43" t="s">
        <v>220</v>
      </c>
      <c r="D4080" s="9" t="s">
        <v>11</v>
      </c>
      <c r="E4080" s="46" t="s">
        <v>12</v>
      </c>
      <c r="F4080" s="9">
        <v>11</v>
      </c>
      <c r="G4080" s="32" t="s">
        <v>24</v>
      </c>
      <c r="H4080" s="10">
        <v>-2.9166666666666601E-2</v>
      </c>
      <c r="I4080" s="10">
        <v>-2.1367521367521399E-2</v>
      </c>
      <c r="J4080" s="10">
        <v>-8.5470085470085097E-3</v>
      </c>
      <c r="K4080" s="10">
        <v>-3.7499999999999901E-2</v>
      </c>
      <c r="L4080" s="10">
        <v>-4.1322314049586596E-3</v>
      </c>
    </row>
    <row r="4081" spans="1:12" ht="15.75" x14ac:dyDescent="0.25">
      <c r="A4081" s="31" t="s">
        <v>115</v>
      </c>
      <c r="B4081" s="32" t="s">
        <v>222</v>
      </c>
      <c r="C4081" s="43" t="s">
        <v>220</v>
      </c>
      <c r="D4081" s="9" t="s">
        <v>11</v>
      </c>
      <c r="E4081" s="46" t="s">
        <v>12</v>
      </c>
      <c r="F4081" s="9">
        <v>12</v>
      </c>
      <c r="G4081" s="32" t="s">
        <v>56</v>
      </c>
      <c r="H4081" s="10">
        <v>-9.7826086956521702E-2</v>
      </c>
      <c r="I4081" s="10">
        <v>-3.0674846625766599E-3</v>
      </c>
      <c r="J4081" s="10">
        <v>-9.2024539877299995E-3</v>
      </c>
      <c r="K4081" s="10">
        <v>6.2111801242234997E-3</v>
      </c>
      <c r="L4081" s="10">
        <v>-1.8237082066869199E-2</v>
      </c>
    </row>
    <row r="4082" spans="1:12" ht="15.75" x14ac:dyDescent="0.25">
      <c r="A4082" s="31" t="s">
        <v>115</v>
      </c>
      <c r="B4082" s="32" t="s">
        <v>222</v>
      </c>
      <c r="C4082" s="43" t="s">
        <v>220</v>
      </c>
      <c r="D4082" s="9" t="s">
        <v>11</v>
      </c>
      <c r="E4082" s="46" t="s">
        <v>12</v>
      </c>
      <c r="F4082" s="9">
        <v>47</v>
      </c>
      <c r="G4082" s="32" t="s">
        <v>50</v>
      </c>
      <c r="H4082" s="10">
        <v>2.5316455696202399E-2</v>
      </c>
      <c r="I4082" s="10">
        <v>8.4745762711864094E-3</v>
      </c>
      <c r="J4082" s="10">
        <v>3.4334763948497798E-2</v>
      </c>
      <c r="K4082" s="10">
        <v>3.7499999999999999E-2</v>
      </c>
      <c r="L4082" s="10">
        <v>3.9525691699604702E-2</v>
      </c>
    </row>
    <row r="4083" spans="1:12" ht="15.75" x14ac:dyDescent="0.25">
      <c r="A4083" s="31" t="s">
        <v>115</v>
      </c>
      <c r="B4083" s="32" t="s">
        <v>222</v>
      </c>
      <c r="C4083" s="43" t="s">
        <v>220</v>
      </c>
      <c r="D4083" s="9" t="s">
        <v>11</v>
      </c>
      <c r="E4083" s="46" t="s">
        <v>12</v>
      </c>
      <c r="F4083" s="9">
        <v>50</v>
      </c>
      <c r="G4083" s="32" t="s">
        <v>21</v>
      </c>
      <c r="H4083" s="10">
        <v>2.70700636942675E-2</v>
      </c>
      <c r="I4083" s="10">
        <v>-2.8708133971291901E-2</v>
      </c>
      <c r="J4083" s="10">
        <v>8.2508250825081807E-3</v>
      </c>
      <c r="K4083" s="10">
        <v>0</v>
      </c>
      <c r="L4083" s="10">
        <v>-7.66871165644167E-3</v>
      </c>
    </row>
    <row r="4084" spans="1:12" ht="15.75" x14ac:dyDescent="0.25">
      <c r="A4084" s="31" t="s">
        <v>115</v>
      </c>
      <c r="B4084" s="32" t="s">
        <v>222</v>
      </c>
      <c r="C4084" s="43" t="s">
        <v>220</v>
      </c>
      <c r="D4084" s="9" t="s">
        <v>11</v>
      </c>
      <c r="E4084" s="46" t="s">
        <v>12</v>
      </c>
      <c r="F4084" s="9">
        <v>70</v>
      </c>
      <c r="G4084" s="32" t="s">
        <v>32</v>
      </c>
      <c r="H4084" s="10">
        <v>7.5630252100839998E-3</v>
      </c>
      <c r="I4084" s="10">
        <v>5.3144375553586497E-3</v>
      </c>
      <c r="J4084" s="10">
        <v>-1.4899211218229499E-2</v>
      </c>
      <c r="K4084" s="10">
        <v>5.2956751985877501E-3</v>
      </c>
      <c r="L4084" s="10">
        <v>1.1120615911035E-2</v>
      </c>
    </row>
    <row r="4085" spans="1:12" ht="15.75" x14ac:dyDescent="0.25">
      <c r="A4085" s="31" t="s">
        <v>115</v>
      </c>
      <c r="B4085" s="32" t="s">
        <v>222</v>
      </c>
      <c r="C4085" s="43" t="s">
        <v>220</v>
      </c>
      <c r="D4085" s="9" t="s">
        <v>11</v>
      </c>
      <c r="E4085" s="46" t="s">
        <v>12</v>
      </c>
      <c r="F4085" s="9">
        <v>80</v>
      </c>
      <c r="G4085" s="32" t="s">
        <v>211</v>
      </c>
      <c r="H4085" s="10">
        <v>-3.3557046979865703E-2</v>
      </c>
      <c r="I4085" s="10">
        <v>6.9444444444444198E-3</v>
      </c>
      <c r="J4085" s="10">
        <v>-3.54609929078014E-2</v>
      </c>
      <c r="K4085" s="10">
        <v>-9.4890510948905105E-2</v>
      </c>
      <c r="L4085" s="10">
        <v>-0.126050420168067</v>
      </c>
    </row>
    <row r="4086" spans="1:12" ht="15.75" x14ac:dyDescent="0.25">
      <c r="A4086" s="31" t="s">
        <v>115</v>
      </c>
      <c r="B4086" s="32" t="s">
        <v>222</v>
      </c>
      <c r="C4086" s="43" t="s">
        <v>220</v>
      </c>
      <c r="D4086" s="9" t="s">
        <v>11</v>
      </c>
      <c r="E4086" s="46" t="s">
        <v>12</v>
      </c>
      <c r="F4086" s="9">
        <v>84</v>
      </c>
      <c r="G4086" s="32" t="s">
        <v>49</v>
      </c>
      <c r="H4086" s="10">
        <v>-2.4489795918367301E-2</v>
      </c>
      <c r="I4086" s="10">
        <v>0</v>
      </c>
      <c r="J4086" s="10">
        <v>-4.32900432900429E-3</v>
      </c>
      <c r="K4086" s="10">
        <v>-3.125E-2</v>
      </c>
      <c r="L4086" s="10">
        <v>1.30434782608694E-2</v>
      </c>
    </row>
    <row r="4087" spans="1:12" ht="15.75" x14ac:dyDescent="0.25">
      <c r="A4087" s="31" t="s">
        <v>115</v>
      </c>
      <c r="B4087" s="32" t="s">
        <v>222</v>
      </c>
      <c r="C4087" s="43" t="s">
        <v>220</v>
      </c>
      <c r="D4087" s="9" t="s">
        <v>11</v>
      </c>
      <c r="E4087" s="46" t="s">
        <v>12</v>
      </c>
      <c r="F4087" s="9">
        <v>86</v>
      </c>
      <c r="G4087" s="32" t="s">
        <v>65</v>
      </c>
      <c r="H4087" s="10">
        <v>-0.106936416184971</v>
      </c>
      <c r="I4087" s="10">
        <v>-9.2409240924092403E-2</v>
      </c>
      <c r="J4087" s="10">
        <v>-8.2733812949640301E-2</v>
      </c>
      <c r="K4087" s="10">
        <v>-1.5748031496062902E-2</v>
      </c>
      <c r="L4087" s="10">
        <v>1.1764705882352899E-2</v>
      </c>
    </row>
    <row r="4088" spans="1:12" ht="15.75" x14ac:dyDescent="0.25">
      <c r="A4088" s="31" t="s">
        <v>115</v>
      </c>
      <c r="B4088" s="32" t="s">
        <v>222</v>
      </c>
      <c r="C4088" s="43" t="s">
        <v>220</v>
      </c>
      <c r="D4088" s="9" t="s">
        <v>11</v>
      </c>
      <c r="E4088" s="46" t="s">
        <v>12</v>
      </c>
      <c r="F4088" s="9">
        <v>97</v>
      </c>
      <c r="G4088" s="32" t="s">
        <v>36</v>
      </c>
      <c r="H4088" s="10">
        <v>5.4347826086955601E-3</v>
      </c>
      <c r="I4088" s="10">
        <v>0</v>
      </c>
      <c r="J4088" s="10">
        <v>2.7777777777777599E-2</v>
      </c>
      <c r="K4088" s="10">
        <v>-0.13736263736263701</v>
      </c>
      <c r="L4088" s="10">
        <v>4.2168674698795199E-2</v>
      </c>
    </row>
    <row r="4089" spans="1:12" ht="15.75" x14ac:dyDescent="0.25">
      <c r="A4089" s="31" t="s">
        <v>115</v>
      </c>
      <c r="B4089" s="32" t="s">
        <v>222</v>
      </c>
      <c r="C4089" s="43" t="s">
        <v>220</v>
      </c>
      <c r="D4089" s="9" t="s">
        <v>11</v>
      </c>
      <c r="E4089" s="46" t="s">
        <v>12</v>
      </c>
      <c r="F4089" s="9">
        <v>98</v>
      </c>
      <c r="G4089" s="32" t="s">
        <v>212</v>
      </c>
      <c r="H4089" s="10">
        <v>1.4084507042253501E-2</v>
      </c>
      <c r="I4089" s="10">
        <v>-4.1474654377880199E-2</v>
      </c>
      <c r="J4089" s="10">
        <v>-4.5662100456621002E-2</v>
      </c>
      <c r="K4089" s="10">
        <v>-3.25581395348837E-2</v>
      </c>
      <c r="L4089" s="10">
        <v>-1.37614678899082E-2</v>
      </c>
    </row>
    <row r="4090" spans="1:12" ht="15.75" x14ac:dyDescent="0.25">
      <c r="A4090" s="31" t="s">
        <v>115</v>
      </c>
      <c r="B4090" s="32" t="s">
        <v>222</v>
      </c>
      <c r="C4090" s="43" t="s">
        <v>220</v>
      </c>
      <c r="D4090" s="9" t="s">
        <v>11</v>
      </c>
      <c r="E4090" s="46" t="s">
        <v>12</v>
      </c>
      <c r="F4090" s="9">
        <v>99</v>
      </c>
      <c r="G4090" s="32" t="s">
        <v>14</v>
      </c>
      <c r="H4090" s="10">
        <v>-5.3571428571428603E-2</v>
      </c>
      <c r="I4090" s="10">
        <v>-1.8749999999999999E-2</v>
      </c>
      <c r="J4090" s="10">
        <v>-6.2893081761006197E-3</v>
      </c>
      <c r="K4090" s="10">
        <v>-2.39520958083832E-2</v>
      </c>
      <c r="L4090" s="10">
        <v>-1.1695906432748499E-2</v>
      </c>
    </row>
    <row r="4091" spans="1:12" ht="15.75" x14ac:dyDescent="0.25">
      <c r="A4091" s="31" t="s">
        <v>115</v>
      </c>
      <c r="B4091" s="32" t="s">
        <v>222</v>
      </c>
      <c r="C4091" s="43" t="s">
        <v>220</v>
      </c>
      <c r="D4091" s="9" t="s">
        <v>11</v>
      </c>
      <c r="E4091" s="46" t="s">
        <v>12</v>
      </c>
      <c r="F4091" s="9">
        <v>105</v>
      </c>
      <c r="G4091" s="32" t="s">
        <v>40</v>
      </c>
      <c r="H4091" s="10">
        <v>-5.8201058201058198E-2</v>
      </c>
      <c r="I4091" s="10">
        <v>-3.9772727272727203E-2</v>
      </c>
      <c r="J4091" s="10">
        <v>5.9171597633136397E-3</v>
      </c>
      <c r="K4091" s="10">
        <v>-2.3391812865496998E-2</v>
      </c>
      <c r="L4091" s="10">
        <v>-1.7647058823529401E-2</v>
      </c>
    </row>
    <row r="4092" spans="1:12" ht="15.75" x14ac:dyDescent="0.25">
      <c r="A4092" s="31" t="s">
        <v>115</v>
      </c>
      <c r="B4092" s="32" t="s">
        <v>222</v>
      </c>
      <c r="C4092" s="43" t="s">
        <v>220</v>
      </c>
      <c r="D4092" s="9" t="s">
        <v>11</v>
      </c>
      <c r="E4092" s="46" t="s">
        <v>12</v>
      </c>
      <c r="F4092" s="9">
        <v>108</v>
      </c>
      <c r="G4092" s="32" t="s">
        <v>213</v>
      </c>
      <c r="H4092" s="10">
        <v>1.73913043478259E-2</v>
      </c>
      <c r="I4092" s="10">
        <v>1.35135135135135E-2</v>
      </c>
      <c r="J4092" s="10">
        <v>-1.3274336283185801E-2</v>
      </c>
      <c r="K4092" s="10">
        <v>-3.125E-2</v>
      </c>
      <c r="L4092" s="10">
        <v>-2.6905829596412498E-2</v>
      </c>
    </row>
    <row r="4093" spans="1:12" ht="15.75" x14ac:dyDescent="0.25">
      <c r="A4093" s="31" t="s">
        <v>115</v>
      </c>
      <c r="B4093" s="32" t="s">
        <v>222</v>
      </c>
      <c r="C4093" s="43" t="s">
        <v>220</v>
      </c>
      <c r="D4093" s="9" t="s">
        <v>11</v>
      </c>
      <c r="E4093" s="46" t="s">
        <v>12</v>
      </c>
      <c r="F4093" s="9">
        <v>110</v>
      </c>
      <c r="G4093" s="32" t="s">
        <v>30</v>
      </c>
      <c r="H4093" s="10">
        <v>0.05</v>
      </c>
      <c r="I4093" s="10">
        <v>0</v>
      </c>
      <c r="J4093" s="10">
        <v>-3.4482758620689599E-2</v>
      </c>
      <c r="K4093" s="10">
        <v>0</v>
      </c>
      <c r="L4093" s="10">
        <v>-0.105263157894736</v>
      </c>
    </row>
    <row r="4094" spans="1:12" ht="15.75" x14ac:dyDescent="0.25">
      <c r="A4094" s="31" t="s">
        <v>115</v>
      </c>
      <c r="B4094" s="32" t="s">
        <v>222</v>
      </c>
      <c r="C4094" s="43" t="s">
        <v>220</v>
      </c>
      <c r="D4094" s="9" t="s">
        <v>11</v>
      </c>
      <c r="E4094" s="46" t="s">
        <v>12</v>
      </c>
      <c r="F4094" s="9">
        <v>114</v>
      </c>
      <c r="G4094" s="32" t="s">
        <v>72</v>
      </c>
      <c r="H4094" s="10">
        <v>-9.6045197740112997E-2</v>
      </c>
      <c r="I4094" s="10">
        <v>-0.11464968152866201</v>
      </c>
      <c r="J4094" s="10">
        <v>-0.13684210526315699</v>
      </c>
      <c r="K4094" s="10">
        <v>-0.101960784313725</v>
      </c>
      <c r="L4094" s="10">
        <v>-8.1545064377682303E-2</v>
      </c>
    </row>
    <row r="4095" spans="1:12" ht="15.75" x14ac:dyDescent="0.25">
      <c r="A4095" s="31" t="s">
        <v>115</v>
      </c>
      <c r="B4095" s="32" t="s">
        <v>222</v>
      </c>
      <c r="C4095" s="43" t="s">
        <v>220</v>
      </c>
      <c r="D4095" s="9" t="s">
        <v>11</v>
      </c>
      <c r="E4095" s="46" t="s">
        <v>12</v>
      </c>
      <c r="F4095" s="9">
        <v>123</v>
      </c>
      <c r="G4095" s="32" t="s">
        <v>38</v>
      </c>
      <c r="H4095" s="10">
        <v>8.6083213773313592E-3</v>
      </c>
      <c r="I4095" s="10">
        <v>1.7595307917888499E-2</v>
      </c>
      <c r="J4095" s="10">
        <v>3.8067349926793601E-2</v>
      </c>
      <c r="K4095" s="10">
        <v>-2.3943661971830899E-2</v>
      </c>
      <c r="L4095" s="10">
        <v>1.3927576601670999E-3</v>
      </c>
    </row>
    <row r="4096" spans="1:12" ht="15.75" x14ac:dyDescent="0.25">
      <c r="A4096" s="31" t="s">
        <v>115</v>
      </c>
      <c r="B4096" s="32" t="s">
        <v>222</v>
      </c>
      <c r="C4096" s="43" t="s">
        <v>220</v>
      </c>
      <c r="D4096" s="9" t="s">
        <v>11</v>
      </c>
      <c r="E4096" s="46" t="s">
        <v>12</v>
      </c>
      <c r="F4096" s="9">
        <v>135</v>
      </c>
      <c r="G4096" s="32" t="s">
        <v>26</v>
      </c>
      <c r="H4096" s="10">
        <v>4.6875E-2</v>
      </c>
      <c r="I4096" s="10">
        <v>9.5238095238095302E-2</v>
      </c>
      <c r="J4096" s="10">
        <v>6.0606060606060497E-2</v>
      </c>
      <c r="K4096" s="10">
        <v>4.22535211267605E-2</v>
      </c>
      <c r="L4096" s="10">
        <v>2.7397260273972698E-2</v>
      </c>
    </row>
    <row r="4097" spans="1:12" ht="15.75" x14ac:dyDescent="0.25">
      <c r="A4097" s="31" t="s">
        <v>115</v>
      </c>
      <c r="B4097" s="32" t="s">
        <v>222</v>
      </c>
      <c r="C4097" s="43" t="s">
        <v>220</v>
      </c>
      <c r="D4097" s="9" t="s">
        <v>11</v>
      </c>
      <c r="E4097" s="46" t="s">
        <v>12</v>
      </c>
      <c r="F4097" s="9">
        <v>136</v>
      </c>
      <c r="G4097" s="32" t="s">
        <v>51</v>
      </c>
      <c r="H4097" s="10">
        <v>-8.3333333333333301E-2</v>
      </c>
      <c r="I4097" s="10">
        <v>-7.0422535211267595E-2</v>
      </c>
      <c r="J4097" s="10">
        <v>5.8823529411764698E-2</v>
      </c>
      <c r="K4097" s="10">
        <v>3.94736842105263E-2</v>
      </c>
      <c r="L4097" s="10">
        <v>4.9382716049382699E-2</v>
      </c>
    </row>
    <row r="4098" spans="1:12" ht="15.75" x14ac:dyDescent="0.25">
      <c r="A4098" s="31" t="s">
        <v>115</v>
      </c>
      <c r="B4098" s="32" t="s">
        <v>222</v>
      </c>
      <c r="C4098" s="43" t="s">
        <v>220</v>
      </c>
      <c r="D4098" s="9" t="s">
        <v>11</v>
      </c>
      <c r="E4098" s="46" t="s">
        <v>12</v>
      </c>
      <c r="F4098" s="9">
        <v>140</v>
      </c>
      <c r="G4098" s="32" t="s">
        <v>75</v>
      </c>
      <c r="H4098" s="10">
        <v>-2.8000000000000001E-2</v>
      </c>
      <c r="I4098" s="10">
        <v>-2.7149321266968299E-2</v>
      </c>
      <c r="J4098" s="10">
        <v>-3.75586854460093E-2</v>
      </c>
      <c r="K4098" s="10">
        <v>-2.3364485981308299E-2</v>
      </c>
      <c r="L4098" s="10">
        <v>-1.37614678899082E-2</v>
      </c>
    </row>
    <row r="4099" spans="1:12" ht="15.75" x14ac:dyDescent="0.25">
      <c r="A4099" s="31" t="s">
        <v>115</v>
      </c>
      <c r="B4099" s="32" t="s">
        <v>222</v>
      </c>
      <c r="C4099" s="43" t="s">
        <v>220</v>
      </c>
      <c r="D4099" s="9" t="s">
        <v>19</v>
      </c>
      <c r="E4099" s="46" t="s">
        <v>20</v>
      </c>
      <c r="F4099" s="9">
        <v>28</v>
      </c>
      <c r="G4099" s="32" t="s">
        <v>46</v>
      </c>
      <c r="H4099" s="10">
        <v>3.7499999999999999E-2</v>
      </c>
      <c r="I4099" s="10">
        <v>4.54545454545454E-2</v>
      </c>
      <c r="J4099" s="10">
        <v>0.12883435582822</v>
      </c>
      <c r="K4099" s="10">
        <v>9.13705583756345E-2</v>
      </c>
      <c r="L4099" s="10">
        <v>3.4482758620689703E-2</v>
      </c>
    </row>
    <row r="4100" spans="1:12" ht="15.75" x14ac:dyDescent="0.25">
      <c r="A4100" s="31" t="s">
        <v>115</v>
      </c>
      <c r="B4100" s="32" t="s">
        <v>222</v>
      </c>
      <c r="C4100" s="43" t="s">
        <v>220</v>
      </c>
      <c r="D4100" s="9" t="s">
        <v>19</v>
      </c>
      <c r="E4100" s="46" t="s">
        <v>20</v>
      </c>
      <c r="F4100" s="9">
        <v>33</v>
      </c>
      <c r="G4100" s="32" t="s">
        <v>59</v>
      </c>
      <c r="H4100" s="10">
        <v>-2.6315789473684102E-2</v>
      </c>
      <c r="I4100" s="10">
        <v>-6.7567567567567502E-2</v>
      </c>
      <c r="J4100" s="10">
        <v>-2.8571428571428501E-2</v>
      </c>
      <c r="K4100" s="10">
        <v>2.9850746268656799E-2</v>
      </c>
      <c r="L4100" s="10">
        <v>0</v>
      </c>
    </row>
    <row r="4101" spans="1:12" ht="15.75" x14ac:dyDescent="0.25">
      <c r="A4101" s="31" t="s">
        <v>115</v>
      </c>
      <c r="B4101" s="32" t="s">
        <v>222</v>
      </c>
      <c r="C4101" s="43" t="s">
        <v>220</v>
      </c>
      <c r="D4101" s="9" t="s">
        <v>19</v>
      </c>
      <c r="E4101" s="46" t="s">
        <v>20</v>
      </c>
      <c r="F4101" s="9">
        <v>39</v>
      </c>
      <c r="G4101" s="32" t="s">
        <v>43</v>
      </c>
      <c r="H4101" s="10">
        <v>-1.58730158730159E-2</v>
      </c>
      <c r="I4101" s="10">
        <v>-1.6666666666666701E-2</v>
      </c>
      <c r="J4101" s="10">
        <v>-5.1724137931034399E-2</v>
      </c>
      <c r="K4101" s="10">
        <v>-3.5714285714285698E-2</v>
      </c>
      <c r="L4101" s="10">
        <v>-5.4545454545454501E-2</v>
      </c>
    </row>
    <row r="4102" spans="1:12" ht="15.75" x14ac:dyDescent="0.25">
      <c r="A4102" s="31" t="s">
        <v>115</v>
      </c>
      <c r="B4102" s="32" t="s">
        <v>222</v>
      </c>
      <c r="C4102" s="43" t="s">
        <v>220</v>
      </c>
      <c r="D4102" s="9" t="s">
        <v>19</v>
      </c>
      <c r="E4102" s="46" t="s">
        <v>20</v>
      </c>
      <c r="F4102" s="9">
        <v>85</v>
      </c>
      <c r="G4102" s="32" t="s">
        <v>33</v>
      </c>
      <c r="H4102" s="10">
        <v>0.12962962962962901</v>
      </c>
      <c r="I4102" s="10">
        <v>5.0847457627118703E-2</v>
      </c>
      <c r="J4102" s="10">
        <v>0.12903225806451599</v>
      </c>
      <c r="K4102" s="10">
        <v>7.0422535211267498E-2</v>
      </c>
      <c r="L4102" s="10">
        <v>-1.26582278481012E-2</v>
      </c>
    </row>
    <row r="4103" spans="1:12" ht="15.75" x14ac:dyDescent="0.25">
      <c r="A4103" s="31" t="s">
        <v>115</v>
      </c>
      <c r="B4103" s="32" t="s">
        <v>222</v>
      </c>
      <c r="C4103" s="43" t="s">
        <v>220</v>
      </c>
      <c r="D4103" s="9" t="s">
        <v>19</v>
      </c>
      <c r="E4103" s="46" t="s">
        <v>20</v>
      </c>
      <c r="F4103" s="9">
        <v>111</v>
      </c>
      <c r="G4103" s="32" t="s">
        <v>215</v>
      </c>
      <c r="H4103" s="10">
        <v>-6.0606060606060497E-2</v>
      </c>
      <c r="I4103" s="10">
        <v>-1.51515151515151E-2</v>
      </c>
      <c r="J4103" s="10">
        <v>-4.4776119402985003E-2</v>
      </c>
      <c r="K4103" s="10">
        <v>1.49253731343284E-2</v>
      </c>
      <c r="L4103" s="10">
        <v>0</v>
      </c>
    </row>
    <row r="4104" spans="1:12" ht="15.75" x14ac:dyDescent="0.25">
      <c r="A4104" s="31" t="s">
        <v>115</v>
      </c>
      <c r="B4104" s="32" t="s">
        <v>222</v>
      </c>
      <c r="C4104" s="43" t="s">
        <v>220</v>
      </c>
      <c r="D4104" s="9" t="s">
        <v>19</v>
      </c>
      <c r="E4104" s="46" t="s">
        <v>20</v>
      </c>
      <c r="F4104" s="9">
        <v>115</v>
      </c>
      <c r="G4104" s="32" t="s">
        <v>67</v>
      </c>
      <c r="H4104" s="10">
        <v>3.6496350364963501E-2</v>
      </c>
      <c r="I4104" s="10">
        <v>-2.78745644599303E-2</v>
      </c>
      <c r="J4104" s="10">
        <v>7.3260073260073E-3</v>
      </c>
      <c r="K4104" s="10">
        <v>-3.5587188612099499E-3</v>
      </c>
      <c r="L4104" s="10">
        <v>7.8498293515358405E-2</v>
      </c>
    </row>
    <row r="4105" spans="1:12" ht="15.75" x14ac:dyDescent="0.25">
      <c r="A4105" s="31" t="s">
        <v>115</v>
      </c>
      <c r="B4105" s="32" t="s">
        <v>222</v>
      </c>
      <c r="C4105" s="43" t="s">
        <v>220</v>
      </c>
      <c r="D4105" s="9" t="s">
        <v>19</v>
      </c>
      <c r="E4105" s="46" t="s">
        <v>20</v>
      </c>
      <c r="F4105" s="9">
        <v>124</v>
      </c>
      <c r="G4105" s="32" t="s">
        <v>216</v>
      </c>
      <c r="H4105" s="10">
        <v>-6.7796610169491497E-2</v>
      </c>
      <c r="I4105" s="10">
        <v>6.8965517241379198E-2</v>
      </c>
      <c r="J4105" s="10">
        <v>-4.8387096774193498E-2</v>
      </c>
      <c r="K4105" s="10">
        <v>-4.8387096774193498E-2</v>
      </c>
      <c r="L4105" s="10">
        <v>1.5873015873015799E-2</v>
      </c>
    </row>
    <row r="4106" spans="1:12" ht="15.75" x14ac:dyDescent="0.25">
      <c r="A4106" s="31" t="s">
        <v>115</v>
      </c>
      <c r="B4106" s="32" t="s">
        <v>222</v>
      </c>
      <c r="C4106" s="43" t="s">
        <v>220</v>
      </c>
      <c r="D4106" s="9" t="s">
        <v>19</v>
      </c>
      <c r="E4106" s="46" t="s">
        <v>20</v>
      </c>
      <c r="F4106" s="9">
        <v>127</v>
      </c>
      <c r="G4106" s="32" t="s">
        <v>58</v>
      </c>
      <c r="H4106" s="10">
        <v>5.5045871559632899E-2</v>
      </c>
      <c r="I4106" s="10">
        <v>9.3109869646181807E-3</v>
      </c>
      <c r="J4106" s="10">
        <v>4.9659201557935698E-2</v>
      </c>
      <c r="K4106" s="10">
        <v>4.54545454545454E-2</v>
      </c>
      <c r="L4106" s="10">
        <v>3.86029411764705E-2</v>
      </c>
    </row>
    <row r="4107" spans="1:12" ht="15.75" x14ac:dyDescent="0.25">
      <c r="A4107" s="31" t="s">
        <v>148</v>
      </c>
      <c r="B4107" s="32" t="s">
        <v>222</v>
      </c>
      <c r="C4107" s="43" t="s">
        <v>220</v>
      </c>
      <c r="D4107" s="9" t="s">
        <v>4</v>
      </c>
      <c r="E4107" s="46" t="s">
        <v>5</v>
      </c>
      <c r="F4107" s="9">
        <v>56</v>
      </c>
      <c r="G4107" s="32" t="s">
        <v>10</v>
      </c>
      <c r="H4107" s="10">
        <v>0.23956043956043899</v>
      </c>
      <c r="I4107" s="10">
        <v>0.14452214452214401</v>
      </c>
      <c r="J4107" s="10">
        <v>0.135135135135135</v>
      </c>
      <c r="K4107" s="10">
        <v>7.5650118203309802E-2</v>
      </c>
      <c r="L4107" s="10">
        <v>2.7522935779816501E-2</v>
      </c>
    </row>
    <row r="4108" spans="1:12" ht="15.75" x14ac:dyDescent="0.25">
      <c r="A4108" s="31" t="s">
        <v>148</v>
      </c>
      <c r="B4108" s="32" t="s">
        <v>222</v>
      </c>
      <c r="C4108" s="43" t="s">
        <v>220</v>
      </c>
      <c r="D4108" s="9" t="s">
        <v>4</v>
      </c>
      <c r="E4108" s="46" t="s">
        <v>5</v>
      </c>
      <c r="F4108" s="9">
        <v>57</v>
      </c>
      <c r="G4108" s="32" t="s">
        <v>6</v>
      </c>
      <c r="H4108" s="10">
        <v>0.3</v>
      </c>
      <c r="I4108" s="10">
        <v>0.26732673267326701</v>
      </c>
      <c r="J4108" s="10">
        <v>0.22680412371134001</v>
      </c>
      <c r="K4108" s="10">
        <v>0.22999999999999901</v>
      </c>
      <c r="L4108" s="10">
        <v>3.5398230088495602E-2</v>
      </c>
    </row>
    <row r="4109" spans="1:12" ht="15.75" x14ac:dyDescent="0.25">
      <c r="A4109" s="31" t="s">
        <v>148</v>
      </c>
      <c r="B4109" s="32" t="s">
        <v>222</v>
      </c>
      <c r="C4109" s="43" t="s">
        <v>220</v>
      </c>
      <c r="D4109" s="9" t="s">
        <v>2</v>
      </c>
      <c r="E4109" s="46" t="s">
        <v>3</v>
      </c>
      <c r="F4109" s="9">
        <v>15</v>
      </c>
      <c r="G4109" s="32" t="s">
        <v>41</v>
      </c>
      <c r="H4109" s="10">
        <v>0.60902255639097702</v>
      </c>
      <c r="I4109" s="10">
        <v>0.322147651006711</v>
      </c>
      <c r="J4109" s="10">
        <v>0.24161073825503299</v>
      </c>
      <c r="K4109" s="10">
        <v>0.105960264900662</v>
      </c>
      <c r="L4109" s="10">
        <v>1.86335403726707E-2</v>
      </c>
    </row>
    <row r="4110" spans="1:12" ht="15.75" x14ac:dyDescent="0.25">
      <c r="A4110" s="31" t="s">
        <v>148</v>
      </c>
      <c r="B4110" s="32" t="s">
        <v>222</v>
      </c>
      <c r="C4110" s="43" t="s">
        <v>220</v>
      </c>
      <c r="D4110" s="9" t="s">
        <v>2</v>
      </c>
      <c r="E4110" s="46" t="s">
        <v>3</v>
      </c>
      <c r="F4110" s="9">
        <v>23</v>
      </c>
      <c r="G4110" s="32" t="s">
        <v>73</v>
      </c>
      <c r="H4110" s="10">
        <v>0.32926829268292601</v>
      </c>
      <c r="I4110" s="10">
        <v>0.29166666666666602</v>
      </c>
      <c r="J4110" s="10">
        <v>0.18713450292397599</v>
      </c>
      <c r="K4110" s="10">
        <v>0.187845303867403</v>
      </c>
      <c r="L4110" s="10">
        <v>6.9444444444444406E-2</v>
      </c>
    </row>
    <row r="4111" spans="1:12" ht="15.75" x14ac:dyDescent="0.25">
      <c r="A4111" s="31" t="s">
        <v>148</v>
      </c>
      <c r="B4111" s="32" t="s">
        <v>222</v>
      </c>
      <c r="C4111" s="43" t="s">
        <v>220</v>
      </c>
      <c r="D4111" s="9" t="s">
        <v>2</v>
      </c>
      <c r="E4111" s="46" t="s">
        <v>3</v>
      </c>
      <c r="F4111" s="9">
        <v>52</v>
      </c>
      <c r="G4111" s="32" t="s">
        <v>201</v>
      </c>
      <c r="H4111" s="10">
        <v>0.143669985775249</v>
      </c>
      <c r="I4111" s="10">
        <v>0.12136266855926101</v>
      </c>
      <c r="J4111" s="10">
        <v>8.8842975206611496E-2</v>
      </c>
      <c r="K4111" s="10">
        <v>6.3002680965147301E-2</v>
      </c>
      <c r="L4111" s="10">
        <v>4.1122715404699799E-2</v>
      </c>
    </row>
    <row r="4112" spans="1:12" ht="15.75" x14ac:dyDescent="0.25">
      <c r="A4112" s="31" t="s">
        <v>148</v>
      </c>
      <c r="B4112" s="32" t="s">
        <v>222</v>
      </c>
      <c r="C4112" s="43" t="s">
        <v>220</v>
      </c>
      <c r="D4112" s="9" t="s">
        <v>2</v>
      </c>
      <c r="E4112" s="46" t="s">
        <v>3</v>
      </c>
      <c r="F4112" s="9">
        <v>53</v>
      </c>
      <c r="G4112" s="32" t="s">
        <v>18</v>
      </c>
      <c r="H4112" s="10">
        <v>0.161392405063291</v>
      </c>
      <c r="I4112" s="10">
        <v>0.10891089108910899</v>
      </c>
      <c r="J4112" s="10">
        <v>0.10402684563758299</v>
      </c>
      <c r="K4112" s="10">
        <v>4.8387096774193498E-2</v>
      </c>
      <c r="L4112" s="10">
        <v>3.8961038961038801E-2</v>
      </c>
    </row>
    <row r="4113" spans="1:12" ht="15.75" x14ac:dyDescent="0.25">
      <c r="A4113" s="31" t="s">
        <v>148</v>
      </c>
      <c r="B4113" s="32" t="s">
        <v>222</v>
      </c>
      <c r="C4113" s="43" t="s">
        <v>220</v>
      </c>
      <c r="D4113" s="9" t="s">
        <v>2</v>
      </c>
      <c r="E4113" s="46" t="s">
        <v>3</v>
      </c>
      <c r="F4113" s="9">
        <v>54</v>
      </c>
      <c r="G4113" s="32" t="s">
        <v>25</v>
      </c>
      <c r="H4113" s="10">
        <v>0.17270194986072401</v>
      </c>
      <c r="I4113" s="10">
        <v>0.13407821229050201</v>
      </c>
      <c r="J4113" s="10">
        <v>9.03954802259887E-2</v>
      </c>
      <c r="K4113" s="10">
        <v>7.7777777777777696E-2</v>
      </c>
      <c r="L4113" s="10">
        <v>5.0761421319795996E-3</v>
      </c>
    </row>
    <row r="4114" spans="1:12" ht="15.75" x14ac:dyDescent="0.25">
      <c r="A4114" s="31" t="s">
        <v>148</v>
      </c>
      <c r="B4114" s="32" t="s">
        <v>222</v>
      </c>
      <c r="C4114" s="43" t="s">
        <v>220</v>
      </c>
      <c r="D4114" s="9" t="s">
        <v>2</v>
      </c>
      <c r="E4114" s="46" t="s">
        <v>3</v>
      </c>
      <c r="F4114" s="9">
        <v>55</v>
      </c>
      <c r="G4114" s="32" t="s">
        <v>22</v>
      </c>
      <c r="H4114" s="10">
        <v>0.214046822742475</v>
      </c>
      <c r="I4114" s="10">
        <v>0.108974358974359</v>
      </c>
      <c r="J4114" s="10">
        <v>4.7923322683706103E-2</v>
      </c>
      <c r="K4114" s="10">
        <v>3.125E-2</v>
      </c>
      <c r="L4114" s="10">
        <v>4.0752351097178702E-2</v>
      </c>
    </row>
    <row r="4115" spans="1:12" ht="15.75" x14ac:dyDescent="0.25">
      <c r="A4115" s="31" t="s">
        <v>148</v>
      </c>
      <c r="B4115" s="32" t="s">
        <v>222</v>
      </c>
      <c r="C4115" s="43" t="s">
        <v>220</v>
      </c>
      <c r="D4115" s="9" t="s">
        <v>2</v>
      </c>
      <c r="E4115" s="46" t="s">
        <v>3</v>
      </c>
      <c r="F4115" s="9">
        <v>112</v>
      </c>
      <c r="G4115" s="32" t="s">
        <v>202</v>
      </c>
      <c r="H4115" s="10">
        <v>0.17142857142857101</v>
      </c>
      <c r="I4115" s="10">
        <v>0.08</v>
      </c>
      <c r="J4115" s="10">
        <v>0.12582781456953601</v>
      </c>
      <c r="K4115" s="10">
        <v>1.78571428571427E-2</v>
      </c>
      <c r="L4115" s="10">
        <v>0</v>
      </c>
    </row>
    <row r="4116" spans="1:12" ht="15.75" x14ac:dyDescent="0.25">
      <c r="A4116" s="31" t="s">
        <v>148</v>
      </c>
      <c r="B4116" s="32" t="s">
        <v>222</v>
      </c>
      <c r="C4116" s="43" t="s">
        <v>220</v>
      </c>
      <c r="D4116" s="9" t="s">
        <v>2</v>
      </c>
      <c r="E4116" s="46" t="s">
        <v>3</v>
      </c>
      <c r="F4116" s="9">
        <v>117</v>
      </c>
      <c r="G4116" s="32" t="s">
        <v>57</v>
      </c>
      <c r="H4116" s="10">
        <v>0.21875</v>
      </c>
      <c r="I4116" s="10">
        <v>0.224719101123595</v>
      </c>
      <c r="J4116" s="10">
        <v>0.17679558011049701</v>
      </c>
      <c r="K4116" s="10">
        <v>0.12765957446808501</v>
      </c>
      <c r="L4116" s="10">
        <v>4.30622009569376E-2</v>
      </c>
    </row>
    <row r="4117" spans="1:12" ht="15.75" x14ac:dyDescent="0.25">
      <c r="A4117" s="31" t="s">
        <v>148</v>
      </c>
      <c r="B4117" s="32" t="s">
        <v>222</v>
      </c>
      <c r="C4117" s="43" t="s">
        <v>220</v>
      </c>
      <c r="D4117" s="9" t="s">
        <v>2</v>
      </c>
      <c r="E4117" s="46" t="s">
        <v>3</v>
      </c>
      <c r="F4117" s="9">
        <v>144</v>
      </c>
      <c r="G4117" s="32" t="s">
        <v>203</v>
      </c>
      <c r="H4117" s="10">
        <v>0.194444444444444</v>
      </c>
      <c r="I4117" s="10">
        <v>0.178343949044585</v>
      </c>
      <c r="J4117" s="10">
        <v>4.5197740112994302E-2</v>
      </c>
      <c r="K4117" s="10">
        <v>-2.8409090909090901E-2</v>
      </c>
      <c r="L4117" s="10">
        <v>-2.8735632183908E-2</v>
      </c>
    </row>
    <row r="4118" spans="1:12" ht="15.75" x14ac:dyDescent="0.25">
      <c r="A4118" s="31" t="s">
        <v>148</v>
      </c>
      <c r="B4118" s="32" t="s">
        <v>222</v>
      </c>
      <c r="C4118" s="43" t="s">
        <v>220</v>
      </c>
      <c r="D4118" s="9" t="s">
        <v>2</v>
      </c>
      <c r="E4118" s="46" t="s">
        <v>3</v>
      </c>
      <c r="F4118" s="9">
        <v>145</v>
      </c>
      <c r="G4118" s="32" t="s">
        <v>204</v>
      </c>
      <c r="H4118" s="10">
        <v>0.118421052631578</v>
      </c>
      <c r="I4118" s="10">
        <v>4.6357615894039701E-2</v>
      </c>
      <c r="J4118" s="10">
        <v>6.7114093959731405E-2</v>
      </c>
      <c r="K4118" s="10">
        <v>1.25786163522012E-2</v>
      </c>
      <c r="L4118" s="10">
        <v>1.3245033112582801E-2</v>
      </c>
    </row>
    <row r="4119" spans="1:12" ht="15.75" x14ac:dyDescent="0.25">
      <c r="A4119" s="31" t="s">
        <v>148</v>
      </c>
      <c r="B4119" s="32" t="s">
        <v>222</v>
      </c>
      <c r="C4119" s="43" t="s">
        <v>220</v>
      </c>
      <c r="D4119" s="9" t="s">
        <v>2</v>
      </c>
      <c r="E4119" s="46" t="s">
        <v>3</v>
      </c>
      <c r="F4119" s="9">
        <v>146</v>
      </c>
      <c r="G4119" s="32" t="s">
        <v>205</v>
      </c>
      <c r="H4119" s="10">
        <v>0.20833333333333301</v>
      </c>
      <c r="I4119" s="10">
        <v>0.16504854368932001</v>
      </c>
      <c r="J4119" s="10">
        <v>9.9099099099099197E-2</v>
      </c>
      <c r="K4119" s="10">
        <v>0.11764705882352899</v>
      </c>
      <c r="L4119" s="10">
        <v>0.10294117647058799</v>
      </c>
    </row>
    <row r="4120" spans="1:12" ht="15.75" x14ac:dyDescent="0.25">
      <c r="A4120" s="31" t="s">
        <v>148</v>
      </c>
      <c r="B4120" s="32" t="s">
        <v>222</v>
      </c>
      <c r="C4120" s="43" t="s">
        <v>220</v>
      </c>
      <c r="D4120" s="9" t="s">
        <v>2</v>
      </c>
      <c r="E4120" s="46" t="s">
        <v>3</v>
      </c>
      <c r="F4120" s="9">
        <v>147</v>
      </c>
      <c r="G4120" s="32" t="s">
        <v>39</v>
      </c>
      <c r="H4120" s="10">
        <v>0.31763122476446798</v>
      </c>
      <c r="I4120" s="10">
        <v>0.29436038514442903</v>
      </c>
      <c r="J4120" s="10">
        <v>0.26159793814432902</v>
      </c>
      <c r="K4120" s="10">
        <v>0.154394299287411</v>
      </c>
      <c r="L4120" s="10">
        <v>6.1246040126715799E-2</v>
      </c>
    </row>
    <row r="4121" spans="1:12" ht="15.75" x14ac:dyDescent="0.25">
      <c r="A4121" s="31" t="s">
        <v>148</v>
      </c>
      <c r="B4121" s="32" t="s">
        <v>222</v>
      </c>
      <c r="C4121" s="43" t="s">
        <v>220</v>
      </c>
      <c r="D4121" s="9" t="s">
        <v>16</v>
      </c>
      <c r="E4121" s="46" t="s">
        <v>17</v>
      </c>
      <c r="F4121" s="9">
        <v>4</v>
      </c>
      <c r="G4121" s="32" t="s">
        <v>70</v>
      </c>
      <c r="H4121" s="10">
        <v>0.22684791843670299</v>
      </c>
      <c r="I4121" s="10">
        <v>0.26965408805031399</v>
      </c>
      <c r="J4121" s="10">
        <v>0.27308970099667701</v>
      </c>
      <c r="K4121" s="10">
        <v>0.12589729431253399</v>
      </c>
      <c r="L4121" s="10">
        <v>0.115017579105976</v>
      </c>
    </row>
    <row r="4122" spans="1:12" ht="15.75" x14ac:dyDescent="0.25">
      <c r="A4122" s="31" t="s">
        <v>148</v>
      </c>
      <c r="B4122" s="32" t="s">
        <v>222</v>
      </c>
      <c r="C4122" s="43" t="s">
        <v>220</v>
      </c>
      <c r="D4122" s="9" t="s">
        <v>16</v>
      </c>
      <c r="E4122" s="46" t="s">
        <v>17</v>
      </c>
      <c r="F4122" s="9">
        <v>6</v>
      </c>
      <c r="G4122" s="32" t="s">
        <v>53</v>
      </c>
      <c r="H4122" s="10">
        <v>0.14355231143552299</v>
      </c>
      <c r="I4122" s="10">
        <v>8.7314662273476104E-2</v>
      </c>
      <c r="J4122" s="10">
        <v>6.4144736842105296E-2</v>
      </c>
      <c r="K4122" s="10">
        <v>3.9068994181213602E-2</v>
      </c>
      <c r="L4122" s="10">
        <v>8.27814569536422E-3</v>
      </c>
    </row>
    <row r="4123" spans="1:12" ht="15.75" x14ac:dyDescent="0.25">
      <c r="A4123" s="31" t="s">
        <v>148</v>
      </c>
      <c r="B4123" s="32" t="s">
        <v>222</v>
      </c>
      <c r="C4123" s="43" t="s">
        <v>220</v>
      </c>
      <c r="D4123" s="9" t="s">
        <v>16</v>
      </c>
      <c r="E4123" s="46" t="s">
        <v>17</v>
      </c>
      <c r="F4123" s="9">
        <v>8</v>
      </c>
      <c r="G4123" s="32" t="s">
        <v>47</v>
      </c>
      <c r="H4123" s="10">
        <v>0.14285714285714199</v>
      </c>
      <c r="I4123" s="10">
        <v>0.10416666666666601</v>
      </c>
      <c r="J4123" s="10">
        <v>8.8082901554404194E-2</v>
      </c>
      <c r="K4123" s="10">
        <v>0.104712041884816</v>
      </c>
      <c r="L4123" s="10">
        <v>1.9138755980861299E-2</v>
      </c>
    </row>
    <row r="4124" spans="1:12" ht="15.75" x14ac:dyDescent="0.25">
      <c r="A4124" s="31" t="s">
        <v>148</v>
      </c>
      <c r="B4124" s="32" t="s">
        <v>222</v>
      </c>
      <c r="C4124" s="43" t="s">
        <v>220</v>
      </c>
      <c r="D4124" s="9" t="s">
        <v>16</v>
      </c>
      <c r="E4124" s="46" t="s">
        <v>17</v>
      </c>
      <c r="F4124" s="9">
        <v>36</v>
      </c>
      <c r="G4124" s="32" t="s">
        <v>34</v>
      </c>
      <c r="H4124" s="10">
        <v>8.9655172413793005E-2</v>
      </c>
      <c r="I4124" s="10">
        <v>4.08163265306122E-2</v>
      </c>
      <c r="J4124" s="10">
        <v>4.19580419580418E-2</v>
      </c>
      <c r="K4124" s="10">
        <v>4.8611111111111098E-2</v>
      </c>
      <c r="L4124" s="10">
        <v>0</v>
      </c>
    </row>
    <row r="4125" spans="1:12" ht="15.75" x14ac:dyDescent="0.25">
      <c r="A4125" s="31" t="s">
        <v>148</v>
      </c>
      <c r="B4125" s="32" t="s">
        <v>222</v>
      </c>
      <c r="C4125" s="43" t="s">
        <v>220</v>
      </c>
      <c r="D4125" s="9" t="s">
        <v>16</v>
      </c>
      <c r="E4125" s="46" t="s">
        <v>17</v>
      </c>
      <c r="F4125" s="9">
        <v>81</v>
      </c>
      <c r="G4125" s="32" t="s">
        <v>31</v>
      </c>
      <c r="H4125" s="10">
        <v>0.13636363636363599</v>
      </c>
      <c r="I4125" s="10">
        <v>8.7248322147650895E-2</v>
      </c>
      <c r="J4125" s="10">
        <v>0.107142857142857</v>
      </c>
      <c r="K4125" s="10">
        <v>-2.6845637583892499E-2</v>
      </c>
      <c r="L4125" s="10">
        <v>6.9444444444444198E-3</v>
      </c>
    </row>
    <row r="4126" spans="1:12" ht="15.75" x14ac:dyDescent="0.25">
      <c r="A4126" s="31" t="s">
        <v>148</v>
      </c>
      <c r="B4126" s="32" t="s">
        <v>222</v>
      </c>
      <c r="C4126" s="43" t="s">
        <v>220</v>
      </c>
      <c r="D4126" s="9" t="s">
        <v>16</v>
      </c>
      <c r="E4126" s="46" t="s">
        <v>17</v>
      </c>
      <c r="F4126" s="9">
        <v>82</v>
      </c>
      <c r="G4126" s="32" t="s">
        <v>60</v>
      </c>
      <c r="H4126" s="10">
        <v>0.27289170246438998</v>
      </c>
      <c r="I4126" s="10">
        <v>0.19676432006996</v>
      </c>
      <c r="J4126" s="10">
        <v>0.14855072463768099</v>
      </c>
      <c r="K4126" s="10">
        <v>9.5018079550020104E-2</v>
      </c>
      <c r="L4126" s="10">
        <v>4.2448360811066801E-2</v>
      </c>
    </row>
    <row r="4127" spans="1:12" ht="15.75" x14ac:dyDescent="0.25">
      <c r="A4127" s="31" t="s">
        <v>148</v>
      </c>
      <c r="B4127" s="32" t="s">
        <v>222</v>
      </c>
      <c r="C4127" s="43" t="s">
        <v>220</v>
      </c>
      <c r="D4127" s="9" t="s">
        <v>16</v>
      </c>
      <c r="E4127" s="46" t="s">
        <v>17</v>
      </c>
      <c r="F4127" s="9">
        <v>96</v>
      </c>
      <c r="G4127" s="32" t="s">
        <v>207</v>
      </c>
      <c r="H4127" s="10">
        <v>0.13095238095237999</v>
      </c>
      <c r="I4127" s="10">
        <v>0.25</v>
      </c>
      <c r="J4127" s="10">
        <v>0.20388349514563001</v>
      </c>
      <c r="K4127" s="10">
        <v>3.90625E-2</v>
      </c>
      <c r="L4127" s="10">
        <v>8.3333333333333204E-2</v>
      </c>
    </row>
    <row r="4128" spans="1:12" ht="15.75" x14ac:dyDescent="0.25">
      <c r="A4128" s="31" t="s">
        <v>148</v>
      </c>
      <c r="B4128" s="32" t="s">
        <v>222</v>
      </c>
      <c r="C4128" s="43" t="s">
        <v>220</v>
      </c>
      <c r="D4128" s="9" t="s">
        <v>16</v>
      </c>
      <c r="E4128" s="46" t="s">
        <v>17</v>
      </c>
      <c r="F4128" s="9">
        <v>118</v>
      </c>
      <c r="G4128" s="32" t="s">
        <v>209</v>
      </c>
      <c r="H4128" s="10">
        <v>0.31578947368421001</v>
      </c>
      <c r="I4128" s="10">
        <v>0.25423728813559299</v>
      </c>
      <c r="J4128" s="10">
        <v>4.6153846153846198E-2</v>
      </c>
      <c r="K4128" s="10">
        <v>0.13559322033898299</v>
      </c>
      <c r="L4128" s="10">
        <v>3.3898305084745603E-2</v>
      </c>
    </row>
    <row r="4129" spans="1:12" ht="15.75" x14ac:dyDescent="0.25">
      <c r="A4129" s="31" t="s">
        <v>148</v>
      </c>
      <c r="B4129" s="32" t="s">
        <v>222</v>
      </c>
      <c r="C4129" s="43" t="s">
        <v>220</v>
      </c>
      <c r="D4129" s="9" t="s">
        <v>16</v>
      </c>
      <c r="E4129" s="46" t="s">
        <v>17</v>
      </c>
      <c r="F4129" s="9">
        <v>126</v>
      </c>
      <c r="G4129" s="32" t="s">
        <v>23</v>
      </c>
      <c r="H4129" s="10">
        <v>0.11859154929577399</v>
      </c>
      <c r="I4129" s="10">
        <v>0.102481873954266</v>
      </c>
      <c r="J4129" s="10">
        <v>8.6904285142170606E-2</v>
      </c>
      <c r="K4129" s="10">
        <v>5.0362457077451399E-2</v>
      </c>
      <c r="L4129" s="10">
        <v>3.0047636496885299E-2</v>
      </c>
    </row>
    <row r="4130" spans="1:12" ht="15.75" x14ac:dyDescent="0.25">
      <c r="A4130" s="31" t="s">
        <v>148</v>
      </c>
      <c r="B4130" s="32" t="s">
        <v>222</v>
      </c>
      <c r="C4130" s="43" t="s">
        <v>220</v>
      </c>
      <c r="D4130" s="9" t="s">
        <v>7</v>
      </c>
      <c r="E4130" s="46" t="s">
        <v>8</v>
      </c>
      <c r="F4130" s="9">
        <v>41</v>
      </c>
      <c r="G4130" s="32" t="s">
        <v>9</v>
      </c>
      <c r="H4130" s="10">
        <v>0.15907335907335901</v>
      </c>
      <c r="I4130" s="10">
        <v>0.15419847328244199</v>
      </c>
      <c r="J4130" s="10">
        <v>0.113454545454545</v>
      </c>
      <c r="K4130" s="10">
        <v>8.5239085239085105E-2</v>
      </c>
      <c r="L4130" s="10">
        <v>5.1735428945645E-2</v>
      </c>
    </row>
    <row r="4131" spans="1:12" ht="15.75" x14ac:dyDescent="0.25">
      <c r="A4131" s="31" t="s">
        <v>148</v>
      </c>
      <c r="B4131" s="32" t="s">
        <v>222</v>
      </c>
      <c r="C4131" s="43" t="s">
        <v>220</v>
      </c>
      <c r="D4131" s="9" t="s">
        <v>7</v>
      </c>
      <c r="E4131" s="46" t="s">
        <v>8</v>
      </c>
      <c r="F4131" s="9">
        <v>42</v>
      </c>
      <c r="G4131" s="32" t="s">
        <v>27</v>
      </c>
      <c r="H4131" s="10">
        <v>0.13472594863932499</v>
      </c>
      <c r="I4131" s="10">
        <v>9.9403763741382406E-2</v>
      </c>
      <c r="J4131" s="10">
        <v>7.7463520086470797E-2</v>
      </c>
      <c r="K4131" s="10">
        <v>8.2351914856494804E-2</v>
      </c>
      <c r="L4131" s="10">
        <v>4.0400749368738303E-2</v>
      </c>
    </row>
    <row r="4132" spans="1:12" ht="15.75" x14ac:dyDescent="0.25">
      <c r="A4132" s="31" t="s">
        <v>148</v>
      </c>
      <c r="B4132" s="32" t="s">
        <v>222</v>
      </c>
      <c r="C4132" s="43" t="s">
        <v>220</v>
      </c>
      <c r="D4132" s="9" t="s">
        <v>7</v>
      </c>
      <c r="E4132" s="46" t="s">
        <v>8</v>
      </c>
      <c r="F4132" s="9">
        <v>43</v>
      </c>
      <c r="G4132" s="32" t="s">
        <v>15</v>
      </c>
      <c r="H4132" s="10">
        <v>0.54054054054054002</v>
      </c>
      <c r="I4132" s="10">
        <v>0.337837837837837</v>
      </c>
      <c r="J4132" s="10">
        <v>0.14102564102564</v>
      </c>
      <c r="K4132" s="10">
        <v>2.6315789473684199E-2</v>
      </c>
      <c r="L4132" s="10">
        <v>8.3333333333333204E-2</v>
      </c>
    </row>
    <row r="4133" spans="1:12" ht="15.75" x14ac:dyDescent="0.25">
      <c r="A4133" s="31" t="s">
        <v>148</v>
      </c>
      <c r="B4133" s="32" t="s">
        <v>222</v>
      </c>
      <c r="C4133" s="43" t="s">
        <v>220</v>
      </c>
      <c r="D4133" s="9" t="s">
        <v>7</v>
      </c>
      <c r="E4133" s="46" t="s">
        <v>8</v>
      </c>
      <c r="F4133" s="9">
        <v>45</v>
      </c>
      <c r="G4133" s="32" t="s">
        <v>64</v>
      </c>
      <c r="H4133" s="10">
        <v>0.17051153460381099</v>
      </c>
      <c r="I4133" s="10">
        <v>0.14525139664804401</v>
      </c>
      <c r="J4133" s="10">
        <v>0.14323374340948999</v>
      </c>
      <c r="K4133" s="10">
        <v>0.15064102564102499</v>
      </c>
      <c r="L4133" s="10">
        <v>5.1013277428371799E-2</v>
      </c>
    </row>
    <row r="4134" spans="1:12" ht="15.75" x14ac:dyDescent="0.25">
      <c r="A4134" s="31" t="s">
        <v>148</v>
      </c>
      <c r="B4134" s="32" t="s">
        <v>222</v>
      </c>
      <c r="C4134" s="43" t="s">
        <v>220</v>
      </c>
      <c r="D4134" s="9" t="s">
        <v>7</v>
      </c>
      <c r="E4134" s="46" t="s">
        <v>8</v>
      </c>
      <c r="F4134" s="9">
        <v>46</v>
      </c>
      <c r="G4134" s="32" t="s">
        <v>55</v>
      </c>
      <c r="H4134" s="10">
        <v>0.241666666666666</v>
      </c>
      <c r="I4134" s="10">
        <v>0.16923076923076899</v>
      </c>
      <c r="J4134" s="10">
        <v>0.12413793103448199</v>
      </c>
      <c r="K4134" s="10">
        <v>0.15527950310558999</v>
      </c>
      <c r="L4134" s="10">
        <v>0.121052631578947</v>
      </c>
    </row>
    <row r="4135" spans="1:12" ht="15.75" x14ac:dyDescent="0.25">
      <c r="A4135" s="31" t="s">
        <v>148</v>
      </c>
      <c r="B4135" s="32" t="s">
        <v>222</v>
      </c>
      <c r="C4135" s="43" t="s">
        <v>220</v>
      </c>
      <c r="D4135" s="9" t="s">
        <v>7</v>
      </c>
      <c r="E4135" s="46" t="s">
        <v>8</v>
      </c>
      <c r="F4135" s="9">
        <v>106</v>
      </c>
      <c r="G4135" s="32" t="s">
        <v>210</v>
      </c>
      <c r="H4135" s="10">
        <v>0.10040160642570201</v>
      </c>
      <c r="I4135" s="10">
        <v>5.6565656565656403E-2</v>
      </c>
      <c r="J4135" s="10">
        <v>2.2840119165839098E-2</v>
      </c>
      <c r="K4135" s="10">
        <v>2.07920792079208E-2</v>
      </c>
      <c r="L4135" s="10">
        <v>1.4534883720930199E-2</v>
      </c>
    </row>
    <row r="4136" spans="1:12" ht="15.75" x14ac:dyDescent="0.25">
      <c r="A4136" s="31" t="s">
        <v>148</v>
      </c>
      <c r="B4136" s="32" t="s">
        <v>222</v>
      </c>
      <c r="C4136" s="43" t="s">
        <v>220</v>
      </c>
      <c r="D4136" s="9" t="s">
        <v>11</v>
      </c>
      <c r="E4136" s="46" t="s">
        <v>12</v>
      </c>
      <c r="F4136" s="9">
        <v>9</v>
      </c>
      <c r="G4136" s="32" t="s">
        <v>52</v>
      </c>
      <c r="H4136" s="10">
        <v>9.1935483870967796E-2</v>
      </c>
      <c r="I4136" s="10">
        <v>5.5091819699499098E-2</v>
      </c>
      <c r="J4136" s="10">
        <v>3.4305317324185097E-2</v>
      </c>
      <c r="K4136" s="10">
        <v>5.1020408163265203E-2</v>
      </c>
      <c r="L4136" s="10">
        <v>5.0632911392405097E-2</v>
      </c>
    </row>
    <row r="4137" spans="1:12" ht="15.75" x14ac:dyDescent="0.25">
      <c r="A4137" s="31" t="s">
        <v>148</v>
      </c>
      <c r="B4137" s="32" t="s">
        <v>222</v>
      </c>
      <c r="C4137" s="43" t="s">
        <v>220</v>
      </c>
      <c r="D4137" s="9" t="s">
        <v>11</v>
      </c>
      <c r="E4137" s="46" t="s">
        <v>12</v>
      </c>
      <c r="F4137" s="9">
        <v>10</v>
      </c>
      <c r="G4137" s="32" t="s">
        <v>13</v>
      </c>
      <c r="H4137" s="10">
        <v>0.16030534351145001</v>
      </c>
      <c r="I4137" s="10">
        <v>0.11421772754312901</v>
      </c>
      <c r="J4137" s="10">
        <v>8.7132140796307003E-2</v>
      </c>
      <c r="K4137" s="10">
        <v>4.4469149527515302E-2</v>
      </c>
      <c r="L4137" s="10">
        <v>-1.0122535961640901E-2</v>
      </c>
    </row>
    <row r="4138" spans="1:12" ht="15.75" x14ac:dyDescent="0.25">
      <c r="A4138" s="31" t="s">
        <v>148</v>
      </c>
      <c r="B4138" s="32" t="s">
        <v>222</v>
      </c>
      <c r="C4138" s="43" t="s">
        <v>220</v>
      </c>
      <c r="D4138" s="9" t="s">
        <v>11</v>
      </c>
      <c r="E4138" s="46" t="s">
        <v>12</v>
      </c>
      <c r="F4138" s="9">
        <v>11</v>
      </c>
      <c r="G4138" s="32" t="s">
        <v>24</v>
      </c>
      <c r="H4138" s="10">
        <v>0.223529411764705</v>
      </c>
      <c r="I4138" s="10">
        <v>0.232558139534883</v>
      </c>
      <c r="J4138" s="10">
        <v>0.10204081632653</v>
      </c>
      <c r="K4138" s="10">
        <v>0.10416666666666601</v>
      </c>
      <c r="L4138" s="10">
        <v>1.78571428571427E-2</v>
      </c>
    </row>
    <row r="4139" spans="1:12" ht="15.75" x14ac:dyDescent="0.25">
      <c r="A4139" s="31" t="s">
        <v>148</v>
      </c>
      <c r="B4139" s="32" t="s">
        <v>222</v>
      </c>
      <c r="C4139" s="43" t="s">
        <v>220</v>
      </c>
      <c r="D4139" s="9" t="s">
        <v>11</v>
      </c>
      <c r="E4139" s="46" t="s">
        <v>12</v>
      </c>
      <c r="F4139" s="9">
        <v>12</v>
      </c>
      <c r="G4139" s="32" t="s">
        <v>56</v>
      </c>
      <c r="H4139" s="10">
        <v>0.11710963455149501</v>
      </c>
      <c r="I4139" s="10">
        <v>0.12779850746268601</v>
      </c>
      <c r="J4139" s="10">
        <v>0.12622309197651599</v>
      </c>
      <c r="K4139" s="10">
        <v>5.1808406647116202E-2</v>
      </c>
      <c r="L4139" s="10">
        <v>2.91262135922329E-2</v>
      </c>
    </row>
    <row r="4140" spans="1:12" ht="15.75" x14ac:dyDescent="0.25">
      <c r="A4140" s="31" t="s">
        <v>148</v>
      </c>
      <c r="B4140" s="32" t="s">
        <v>222</v>
      </c>
      <c r="C4140" s="43" t="s">
        <v>220</v>
      </c>
      <c r="D4140" s="9" t="s">
        <v>11</v>
      </c>
      <c r="E4140" s="46" t="s">
        <v>12</v>
      </c>
      <c r="F4140" s="9">
        <v>47</v>
      </c>
      <c r="G4140" s="32" t="s">
        <v>50</v>
      </c>
      <c r="H4140" s="10">
        <v>9.6428571428571502E-2</v>
      </c>
      <c r="I4140" s="10">
        <v>9.4890510948905105E-2</v>
      </c>
      <c r="J4140" s="10">
        <v>4.6099290780141799E-2</v>
      </c>
      <c r="K4140" s="10">
        <v>2.43055555555555E-2</v>
      </c>
      <c r="L4140" s="10">
        <v>2.02020202020201E-2</v>
      </c>
    </row>
    <row r="4141" spans="1:12" ht="15.75" x14ac:dyDescent="0.25">
      <c r="A4141" s="31" t="s">
        <v>148</v>
      </c>
      <c r="B4141" s="32" t="s">
        <v>222</v>
      </c>
      <c r="C4141" s="43" t="s">
        <v>220</v>
      </c>
      <c r="D4141" s="9" t="s">
        <v>11</v>
      </c>
      <c r="E4141" s="46" t="s">
        <v>12</v>
      </c>
      <c r="F4141" s="9">
        <v>50</v>
      </c>
      <c r="G4141" s="32" t="s">
        <v>21</v>
      </c>
      <c r="H4141" s="10">
        <v>0.14765100671140899</v>
      </c>
      <c r="I4141" s="10">
        <v>0.11221590909090901</v>
      </c>
      <c r="J4141" s="10">
        <v>0.112408759124087</v>
      </c>
      <c r="K4141" s="10">
        <v>7.7147016011644698E-2</v>
      </c>
      <c r="L4141" s="10">
        <v>3.7190082644628003E-2</v>
      </c>
    </row>
    <row r="4142" spans="1:12" ht="15.75" x14ac:dyDescent="0.25">
      <c r="A4142" s="31" t="s">
        <v>148</v>
      </c>
      <c r="B4142" s="32" t="s">
        <v>222</v>
      </c>
      <c r="C4142" s="43" t="s">
        <v>220</v>
      </c>
      <c r="D4142" s="9" t="s">
        <v>11</v>
      </c>
      <c r="E4142" s="46" t="s">
        <v>12</v>
      </c>
      <c r="F4142" s="9">
        <v>70</v>
      </c>
      <c r="G4142" s="32" t="s">
        <v>32</v>
      </c>
      <c r="H4142" s="10">
        <v>0.16080402010050199</v>
      </c>
      <c r="I4142" s="10">
        <v>9.8993288590603898E-2</v>
      </c>
      <c r="J4142" s="10">
        <v>7.2390572390572394E-2</v>
      </c>
      <c r="K4142" s="10">
        <v>6.5217391304347894E-2</v>
      </c>
      <c r="L4142" s="10">
        <v>4.6801872074881904E-3</v>
      </c>
    </row>
    <row r="4143" spans="1:12" ht="15.75" x14ac:dyDescent="0.25">
      <c r="A4143" s="31" t="s">
        <v>148</v>
      </c>
      <c r="B4143" s="32" t="s">
        <v>222</v>
      </c>
      <c r="C4143" s="43" t="s">
        <v>220</v>
      </c>
      <c r="D4143" s="9" t="s">
        <v>11</v>
      </c>
      <c r="E4143" s="46" t="s">
        <v>12</v>
      </c>
      <c r="F4143" s="9">
        <v>80</v>
      </c>
      <c r="G4143" s="32" t="s">
        <v>211</v>
      </c>
      <c r="H4143" s="10">
        <v>0.28865979381443302</v>
      </c>
      <c r="I4143" s="10">
        <v>0.268041237113402</v>
      </c>
      <c r="J4143" s="10">
        <v>0.19230769230769201</v>
      </c>
      <c r="K4143" s="10">
        <v>0.22018348623853201</v>
      </c>
      <c r="L4143" s="10">
        <v>0.13008130081300801</v>
      </c>
    </row>
    <row r="4144" spans="1:12" ht="15.75" x14ac:dyDescent="0.25">
      <c r="A4144" s="31" t="s">
        <v>148</v>
      </c>
      <c r="B4144" s="32" t="s">
        <v>222</v>
      </c>
      <c r="C4144" s="43" t="s">
        <v>220</v>
      </c>
      <c r="D4144" s="9" t="s">
        <v>11</v>
      </c>
      <c r="E4144" s="46" t="s">
        <v>12</v>
      </c>
      <c r="F4144" s="9">
        <v>84</v>
      </c>
      <c r="G4144" s="32" t="s">
        <v>49</v>
      </c>
      <c r="H4144" s="10">
        <v>0.25984251968503902</v>
      </c>
      <c r="I4144" s="10">
        <v>0.17037037037037001</v>
      </c>
      <c r="J4144" s="10">
        <v>7.9136690647481897E-2</v>
      </c>
      <c r="K4144" s="10">
        <v>0.15217391304347799</v>
      </c>
      <c r="L4144" s="10">
        <v>8.66666666666666E-2</v>
      </c>
    </row>
    <row r="4145" spans="1:12" ht="15.75" x14ac:dyDescent="0.25">
      <c r="A4145" s="31" t="s">
        <v>148</v>
      </c>
      <c r="B4145" s="32" t="s">
        <v>222</v>
      </c>
      <c r="C4145" s="43" t="s">
        <v>220</v>
      </c>
      <c r="D4145" s="9" t="s">
        <v>11</v>
      </c>
      <c r="E4145" s="46" t="s">
        <v>12</v>
      </c>
      <c r="F4145" s="9">
        <v>86</v>
      </c>
      <c r="G4145" s="32" t="s">
        <v>65</v>
      </c>
      <c r="H4145" s="10">
        <v>0.232558139534883</v>
      </c>
      <c r="I4145" s="10">
        <v>0.278481012658227</v>
      </c>
      <c r="J4145" s="10">
        <v>0.25301204819277101</v>
      </c>
      <c r="K4145" s="10">
        <v>0.15384615384615299</v>
      </c>
      <c r="L4145" s="10">
        <v>4.95049504950495E-2</v>
      </c>
    </row>
    <row r="4146" spans="1:12" ht="15.75" x14ac:dyDescent="0.25">
      <c r="A4146" s="31" t="s">
        <v>148</v>
      </c>
      <c r="B4146" s="32" t="s">
        <v>222</v>
      </c>
      <c r="C4146" s="43" t="s">
        <v>220</v>
      </c>
      <c r="D4146" s="9" t="s">
        <v>11</v>
      </c>
      <c r="E4146" s="46" t="s">
        <v>12</v>
      </c>
      <c r="F4146" s="9">
        <v>99</v>
      </c>
      <c r="G4146" s="32" t="s">
        <v>14</v>
      </c>
      <c r="H4146" s="10">
        <v>9.7222222222222293E-2</v>
      </c>
      <c r="I4146" s="10">
        <v>0.117117117117117</v>
      </c>
      <c r="J4146" s="10">
        <v>5.8091286307053902E-2</v>
      </c>
      <c r="K4146" s="10">
        <v>5.078125E-2</v>
      </c>
      <c r="L4146" s="10">
        <v>0</v>
      </c>
    </row>
    <row r="4147" spans="1:12" ht="15.75" x14ac:dyDescent="0.25">
      <c r="A4147" s="31" t="s">
        <v>148</v>
      </c>
      <c r="B4147" s="32" t="s">
        <v>222</v>
      </c>
      <c r="C4147" s="43" t="s">
        <v>220</v>
      </c>
      <c r="D4147" s="9" t="s">
        <v>11</v>
      </c>
      <c r="E4147" s="46" t="s">
        <v>12</v>
      </c>
      <c r="F4147" s="9">
        <v>105</v>
      </c>
      <c r="G4147" s="32" t="s">
        <v>40</v>
      </c>
      <c r="H4147" s="10">
        <v>0.25581395348837199</v>
      </c>
      <c r="I4147" s="10">
        <v>0.14772727272727201</v>
      </c>
      <c r="J4147" s="10">
        <v>0.11111111111111099</v>
      </c>
      <c r="K4147" s="10">
        <v>-7.0707070707070704E-2</v>
      </c>
      <c r="L4147" s="10">
        <v>3.3333333333333402E-2</v>
      </c>
    </row>
    <row r="4148" spans="1:12" ht="15.75" x14ac:dyDescent="0.25">
      <c r="A4148" s="31" t="s">
        <v>148</v>
      </c>
      <c r="B4148" s="32" t="s">
        <v>222</v>
      </c>
      <c r="C4148" s="43" t="s">
        <v>220</v>
      </c>
      <c r="D4148" s="9" t="s">
        <v>11</v>
      </c>
      <c r="E4148" s="46" t="s">
        <v>12</v>
      </c>
      <c r="F4148" s="9">
        <v>108</v>
      </c>
      <c r="G4148" s="32" t="s">
        <v>213</v>
      </c>
      <c r="H4148" s="10">
        <v>0.18867924528301799</v>
      </c>
      <c r="I4148" s="10">
        <v>8.4112149532710095E-2</v>
      </c>
      <c r="J4148" s="10">
        <v>0.13084112149532701</v>
      </c>
      <c r="K4148" s="10">
        <v>3.5398230088495602E-2</v>
      </c>
      <c r="L4148" s="10">
        <v>-8.6956521739129898E-3</v>
      </c>
    </row>
    <row r="4149" spans="1:12" ht="15.75" x14ac:dyDescent="0.25">
      <c r="A4149" s="31" t="s">
        <v>148</v>
      </c>
      <c r="B4149" s="32" t="s">
        <v>222</v>
      </c>
      <c r="C4149" s="43" t="s">
        <v>220</v>
      </c>
      <c r="D4149" s="9" t="s">
        <v>11</v>
      </c>
      <c r="E4149" s="46" t="s">
        <v>12</v>
      </c>
      <c r="F4149" s="9">
        <v>110</v>
      </c>
      <c r="G4149" s="32" t="s">
        <v>30</v>
      </c>
      <c r="H4149" s="10">
        <v>0.20479302832244001</v>
      </c>
      <c r="I4149" s="10">
        <v>0.193333333333333</v>
      </c>
      <c r="J4149" s="10">
        <v>8.2802547770700605E-2</v>
      </c>
      <c r="K4149" s="10">
        <v>7.8723404255319096E-2</v>
      </c>
      <c r="L4149" s="10">
        <v>4.7619047619047603E-2</v>
      </c>
    </row>
    <row r="4150" spans="1:12" ht="15.75" x14ac:dyDescent="0.25">
      <c r="A4150" s="31" t="s">
        <v>148</v>
      </c>
      <c r="B4150" s="32" t="s">
        <v>222</v>
      </c>
      <c r="C4150" s="43" t="s">
        <v>220</v>
      </c>
      <c r="D4150" s="9" t="s">
        <v>11</v>
      </c>
      <c r="E4150" s="46" t="s">
        <v>12</v>
      </c>
      <c r="F4150" s="9">
        <v>135</v>
      </c>
      <c r="G4150" s="32" t="s">
        <v>26</v>
      </c>
      <c r="H4150" s="10">
        <v>0.13917525773195799</v>
      </c>
      <c r="I4150" s="10">
        <v>7.8125E-2</v>
      </c>
      <c r="J4150" s="10">
        <v>0.114583333333333</v>
      </c>
      <c r="K4150" s="10">
        <v>7.2164948453608199E-2</v>
      </c>
      <c r="L4150" s="10">
        <v>-5.9907834101382403E-2</v>
      </c>
    </row>
    <row r="4151" spans="1:12" ht="15.75" x14ac:dyDescent="0.25">
      <c r="A4151" s="31" t="s">
        <v>148</v>
      </c>
      <c r="B4151" s="32" t="s">
        <v>222</v>
      </c>
      <c r="C4151" s="43" t="s">
        <v>220</v>
      </c>
      <c r="D4151" s="9" t="s">
        <v>19</v>
      </c>
      <c r="E4151" s="46" t="s">
        <v>20</v>
      </c>
      <c r="F4151" s="9">
        <v>28</v>
      </c>
      <c r="G4151" s="32" t="s">
        <v>46</v>
      </c>
      <c r="H4151" s="10">
        <v>5.6737588652482303E-2</v>
      </c>
      <c r="I4151" s="10">
        <v>5.30303030303029E-2</v>
      </c>
      <c r="J4151" s="10">
        <v>2.32558139534884E-2</v>
      </c>
      <c r="K4151" s="10">
        <v>0</v>
      </c>
      <c r="L4151" s="10">
        <v>2.96296296296296E-2</v>
      </c>
    </row>
    <row r="4152" spans="1:12" ht="15.75" x14ac:dyDescent="0.25">
      <c r="A4152" s="31" t="s">
        <v>148</v>
      </c>
      <c r="B4152" s="32" t="s">
        <v>222</v>
      </c>
      <c r="C4152" s="43" t="s">
        <v>220</v>
      </c>
      <c r="D4152" s="9" t="s">
        <v>19</v>
      </c>
      <c r="E4152" s="46" t="s">
        <v>20</v>
      </c>
      <c r="F4152" s="9">
        <v>33</v>
      </c>
      <c r="G4152" s="32" t="s">
        <v>59</v>
      </c>
      <c r="H4152" s="10">
        <v>1.28205128205127E-2</v>
      </c>
      <c r="I4152" s="10">
        <v>5.1282051282051301E-2</v>
      </c>
      <c r="J4152" s="10">
        <v>2.4390243902439001E-2</v>
      </c>
      <c r="K4152" s="10">
        <v>4.8192771084337199E-2</v>
      </c>
      <c r="L4152" s="10">
        <v>4.4943820224719197E-2</v>
      </c>
    </row>
    <row r="4153" spans="1:12" ht="15.75" x14ac:dyDescent="0.25">
      <c r="A4153" s="31" t="s">
        <v>148</v>
      </c>
      <c r="B4153" s="32" t="s">
        <v>222</v>
      </c>
      <c r="C4153" s="43" t="s">
        <v>220</v>
      </c>
      <c r="D4153" s="9" t="s">
        <v>19</v>
      </c>
      <c r="E4153" s="46" t="s">
        <v>20</v>
      </c>
      <c r="F4153" s="9">
        <v>37</v>
      </c>
      <c r="G4153" s="32" t="s">
        <v>214</v>
      </c>
      <c r="H4153" s="10">
        <v>0.15533980582524201</v>
      </c>
      <c r="I4153" s="10">
        <v>0.16908212560386399</v>
      </c>
      <c r="J4153" s="10">
        <v>0.129464285714285</v>
      </c>
      <c r="K4153" s="10">
        <v>6.6666666666666596E-2</v>
      </c>
      <c r="L4153" s="10">
        <v>2.32558139534884E-2</v>
      </c>
    </row>
    <row r="4154" spans="1:12" ht="15.75" x14ac:dyDescent="0.25">
      <c r="A4154" s="31" t="s">
        <v>148</v>
      </c>
      <c r="B4154" s="32" t="s">
        <v>222</v>
      </c>
      <c r="C4154" s="43" t="s">
        <v>220</v>
      </c>
      <c r="D4154" s="9" t="s">
        <v>19</v>
      </c>
      <c r="E4154" s="46" t="s">
        <v>20</v>
      </c>
      <c r="F4154" s="9">
        <v>124</v>
      </c>
      <c r="G4154" s="32" t="s">
        <v>216</v>
      </c>
      <c r="H4154" s="10">
        <v>-2.1052631578947299E-2</v>
      </c>
      <c r="I4154" s="10">
        <v>3.3707865168539401E-2</v>
      </c>
      <c r="J4154" s="10">
        <v>1.1235955056179799E-2</v>
      </c>
      <c r="K4154" s="10">
        <v>-5.6179775280898903E-2</v>
      </c>
      <c r="L4154" s="10">
        <v>-4.49438202247191E-2</v>
      </c>
    </row>
    <row r="4155" spans="1:12" ht="15.75" x14ac:dyDescent="0.25">
      <c r="A4155" s="31" t="s">
        <v>171</v>
      </c>
      <c r="B4155" s="32" t="s">
        <v>222</v>
      </c>
      <c r="C4155" s="43" t="s">
        <v>220</v>
      </c>
      <c r="D4155" s="9" t="s">
        <v>4</v>
      </c>
      <c r="E4155" s="46" t="s">
        <v>5</v>
      </c>
      <c r="F4155" s="9">
        <v>56</v>
      </c>
      <c r="G4155" s="32" t="s">
        <v>10</v>
      </c>
      <c r="H4155" s="10">
        <v>9.4674556213016903E-3</v>
      </c>
      <c r="I4155" s="10">
        <v>-6.02409638554213E-3</v>
      </c>
      <c r="J4155" s="10">
        <v>-2.06060606060606E-2</v>
      </c>
      <c r="K4155" s="10">
        <v>-2.1608643457383E-2</v>
      </c>
      <c r="L4155" s="10">
        <v>-7.05052878965917E-3</v>
      </c>
    </row>
    <row r="4156" spans="1:12" ht="15.75" x14ac:dyDescent="0.25">
      <c r="A4156" s="31" t="s">
        <v>171</v>
      </c>
      <c r="B4156" s="32" t="s">
        <v>222</v>
      </c>
      <c r="C4156" s="43" t="s">
        <v>220</v>
      </c>
      <c r="D4156" s="9" t="s">
        <v>4</v>
      </c>
      <c r="E4156" s="46" t="s">
        <v>5</v>
      </c>
      <c r="F4156" s="9">
        <v>57</v>
      </c>
      <c r="G4156" s="32" t="s">
        <v>6</v>
      </c>
      <c r="H4156" s="10">
        <v>1.6581632653061201E-2</v>
      </c>
      <c r="I4156" s="10">
        <v>8.9974293059125101E-3</v>
      </c>
      <c r="J4156" s="10">
        <v>5.1085568326947302E-3</v>
      </c>
      <c r="K4156" s="10">
        <v>-2.4999999999999402E-3</v>
      </c>
      <c r="L4156" s="10">
        <v>-9.6385542168674308E-3</v>
      </c>
    </row>
    <row r="4157" spans="1:12" ht="15.75" x14ac:dyDescent="0.25">
      <c r="A4157" s="31" t="s">
        <v>171</v>
      </c>
      <c r="B4157" s="32" t="s">
        <v>222</v>
      </c>
      <c r="C4157" s="43" t="s">
        <v>220</v>
      </c>
      <c r="D4157" s="9" t="s">
        <v>2</v>
      </c>
      <c r="E4157" s="46" t="s">
        <v>3</v>
      </c>
      <c r="F4157" s="9">
        <v>15</v>
      </c>
      <c r="G4157" s="32" t="s">
        <v>41</v>
      </c>
      <c r="H4157" s="10">
        <v>-3.4920634920634901E-2</v>
      </c>
      <c r="I4157" s="10">
        <v>-2.95081967213114E-2</v>
      </c>
      <c r="J4157" s="10">
        <v>-1.03448275862069E-2</v>
      </c>
      <c r="K4157" s="10">
        <v>-3.4364261168384799E-2</v>
      </c>
      <c r="L4157" s="10">
        <v>6.8728522336769498E-3</v>
      </c>
    </row>
    <row r="4158" spans="1:12" ht="15.75" x14ac:dyDescent="0.25">
      <c r="A4158" s="31" t="s">
        <v>171</v>
      </c>
      <c r="B4158" s="32" t="s">
        <v>222</v>
      </c>
      <c r="C4158" s="43" t="s">
        <v>220</v>
      </c>
      <c r="D4158" s="9" t="s">
        <v>2</v>
      </c>
      <c r="E4158" s="46" t="s">
        <v>3</v>
      </c>
      <c r="F4158" s="9">
        <v>23</v>
      </c>
      <c r="G4158" s="32" t="s">
        <v>73</v>
      </c>
      <c r="H4158" s="10">
        <v>9.2307692307692202E-2</v>
      </c>
      <c r="I4158" s="10">
        <v>2.8571428571428401E-2</v>
      </c>
      <c r="J4158" s="10">
        <v>-0.11111111111111099</v>
      </c>
      <c r="K4158" s="10">
        <v>-8.5365853658536495E-2</v>
      </c>
      <c r="L4158" s="10">
        <v>-7.1428571428571397E-2</v>
      </c>
    </row>
    <row r="4159" spans="1:12" ht="15.75" x14ac:dyDescent="0.25">
      <c r="A4159" s="31" t="s">
        <v>171</v>
      </c>
      <c r="B4159" s="32" t="s">
        <v>222</v>
      </c>
      <c r="C4159" s="43" t="s">
        <v>220</v>
      </c>
      <c r="D4159" s="9" t="s">
        <v>2</v>
      </c>
      <c r="E4159" s="46" t="s">
        <v>3</v>
      </c>
      <c r="F4159" s="9">
        <v>52</v>
      </c>
      <c r="G4159" s="32" t="s">
        <v>201</v>
      </c>
      <c r="H4159" s="10">
        <v>0</v>
      </c>
      <c r="I4159" s="10">
        <v>0</v>
      </c>
      <c r="J4159" s="10">
        <v>-9.7276264591439308E-3</v>
      </c>
      <c r="K4159" s="10">
        <v>1.5503875968992199E-2</v>
      </c>
      <c r="L4159" s="10">
        <v>2.05992509363295E-2</v>
      </c>
    </row>
    <row r="4160" spans="1:12" ht="15.75" x14ac:dyDescent="0.25">
      <c r="A4160" s="31" t="s">
        <v>171</v>
      </c>
      <c r="B4160" s="32" t="s">
        <v>222</v>
      </c>
      <c r="C4160" s="43" t="s">
        <v>220</v>
      </c>
      <c r="D4160" s="9" t="s">
        <v>2</v>
      </c>
      <c r="E4160" s="46" t="s">
        <v>3</v>
      </c>
      <c r="F4160" s="9">
        <v>53</v>
      </c>
      <c r="G4160" s="32" t="s">
        <v>18</v>
      </c>
      <c r="H4160" s="10">
        <v>3.5623409669211098E-2</v>
      </c>
      <c r="I4160" s="10">
        <v>-2.4213075060532901E-3</v>
      </c>
      <c r="J4160" s="10">
        <v>-3.0023094688221699E-2</v>
      </c>
      <c r="K4160" s="10">
        <v>-6.81818181818183E-3</v>
      </c>
      <c r="L4160" s="10">
        <v>-1.53508771929824E-2</v>
      </c>
    </row>
    <row r="4161" spans="1:12" ht="15.75" x14ac:dyDescent="0.25">
      <c r="A4161" s="31" t="s">
        <v>171</v>
      </c>
      <c r="B4161" s="32" t="s">
        <v>222</v>
      </c>
      <c r="C4161" s="43" t="s">
        <v>220</v>
      </c>
      <c r="D4161" s="9" t="s">
        <v>2</v>
      </c>
      <c r="E4161" s="46" t="s">
        <v>3</v>
      </c>
      <c r="F4161" s="9">
        <v>54</v>
      </c>
      <c r="G4161" s="32" t="s">
        <v>25</v>
      </c>
      <c r="H4161" s="10">
        <v>9.7560975609756097E-3</v>
      </c>
      <c r="I4161" s="10">
        <v>3.53535353535352E-2</v>
      </c>
      <c r="J4161" s="10">
        <v>4.4554455445544497E-2</v>
      </c>
      <c r="K4161" s="10">
        <v>0</v>
      </c>
      <c r="L4161" s="10">
        <v>0</v>
      </c>
    </row>
    <row r="4162" spans="1:12" ht="15.75" x14ac:dyDescent="0.25">
      <c r="A4162" s="31" t="s">
        <v>171</v>
      </c>
      <c r="B4162" s="32" t="s">
        <v>222</v>
      </c>
      <c r="C4162" s="43" t="s">
        <v>220</v>
      </c>
      <c r="D4162" s="9" t="s">
        <v>2</v>
      </c>
      <c r="E4162" s="46" t="s">
        <v>3</v>
      </c>
      <c r="F4162" s="9">
        <v>55</v>
      </c>
      <c r="G4162" s="32" t="s">
        <v>22</v>
      </c>
      <c r="H4162" s="10">
        <v>3.0927835051546199E-2</v>
      </c>
      <c r="I4162" s="10">
        <v>8.6021505376343996E-2</v>
      </c>
      <c r="J4162" s="10">
        <v>-4.95049504950495E-2</v>
      </c>
      <c r="K4162" s="10">
        <v>1.03092783505154E-2</v>
      </c>
      <c r="L4162" s="10">
        <v>-2.02020202020202E-2</v>
      </c>
    </row>
    <row r="4163" spans="1:12" ht="15.75" x14ac:dyDescent="0.25">
      <c r="A4163" s="31" t="s">
        <v>171</v>
      </c>
      <c r="B4163" s="32" t="s">
        <v>222</v>
      </c>
      <c r="C4163" s="43" t="s">
        <v>220</v>
      </c>
      <c r="D4163" s="9" t="s">
        <v>2</v>
      </c>
      <c r="E4163" s="46" t="s">
        <v>3</v>
      </c>
      <c r="F4163" s="9">
        <v>60</v>
      </c>
      <c r="G4163" s="32" t="s">
        <v>48</v>
      </c>
      <c r="H4163" s="10">
        <v>-8.0971659919027994E-3</v>
      </c>
      <c r="I4163" s="10">
        <v>1.24999999999999E-2</v>
      </c>
      <c r="J4163" s="10">
        <v>1.2E-2</v>
      </c>
      <c r="K4163" s="10">
        <v>-3.515625E-2</v>
      </c>
      <c r="L4163" s="10">
        <v>1.19521912350597E-2</v>
      </c>
    </row>
    <row r="4164" spans="1:12" ht="15.75" x14ac:dyDescent="0.25">
      <c r="A4164" s="31" t="s">
        <v>171</v>
      </c>
      <c r="B4164" s="32" t="s">
        <v>222</v>
      </c>
      <c r="C4164" s="43" t="s">
        <v>220</v>
      </c>
      <c r="D4164" s="9" t="s">
        <v>2</v>
      </c>
      <c r="E4164" s="46" t="s">
        <v>3</v>
      </c>
      <c r="F4164" s="9">
        <v>61</v>
      </c>
      <c r="G4164" s="32" t="s">
        <v>76</v>
      </c>
      <c r="H4164" s="10">
        <v>1.76470588235293E-2</v>
      </c>
      <c r="I4164" s="10">
        <v>8.1871345029239803E-2</v>
      </c>
      <c r="J4164" s="10">
        <v>1.5957446808510599E-2</v>
      </c>
      <c r="K4164" s="10">
        <v>8.5427135678391997E-2</v>
      </c>
      <c r="L4164" s="10">
        <v>4.0909090909090999E-2</v>
      </c>
    </row>
    <row r="4165" spans="1:12" ht="15.75" x14ac:dyDescent="0.25">
      <c r="A4165" s="31" t="s">
        <v>171</v>
      </c>
      <c r="B4165" s="32" t="s">
        <v>222</v>
      </c>
      <c r="C4165" s="43" t="s">
        <v>220</v>
      </c>
      <c r="D4165" s="9" t="s">
        <v>2</v>
      </c>
      <c r="E4165" s="46" t="s">
        <v>3</v>
      </c>
      <c r="F4165" s="9">
        <v>83</v>
      </c>
      <c r="G4165" s="32" t="s">
        <v>42</v>
      </c>
      <c r="H4165" s="10">
        <v>3.3149171270718099E-2</v>
      </c>
      <c r="I4165" s="10">
        <v>-1.1049723756906001E-2</v>
      </c>
      <c r="J4165" s="10">
        <v>2.7932960893854901E-3</v>
      </c>
      <c r="K4165" s="10">
        <v>-2.9649595687331401E-2</v>
      </c>
      <c r="L4165" s="10">
        <v>-2.6881720430107499E-3</v>
      </c>
    </row>
    <row r="4166" spans="1:12" ht="15.75" x14ac:dyDescent="0.25">
      <c r="A4166" s="31" t="s">
        <v>171</v>
      </c>
      <c r="B4166" s="32" t="s">
        <v>222</v>
      </c>
      <c r="C4166" s="43" t="s">
        <v>220</v>
      </c>
      <c r="D4166" s="9" t="s">
        <v>2</v>
      </c>
      <c r="E4166" s="46" t="s">
        <v>3</v>
      </c>
      <c r="F4166" s="9">
        <v>112</v>
      </c>
      <c r="G4166" s="32" t="s">
        <v>202</v>
      </c>
      <c r="H4166" s="10">
        <v>-0.15</v>
      </c>
      <c r="I4166" s="10">
        <v>4.6511627906976799E-2</v>
      </c>
      <c r="J4166" s="10">
        <v>6.5934065934065894E-2</v>
      </c>
      <c r="K4166" s="10">
        <v>-8.0808080808080704E-2</v>
      </c>
      <c r="L4166" s="10">
        <v>1.9801980198019799E-2</v>
      </c>
    </row>
    <row r="4167" spans="1:12" ht="15.75" x14ac:dyDescent="0.25">
      <c r="A4167" s="31" t="s">
        <v>171</v>
      </c>
      <c r="B4167" s="32" t="s">
        <v>222</v>
      </c>
      <c r="C4167" s="43" t="s">
        <v>220</v>
      </c>
      <c r="D4167" s="9" t="s">
        <v>2</v>
      </c>
      <c r="E4167" s="46" t="s">
        <v>3</v>
      </c>
      <c r="F4167" s="9">
        <v>144</v>
      </c>
      <c r="G4167" s="32" t="s">
        <v>203</v>
      </c>
      <c r="H4167" s="10">
        <v>9.34579439252336E-2</v>
      </c>
      <c r="I4167" s="10">
        <v>6.3063063063063002E-2</v>
      </c>
      <c r="J4167" s="10">
        <v>0</v>
      </c>
      <c r="K4167" s="10">
        <v>-8.8495575221239006E-3</v>
      </c>
      <c r="L4167" s="10">
        <v>8.6206896551724199E-2</v>
      </c>
    </row>
    <row r="4168" spans="1:12" ht="15.75" x14ac:dyDescent="0.25">
      <c r="A4168" s="31" t="s">
        <v>171</v>
      </c>
      <c r="B4168" s="32" t="s">
        <v>222</v>
      </c>
      <c r="C4168" s="43" t="s">
        <v>220</v>
      </c>
      <c r="D4168" s="9" t="s">
        <v>2</v>
      </c>
      <c r="E4168" s="46" t="s">
        <v>3</v>
      </c>
      <c r="F4168" s="9">
        <v>146</v>
      </c>
      <c r="G4168" s="32" t="s">
        <v>205</v>
      </c>
      <c r="H4168" s="10">
        <v>-4.8387096774193498E-2</v>
      </c>
      <c r="I4168" s="10">
        <v>5.0420168067226899E-2</v>
      </c>
      <c r="J4168" s="10">
        <v>3.9370078740157403E-2</v>
      </c>
      <c r="K4168" s="10">
        <v>5.2238805970149203E-2</v>
      </c>
      <c r="L4168" s="10">
        <v>-4.7945205479451997E-2</v>
      </c>
    </row>
    <row r="4169" spans="1:12" ht="15.75" x14ac:dyDescent="0.25">
      <c r="A4169" s="31" t="s">
        <v>171</v>
      </c>
      <c r="B4169" s="32" t="s">
        <v>222</v>
      </c>
      <c r="C4169" s="43" t="s">
        <v>220</v>
      </c>
      <c r="D4169" s="9" t="s">
        <v>2</v>
      </c>
      <c r="E4169" s="46" t="s">
        <v>3</v>
      </c>
      <c r="F4169" s="9">
        <v>147</v>
      </c>
      <c r="G4169" s="32" t="s">
        <v>39</v>
      </c>
      <c r="H4169" s="10">
        <v>6.0924369747899103E-2</v>
      </c>
      <c r="I4169" s="10">
        <v>8.1196581196581102E-2</v>
      </c>
      <c r="J4169" s="10">
        <v>8.1081081081081099E-2</v>
      </c>
      <c r="K4169" s="10">
        <v>7.4856046065259196E-2</v>
      </c>
      <c r="L4169" s="10">
        <v>9.7938144329897003E-2</v>
      </c>
    </row>
    <row r="4170" spans="1:12" ht="15.75" x14ac:dyDescent="0.25">
      <c r="A4170" s="31" t="s">
        <v>171</v>
      </c>
      <c r="B4170" s="32" t="s">
        <v>222</v>
      </c>
      <c r="C4170" s="43" t="s">
        <v>220</v>
      </c>
      <c r="D4170" s="9" t="s">
        <v>16</v>
      </c>
      <c r="E4170" s="46" t="s">
        <v>17</v>
      </c>
      <c r="F4170" s="9">
        <v>4</v>
      </c>
      <c r="G4170" s="32" t="s">
        <v>70</v>
      </c>
      <c r="H4170" s="10">
        <v>6.3394683026584797E-2</v>
      </c>
      <c r="I4170" s="10">
        <v>4.3933054393305401E-2</v>
      </c>
      <c r="J4170" s="10">
        <v>6.3965884861407293E-2</v>
      </c>
      <c r="K4170" s="10">
        <v>2.8985507246376701E-2</v>
      </c>
      <c r="L4170" s="10">
        <v>1.8218623481781299E-2</v>
      </c>
    </row>
    <row r="4171" spans="1:12" ht="15.75" x14ac:dyDescent="0.25">
      <c r="A4171" s="31" t="s">
        <v>171</v>
      </c>
      <c r="B4171" s="32" t="s">
        <v>222</v>
      </c>
      <c r="C4171" s="43" t="s">
        <v>220</v>
      </c>
      <c r="D4171" s="9" t="s">
        <v>16</v>
      </c>
      <c r="E4171" s="46" t="s">
        <v>17</v>
      </c>
      <c r="F4171" s="9">
        <v>6</v>
      </c>
      <c r="G4171" s="32" t="s">
        <v>53</v>
      </c>
      <c r="H4171" s="10">
        <v>6.1355311355311297E-2</v>
      </c>
      <c r="I4171" s="10">
        <v>2.7385159010600599E-2</v>
      </c>
      <c r="J4171" s="10">
        <v>-1.02651839178785E-2</v>
      </c>
      <c r="K4171" s="10">
        <v>-0.10890233362143401</v>
      </c>
      <c r="L4171" s="10">
        <v>-7.5973409306742097E-3</v>
      </c>
    </row>
    <row r="4172" spans="1:12" ht="15.75" x14ac:dyDescent="0.25">
      <c r="A4172" s="31" t="s">
        <v>171</v>
      </c>
      <c r="B4172" s="32" t="s">
        <v>222</v>
      </c>
      <c r="C4172" s="43" t="s">
        <v>220</v>
      </c>
      <c r="D4172" s="9" t="s">
        <v>16</v>
      </c>
      <c r="E4172" s="46" t="s">
        <v>17</v>
      </c>
      <c r="F4172" s="9">
        <v>8</v>
      </c>
      <c r="G4172" s="32" t="s">
        <v>47</v>
      </c>
      <c r="H4172" s="10">
        <v>1.8181818181818001E-2</v>
      </c>
      <c r="I4172" s="10">
        <v>7.4074074074074098E-2</v>
      </c>
      <c r="J4172" s="10">
        <v>1.78571428571427E-2</v>
      </c>
      <c r="K4172" s="10">
        <v>1.8867924528301799E-2</v>
      </c>
      <c r="L4172" s="10">
        <v>1.8867924528301799E-2</v>
      </c>
    </row>
    <row r="4173" spans="1:12" ht="15.75" x14ac:dyDescent="0.25">
      <c r="A4173" s="31" t="s">
        <v>171</v>
      </c>
      <c r="B4173" s="32" t="s">
        <v>222</v>
      </c>
      <c r="C4173" s="43" t="s">
        <v>220</v>
      </c>
      <c r="D4173" s="9" t="s">
        <v>16</v>
      </c>
      <c r="E4173" s="46" t="s">
        <v>17</v>
      </c>
      <c r="F4173" s="9">
        <v>35</v>
      </c>
      <c r="G4173" s="32" t="s">
        <v>206</v>
      </c>
      <c r="H4173" s="10">
        <v>-7.0671378091873198E-3</v>
      </c>
      <c r="I4173" s="10">
        <v>2.5735294117646901E-2</v>
      </c>
      <c r="J4173" s="10">
        <v>6.7857142857142796E-2</v>
      </c>
      <c r="K4173" s="10">
        <v>1.3201320132013101E-2</v>
      </c>
      <c r="L4173" s="10">
        <v>-3.4375000000000003E-2</v>
      </c>
    </row>
    <row r="4174" spans="1:12" ht="15.75" x14ac:dyDescent="0.25">
      <c r="A4174" s="31" t="s">
        <v>171</v>
      </c>
      <c r="B4174" s="32" t="s">
        <v>222</v>
      </c>
      <c r="C4174" s="43" t="s">
        <v>220</v>
      </c>
      <c r="D4174" s="9" t="s">
        <v>16</v>
      </c>
      <c r="E4174" s="46" t="s">
        <v>17</v>
      </c>
      <c r="F4174" s="9">
        <v>36</v>
      </c>
      <c r="G4174" s="32" t="s">
        <v>34</v>
      </c>
      <c r="H4174" s="10">
        <v>-4.4444444444444398E-2</v>
      </c>
      <c r="I4174" s="10">
        <v>-6.0240963855421603E-2</v>
      </c>
      <c r="J4174" s="10">
        <v>2.5316455696202399E-2</v>
      </c>
      <c r="K4174" s="10">
        <v>-0.107142857142857</v>
      </c>
      <c r="L4174" s="10">
        <v>-1.3157894736842099E-2</v>
      </c>
    </row>
    <row r="4175" spans="1:12" ht="15.75" x14ac:dyDescent="0.25">
      <c r="A4175" s="31" t="s">
        <v>171</v>
      </c>
      <c r="B4175" s="32" t="s">
        <v>222</v>
      </c>
      <c r="C4175" s="43" t="s">
        <v>220</v>
      </c>
      <c r="D4175" s="9" t="s">
        <v>16</v>
      </c>
      <c r="E4175" s="46" t="s">
        <v>17</v>
      </c>
      <c r="F4175" s="9">
        <v>82</v>
      </c>
      <c r="G4175" s="32" t="s">
        <v>60</v>
      </c>
      <c r="H4175" s="10">
        <v>1.2780144471198299E-2</v>
      </c>
      <c r="I4175" s="10">
        <v>1.1977186311787E-2</v>
      </c>
      <c r="J4175" s="10">
        <v>1.22157489193761E-2</v>
      </c>
      <c r="K4175" s="10">
        <v>3.4706755753526303E-2</v>
      </c>
      <c r="L4175" s="10">
        <v>-4.0357957536409899E-3</v>
      </c>
    </row>
    <row r="4176" spans="1:12" ht="15.75" x14ac:dyDescent="0.25">
      <c r="A4176" s="31" t="s">
        <v>171</v>
      </c>
      <c r="B4176" s="32" t="s">
        <v>222</v>
      </c>
      <c r="C4176" s="43" t="s">
        <v>220</v>
      </c>
      <c r="D4176" s="9" t="s">
        <v>16</v>
      </c>
      <c r="E4176" s="46" t="s">
        <v>17</v>
      </c>
      <c r="F4176" s="9">
        <v>96</v>
      </c>
      <c r="G4176" s="32" t="s">
        <v>207</v>
      </c>
      <c r="H4176" s="10">
        <v>0.17499999999999999</v>
      </c>
      <c r="I4176" s="10">
        <v>2.5974025974025899E-2</v>
      </c>
      <c r="J4176" s="10">
        <v>7.2463768115942101E-2</v>
      </c>
      <c r="K4176" s="10">
        <v>2.9850746268656799E-2</v>
      </c>
      <c r="L4176" s="10">
        <v>8.4507042253521195E-2</v>
      </c>
    </row>
    <row r="4177" spans="1:12" ht="15.75" x14ac:dyDescent="0.25">
      <c r="A4177" s="31" t="s">
        <v>171</v>
      </c>
      <c r="B4177" s="32" t="s">
        <v>222</v>
      </c>
      <c r="C4177" s="43" t="s">
        <v>220</v>
      </c>
      <c r="D4177" s="9" t="s">
        <v>16</v>
      </c>
      <c r="E4177" s="46" t="s">
        <v>17</v>
      </c>
      <c r="F4177" s="9">
        <v>109</v>
      </c>
      <c r="G4177" s="32" t="s">
        <v>61</v>
      </c>
      <c r="H4177" s="10">
        <v>4.5045045045045001E-2</v>
      </c>
      <c r="I4177" s="10">
        <v>-9.0090090090090193E-3</v>
      </c>
      <c r="J4177" s="10">
        <v>-1.8348623853211E-2</v>
      </c>
      <c r="K4177" s="10">
        <v>9.0909090909090298E-3</v>
      </c>
      <c r="L4177" s="10">
        <v>-2.6548672566371698E-2</v>
      </c>
    </row>
    <row r="4178" spans="1:12" ht="15.75" x14ac:dyDescent="0.25">
      <c r="A4178" s="31" t="s">
        <v>171</v>
      </c>
      <c r="B4178" s="32" t="s">
        <v>222</v>
      </c>
      <c r="C4178" s="43" t="s">
        <v>220</v>
      </c>
      <c r="D4178" s="9" t="s">
        <v>16</v>
      </c>
      <c r="E4178" s="46" t="s">
        <v>17</v>
      </c>
      <c r="F4178" s="9">
        <v>113</v>
      </c>
      <c r="G4178" s="32" t="s">
        <v>45</v>
      </c>
      <c r="H4178" s="10">
        <v>1.65975103734439E-2</v>
      </c>
      <c r="I4178" s="10">
        <v>-2.5210084033613401E-2</v>
      </c>
      <c r="J4178" s="10">
        <v>-2.9914529914529898E-2</v>
      </c>
      <c r="K4178" s="10">
        <v>-1.7167381974248899E-2</v>
      </c>
      <c r="L4178" s="10">
        <v>-4.32900432900429E-3</v>
      </c>
    </row>
    <row r="4179" spans="1:12" ht="15.75" x14ac:dyDescent="0.25">
      <c r="A4179" s="31" t="s">
        <v>171</v>
      </c>
      <c r="B4179" s="32" t="s">
        <v>222</v>
      </c>
      <c r="C4179" s="43" t="s">
        <v>220</v>
      </c>
      <c r="D4179" s="9" t="s">
        <v>16</v>
      </c>
      <c r="E4179" s="46" t="s">
        <v>17</v>
      </c>
      <c r="F4179" s="9">
        <v>126</v>
      </c>
      <c r="G4179" s="32" t="s">
        <v>23</v>
      </c>
      <c r="H4179" s="10">
        <v>-1.46741476046612E-2</v>
      </c>
      <c r="I4179" s="10">
        <v>-2.0148926850635001E-2</v>
      </c>
      <c r="J4179" s="10">
        <v>4.01943462897527E-2</v>
      </c>
      <c r="K4179" s="10">
        <v>-5.76356752208666E-2</v>
      </c>
      <c r="L4179" s="10">
        <v>-4.7074351077870599E-2</v>
      </c>
    </row>
    <row r="4180" spans="1:12" ht="15.75" x14ac:dyDescent="0.25">
      <c r="A4180" s="31" t="s">
        <v>171</v>
      </c>
      <c r="B4180" s="32" t="s">
        <v>222</v>
      </c>
      <c r="C4180" s="43" t="s">
        <v>220</v>
      </c>
      <c r="D4180" s="9" t="s">
        <v>7</v>
      </c>
      <c r="E4180" s="46" t="s">
        <v>8</v>
      </c>
      <c r="F4180" s="9">
        <v>41</v>
      </c>
      <c r="G4180" s="32" t="s">
        <v>9</v>
      </c>
      <c r="H4180" s="10">
        <v>5.4572271386430699E-2</v>
      </c>
      <c r="I4180" s="10">
        <v>6.0382916053019098E-2</v>
      </c>
      <c r="J4180" s="10">
        <v>1.9580419580419599E-2</v>
      </c>
      <c r="K4180" s="10">
        <v>1.35135135135135E-2</v>
      </c>
      <c r="L4180" s="10">
        <v>1.68175937904269E-2</v>
      </c>
    </row>
    <row r="4181" spans="1:12" ht="15.75" x14ac:dyDescent="0.25">
      <c r="A4181" s="31" t="s">
        <v>171</v>
      </c>
      <c r="B4181" s="32" t="s">
        <v>222</v>
      </c>
      <c r="C4181" s="43" t="s">
        <v>220</v>
      </c>
      <c r="D4181" s="9" t="s">
        <v>7</v>
      </c>
      <c r="E4181" s="46" t="s">
        <v>8</v>
      </c>
      <c r="F4181" s="9">
        <v>42</v>
      </c>
      <c r="G4181" s="32" t="s">
        <v>27</v>
      </c>
      <c r="H4181" s="10">
        <v>2.28050171037619E-3</v>
      </c>
      <c r="I4181" s="10">
        <v>1.99386503067484E-2</v>
      </c>
      <c r="J4181" s="10">
        <v>-2.5175860792299099E-2</v>
      </c>
      <c r="K4181" s="10">
        <v>2.6394052044609699E-2</v>
      </c>
      <c r="L4181" s="10">
        <v>2.3327615780445999E-2</v>
      </c>
    </row>
    <row r="4182" spans="1:12" ht="15.75" x14ac:dyDescent="0.25">
      <c r="A4182" s="31" t="s">
        <v>171</v>
      </c>
      <c r="B4182" s="32" t="s">
        <v>222</v>
      </c>
      <c r="C4182" s="43" t="s">
        <v>220</v>
      </c>
      <c r="D4182" s="9" t="s">
        <v>7</v>
      </c>
      <c r="E4182" s="46" t="s">
        <v>8</v>
      </c>
      <c r="F4182" s="9">
        <v>43</v>
      </c>
      <c r="G4182" s="32" t="s">
        <v>15</v>
      </c>
      <c r="H4182" s="10">
        <v>2.1739130434782698E-2</v>
      </c>
      <c r="I4182" s="10">
        <v>-0.123595505617977</v>
      </c>
      <c r="J4182" s="10">
        <v>-4.9382716049382699E-2</v>
      </c>
      <c r="K4182" s="10">
        <v>-6.3291139240506306E-2</v>
      </c>
      <c r="L4182" s="10">
        <v>-1.3333333333333299E-2</v>
      </c>
    </row>
    <row r="4183" spans="1:12" ht="15.75" x14ac:dyDescent="0.25">
      <c r="A4183" s="31" t="s">
        <v>171</v>
      </c>
      <c r="B4183" s="32" t="s">
        <v>222</v>
      </c>
      <c r="C4183" s="43" t="s">
        <v>220</v>
      </c>
      <c r="D4183" s="9" t="s">
        <v>7</v>
      </c>
      <c r="E4183" s="46" t="s">
        <v>8</v>
      </c>
      <c r="F4183" s="9">
        <v>46</v>
      </c>
      <c r="G4183" s="32" t="s">
        <v>55</v>
      </c>
      <c r="H4183" s="10">
        <v>6.25E-2</v>
      </c>
      <c r="I4183" s="10">
        <v>-1.1494252873563199E-2</v>
      </c>
      <c r="J4183" s="10">
        <v>0</v>
      </c>
      <c r="K4183" s="10">
        <v>3.6144578313252997E-2</v>
      </c>
      <c r="L4183" s="10">
        <v>-1.1235955056179799E-2</v>
      </c>
    </row>
    <row r="4184" spans="1:12" ht="15.75" x14ac:dyDescent="0.25">
      <c r="A4184" s="31" t="s">
        <v>171</v>
      </c>
      <c r="B4184" s="32" t="s">
        <v>222</v>
      </c>
      <c r="C4184" s="43" t="s">
        <v>220</v>
      </c>
      <c r="D4184" s="9" t="s">
        <v>11</v>
      </c>
      <c r="E4184" s="46" t="s">
        <v>12</v>
      </c>
      <c r="F4184" s="9">
        <v>9</v>
      </c>
      <c r="G4184" s="32" t="s">
        <v>52</v>
      </c>
      <c r="H4184" s="10">
        <v>-1.7667844522968199E-2</v>
      </c>
      <c r="I4184" s="10">
        <v>-4.2857142857142802E-2</v>
      </c>
      <c r="J4184" s="10">
        <v>3.6900369003689498E-3</v>
      </c>
      <c r="K4184" s="10">
        <v>3.6231884057970898E-2</v>
      </c>
      <c r="L4184" s="10">
        <v>-1.71821305841924E-2</v>
      </c>
    </row>
    <row r="4185" spans="1:12" ht="15.75" x14ac:dyDescent="0.25">
      <c r="A4185" s="31" t="s">
        <v>171</v>
      </c>
      <c r="B4185" s="32" t="s">
        <v>222</v>
      </c>
      <c r="C4185" s="43" t="s">
        <v>220</v>
      </c>
      <c r="D4185" s="9" t="s">
        <v>11</v>
      </c>
      <c r="E4185" s="46" t="s">
        <v>12</v>
      </c>
      <c r="F4185" s="9">
        <v>10</v>
      </c>
      <c r="G4185" s="32" t="s">
        <v>13</v>
      </c>
      <c r="H4185" s="10">
        <v>-2.5974025974025899E-2</v>
      </c>
      <c r="I4185" s="10">
        <v>-1.1844331641285901E-2</v>
      </c>
      <c r="J4185" s="10">
        <v>-1.7035775127768299E-2</v>
      </c>
      <c r="K4185" s="10">
        <v>0.104631217838764</v>
      </c>
      <c r="L4185" s="10">
        <v>1.0622154779969599E-2</v>
      </c>
    </row>
    <row r="4186" spans="1:12" ht="15.75" x14ac:dyDescent="0.25">
      <c r="A4186" s="31" t="s">
        <v>171</v>
      </c>
      <c r="B4186" s="32" t="s">
        <v>222</v>
      </c>
      <c r="C4186" s="43" t="s">
        <v>220</v>
      </c>
      <c r="D4186" s="9" t="s">
        <v>11</v>
      </c>
      <c r="E4186" s="46" t="s">
        <v>12</v>
      </c>
      <c r="F4186" s="9">
        <v>11</v>
      </c>
      <c r="G4186" s="32" t="s">
        <v>24</v>
      </c>
      <c r="H4186" s="10">
        <v>9.4339622641509399E-2</v>
      </c>
      <c r="I4186" s="10">
        <v>7.0175438596491196E-2</v>
      </c>
      <c r="J4186" s="10">
        <v>-3.125E-2</v>
      </c>
      <c r="K4186" s="10">
        <v>4.6875E-2</v>
      </c>
      <c r="L4186" s="10">
        <v>1.42857142857142E-2</v>
      </c>
    </row>
    <row r="4187" spans="1:12" ht="15.75" x14ac:dyDescent="0.25">
      <c r="A4187" s="31" t="s">
        <v>171</v>
      </c>
      <c r="B4187" s="32" t="s">
        <v>222</v>
      </c>
      <c r="C4187" s="43" t="s">
        <v>220</v>
      </c>
      <c r="D4187" s="9" t="s">
        <v>11</v>
      </c>
      <c r="E4187" s="46" t="s">
        <v>12</v>
      </c>
      <c r="F4187" s="9">
        <v>12</v>
      </c>
      <c r="G4187" s="32" t="s">
        <v>56</v>
      </c>
      <c r="H4187" s="10">
        <v>-7.7738515901059999E-2</v>
      </c>
      <c r="I4187" s="10">
        <v>-2.3529411764705899E-2</v>
      </c>
      <c r="J4187" s="10">
        <v>-4.1666666666666602E-2</v>
      </c>
      <c r="K4187" s="10">
        <v>5.26315789473683E-2</v>
      </c>
      <c r="L4187" s="10">
        <v>3.2653061224489702E-2</v>
      </c>
    </row>
    <row r="4188" spans="1:12" ht="15.75" x14ac:dyDescent="0.25">
      <c r="A4188" s="31" t="s">
        <v>171</v>
      </c>
      <c r="B4188" s="32" t="s">
        <v>222</v>
      </c>
      <c r="C4188" s="43" t="s">
        <v>220</v>
      </c>
      <c r="D4188" s="9" t="s">
        <v>11</v>
      </c>
      <c r="E4188" s="46" t="s">
        <v>12</v>
      </c>
      <c r="F4188" s="9">
        <v>47</v>
      </c>
      <c r="G4188" s="32" t="s">
        <v>50</v>
      </c>
      <c r="H4188" s="10">
        <v>-5.8823529411764497E-3</v>
      </c>
      <c r="I4188" s="10">
        <v>5.6249999999999897E-2</v>
      </c>
      <c r="J4188" s="10">
        <v>0</v>
      </c>
      <c r="K4188" s="10">
        <v>2.5641025641025501E-2</v>
      </c>
      <c r="L4188" s="10">
        <v>-2.39520958083832E-2</v>
      </c>
    </row>
    <row r="4189" spans="1:12" ht="15.75" x14ac:dyDescent="0.25">
      <c r="A4189" s="31" t="s">
        <v>171</v>
      </c>
      <c r="B4189" s="32" t="s">
        <v>222</v>
      </c>
      <c r="C4189" s="43" t="s">
        <v>220</v>
      </c>
      <c r="D4189" s="9" t="s">
        <v>11</v>
      </c>
      <c r="E4189" s="46" t="s">
        <v>12</v>
      </c>
      <c r="F4189" s="9">
        <v>50</v>
      </c>
      <c r="G4189" s="32" t="s">
        <v>21</v>
      </c>
      <c r="H4189" s="10">
        <v>6.9124423963133605E-2</v>
      </c>
      <c r="I4189" s="10">
        <v>-2.7906976744186001E-2</v>
      </c>
      <c r="J4189" s="10">
        <v>-4.8780487804877997E-3</v>
      </c>
      <c r="K4189" s="10">
        <v>-2.3809523809523801E-2</v>
      </c>
      <c r="L4189" s="10">
        <v>2.4038461538461401E-2</v>
      </c>
    </row>
    <row r="4190" spans="1:12" ht="15.75" x14ac:dyDescent="0.25">
      <c r="A4190" s="31" t="s">
        <v>171</v>
      </c>
      <c r="B4190" s="32" t="s">
        <v>222</v>
      </c>
      <c r="C4190" s="43" t="s">
        <v>220</v>
      </c>
      <c r="D4190" s="9" t="s">
        <v>11</v>
      </c>
      <c r="E4190" s="46" t="s">
        <v>12</v>
      </c>
      <c r="F4190" s="9">
        <v>70</v>
      </c>
      <c r="G4190" s="32" t="s">
        <v>32</v>
      </c>
      <c r="H4190" s="10">
        <v>9.2807424593967999E-3</v>
      </c>
      <c r="I4190" s="10">
        <v>9.6385542168675401E-3</v>
      </c>
      <c r="J4190" s="10">
        <v>2.15568862275448E-2</v>
      </c>
      <c r="K4190" s="10">
        <v>-3.9260969976905299E-2</v>
      </c>
      <c r="L4190" s="10">
        <v>0</v>
      </c>
    </row>
    <row r="4191" spans="1:12" ht="15.75" x14ac:dyDescent="0.25">
      <c r="A4191" s="31" t="s">
        <v>171</v>
      </c>
      <c r="B4191" s="32" t="s">
        <v>222</v>
      </c>
      <c r="C4191" s="43" t="s">
        <v>220</v>
      </c>
      <c r="D4191" s="9" t="s">
        <v>11</v>
      </c>
      <c r="E4191" s="46" t="s">
        <v>12</v>
      </c>
      <c r="F4191" s="9">
        <v>80</v>
      </c>
      <c r="G4191" s="32" t="s">
        <v>211</v>
      </c>
      <c r="H4191" s="10">
        <v>-1.2345679012345699E-2</v>
      </c>
      <c r="I4191" s="10">
        <v>-1.2345679012345699E-2</v>
      </c>
      <c r="J4191" s="10">
        <v>2.5316455696202399E-2</v>
      </c>
      <c r="K4191" s="10">
        <v>0.139240506329114</v>
      </c>
      <c r="L4191" s="10">
        <v>7.9545454545454503E-2</v>
      </c>
    </row>
    <row r="4192" spans="1:12" ht="15.75" x14ac:dyDescent="0.25">
      <c r="A4192" s="31" t="s">
        <v>171</v>
      </c>
      <c r="B4192" s="32" t="s">
        <v>222</v>
      </c>
      <c r="C4192" s="43" t="s">
        <v>220</v>
      </c>
      <c r="D4192" s="9" t="s">
        <v>11</v>
      </c>
      <c r="E4192" s="46" t="s">
        <v>12</v>
      </c>
      <c r="F4192" s="9">
        <v>84</v>
      </c>
      <c r="G4192" s="32" t="s">
        <v>49</v>
      </c>
      <c r="H4192" s="10">
        <v>5.4999999999999903E-2</v>
      </c>
      <c r="I4192" s="10">
        <v>1.4492753623188401E-2</v>
      </c>
      <c r="J4192" s="10">
        <v>-2.8037383177569999E-2</v>
      </c>
      <c r="K4192" s="10">
        <v>-9.5693779904306702E-3</v>
      </c>
      <c r="L4192" s="10">
        <v>0</v>
      </c>
    </row>
    <row r="4193" spans="1:12" ht="15.75" x14ac:dyDescent="0.25">
      <c r="A4193" s="31" t="s">
        <v>171</v>
      </c>
      <c r="B4193" s="32" t="s">
        <v>222</v>
      </c>
      <c r="C4193" s="43" t="s">
        <v>220</v>
      </c>
      <c r="D4193" s="9" t="s">
        <v>11</v>
      </c>
      <c r="E4193" s="46" t="s">
        <v>12</v>
      </c>
      <c r="F4193" s="9">
        <v>86</v>
      </c>
      <c r="G4193" s="32" t="s">
        <v>65</v>
      </c>
      <c r="H4193" s="10">
        <v>-2.96296296296296E-2</v>
      </c>
      <c r="I4193" s="10">
        <v>3.125E-2</v>
      </c>
      <c r="J4193" s="10">
        <v>-1.53846153846153E-2</v>
      </c>
      <c r="K4193" s="10">
        <v>-3.7593984962405999E-2</v>
      </c>
      <c r="L4193" s="10">
        <v>-7.3529411764705802E-2</v>
      </c>
    </row>
    <row r="4194" spans="1:12" ht="15.75" x14ac:dyDescent="0.25">
      <c r="A4194" s="31" t="s">
        <v>171</v>
      </c>
      <c r="B4194" s="32" t="s">
        <v>222</v>
      </c>
      <c r="C4194" s="43" t="s">
        <v>220</v>
      </c>
      <c r="D4194" s="9" t="s">
        <v>11</v>
      </c>
      <c r="E4194" s="46" t="s">
        <v>12</v>
      </c>
      <c r="F4194" s="9">
        <v>98</v>
      </c>
      <c r="G4194" s="32" t="s">
        <v>212</v>
      </c>
      <c r="H4194" s="10">
        <v>-1.2422360248447201E-2</v>
      </c>
      <c r="I4194" s="10">
        <v>-1.21951219512195E-2</v>
      </c>
      <c r="J4194" s="10">
        <v>-3.03030303030302E-2</v>
      </c>
      <c r="K4194" s="10">
        <v>0</v>
      </c>
      <c r="L4194" s="10">
        <v>1.7045454545454499E-2</v>
      </c>
    </row>
    <row r="4195" spans="1:12" ht="15.75" x14ac:dyDescent="0.25">
      <c r="A4195" s="31" t="s">
        <v>171</v>
      </c>
      <c r="B4195" s="32" t="s">
        <v>222</v>
      </c>
      <c r="C4195" s="43" t="s">
        <v>220</v>
      </c>
      <c r="D4195" s="9" t="s">
        <v>11</v>
      </c>
      <c r="E4195" s="46" t="s">
        <v>12</v>
      </c>
      <c r="F4195" s="9">
        <v>99</v>
      </c>
      <c r="G4195" s="32" t="s">
        <v>14</v>
      </c>
      <c r="H4195" s="10">
        <v>5.8823529411764698E-2</v>
      </c>
      <c r="I4195" s="10">
        <v>5.7471264367816098E-2</v>
      </c>
      <c r="J4195" s="10">
        <v>3.0927835051546199E-2</v>
      </c>
      <c r="K4195" s="10">
        <v>2.94117647058822E-2</v>
      </c>
      <c r="L4195" s="10">
        <v>-9.0909090909090298E-3</v>
      </c>
    </row>
    <row r="4196" spans="1:12" ht="15.75" x14ac:dyDescent="0.25">
      <c r="A4196" s="31" t="s">
        <v>171</v>
      </c>
      <c r="B4196" s="32" t="s">
        <v>222</v>
      </c>
      <c r="C4196" s="43" t="s">
        <v>220</v>
      </c>
      <c r="D4196" s="9" t="s">
        <v>11</v>
      </c>
      <c r="E4196" s="46" t="s">
        <v>12</v>
      </c>
      <c r="F4196" s="9">
        <v>105</v>
      </c>
      <c r="G4196" s="32" t="s">
        <v>40</v>
      </c>
      <c r="H4196" s="10">
        <v>-8.5972850678733004E-2</v>
      </c>
      <c r="I4196" s="10">
        <v>-4.2857142857142802E-2</v>
      </c>
      <c r="J4196" s="10">
        <v>-4.2452830188679201E-2</v>
      </c>
      <c r="K4196" s="10">
        <v>-9.66183574879231E-3</v>
      </c>
      <c r="L4196" s="10">
        <v>9.2592592592593004E-3</v>
      </c>
    </row>
    <row r="4197" spans="1:12" ht="15.75" x14ac:dyDescent="0.25">
      <c r="A4197" s="31" t="s">
        <v>171</v>
      </c>
      <c r="B4197" s="32" t="s">
        <v>222</v>
      </c>
      <c r="C4197" s="43" t="s">
        <v>220</v>
      </c>
      <c r="D4197" s="9" t="s">
        <v>11</v>
      </c>
      <c r="E4197" s="46" t="s">
        <v>12</v>
      </c>
      <c r="F4197" s="9">
        <v>108</v>
      </c>
      <c r="G4197" s="32" t="s">
        <v>213</v>
      </c>
      <c r="H4197" s="10">
        <v>0</v>
      </c>
      <c r="I4197" s="10">
        <v>-8.1818181818181707E-2</v>
      </c>
      <c r="J4197" s="10">
        <v>9.6153846153845795E-3</v>
      </c>
      <c r="K4197" s="10">
        <v>0</v>
      </c>
      <c r="L4197" s="10">
        <v>0</v>
      </c>
    </row>
    <row r="4198" spans="1:12" ht="15.75" x14ac:dyDescent="0.25">
      <c r="A4198" s="31" t="s">
        <v>171</v>
      </c>
      <c r="B4198" s="32" t="s">
        <v>222</v>
      </c>
      <c r="C4198" s="43" t="s">
        <v>220</v>
      </c>
      <c r="D4198" s="9" t="s">
        <v>11</v>
      </c>
      <c r="E4198" s="46" t="s">
        <v>12</v>
      </c>
      <c r="F4198" s="9">
        <v>110</v>
      </c>
      <c r="G4198" s="32" t="s">
        <v>30</v>
      </c>
      <c r="H4198" s="10">
        <v>-0.128</v>
      </c>
      <c r="I4198" s="10">
        <v>-0.11111111111111099</v>
      </c>
      <c r="J4198" s="10">
        <v>0</v>
      </c>
      <c r="K4198" s="10">
        <v>-3.2967032967032898E-2</v>
      </c>
      <c r="L4198" s="10">
        <v>-7.2916666666666602E-2</v>
      </c>
    </row>
    <row r="4199" spans="1:12" ht="15.75" x14ac:dyDescent="0.25">
      <c r="A4199" s="31" t="s">
        <v>171</v>
      </c>
      <c r="B4199" s="32" t="s">
        <v>222</v>
      </c>
      <c r="C4199" s="43" t="s">
        <v>220</v>
      </c>
      <c r="D4199" s="9" t="s">
        <v>11</v>
      </c>
      <c r="E4199" s="46" t="s">
        <v>12</v>
      </c>
      <c r="F4199" s="9">
        <v>123</v>
      </c>
      <c r="G4199" s="32" t="s">
        <v>38</v>
      </c>
      <c r="H4199" s="10">
        <v>-2.8571428571428501E-2</v>
      </c>
      <c r="I4199" s="10">
        <v>-1.62601626016259E-2</v>
      </c>
      <c r="J4199" s="10">
        <v>-8.4745762711864094E-3</v>
      </c>
      <c r="K4199" s="10">
        <v>3.0555555555555398E-2</v>
      </c>
      <c r="L4199" s="10">
        <v>0</v>
      </c>
    </row>
    <row r="4200" spans="1:12" ht="15.75" x14ac:dyDescent="0.25">
      <c r="A4200" s="31" t="s">
        <v>171</v>
      </c>
      <c r="B4200" s="32" t="s">
        <v>222</v>
      </c>
      <c r="C4200" s="43" t="s">
        <v>220</v>
      </c>
      <c r="D4200" s="9" t="s">
        <v>11</v>
      </c>
      <c r="E4200" s="46" t="s">
        <v>12</v>
      </c>
      <c r="F4200" s="9">
        <v>135</v>
      </c>
      <c r="G4200" s="32" t="s">
        <v>26</v>
      </c>
      <c r="H4200" s="10">
        <v>-1.2987012987012899E-2</v>
      </c>
      <c r="I4200" s="10">
        <v>2.6315789473684199E-2</v>
      </c>
      <c r="J4200" s="10">
        <v>6.5789473684210606E-2</v>
      </c>
      <c r="K4200" s="10">
        <v>3.7974683544303701E-2</v>
      </c>
      <c r="L4200" s="10">
        <v>-1.1235955056179799E-2</v>
      </c>
    </row>
    <row r="4201" spans="1:12" ht="15.75" x14ac:dyDescent="0.25">
      <c r="A4201" s="31" t="s">
        <v>171</v>
      </c>
      <c r="B4201" s="32" t="s">
        <v>222</v>
      </c>
      <c r="C4201" s="43" t="s">
        <v>220</v>
      </c>
      <c r="D4201" s="9" t="s">
        <v>11</v>
      </c>
      <c r="E4201" s="46" t="s">
        <v>12</v>
      </c>
      <c r="F4201" s="9">
        <v>140</v>
      </c>
      <c r="G4201" s="32" t="s">
        <v>75</v>
      </c>
      <c r="H4201" s="10">
        <v>-3.2710280373831703E-2</v>
      </c>
      <c r="I4201" s="10">
        <v>2.08333333333332E-2</v>
      </c>
      <c r="J4201" s="10">
        <v>-4.2553191489361597E-2</v>
      </c>
      <c r="K4201" s="10">
        <v>-1.1560693641618399E-2</v>
      </c>
      <c r="L4201" s="10">
        <v>-3.6144578313252997E-2</v>
      </c>
    </row>
    <row r="4202" spans="1:12" ht="15.75" x14ac:dyDescent="0.25">
      <c r="A4202" s="31" t="s">
        <v>171</v>
      </c>
      <c r="B4202" s="32" t="s">
        <v>222</v>
      </c>
      <c r="C4202" s="43" t="s">
        <v>220</v>
      </c>
      <c r="D4202" s="9" t="s">
        <v>19</v>
      </c>
      <c r="E4202" s="46" t="s">
        <v>20</v>
      </c>
      <c r="F4202" s="9">
        <v>28</v>
      </c>
      <c r="G4202" s="32" t="s">
        <v>46</v>
      </c>
      <c r="H4202" s="10">
        <v>5.0314465408804999E-2</v>
      </c>
      <c r="I4202" s="10">
        <v>1.27388535031847E-2</v>
      </c>
      <c r="J4202" s="10">
        <v>-3.18471337579617E-2</v>
      </c>
      <c r="K4202" s="10">
        <v>2.5974025974025899E-2</v>
      </c>
      <c r="L4202" s="10">
        <v>0</v>
      </c>
    </row>
    <row r="4203" spans="1:12" ht="15.75" x14ac:dyDescent="0.25">
      <c r="A4203" s="31" t="s">
        <v>171</v>
      </c>
      <c r="B4203" s="32" t="s">
        <v>222</v>
      </c>
      <c r="C4203" s="43" t="s">
        <v>220</v>
      </c>
      <c r="D4203" s="9" t="s">
        <v>19</v>
      </c>
      <c r="E4203" s="46" t="s">
        <v>20</v>
      </c>
      <c r="F4203" s="9">
        <v>33</v>
      </c>
      <c r="G4203" s="32" t="s">
        <v>59</v>
      </c>
      <c r="H4203" s="10">
        <v>1.5625E-2</v>
      </c>
      <c r="I4203" s="10">
        <v>1.5625E-2</v>
      </c>
      <c r="J4203" s="10">
        <v>-1.51515151515151E-2</v>
      </c>
      <c r="K4203" s="10">
        <v>1.49253731343284E-2</v>
      </c>
      <c r="L4203" s="10">
        <v>-5.7142857142857099E-2</v>
      </c>
    </row>
    <row r="4204" spans="1:12" ht="15.75" x14ac:dyDescent="0.25">
      <c r="A4204" s="31" t="s">
        <v>171</v>
      </c>
      <c r="B4204" s="32" t="s">
        <v>222</v>
      </c>
      <c r="C4204" s="43" t="s">
        <v>220</v>
      </c>
      <c r="D4204" s="9" t="s">
        <v>19</v>
      </c>
      <c r="E4204" s="46" t="s">
        <v>20</v>
      </c>
      <c r="F4204" s="9">
        <v>111</v>
      </c>
      <c r="G4204" s="32" t="s">
        <v>215</v>
      </c>
      <c r="H4204" s="10">
        <v>5.95238095238095E-2</v>
      </c>
      <c r="I4204" s="10">
        <v>3.65853658536585E-2</v>
      </c>
      <c r="J4204" s="10">
        <v>1.14942528735633E-2</v>
      </c>
      <c r="K4204" s="10">
        <v>8.7912087912087794E-2</v>
      </c>
      <c r="L4204" s="10">
        <v>3.9603960396039598E-2</v>
      </c>
    </row>
    <row r="4205" spans="1:12" ht="15.75" x14ac:dyDescent="0.25">
      <c r="A4205" s="31" t="s">
        <v>171</v>
      </c>
      <c r="B4205" s="32" t="s">
        <v>222</v>
      </c>
      <c r="C4205" s="43" t="s">
        <v>220</v>
      </c>
      <c r="D4205" s="9" t="s">
        <v>19</v>
      </c>
      <c r="E4205" s="46" t="s">
        <v>20</v>
      </c>
      <c r="F4205" s="9">
        <v>115</v>
      </c>
      <c r="G4205" s="32" t="s">
        <v>67</v>
      </c>
      <c r="H4205" s="10">
        <v>2.1739130434782698E-2</v>
      </c>
      <c r="I4205" s="10">
        <v>6.0773480662983298E-2</v>
      </c>
      <c r="J4205" s="10">
        <v>5.1546391752577102E-3</v>
      </c>
      <c r="K4205" s="10">
        <v>3.06122448979591E-2</v>
      </c>
      <c r="L4205" s="10">
        <v>1.4999999999999901E-2</v>
      </c>
    </row>
    <row r="4206" spans="1:12" ht="15.75" x14ac:dyDescent="0.25">
      <c r="A4206" s="31" t="s">
        <v>171</v>
      </c>
      <c r="B4206" s="32" t="s">
        <v>222</v>
      </c>
      <c r="C4206" s="43" t="s">
        <v>220</v>
      </c>
      <c r="D4206" s="9" t="s">
        <v>19</v>
      </c>
      <c r="E4206" s="46" t="s">
        <v>20</v>
      </c>
      <c r="F4206" s="9">
        <v>124</v>
      </c>
      <c r="G4206" s="32" t="s">
        <v>216</v>
      </c>
      <c r="H4206" s="10">
        <v>-2.7109853842526999E-2</v>
      </c>
      <c r="I4206" s="10">
        <v>-1.4026602176541701E-2</v>
      </c>
      <c r="J4206" s="10">
        <v>-4.87210718635811E-3</v>
      </c>
      <c r="K4206" s="10">
        <v>3.4046692607003701E-3</v>
      </c>
      <c r="L4206" s="10">
        <v>4.3144774688399501E-3</v>
      </c>
    </row>
    <row r="4207" spans="1:12" ht="15.75" x14ac:dyDescent="0.25">
      <c r="A4207" s="31" t="s">
        <v>100</v>
      </c>
      <c r="B4207" s="32" t="s">
        <v>219</v>
      </c>
      <c r="C4207" s="43" t="s">
        <v>223</v>
      </c>
      <c r="D4207" s="9" t="s">
        <v>4</v>
      </c>
      <c r="E4207" s="46" t="s">
        <v>5</v>
      </c>
      <c r="F4207" s="9">
        <v>57</v>
      </c>
      <c r="G4207" s="32" t="s">
        <v>6</v>
      </c>
      <c r="H4207" s="10">
        <v>-0.164383561643835</v>
      </c>
      <c r="I4207" s="10">
        <v>-5.46875E-2</v>
      </c>
      <c r="J4207" s="10">
        <v>5.1724137931034399E-2</v>
      </c>
      <c r="K4207" s="10">
        <v>9.5652173913043301E-2</v>
      </c>
      <c r="L4207" s="10">
        <v>7.6923076923076802E-2</v>
      </c>
    </row>
    <row r="4208" spans="1:12" ht="15.75" x14ac:dyDescent="0.25">
      <c r="A4208" s="31" t="s">
        <v>100</v>
      </c>
      <c r="B4208" s="32" t="s">
        <v>219</v>
      </c>
      <c r="C4208" s="43" t="s">
        <v>223</v>
      </c>
      <c r="D4208" s="9" t="s">
        <v>2</v>
      </c>
      <c r="E4208" s="46" t="s">
        <v>3</v>
      </c>
      <c r="F4208" s="9">
        <v>15</v>
      </c>
      <c r="G4208" s="32" t="s">
        <v>41</v>
      </c>
      <c r="H4208" s="10">
        <v>1.1764705882352899E-2</v>
      </c>
      <c r="I4208" s="10">
        <v>4.9382716049382699E-2</v>
      </c>
      <c r="J4208" s="10">
        <v>3.65853658536585E-2</v>
      </c>
      <c r="K4208" s="10">
        <v>3.65853658536585E-2</v>
      </c>
      <c r="L4208" s="10">
        <v>4.9382716049382699E-2</v>
      </c>
    </row>
    <row r="4209" spans="1:12" ht="15.75" x14ac:dyDescent="0.25">
      <c r="A4209" s="31" t="s">
        <v>100</v>
      </c>
      <c r="B4209" s="32" t="s">
        <v>219</v>
      </c>
      <c r="C4209" s="43" t="s">
        <v>223</v>
      </c>
      <c r="D4209" s="9" t="s">
        <v>2</v>
      </c>
      <c r="E4209" s="46" t="s">
        <v>3</v>
      </c>
      <c r="F4209" s="9">
        <v>53</v>
      </c>
      <c r="G4209" s="32" t="s">
        <v>18</v>
      </c>
      <c r="H4209" s="10">
        <v>1.47058823529411E-2</v>
      </c>
      <c r="I4209" s="10">
        <v>2.4999999999999901E-2</v>
      </c>
      <c r="J4209" s="10">
        <v>3.03030303030302E-2</v>
      </c>
      <c r="K4209" s="10">
        <v>3.06122448979591E-2</v>
      </c>
      <c r="L4209" s="10">
        <v>3.5897435897435902E-2</v>
      </c>
    </row>
    <row r="4210" spans="1:12" ht="15.75" x14ac:dyDescent="0.25">
      <c r="A4210" s="31" t="s">
        <v>100</v>
      </c>
      <c r="B4210" s="32" t="s">
        <v>219</v>
      </c>
      <c r="C4210" s="43" t="s">
        <v>223</v>
      </c>
      <c r="D4210" s="9" t="s">
        <v>2</v>
      </c>
      <c r="E4210" s="46" t="s">
        <v>3</v>
      </c>
      <c r="F4210" s="9">
        <v>54</v>
      </c>
      <c r="G4210" s="32" t="s">
        <v>25</v>
      </c>
      <c r="H4210" s="10">
        <v>-3.03030303030302E-2</v>
      </c>
      <c r="I4210" s="10">
        <v>3.2258064516128997E-2</v>
      </c>
      <c r="J4210" s="10">
        <v>1.5873015873015799E-2</v>
      </c>
      <c r="K4210" s="10">
        <v>4.8387096774193498E-2</v>
      </c>
      <c r="L4210" s="10">
        <v>8.4745762711864403E-2</v>
      </c>
    </row>
    <row r="4211" spans="1:12" ht="15.75" x14ac:dyDescent="0.25">
      <c r="A4211" s="31" t="s">
        <v>100</v>
      </c>
      <c r="B4211" s="32" t="s">
        <v>219</v>
      </c>
      <c r="C4211" s="43" t="s">
        <v>223</v>
      </c>
      <c r="D4211" s="9" t="s">
        <v>2</v>
      </c>
      <c r="E4211" s="46" t="s">
        <v>3</v>
      </c>
      <c r="F4211" s="9">
        <v>55</v>
      </c>
      <c r="G4211" s="32" t="s">
        <v>22</v>
      </c>
      <c r="H4211" s="10">
        <v>-1.1428571428571401E-2</v>
      </c>
      <c r="I4211" s="10">
        <v>0</v>
      </c>
      <c r="J4211" s="10">
        <v>1.19047619047618E-2</v>
      </c>
      <c r="K4211" s="10">
        <v>1.1976047904191701E-2</v>
      </c>
      <c r="L4211" s="10">
        <v>1.79640718562874E-2</v>
      </c>
    </row>
    <row r="4212" spans="1:12" ht="15.75" x14ac:dyDescent="0.25">
      <c r="A4212" s="31" t="s">
        <v>100</v>
      </c>
      <c r="B4212" s="32" t="s">
        <v>219</v>
      </c>
      <c r="C4212" s="43" t="s">
        <v>223</v>
      </c>
      <c r="D4212" s="9" t="s">
        <v>2</v>
      </c>
      <c r="E4212" s="46" t="s">
        <v>3</v>
      </c>
      <c r="F4212" s="9">
        <v>112</v>
      </c>
      <c r="G4212" s="32" t="s">
        <v>202</v>
      </c>
      <c r="H4212" s="10">
        <v>1.92307692307691E-2</v>
      </c>
      <c r="I4212" s="10">
        <v>0</v>
      </c>
      <c r="J4212" s="10">
        <v>3.9215686274509803E-2</v>
      </c>
      <c r="K4212" s="10">
        <v>0</v>
      </c>
      <c r="L4212" s="10">
        <v>1.9607843137254801E-2</v>
      </c>
    </row>
    <row r="4213" spans="1:12" ht="15.75" x14ac:dyDescent="0.25">
      <c r="A4213" s="31" t="s">
        <v>100</v>
      </c>
      <c r="B4213" s="32" t="s">
        <v>219</v>
      </c>
      <c r="C4213" s="43" t="s">
        <v>223</v>
      </c>
      <c r="D4213" s="9" t="s">
        <v>2</v>
      </c>
      <c r="E4213" s="46" t="s">
        <v>3</v>
      </c>
      <c r="F4213" s="9">
        <v>144</v>
      </c>
      <c r="G4213" s="32" t="s">
        <v>203</v>
      </c>
      <c r="H4213" s="10">
        <v>3.9603960396039598E-2</v>
      </c>
      <c r="I4213" s="10">
        <v>6.1224489795918401E-2</v>
      </c>
      <c r="J4213" s="10">
        <v>3.88349514563106E-2</v>
      </c>
      <c r="K4213" s="10">
        <v>2.8571428571428401E-2</v>
      </c>
      <c r="L4213" s="10">
        <v>2.8571428571428401E-2</v>
      </c>
    </row>
    <row r="4214" spans="1:12" ht="15.75" x14ac:dyDescent="0.25">
      <c r="A4214" s="31" t="s">
        <v>100</v>
      </c>
      <c r="B4214" s="32" t="s">
        <v>219</v>
      </c>
      <c r="C4214" s="43" t="s">
        <v>223</v>
      </c>
      <c r="D4214" s="9" t="s">
        <v>16</v>
      </c>
      <c r="E4214" s="46" t="s">
        <v>17</v>
      </c>
      <c r="F4214" s="9">
        <v>4</v>
      </c>
      <c r="G4214" s="32" t="s">
        <v>70</v>
      </c>
      <c r="H4214" s="10">
        <v>0</v>
      </c>
      <c r="I4214" s="10">
        <v>1.28205128205127E-2</v>
      </c>
      <c r="J4214" s="10">
        <v>0</v>
      </c>
      <c r="K4214" s="10">
        <v>6.4935064935064804E-2</v>
      </c>
      <c r="L4214" s="10">
        <v>6.3291139240506195E-2</v>
      </c>
    </row>
    <row r="4215" spans="1:12" ht="15.75" x14ac:dyDescent="0.25">
      <c r="A4215" s="31" t="s">
        <v>100</v>
      </c>
      <c r="B4215" s="32" t="s">
        <v>219</v>
      </c>
      <c r="C4215" s="43" t="s">
        <v>223</v>
      </c>
      <c r="D4215" s="9" t="s">
        <v>16</v>
      </c>
      <c r="E4215" s="46" t="s">
        <v>17</v>
      </c>
      <c r="F4215" s="9">
        <v>6</v>
      </c>
      <c r="G4215" s="32" t="s">
        <v>53</v>
      </c>
      <c r="H4215" s="10">
        <v>-9.6501809408926498E-3</v>
      </c>
      <c r="I4215" s="10">
        <v>1.2254901960784201E-2</v>
      </c>
      <c r="J4215" s="10">
        <v>1.2106537530265299E-3</v>
      </c>
      <c r="K4215" s="10">
        <v>2.4213075060532901E-3</v>
      </c>
      <c r="L4215" s="10">
        <v>6.0313630880579599E-3</v>
      </c>
    </row>
    <row r="4216" spans="1:12" ht="15.75" x14ac:dyDescent="0.25">
      <c r="A4216" s="31" t="s">
        <v>100</v>
      </c>
      <c r="B4216" s="32" t="s">
        <v>219</v>
      </c>
      <c r="C4216" s="43" t="s">
        <v>223</v>
      </c>
      <c r="D4216" s="9" t="s">
        <v>16</v>
      </c>
      <c r="E4216" s="46" t="s">
        <v>17</v>
      </c>
      <c r="F4216" s="9">
        <v>8</v>
      </c>
      <c r="G4216" s="32" t="s">
        <v>47</v>
      </c>
      <c r="H4216" s="10">
        <v>5.6338028169014003E-2</v>
      </c>
      <c r="I4216" s="10">
        <v>2.7397260273972698E-2</v>
      </c>
      <c r="J4216" s="10">
        <v>4.1095890410958798E-2</v>
      </c>
      <c r="K4216" s="10">
        <v>2.70270270270269E-2</v>
      </c>
      <c r="L4216" s="10">
        <v>0</v>
      </c>
    </row>
    <row r="4217" spans="1:12" ht="15.75" x14ac:dyDescent="0.25">
      <c r="A4217" s="31" t="s">
        <v>100</v>
      </c>
      <c r="B4217" s="32" t="s">
        <v>219</v>
      </c>
      <c r="C4217" s="43" t="s">
        <v>223</v>
      </c>
      <c r="D4217" s="9" t="s">
        <v>16</v>
      </c>
      <c r="E4217" s="46" t="s">
        <v>17</v>
      </c>
      <c r="F4217" s="9">
        <v>82</v>
      </c>
      <c r="G4217" s="32" t="s">
        <v>60</v>
      </c>
      <c r="H4217" s="10">
        <v>-3.50262697022762E-3</v>
      </c>
      <c r="I4217" s="10">
        <v>-5.2724077328646299E-3</v>
      </c>
      <c r="J4217" s="10">
        <v>1.9855595667869999E-2</v>
      </c>
      <c r="K4217" s="10">
        <v>3.9711191335739901E-2</v>
      </c>
      <c r="L4217" s="10">
        <v>3.3807829181494699E-2</v>
      </c>
    </row>
    <row r="4218" spans="1:12" ht="15.75" x14ac:dyDescent="0.25">
      <c r="A4218" s="31" t="s">
        <v>100</v>
      </c>
      <c r="B4218" s="32" t="s">
        <v>219</v>
      </c>
      <c r="C4218" s="43" t="s">
        <v>223</v>
      </c>
      <c r="D4218" s="9" t="s">
        <v>16</v>
      </c>
      <c r="E4218" s="46" t="s">
        <v>17</v>
      </c>
      <c r="F4218" s="9">
        <v>96</v>
      </c>
      <c r="G4218" s="32" t="s">
        <v>207</v>
      </c>
      <c r="H4218" s="10">
        <v>2.9090909090909001E-2</v>
      </c>
      <c r="I4218" s="10">
        <v>2.9739776951672899E-2</v>
      </c>
      <c r="J4218" s="10">
        <v>4.08921933085502E-2</v>
      </c>
      <c r="K4218" s="10">
        <v>4.3636363636363598E-2</v>
      </c>
      <c r="L4218" s="10">
        <v>3.8869257950529999E-2</v>
      </c>
    </row>
    <row r="4219" spans="1:12" ht="15.75" x14ac:dyDescent="0.25">
      <c r="A4219" s="31" t="s">
        <v>100</v>
      </c>
      <c r="B4219" s="32" t="s">
        <v>219</v>
      </c>
      <c r="C4219" s="43" t="s">
        <v>223</v>
      </c>
      <c r="D4219" s="9" t="s">
        <v>7</v>
      </c>
      <c r="E4219" s="46" t="s">
        <v>8</v>
      </c>
      <c r="F4219" s="9">
        <v>41</v>
      </c>
      <c r="G4219" s="32" t="s">
        <v>9</v>
      </c>
      <c r="H4219" s="10">
        <v>6.8965517241379396E-3</v>
      </c>
      <c r="I4219" s="10">
        <v>4.31654676258992E-2</v>
      </c>
      <c r="J4219" s="10">
        <v>6.4748201438848907E-2</v>
      </c>
      <c r="K4219" s="10">
        <v>3.4965034965035002E-2</v>
      </c>
      <c r="L4219" s="10">
        <v>4.22535211267605E-2</v>
      </c>
    </row>
    <row r="4220" spans="1:12" ht="15.75" x14ac:dyDescent="0.25">
      <c r="A4220" s="31" t="s">
        <v>100</v>
      </c>
      <c r="B4220" s="32" t="s">
        <v>219</v>
      </c>
      <c r="C4220" s="43" t="s">
        <v>223</v>
      </c>
      <c r="D4220" s="9" t="s">
        <v>7</v>
      </c>
      <c r="E4220" s="46" t="s">
        <v>8</v>
      </c>
      <c r="F4220" s="9">
        <v>43</v>
      </c>
      <c r="G4220" s="32" t="s">
        <v>15</v>
      </c>
      <c r="H4220" s="10">
        <v>-2.5423728813559299E-2</v>
      </c>
      <c r="I4220" s="10">
        <v>1.7699115044247801E-2</v>
      </c>
      <c r="J4220" s="10">
        <v>8.6956521739129898E-3</v>
      </c>
      <c r="K4220" s="10">
        <v>1.7699115044247801E-2</v>
      </c>
      <c r="L4220" s="10">
        <v>8.7719298245614308E-3</v>
      </c>
    </row>
    <row r="4221" spans="1:12" ht="15.75" x14ac:dyDescent="0.25">
      <c r="A4221" s="31" t="s">
        <v>100</v>
      </c>
      <c r="B4221" s="32" t="s">
        <v>219</v>
      </c>
      <c r="C4221" s="43" t="s">
        <v>223</v>
      </c>
      <c r="D4221" s="9" t="s">
        <v>7</v>
      </c>
      <c r="E4221" s="46" t="s">
        <v>8</v>
      </c>
      <c r="F4221" s="9">
        <v>46</v>
      </c>
      <c r="G4221" s="32" t="s">
        <v>55</v>
      </c>
      <c r="H4221" s="10">
        <v>-9.2592592592592504E-2</v>
      </c>
      <c r="I4221" s="10">
        <v>-4.0268456375838903E-2</v>
      </c>
      <c r="J4221" s="10">
        <v>1.3698630136986301E-2</v>
      </c>
      <c r="K4221" s="10">
        <v>-1.32450331125827E-2</v>
      </c>
      <c r="L4221" s="10">
        <v>2.6845637583892499E-2</v>
      </c>
    </row>
    <row r="4222" spans="1:12" ht="15.75" x14ac:dyDescent="0.25">
      <c r="A4222" s="31" t="s">
        <v>100</v>
      </c>
      <c r="B4222" s="32" t="s">
        <v>219</v>
      </c>
      <c r="C4222" s="43" t="s">
        <v>223</v>
      </c>
      <c r="D4222" s="9" t="s">
        <v>11</v>
      </c>
      <c r="E4222" s="46" t="s">
        <v>12</v>
      </c>
      <c r="F4222" s="9">
        <v>11</v>
      </c>
      <c r="G4222" s="32" t="s">
        <v>24</v>
      </c>
      <c r="H4222" s="10">
        <v>-4.54545454545454E-2</v>
      </c>
      <c r="I4222" s="10">
        <v>-1.63934426229508E-2</v>
      </c>
      <c r="J4222" s="10">
        <v>3.5714285714285803E-2</v>
      </c>
      <c r="K4222" s="10">
        <v>3.7037037037036903E-2</v>
      </c>
      <c r="L4222" s="10">
        <v>1.8181818181818001E-2</v>
      </c>
    </row>
    <row r="4223" spans="1:12" ht="15.75" x14ac:dyDescent="0.25">
      <c r="A4223" s="31" t="s">
        <v>100</v>
      </c>
      <c r="B4223" s="32" t="s">
        <v>219</v>
      </c>
      <c r="C4223" s="43" t="s">
        <v>223</v>
      </c>
      <c r="D4223" s="9" t="s">
        <v>11</v>
      </c>
      <c r="E4223" s="46" t="s">
        <v>12</v>
      </c>
      <c r="F4223" s="9">
        <v>47</v>
      </c>
      <c r="G4223" s="32" t="s">
        <v>50</v>
      </c>
      <c r="H4223" s="10">
        <v>-6.8965517241379296E-2</v>
      </c>
      <c r="I4223" s="10">
        <v>-1.8181818181818101E-2</v>
      </c>
      <c r="J4223" s="10">
        <v>3.7037037037036903E-2</v>
      </c>
      <c r="K4223" s="10">
        <v>1.8518518518518601E-2</v>
      </c>
      <c r="L4223" s="10">
        <v>0</v>
      </c>
    </row>
    <row r="4224" spans="1:12" ht="15.75" x14ac:dyDescent="0.25">
      <c r="A4224" s="31" t="s">
        <v>100</v>
      </c>
      <c r="B4224" s="32" t="s">
        <v>219</v>
      </c>
      <c r="C4224" s="43" t="s">
        <v>223</v>
      </c>
      <c r="D4224" s="9" t="s">
        <v>11</v>
      </c>
      <c r="E4224" s="46" t="s">
        <v>12</v>
      </c>
      <c r="F4224" s="9">
        <v>50</v>
      </c>
      <c r="G4224" s="32" t="s">
        <v>21</v>
      </c>
      <c r="H4224" s="10">
        <v>8.9552238805970102E-2</v>
      </c>
      <c r="I4224" s="10">
        <v>5.7971014492753603E-2</v>
      </c>
      <c r="J4224" s="10">
        <v>9.0909090909090801E-2</v>
      </c>
      <c r="K4224" s="10">
        <v>8.9552238805970102E-2</v>
      </c>
      <c r="L4224" s="10">
        <v>7.5757575757575593E-2</v>
      </c>
    </row>
    <row r="4225" spans="1:12" ht="15.75" x14ac:dyDescent="0.25">
      <c r="A4225" s="31" t="s">
        <v>100</v>
      </c>
      <c r="B4225" s="32" t="s">
        <v>219</v>
      </c>
      <c r="C4225" s="43" t="s">
        <v>223</v>
      </c>
      <c r="D4225" s="9" t="s">
        <v>11</v>
      </c>
      <c r="E4225" s="46" t="s">
        <v>12</v>
      </c>
      <c r="F4225" s="9">
        <v>70</v>
      </c>
      <c r="G4225" s="32" t="s">
        <v>32</v>
      </c>
      <c r="H4225" s="10">
        <v>9.7087378640776604E-3</v>
      </c>
      <c r="I4225" s="10">
        <v>4.08163265306122E-2</v>
      </c>
      <c r="J4225" s="10">
        <v>3.0927835051546199E-2</v>
      </c>
      <c r="K4225" s="10">
        <v>3.0927835051546199E-2</v>
      </c>
      <c r="L4225" s="10">
        <v>6.3157894736841996E-2</v>
      </c>
    </row>
    <row r="4226" spans="1:12" ht="15.75" x14ac:dyDescent="0.25">
      <c r="A4226" s="31" t="s">
        <v>100</v>
      </c>
      <c r="B4226" s="32" t="s">
        <v>219</v>
      </c>
      <c r="C4226" s="43" t="s">
        <v>223</v>
      </c>
      <c r="D4226" s="9" t="s">
        <v>11</v>
      </c>
      <c r="E4226" s="46" t="s">
        <v>12</v>
      </c>
      <c r="F4226" s="9">
        <v>80</v>
      </c>
      <c r="G4226" s="32" t="s">
        <v>211</v>
      </c>
      <c r="H4226" s="10">
        <v>1.7241379310344699E-2</v>
      </c>
      <c r="I4226" s="10">
        <v>3.4482758620689703E-2</v>
      </c>
      <c r="J4226" s="10">
        <v>1.6949152542372801E-2</v>
      </c>
      <c r="K4226" s="10">
        <v>5.0847457627118703E-2</v>
      </c>
      <c r="L4226" s="10">
        <v>3.3333333333333402E-2</v>
      </c>
    </row>
    <row r="4227" spans="1:12" ht="15.75" x14ac:dyDescent="0.25">
      <c r="A4227" s="31" t="s">
        <v>100</v>
      </c>
      <c r="B4227" s="32" t="s">
        <v>219</v>
      </c>
      <c r="C4227" s="43" t="s">
        <v>223</v>
      </c>
      <c r="D4227" s="9" t="s">
        <v>11</v>
      </c>
      <c r="E4227" s="46" t="s">
        <v>12</v>
      </c>
      <c r="F4227" s="9">
        <v>99</v>
      </c>
      <c r="G4227" s="32" t="s">
        <v>14</v>
      </c>
      <c r="H4227" s="10">
        <v>-0.157894736842105</v>
      </c>
      <c r="I4227" s="10">
        <v>-4.7619047619047603E-2</v>
      </c>
      <c r="J4227" s="10">
        <v>1.2987012987012801E-2</v>
      </c>
      <c r="K4227" s="10">
        <v>-1.24999999999999E-2</v>
      </c>
      <c r="L4227" s="10">
        <v>0</v>
      </c>
    </row>
    <row r="4228" spans="1:12" ht="15.75" x14ac:dyDescent="0.25">
      <c r="A4228" s="31" t="s">
        <v>100</v>
      </c>
      <c r="B4228" s="32" t="s">
        <v>219</v>
      </c>
      <c r="C4228" s="43" t="s">
        <v>223</v>
      </c>
      <c r="D4228" s="9" t="s">
        <v>11</v>
      </c>
      <c r="E4228" s="46" t="s">
        <v>12</v>
      </c>
      <c r="F4228" s="9">
        <v>135</v>
      </c>
      <c r="G4228" s="32" t="s">
        <v>26</v>
      </c>
      <c r="H4228" s="10">
        <v>1.87768240343344E-3</v>
      </c>
      <c r="I4228" s="10">
        <v>-2.2204387372926699E-2</v>
      </c>
      <c r="J4228" s="10">
        <v>-8.1433224755700293E-3</v>
      </c>
      <c r="K4228" s="10">
        <v>8.1543897798308496E-4</v>
      </c>
      <c r="L4228" s="10">
        <v>-8.0862533692727101E-4</v>
      </c>
    </row>
    <row r="4229" spans="1:12" ht="15.75" x14ac:dyDescent="0.25">
      <c r="A4229" s="31" t="s">
        <v>183</v>
      </c>
      <c r="B4229" s="32" t="s">
        <v>219</v>
      </c>
      <c r="C4229" s="43" t="s">
        <v>224</v>
      </c>
      <c r="D4229" s="9" t="s">
        <v>4</v>
      </c>
      <c r="E4229" s="46" t="s">
        <v>5</v>
      </c>
      <c r="F4229" s="9">
        <v>56</v>
      </c>
      <c r="G4229" s="32" t="s">
        <v>10</v>
      </c>
      <c r="H4229" s="10">
        <v>-2.6448362720403001E-2</v>
      </c>
      <c r="I4229" s="10">
        <v>-2.4818142918271301E-2</v>
      </c>
      <c r="J4229" s="10">
        <v>-2.0530367835756999E-2</v>
      </c>
      <c r="K4229" s="10">
        <v>-2.14592274678111E-2</v>
      </c>
      <c r="L4229" s="10">
        <v>-1.1647972389991299E-2</v>
      </c>
    </row>
    <row r="4230" spans="1:12" ht="15.75" x14ac:dyDescent="0.25">
      <c r="A4230" s="31" t="s">
        <v>183</v>
      </c>
      <c r="B4230" s="32" t="s">
        <v>219</v>
      </c>
      <c r="C4230" s="43" t="s">
        <v>224</v>
      </c>
      <c r="D4230" s="9" t="s">
        <v>4</v>
      </c>
      <c r="E4230" s="46" t="s">
        <v>5</v>
      </c>
      <c r="F4230" s="9">
        <v>57</v>
      </c>
      <c r="G4230" s="32" t="s">
        <v>6</v>
      </c>
      <c r="H4230" s="10">
        <v>-1.1895321173671599E-3</v>
      </c>
      <c r="I4230" s="10">
        <v>-5.18962075848306E-3</v>
      </c>
      <c r="J4230" s="10">
        <v>-3.5294117647058899E-3</v>
      </c>
      <c r="K4230" s="10">
        <v>-1.9357336430506601E-3</v>
      </c>
      <c r="L4230" s="10">
        <v>-5.7055914796501003E-3</v>
      </c>
    </row>
    <row r="4231" spans="1:12" ht="15.75" x14ac:dyDescent="0.25">
      <c r="A4231" s="31" t="s">
        <v>183</v>
      </c>
      <c r="B4231" s="32" t="s">
        <v>219</v>
      </c>
      <c r="C4231" s="43" t="s">
        <v>224</v>
      </c>
      <c r="D4231" s="9" t="s">
        <v>2</v>
      </c>
      <c r="E4231" s="46" t="s">
        <v>3</v>
      </c>
      <c r="F4231" s="9">
        <v>15</v>
      </c>
      <c r="G4231" s="32" t="s">
        <v>41</v>
      </c>
      <c r="H4231" s="10">
        <v>-7.8180525941720092E-3</v>
      </c>
      <c r="I4231" s="10">
        <v>-7.4788902291917899E-3</v>
      </c>
      <c r="J4231" s="10">
        <v>-5.3204353083433596E-3</v>
      </c>
      <c r="K4231" s="10">
        <v>-1.10523786641038E-2</v>
      </c>
      <c r="L4231" s="10">
        <v>-1.0775862068965501E-2</v>
      </c>
    </row>
    <row r="4232" spans="1:12" ht="15.75" x14ac:dyDescent="0.25">
      <c r="A4232" s="31" t="s">
        <v>183</v>
      </c>
      <c r="B4232" s="32" t="s">
        <v>219</v>
      </c>
      <c r="C4232" s="43" t="s">
        <v>224</v>
      </c>
      <c r="D4232" s="9" t="s">
        <v>2</v>
      </c>
      <c r="E4232" s="46" t="s">
        <v>3</v>
      </c>
      <c r="F4232" s="9">
        <v>23</v>
      </c>
      <c r="G4232" s="32" t="s">
        <v>73</v>
      </c>
      <c r="H4232" s="10">
        <v>-1.6024036054080999E-2</v>
      </c>
      <c r="I4232" s="10">
        <v>-2.12121212121212E-2</v>
      </c>
      <c r="J4232" s="10">
        <v>-2.7541311967951902E-2</v>
      </c>
      <c r="K4232" s="10">
        <v>-4.3759323719542498E-2</v>
      </c>
      <c r="L4232" s="10">
        <v>-2.8268551236748998E-2</v>
      </c>
    </row>
    <row r="4233" spans="1:12" ht="15.75" x14ac:dyDescent="0.25">
      <c r="A4233" s="31" t="s">
        <v>183</v>
      </c>
      <c r="B4233" s="32" t="s">
        <v>219</v>
      </c>
      <c r="C4233" s="43" t="s">
        <v>224</v>
      </c>
      <c r="D4233" s="9" t="s">
        <v>2</v>
      </c>
      <c r="E4233" s="46" t="s">
        <v>3</v>
      </c>
      <c r="F4233" s="9">
        <v>52</v>
      </c>
      <c r="G4233" s="32" t="s">
        <v>201</v>
      </c>
      <c r="H4233" s="10">
        <v>1.66885206818445E-3</v>
      </c>
      <c r="I4233" s="10">
        <v>-5.3037608486017299E-3</v>
      </c>
      <c r="J4233" s="10">
        <v>3.2354703415218202E-3</v>
      </c>
      <c r="K4233" s="10">
        <v>7.1411847342541801E-3</v>
      </c>
      <c r="L4233" s="10">
        <v>3.9836102890962099E-3</v>
      </c>
    </row>
    <row r="4234" spans="1:12" ht="15.75" x14ac:dyDescent="0.25">
      <c r="A4234" s="31" t="s">
        <v>183</v>
      </c>
      <c r="B4234" s="32" t="s">
        <v>219</v>
      </c>
      <c r="C4234" s="43" t="s">
        <v>224</v>
      </c>
      <c r="D4234" s="9" t="s">
        <v>2</v>
      </c>
      <c r="E4234" s="46" t="s">
        <v>3</v>
      </c>
      <c r="F4234" s="9">
        <v>53</v>
      </c>
      <c r="G4234" s="32" t="s">
        <v>18</v>
      </c>
      <c r="H4234" s="10">
        <v>-2.0892687559354198E-2</v>
      </c>
      <c r="I4234" s="10">
        <v>-2.0368574199805901E-2</v>
      </c>
      <c r="J4234" s="10">
        <v>0</v>
      </c>
      <c r="K4234" s="10">
        <v>1.16279069767442E-2</v>
      </c>
      <c r="L4234" s="10">
        <v>-6.6037735849057101E-3</v>
      </c>
    </row>
    <row r="4235" spans="1:12" ht="15.75" x14ac:dyDescent="0.25">
      <c r="A4235" s="31" t="s">
        <v>183</v>
      </c>
      <c r="B4235" s="32" t="s">
        <v>219</v>
      </c>
      <c r="C4235" s="43" t="s">
        <v>224</v>
      </c>
      <c r="D4235" s="9" t="s">
        <v>2</v>
      </c>
      <c r="E4235" s="46" t="s">
        <v>3</v>
      </c>
      <c r="F4235" s="9">
        <v>54</v>
      </c>
      <c r="G4235" s="32" t="s">
        <v>25</v>
      </c>
      <c r="H4235" s="10">
        <v>-3.6222509702457897E-2</v>
      </c>
      <c r="I4235" s="10">
        <v>-1.4745308310991899E-2</v>
      </c>
      <c r="J4235" s="10">
        <v>-1.8567639257294401E-2</v>
      </c>
      <c r="K4235" s="10">
        <v>-3.1704095112285301E-2</v>
      </c>
      <c r="L4235" s="10">
        <v>-2.7667984189723199E-2</v>
      </c>
    </row>
    <row r="4236" spans="1:12" ht="15.75" x14ac:dyDescent="0.25">
      <c r="A4236" s="31" t="s">
        <v>183</v>
      </c>
      <c r="B4236" s="32" t="s">
        <v>219</v>
      </c>
      <c r="C4236" s="43" t="s">
        <v>224</v>
      </c>
      <c r="D4236" s="9" t="s">
        <v>2</v>
      </c>
      <c r="E4236" s="46" t="s">
        <v>3</v>
      </c>
      <c r="F4236" s="9">
        <v>55</v>
      </c>
      <c r="G4236" s="32" t="s">
        <v>22</v>
      </c>
      <c r="H4236" s="10">
        <v>5.8823529411764698E-2</v>
      </c>
      <c r="I4236" s="10">
        <v>0.13725490196078399</v>
      </c>
      <c r="J4236" s="10">
        <v>5.3571428571428603E-2</v>
      </c>
      <c r="K4236" s="10">
        <v>0</v>
      </c>
      <c r="L4236" s="10">
        <v>-3.2258064516128997E-2</v>
      </c>
    </row>
    <row r="4237" spans="1:12" ht="15.75" x14ac:dyDescent="0.25">
      <c r="A4237" s="31" t="s">
        <v>183</v>
      </c>
      <c r="B4237" s="32" t="s">
        <v>219</v>
      </c>
      <c r="C4237" s="43" t="s">
        <v>224</v>
      </c>
      <c r="D4237" s="9" t="s">
        <v>2</v>
      </c>
      <c r="E4237" s="46" t="s">
        <v>3</v>
      </c>
      <c r="F4237" s="9">
        <v>58</v>
      </c>
      <c r="G4237" s="32" t="s">
        <v>66</v>
      </c>
      <c r="H4237" s="10">
        <v>4.9423393739702597E-3</v>
      </c>
      <c r="I4237" s="10">
        <v>-5.0083472454089898E-3</v>
      </c>
      <c r="J4237" s="10">
        <v>6.6666666666665899E-3</v>
      </c>
      <c r="K4237" s="10">
        <v>1.6474464579901E-2</v>
      </c>
      <c r="L4237" s="10">
        <v>8.0515297906602595E-3</v>
      </c>
    </row>
    <row r="4238" spans="1:12" ht="15.75" x14ac:dyDescent="0.25">
      <c r="A4238" s="31" t="s">
        <v>183</v>
      </c>
      <c r="B4238" s="32" t="s">
        <v>219</v>
      </c>
      <c r="C4238" s="43" t="s">
        <v>224</v>
      </c>
      <c r="D4238" s="9" t="s">
        <v>2</v>
      </c>
      <c r="E4238" s="46" t="s">
        <v>3</v>
      </c>
      <c r="F4238" s="9">
        <v>60</v>
      </c>
      <c r="G4238" s="32" t="s">
        <v>48</v>
      </c>
      <c r="H4238" s="10">
        <v>0</v>
      </c>
      <c r="I4238" s="10">
        <v>-7.4074074074074103E-3</v>
      </c>
      <c r="J4238" s="10">
        <v>2.19780219780219E-2</v>
      </c>
      <c r="K4238" s="10">
        <v>-3.9145907473309503E-2</v>
      </c>
      <c r="L4238" s="10">
        <v>-2.1818181818181799E-2</v>
      </c>
    </row>
    <row r="4239" spans="1:12" ht="15.75" x14ac:dyDescent="0.25">
      <c r="A4239" s="31" t="s">
        <v>183</v>
      </c>
      <c r="B4239" s="32" t="s">
        <v>219</v>
      </c>
      <c r="C4239" s="43" t="s">
        <v>224</v>
      </c>
      <c r="D4239" s="9" t="s">
        <v>2</v>
      </c>
      <c r="E4239" s="46" t="s">
        <v>3</v>
      </c>
      <c r="F4239" s="9">
        <v>61</v>
      </c>
      <c r="G4239" s="32" t="s">
        <v>76</v>
      </c>
      <c r="H4239" s="10">
        <v>7.0175438596491196E-2</v>
      </c>
      <c r="I4239" s="10">
        <v>0.119402985074626</v>
      </c>
      <c r="J4239" s="10">
        <v>-0.104651162790697</v>
      </c>
      <c r="K4239" s="10">
        <v>-9.0909090909090898E-2</v>
      </c>
      <c r="L4239" s="10">
        <v>-7.0588235294117604E-2</v>
      </c>
    </row>
    <row r="4240" spans="1:12" ht="15.75" x14ac:dyDescent="0.25">
      <c r="A4240" s="31" t="s">
        <v>183</v>
      </c>
      <c r="B4240" s="32" t="s">
        <v>219</v>
      </c>
      <c r="C4240" s="43" t="s">
        <v>224</v>
      </c>
      <c r="D4240" s="9" t="s">
        <v>2</v>
      </c>
      <c r="E4240" s="46" t="s">
        <v>3</v>
      </c>
      <c r="F4240" s="9">
        <v>62</v>
      </c>
      <c r="G4240" s="32" t="s">
        <v>35</v>
      </c>
      <c r="H4240" s="10">
        <v>-1.90839694656488E-2</v>
      </c>
      <c r="I4240" s="10">
        <v>2.3529411764705799E-2</v>
      </c>
      <c r="J4240" s="10">
        <v>3.7593984962405098E-3</v>
      </c>
      <c r="K4240" s="10">
        <v>-2.6415094339622601E-2</v>
      </c>
      <c r="L4240" s="10">
        <v>0</v>
      </c>
    </row>
    <row r="4241" spans="1:12" ht="15.75" x14ac:dyDescent="0.25">
      <c r="A4241" s="31" t="s">
        <v>183</v>
      </c>
      <c r="B4241" s="32" t="s">
        <v>219</v>
      </c>
      <c r="C4241" s="43" t="s">
        <v>224</v>
      </c>
      <c r="D4241" s="9" t="s">
        <v>2</v>
      </c>
      <c r="E4241" s="46" t="s">
        <v>3</v>
      </c>
      <c r="F4241" s="9">
        <v>83</v>
      </c>
      <c r="G4241" s="32" t="s">
        <v>42</v>
      </c>
      <c r="H4241" s="10">
        <v>-5.8701657458562996E-3</v>
      </c>
      <c r="I4241" s="10">
        <v>-2.4613220815752298E-3</v>
      </c>
      <c r="J4241" s="10">
        <v>-8.3828152287810306E-3</v>
      </c>
      <c r="K4241" s="10">
        <v>-5.5401662049860897E-3</v>
      </c>
      <c r="L4241" s="10">
        <v>1.0214504596526199E-3</v>
      </c>
    </row>
    <row r="4242" spans="1:12" ht="15.75" x14ac:dyDescent="0.25">
      <c r="A4242" s="31" t="s">
        <v>183</v>
      </c>
      <c r="B4242" s="32" t="s">
        <v>219</v>
      </c>
      <c r="C4242" s="43" t="s">
        <v>224</v>
      </c>
      <c r="D4242" s="9" t="s">
        <v>2</v>
      </c>
      <c r="E4242" s="46" t="s">
        <v>3</v>
      </c>
      <c r="F4242" s="9">
        <v>112</v>
      </c>
      <c r="G4242" s="32" t="s">
        <v>202</v>
      </c>
      <c r="H4242" s="10">
        <v>5.7803468208093003E-3</v>
      </c>
      <c r="I4242" s="10">
        <v>2.0588235294117501E-2</v>
      </c>
      <c r="J4242" s="10">
        <v>2.8818443804035001E-3</v>
      </c>
      <c r="K4242" s="10">
        <v>-3.4188034188034101E-2</v>
      </c>
      <c r="L4242" s="10">
        <v>-4.2979942693409698E-2</v>
      </c>
    </row>
    <row r="4243" spans="1:12" ht="15.75" x14ac:dyDescent="0.25">
      <c r="A4243" s="31" t="s">
        <v>183</v>
      </c>
      <c r="B4243" s="32" t="s">
        <v>219</v>
      </c>
      <c r="C4243" s="43" t="s">
        <v>224</v>
      </c>
      <c r="D4243" s="9" t="s">
        <v>2</v>
      </c>
      <c r="E4243" s="46" t="s">
        <v>3</v>
      </c>
      <c r="F4243" s="9">
        <v>117</v>
      </c>
      <c r="G4243" s="32" t="s">
        <v>57</v>
      </c>
      <c r="H4243" s="10">
        <v>8.4477296726503896E-3</v>
      </c>
      <c r="I4243" s="10">
        <v>6.3091482649842295E-2</v>
      </c>
      <c r="J4243" s="10">
        <v>7.64087870105067E-3</v>
      </c>
      <c r="K4243" s="10">
        <v>1.80342651036968E-3</v>
      </c>
      <c r="L4243" s="10">
        <v>-1.92475940507436E-2</v>
      </c>
    </row>
    <row r="4244" spans="1:12" ht="15.75" x14ac:dyDescent="0.25">
      <c r="A4244" s="31" t="s">
        <v>183</v>
      </c>
      <c r="B4244" s="32" t="s">
        <v>219</v>
      </c>
      <c r="C4244" s="43" t="s">
        <v>224</v>
      </c>
      <c r="D4244" s="9" t="s">
        <v>2</v>
      </c>
      <c r="E4244" s="46" t="s">
        <v>3</v>
      </c>
      <c r="F4244" s="9">
        <v>144</v>
      </c>
      <c r="G4244" s="32" t="s">
        <v>203</v>
      </c>
      <c r="H4244" s="10">
        <v>-4.1958041958041897E-2</v>
      </c>
      <c r="I4244" s="10">
        <v>5.97014925373133E-2</v>
      </c>
      <c r="J4244" s="10">
        <v>7.0422535211267503E-3</v>
      </c>
      <c r="K4244" s="10">
        <v>3.9215686274509803E-2</v>
      </c>
      <c r="L4244" s="10">
        <v>1.8749999999999999E-2</v>
      </c>
    </row>
    <row r="4245" spans="1:12" ht="15.75" x14ac:dyDescent="0.25">
      <c r="A4245" s="31" t="s">
        <v>183</v>
      </c>
      <c r="B4245" s="32" t="s">
        <v>219</v>
      </c>
      <c r="C4245" s="43" t="s">
        <v>224</v>
      </c>
      <c r="D4245" s="9" t="s">
        <v>2</v>
      </c>
      <c r="E4245" s="46" t="s">
        <v>3</v>
      </c>
      <c r="F4245" s="9">
        <v>145</v>
      </c>
      <c r="G4245" s="32" t="s">
        <v>204</v>
      </c>
      <c r="H4245" s="10">
        <v>-2.83018867924528E-2</v>
      </c>
      <c r="I4245" s="10">
        <v>0</v>
      </c>
      <c r="J4245" s="10">
        <v>-2.6004728132387699E-2</v>
      </c>
      <c r="K4245" s="10">
        <v>-1.19047619047618E-2</v>
      </c>
      <c r="L4245" s="10">
        <v>-1.1933174224343699E-2</v>
      </c>
    </row>
    <row r="4246" spans="1:12" ht="15.75" x14ac:dyDescent="0.25">
      <c r="A4246" s="31" t="s">
        <v>183</v>
      </c>
      <c r="B4246" s="32" t="s">
        <v>219</v>
      </c>
      <c r="C4246" s="43" t="s">
        <v>224</v>
      </c>
      <c r="D4246" s="9" t="s">
        <v>2</v>
      </c>
      <c r="E4246" s="46" t="s">
        <v>3</v>
      </c>
      <c r="F4246" s="9">
        <v>146</v>
      </c>
      <c r="G4246" s="32" t="s">
        <v>205</v>
      </c>
      <c r="H4246" s="10">
        <v>1.66112956810631E-2</v>
      </c>
      <c r="I4246" s="10">
        <v>6.6889632107023297E-3</v>
      </c>
      <c r="J4246" s="10">
        <v>-1.6233766233766201E-2</v>
      </c>
      <c r="K4246" s="10">
        <v>-1.9230769230769201E-2</v>
      </c>
      <c r="L4246" s="10">
        <v>-2.5641025641025599E-2</v>
      </c>
    </row>
    <row r="4247" spans="1:12" ht="15.75" x14ac:dyDescent="0.25">
      <c r="A4247" s="31" t="s">
        <v>183</v>
      </c>
      <c r="B4247" s="32" t="s">
        <v>219</v>
      </c>
      <c r="C4247" s="43" t="s">
        <v>224</v>
      </c>
      <c r="D4247" s="9" t="s">
        <v>2</v>
      </c>
      <c r="E4247" s="46" t="s">
        <v>3</v>
      </c>
      <c r="F4247" s="9">
        <v>147</v>
      </c>
      <c r="G4247" s="32" t="s">
        <v>39</v>
      </c>
      <c r="H4247" s="10">
        <v>-1.5936254980079601E-2</v>
      </c>
      <c r="I4247" s="10">
        <v>-8.0321285140562103E-3</v>
      </c>
      <c r="J4247" s="10">
        <v>0</v>
      </c>
      <c r="K4247" s="10">
        <v>-7.4906367041198598E-3</v>
      </c>
      <c r="L4247" s="10">
        <v>-1.7857142857142901E-2</v>
      </c>
    </row>
    <row r="4248" spans="1:12" ht="15.75" x14ac:dyDescent="0.25">
      <c r="A4248" s="31" t="s">
        <v>183</v>
      </c>
      <c r="B4248" s="32" t="s">
        <v>219</v>
      </c>
      <c r="C4248" s="43" t="s">
        <v>224</v>
      </c>
      <c r="D4248" s="9" t="s">
        <v>16</v>
      </c>
      <c r="E4248" s="46" t="s">
        <v>17</v>
      </c>
      <c r="F4248" s="9">
        <v>3</v>
      </c>
      <c r="G4248" s="32" t="s">
        <v>63</v>
      </c>
      <c r="H4248" s="10">
        <v>-8.1487044686443799E-2</v>
      </c>
      <c r="I4248" s="10">
        <v>-7.8967943706020297E-2</v>
      </c>
      <c r="J4248" s="10">
        <v>-7.1827613727054998E-2</v>
      </c>
      <c r="K4248" s="10">
        <v>-3.5889070146818899E-2</v>
      </c>
      <c r="L4248" s="10">
        <v>-2.7402862985684999E-2</v>
      </c>
    </row>
    <row r="4249" spans="1:12" ht="15.75" x14ac:dyDescent="0.25">
      <c r="A4249" s="31" t="s">
        <v>183</v>
      </c>
      <c r="B4249" s="32" t="s">
        <v>219</v>
      </c>
      <c r="C4249" s="43" t="s">
        <v>224</v>
      </c>
      <c r="D4249" s="9" t="s">
        <v>16</v>
      </c>
      <c r="E4249" s="46" t="s">
        <v>17</v>
      </c>
      <c r="F4249" s="9">
        <v>4</v>
      </c>
      <c r="G4249" s="32" t="s">
        <v>70</v>
      </c>
      <c r="H4249" s="10">
        <v>-3.6144578313252997E-2</v>
      </c>
      <c r="I4249" s="10">
        <v>6.2893081761006197E-3</v>
      </c>
      <c r="J4249" s="10">
        <v>-5.4545454545454501E-2</v>
      </c>
      <c r="K4249" s="10">
        <v>-3.65853658536585E-2</v>
      </c>
      <c r="L4249" s="10">
        <v>6.2500000000000801E-3</v>
      </c>
    </row>
    <row r="4250" spans="1:12" ht="15.75" x14ac:dyDescent="0.25">
      <c r="A4250" s="31" t="s">
        <v>183</v>
      </c>
      <c r="B4250" s="32" t="s">
        <v>219</v>
      </c>
      <c r="C4250" s="43" t="s">
        <v>224</v>
      </c>
      <c r="D4250" s="9" t="s">
        <v>16</v>
      </c>
      <c r="E4250" s="46" t="s">
        <v>17</v>
      </c>
      <c r="F4250" s="9">
        <v>5</v>
      </c>
      <c r="G4250" s="32" t="s">
        <v>62</v>
      </c>
      <c r="H4250" s="10">
        <v>-4.1976388281591497E-2</v>
      </c>
      <c r="I4250" s="10">
        <v>-6.6433566433566404E-2</v>
      </c>
      <c r="J4250" s="10">
        <v>-5.05366726296958E-2</v>
      </c>
      <c r="K4250" s="10">
        <v>-3.8821954484605098E-2</v>
      </c>
      <c r="L4250" s="10">
        <v>-2.6420079260237799E-2</v>
      </c>
    </row>
    <row r="4251" spans="1:12" ht="15.75" x14ac:dyDescent="0.25">
      <c r="A4251" s="31" t="s">
        <v>183</v>
      </c>
      <c r="B4251" s="32" t="s">
        <v>219</v>
      </c>
      <c r="C4251" s="43" t="s">
        <v>224</v>
      </c>
      <c r="D4251" s="9" t="s">
        <v>16</v>
      </c>
      <c r="E4251" s="46" t="s">
        <v>17</v>
      </c>
      <c r="F4251" s="9">
        <v>6</v>
      </c>
      <c r="G4251" s="32" t="s">
        <v>53</v>
      </c>
      <c r="H4251" s="10">
        <v>-3.6764705882352901E-2</v>
      </c>
      <c r="I4251" s="10">
        <v>-3.1894934333958701E-2</v>
      </c>
      <c r="J4251" s="10">
        <v>-6.01503759398496E-2</v>
      </c>
      <c r="K4251" s="10">
        <v>-3.3464566929133903E-2</v>
      </c>
      <c r="L4251" s="10">
        <v>-2.4193548387096701E-2</v>
      </c>
    </row>
    <row r="4252" spans="1:12" ht="15.75" x14ac:dyDescent="0.25">
      <c r="A4252" s="31" t="s">
        <v>183</v>
      </c>
      <c r="B4252" s="32" t="s">
        <v>219</v>
      </c>
      <c r="C4252" s="43" t="s">
        <v>224</v>
      </c>
      <c r="D4252" s="9" t="s">
        <v>16</v>
      </c>
      <c r="E4252" s="46" t="s">
        <v>17</v>
      </c>
      <c r="F4252" s="9">
        <v>7</v>
      </c>
      <c r="G4252" s="32" t="s">
        <v>29</v>
      </c>
      <c r="H4252" s="10">
        <v>-5.8852298663188703E-2</v>
      </c>
      <c r="I4252" s="10">
        <v>-4.3352601156069301E-2</v>
      </c>
      <c r="J4252" s="10">
        <v>-3.0573686018550299E-2</v>
      </c>
      <c r="K4252" s="10">
        <v>-3.6488812392426802E-2</v>
      </c>
      <c r="L4252" s="10">
        <v>-1.74641983932937E-2</v>
      </c>
    </row>
    <row r="4253" spans="1:12" ht="15.75" x14ac:dyDescent="0.25">
      <c r="A4253" s="31" t="s">
        <v>183</v>
      </c>
      <c r="B4253" s="32" t="s">
        <v>219</v>
      </c>
      <c r="C4253" s="43" t="s">
        <v>224</v>
      </c>
      <c r="D4253" s="9" t="s">
        <v>16</v>
      </c>
      <c r="E4253" s="46" t="s">
        <v>17</v>
      </c>
      <c r="F4253" s="9">
        <v>8</v>
      </c>
      <c r="G4253" s="32" t="s">
        <v>47</v>
      </c>
      <c r="H4253" s="10">
        <v>0</v>
      </c>
      <c r="I4253" s="10">
        <v>-3.1141868512110701E-2</v>
      </c>
      <c r="J4253" s="10">
        <v>-1.77304964539006E-2</v>
      </c>
      <c r="K4253" s="10">
        <v>-2.47349823321554E-2</v>
      </c>
      <c r="L4253" s="10">
        <v>-1.0752688172042999E-2</v>
      </c>
    </row>
    <row r="4254" spans="1:12" ht="15.75" x14ac:dyDescent="0.25">
      <c r="A4254" s="31" t="s">
        <v>183</v>
      </c>
      <c r="B4254" s="32" t="s">
        <v>219</v>
      </c>
      <c r="C4254" s="43" t="s">
        <v>224</v>
      </c>
      <c r="D4254" s="9" t="s">
        <v>16</v>
      </c>
      <c r="E4254" s="46" t="s">
        <v>17</v>
      </c>
      <c r="F4254" s="9">
        <v>35</v>
      </c>
      <c r="G4254" s="32" t="s">
        <v>206</v>
      </c>
      <c r="H4254" s="10">
        <v>-6.2098501070663802E-2</v>
      </c>
      <c r="I4254" s="10">
        <v>-5.8165548098433897E-2</v>
      </c>
      <c r="J4254" s="10">
        <v>-3.6613272311212801E-2</v>
      </c>
      <c r="K4254" s="10">
        <v>-3.5874439461883401E-2</v>
      </c>
      <c r="L4254" s="10">
        <v>-2.70880361173815E-2</v>
      </c>
    </row>
    <row r="4255" spans="1:12" ht="15.75" x14ac:dyDescent="0.25">
      <c r="A4255" s="31" t="s">
        <v>183</v>
      </c>
      <c r="B4255" s="32" t="s">
        <v>219</v>
      </c>
      <c r="C4255" s="43" t="s">
        <v>224</v>
      </c>
      <c r="D4255" s="9" t="s">
        <v>16</v>
      </c>
      <c r="E4255" s="46" t="s">
        <v>17</v>
      </c>
      <c r="F4255" s="9">
        <v>36</v>
      </c>
      <c r="G4255" s="32" t="s">
        <v>34</v>
      </c>
      <c r="H4255" s="10">
        <v>-1.86915887850467E-2</v>
      </c>
      <c r="I4255" s="10">
        <v>-1.6025641025641E-2</v>
      </c>
      <c r="J4255" s="10">
        <v>-3.8585209003215298E-2</v>
      </c>
      <c r="K4255" s="10">
        <v>-1.6181229773462799E-2</v>
      </c>
      <c r="L4255" s="10">
        <v>-6.4516129032258203E-3</v>
      </c>
    </row>
    <row r="4256" spans="1:12" ht="15.75" x14ac:dyDescent="0.25">
      <c r="A4256" s="31" t="s">
        <v>183</v>
      </c>
      <c r="B4256" s="32" t="s">
        <v>219</v>
      </c>
      <c r="C4256" s="43" t="s">
        <v>224</v>
      </c>
      <c r="D4256" s="9" t="s">
        <v>16</v>
      </c>
      <c r="E4256" s="46" t="s">
        <v>17</v>
      </c>
      <c r="F4256" s="9">
        <v>81</v>
      </c>
      <c r="G4256" s="32" t="s">
        <v>31</v>
      </c>
      <c r="H4256" s="10">
        <v>2.82776349614395E-2</v>
      </c>
      <c r="I4256" s="10">
        <v>-7.44416873449127E-3</v>
      </c>
      <c r="J4256" s="10">
        <v>-9.6852300242130599E-3</v>
      </c>
      <c r="K4256" s="10">
        <v>-9.5465393794749095E-3</v>
      </c>
      <c r="L4256" s="10">
        <v>-1.19047619047618E-2</v>
      </c>
    </row>
    <row r="4257" spans="1:12" ht="15.75" x14ac:dyDescent="0.25">
      <c r="A4257" s="31" t="s">
        <v>183</v>
      </c>
      <c r="B4257" s="32" t="s">
        <v>219</v>
      </c>
      <c r="C4257" s="43" t="s">
        <v>224</v>
      </c>
      <c r="D4257" s="9" t="s">
        <v>16</v>
      </c>
      <c r="E4257" s="46" t="s">
        <v>17</v>
      </c>
      <c r="F4257" s="9">
        <v>82</v>
      </c>
      <c r="G4257" s="32" t="s">
        <v>60</v>
      </c>
      <c r="H4257" s="10">
        <v>-9.6654275092936698E-2</v>
      </c>
      <c r="I4257" s="10">
        <v>-0.104920514761544</v>
      </c>
      <c r="J4257" s="10">
        <v>-9.7065977500760001E-2</v>
      </c>
      <c r="K4257" s="10">
        <v>-6.9822940723633597E-2</v>
      </c>
      <c r="L4257" s="10">
        <v>-3.2458456282031298E-2</v>
      </c>
    </row>
    <row r="4258" spans="1:12" ht="15.75" x14ac:dyDescent="0.25">
      <c r="A4258" s="31" t="s">
        <v>183</v>
      </c>
      <c r="B4258" s="32" t="s">
        <v>219</v>
      </c>
      <c r="C4258" s="43" t="s">
        <v>224</v>
      </c>
      <c r="D4258" s="9" t="s">
        <v>16</v>
      </c>
      <c r="E4258" s="46" t="s">
        <v>17</v>
      </c>
      <c r="F4258" s="9">
        <v>96</v>
      </c>
      <c r="G4258" s="32" t="s">
        <v>207</v>
      </c>
      <c r="H4258" s="10">
        <v>-4.85436893203883E-2</v>
      </c>
      <c r="I4258" s="10">
        <v>-6.8627450980392093E-2</v>
      </c>
      <c r="J4258" s="10">
        <v>-2.9702970297029702E-2</v>
      </c>
      <c r="K4258" s="10">
        <v>-2.9702970297029702E-2</v>
      </c>
      <c r="L4258" s="10">
        <v>-2.9702970297029702E-2</v>
      </c>
    </row>
    <row r="4259" spans="1:12" ht="15.75" x14ac:dyDescent="0.25">
      <c r="A4259" s="31" t="s">
        <v>183</v>
      </c>
      <c r="B4259" s="32" t="s">
        <v>219</v>
      </c>
      <c r="C4259" s="43" t="s">
        <v>224</v>
      </c>
      <c r="D4259" s="9" t="s">
        <v>16</v>
      </c>
      <c r="E4259" s="46" t="s">
        <v>17</v>
      </c>
      <c r="F4259" s="9">
        <v>103</v>
      </c>
      <c r="G4259" s="32" t="s">
        <v>208</v>
      </c>
      <c r="H4259" s="10">
        <v>-0.10416666666666601</v>
      </c>
      <c r="I4259" s="10">
        <v>-0.19318181818181801</v>
      </c>
      <c r="J4259" s="10">
        <v>-9.3333333333333296E-2</v>
      </c>
      <c r="K4259" s="10">
        <v>-0.12</v>
      </c>
      <c r="L4259" s="10">
        <v>-5.7142857142857099E-2</v>
      </c>
    </row>
    <row r="4260" spans="1:12" ht="15.75" x14ac:dyDescent="0.25">
      <c r="A4260" s="31" t="s">
        <v>183</v>
      </c>
      <c r="B4260" s="32" t="s">
        <v>219</v>
      </c>
      <c r="C4260" s="43" t="s">
        <v>224</v>
      </c>
      <c r="D4260" s="9" t="s">
        <v>16</v>
      </c>
      <c r="E4260" s="46" t="s">
        <v>17</v>
      </c>
      <c r="F4260" s="9">
        <v>109</v>
      </c>
      <c r="G4260" s="32" t="s">
        <v>61</v>
      </c>
      <c r="H4260" s="10">
        <v>5.9259259259259303E-2</v>
      </c>
      <c r="I4260" s="10">
        <v>2.18978102189781E-2</v>
      </c>
      <c r="J4260" s="10">
        <v>2.04081632653061E-2</v>
      </c>
      <c r="K4260" s="10">
        <v>1.9354838709677299E-2</v>
      </c>
      <c r="L4260" s="10">
        <v>1.21951219512195E-2</v>
      </c>
    </row>
    <row r="4261" spans="1:12" ht="15.75" x14ac:dyDescent="0.25">
      <c r="A4261" s="31" t="s">
        <v>183</v>
      </c>
      <c r="B4261" s="32" t="s">
        <v>219</v>
      </c>
      <c r="C4261" s="43" t="s">
        <v>224</v>
      </c>
      <c r="D4261" s="9" t="s">
        <v>16</v>
      </c>
      <c r="E4261" s="46" t="s">
        <v>17</v>
      </c>
      <c r="F4261" s="9">
        <v>113</v>
      </c>
      <c r="G4261" s="32" t="s">
        <v>45</v>
      </c>
      <c r="H4261" s="10">
        <v>-2.83018867924528E-2</v>
      </c>
      <c r="I4261" s="10">
        <v>9.2165898617511104E-3</v>
      </c>
      <c r="J4261" s="10">
        <v>-5.7851239669421503E-2</v>
      </c>
      <c r="K4261" s="10">
        <v>-4.5643153526970903E-2</v>
      </c>
      <c r="L4261" s="10">
        <v>4.1493775933609802E-3</v>
      </c>
    </row>
    <row r="4262" spans="1:12" ht="15.75" x14ac:dyDescent="0.25">
      <c r="A4262" s="31" t="s">
        <v>183</v>
      </c>
      <c r="B4262" s="32" t="s">
        <v>219</v>
      </c>
      <c r="C4262" s="43" t="s">
        <v>224</v>
      </c>
      <c r="D4262" s="9" t="s">
        <v>16</v>
      </c>
      <c r="E4262" s="46" t="s">
        <v>17</v>
      </c>
      <c r="F4262" s="9">
        <v>118</v>
      </c>
      <c r="G4262" s="32" t="s">
        <v>209</v>
      </c>
      <c r="H4262" s="10">
        <v>-8.6805555555555802E-3</v>
      </c>
      <c r="I4262" s="10">
        <v>-4.0540540540540501E-2</v>
      </c>
      <c r="J4262" s="10">
        <v>-2.9159519725557401E-2</v>
      </c>
      <c r="K4262" s="10">
        <v>-2.20713073005093E-2</v>
      </c>
      <c r="L4262" s="10">
        <v>5.2083333333332498E-3</v>
      </c>
    </row>
    <row r="4263" spans="1:12" ht="15.75" x14ac:dyDescent="0.25">
      <c r="A4263" s="31" t="s">
        <v>183</v>
      </c>
      <c r="B4263" s="32" t="s">
        <v>219</v>
      </c>
      <c r="C4263" s="43" t="s">
        <v>224</v>
      </c>
      <c r="D4263" s="9" t="s">
        <v>16</v>
      </c>
      <c r="E4263" s="46" t="s">
        <v>17</v>
      </c>
      <c r="F4263" s="9">
        <v>126</v>
      </c>
      <c r="G4263" s="32" t="s">
        <v>23</v>
      </c>
      <c r="H4263" s="10">
        <v>-7.14151475286595E-3</v>
      </c>
      <c r="I4263" s="10">
        <v>-1.6039248985753301E-2</v>
      </c>
      <c r="J4263" s="10">
        <v>-1.7688348151614401E-2</v>
      </c>
      <c r="K4263" s="10">
        <v>-1.25921089450611E-2</v>
      </c>
      <c r="L4263" s="10">
        <v>-8.1837626708824995E-3</v>
      </c>
    </row>
    <row r="4264" spans="1:12" ht="15.75" x14ac:dyDescent="0.25">
      <c r="A4264" s="31" t="s">
        <v>183</v>
      </c>
      <c r="B4264" s="32" t="s">
        <v>219</v>
      </c>
      <c r="C4264" s="43" t="s">
        <v>224</v>
      </c>
      <c r="D4264" s="9" t="s">
        <v>7</v>
      </c>
      <c r="E4264" s="46" t="s">
        <v>8</v>
      </c>
      <c r="F4264" s="9">
        <v>41</v>
      </c>
      <c r="G4264" s="32" t="s">
        <v>9</v>
      </c>
      <c r="H4264" s="10">
        <v>-1.9144144144144101E-2</v>
      </c>
      <c r="I4264" s="10">
        <v>-1.3714285714285601E-2</v>
      </c>
      <c r="J4264" s="10">
        <v>-1.1585193557502E-2</v>
      </c>
      <c r="K4264" s="10">
        <v>-1.35209713024282E-2</v>
      </c>
      <c r="L4264" s="10">
        <v>-2.4899598393574199E-2</v>
      </c>
    </row>
    <row r="4265" spans="1:12" ht="15.75" x14ac:dyDescent="0.25">
      <c r="A4265" s="31" t="s">
        <v>183</v>
      </c>
      <c r="B4265" s="32" t="s">
        <v>219</v>
      </c>
      <c r="C4265" s="43" t="s">
        <v>224</v>
      </c>
      <c r="D4265" s="9" t="s">
        <v>7</v>
      </c>
      <c r="E4265" s="46" t="s">
        <v>8</v>
      </c>
      <c r="F4265" s="9">
        <v>42</v>
      </c>
      <c r="G4265" s="32" t="s">
        <v>27</v>
      </c>
      <c r="H4265" s="10">
        <v>-9.2707045735476099E-3</v>
      </c>
      <c r="I4265" s="10">
        <v>-5.0219711236660896E-3</v>
      </c>
      <c r="J4265" s="10">
        <v>-1.1790257524045901E-2</v>
      </c>
      <c r="K4265" s="10">
        <v>-1.8844609206055001E-2</v>
      </c>
      <c r="L4265" s="10">
        <v>-6.1690314620599298E-4</v>
      </c>
    </row>
    <row r="4266" spans="1:12" ht="15.75" x14ac:dyDescent="0.25">
      <c r="A4266" s="31" t="s">
        <v>183</v>
      </c>
      <c r="B4266" s="32" t="s">
        <v>219</v>
      </c>
      <c r="C4266" s="43" t="s">
        <v>224</v>
      </c>
      <c r="D4266" s="9" t="s">
        <v>7</v>
      </c>
      <c r="E4266" s="46" t="s">
        <v>8</v>
      </c>
      <c r="F4266" s="9">
        <v>43</v>
      </c>
      <c r="G4266" s="32" t="s">
        <v>15</v>
      </c>
      <c r="H4266" s="10">
        <v>-4.9242424242424199E-2</v>
      </c>
      <c r="I4266" s="10">
        <v>-3.5856573705179202E-2</v>
      </c>
      <c r="J4266" s="10">
        <v>-2.3809523809523801E-2</v>
      </c>
      <c r="K4266" s="10">
        <v>5.24193548387097E-2</v>
      </c>
      <c r="L4266" s="10">
        <v>3.7453183520599299E-3</v>
      </c>
    </row>
    <row r="4267" spans="1:12" ht="15.75" x14ac:dyDescent="0.25">
      <c r="A4267" s="31" t="s">
        <v>183</v>
      </c>
      <c r="B4267" s="32" t="s">
        <v>219</v>
      </c>
      <c r="C4267" s="43" t="s">
        <v>224</v>
      </c>
      <c r="D4267" s="9" t="s">
        <v>7</v>
      </c>
      <c r="E4267" s="46" t="s">
        <v>8</v>
      </c>
      <c r="F4267" s="9">
        <v>45</v>
      </c>
      <c r="G4267" s="32" t="s">
        <v>64</v>
      </c>
      <c r="H4267" s="10">
        <v>-2.9585798816568198E-3</v>
      </c>
      <c r="I4267" s="10">
        <v>3.65853658536585E-2</v>
      </c>
      <c r="J4267" s="10">
        <v>-8.9020771513352807E-3</v>
      </c>
      <c r="K4267" s="10">
        <v>-8.8495575221239006E-3</v>
      </c>
      <c r="L4267" s="10">
        <v>-2.9585798816568198E-3</v>
      </c>
    </row>
    <row r="4268" spans="1:12" ht="15.75" x14ac:dyDescent="0.25">
      <c r="A4268" s="31" t="s">
        <v>183</v>
      </c>
      <c r="B4268" s="32" t="s">
        <v>219</v>
      </c>
      <c r="C4268" s="43" t="s">
        <v>224</v>
      </c>
      <c r="D4268" s="9" t="s">
        <v>7</v>
      </c>
      <c r="E4268" s="46" t="s">
        <v>8</v>
      </c>
      <c r="F4268" s="9">
        <v>46</v>
      </c>
      <c r="G4268" s="32" t="s">
        <v>55</v>
      </c>
      <c r="H4268" s="10">
        <v>7.6923076923076802E-2</v>
      </c>
      <c r="I4268" s="10">
        <v>-1.21951219512195E-2</v>
      </c>
      <c r="J4268" s="10">
        <v>-2.3809523809523801E-2</v>
      </c>
      <c r="K4268" s="10">
        <v>-7.9545454545454503E-2</v>
      </c>
      <c r="L4268" s="10">
        <v>2.32558139534884E-2</v>
      </c>
    </row>
    <row r="4269" spans="1:12" ht="15.75" x14ac:dyDescent="0.25">
      <c r="A4269" s="31" t="s">
        <v>183</v>
      </c>
      <c r="B4269" s="32" t="s">
        <v>219</v>
      </c>
      <c r="C4269" s="43" t="s">
        <v>224</v>
      </c>
      <c r="D4269" s="9" t="s">
        <v>7</v>
      </c>
      <c r="E4269" s="46" t="s">
        <v>8</v>
      </c>
      <c r="F4269" s="9">
        <v>106</v>
      </c>
      <c r="G4269" s="32" t="s">
        <v>210</v>
      </c>
      <c r="H4269" s="10">
        <v>-7.49999999999999E-2</v>
      </c>
      <c r="I4269" s="10">
        <v>2.70270270270269E-2</v>
      </c>
      <c r="J4269" s="10">
        <v>2.5316455696202399E-2</v>
      </c>
      <c r="K4269" s="10">
        <v>2.40963855421687E-2</v>
      </c>
      <c r="L4269" s="10">
        <v>-3.3333333333333298E-2</v>
      </c>
    </row>
    <row r="4270" spans="1:12" ht="15.75" x14ac:dyDescent="0.25">
      <c r="A4270" s="31" t="s">
        <v>183</v>
      </c>
      <c r="B4270" s="32" t="s">
        <v>219</v>
      </c>
      <c r="C4270" s="43" t="s">
        <v>224</v>
      </c>
      <c r="D4270" s="9" t="s">
        <v>7</v>
      </c>
      <c r="E4270" s="46" t="s">
        <v>8</v>
      </c>
      <c r="F4270" s="9">
        <v>129</v>
      </c>
      <c r="G4270" s="32" t="s">
        <v>68</v>
      </c>
      <c r="H4270" s="10">
        <v>3.0136986301369802E-2</v>
      </c>
      <c r="I4270" s="10">
        <v>4.1666666666666699E-2</v>
      </c>
      <c r="J4270" s="10">
        <v>1.6348773841961799E-2</v>
      </c>
      <c r="K4270" s="10">
        <v>2.7027027027026699E-3</v>
      </c>
      <c r="L4270" s="10">
        <v>0</v>
      </c>
    </row>
    <row r="4271" spans="1:12" ht="15.75" x14ac:dyDescent="0.25">
      <c r="A4271" s="31" t="s">
        <v>183</v>
      </c>
      <c r="B4271" s="32" t="s">
        <v>219</v>
      </c>
      <c r="C4271" s="43" t="s">
        <v>224</v>
      </c>
      <c r="D4271" s="9" t="s">
        <v>11</v>
      </c>
      <c r="E4271" s="46" t="s">
        <v>12</v>
      </c>
      <c r="F4271" s="9">
        <v>9</v>
      </c>
      <c r="G4271" s="32" t="s">
        <v>52</v>
      </c>
      <c r="H4271" s="10">
        <v>3.1347962382444099E-3</v>
      </c>
      <c r="I4271" s="10">
        <v>0</v>
      </c>
      <c r="J4271" s="10">
        <v>-3.07692307692308E-3</v>
      </c>
      <c r="K4271" s="10">
        <v>6.0606060606060996E-3</v>
      </c>
      <c r="L4271" s="10">
        <v>-5.8823529411764497E-3</v>
      </c>
    </row>
    <row r="4272" spans="1:12" ht="15.75" x14ac:dyDescent="0.25">
      <c r="A4272" s="31" t="s">
        <v>183</v>
      </c>
      <c r="B4272" s="32" t="s">
        <v>219</v>
      </c>
      <c r="C4272" s="43" t="s">
        <v>224</v>
      </c>
      <c r="D4272" s="9" t="s">
        <v>11</v>
      </c>
      <c r="E4272" s="46" t="s">
        <v>12</v>
      </c>
      <c r="F4272" s="9">
        <v>10</v>
      </c>
      <c r="G4272" s="32" t="s">
        <v>13</v>
      </c>
      <c r="H4272" s="10">
        <v>-2.1318594551914701E-2</v>
      </c>
      <c r="I4272" s="10">
        <v>-4.8563334682314397E-3</v>
      </c>
      <c r="J4272" s="10">
        <v>-1.1961722488038199E-2</v>
      </c>
      <c r="K4272" s="10">
        <v>-2.5670945157526201E-2</v>
      </c>
      <c r="L4272" s="10">
        <v>-6.5234075211051401E-3</v>
      </c>
    </row>
    <row r="4273" spans="1:12" ht="15.75" x14ac:dyDescent="0.25">
      <c r="A4273" s="31" t="s">
        <v>183</v>
      </c>
      <c r="B4273" s="32" t="s">
        <v>219</v>
      </c>
      <c r="C4273" s="43" t="s">
        <v>224</v>
      </c>
      <c r="D4273" s="9" t="s">
        <v>11</v>
      </c>
      <c r="E4273" s="46" t="s">
        <v>12</v>
      </c>
      <c r="F4273" s="9">
        <v>11</v>
      </c>
      <c r="G4273" s="32" t="s">
        <v>24</v>
      </c>
      <c r="H4273" s="10">
        <v>1.8726591760299598E-2</v>
      </c>
      <c r="I4273" s="10">
        <v>-1.51515151515151E-2</v>
      </c>
      <c r="J4273" s="10">
        <v>-3.8610038610038498E-3</v>
      </c>
      <c r="K4273" s="10">
        <v>-2.6717557251908299E-2</v>
      </c>
      <c r="L4273" s="10">
        <v>-3.7174721189591098E-3</v>
      </c>
    </row>
    <row r="4274" spans="1:12" ht="15.75" x14ac:dyDescent="0.25">
      <c r="A4274" s="31" t="s">
        <v>183</v>
      </c>
      <c r="B4274" s="32" t="s">
        <v>219</v>
      </c>
      <c r="C4274" s="43" t="s">
        <v>224</v>
      </c>
      <c r="D4274" s="9" t="s">
        <v>11</v>
      </c>
      <c r="E4274" s="46" t="s">
        <v>12</v>
      </c>
      <c r="F4274" s="9">
        <v>12</v>
      </c>
      <c r="G4274" s="32" t="s">
        <v>56</v>
      </c>
      <c r="H4274" s="10">
        <v>-1.58730158730159E-2</v>
      </c>
      <c r="I4274" s="10">
        <v>3.3333333333333402E-2</v>
      </c>
      <c r="J4274" s="10">
        <v>0</v>
      </c>
      <c r="K4274" s="10">
        <v>-1.58730158730159E-2</v>
      </c>
      <c r="L4274" s="10">
        <v>3.2786885245901599E-2</v>
      </c>
    </row>
    <row r="4275" spans="1:12" ht="15.75" x14ac:dyDescent="0.25">
      <c r="A4275" s="31" t="s">
        <v>183</v>
      </c>
      <c r="B4275" s="32" t="s">
        <v>219</v>
      </c>
      <c r="C4275" s="43" t="s">
        <v>224</v>
      </c>
      <c r="D4275" s="9" t="s">
        <v>11</v>
      </c>
      <c r="E4275" s="46" t="s">
        <v>12</v>
      </c>
      <c r="F4275" s="9">
        <v>16</v>
      </c>
      <c r="G4275" s="32" t="s">
        <v>44</v>
      </c>
      <c r="H4275" s="10">
        <v>-4.0087463556851298E-2</v>
      </c>
      <c r="I4275" s="10">
        <v>-2.99769408147578E-2</v>
      </c>
      <c r="J4275" s="10">
        <v>-3.3751962323390901E-2</v>
      </c>
      <c r="K4275" s="10">
        <v>-1.98886237072394E-2</v>
      </c>
      <c r="L4275" s="10">
        <v>-1.6693163751987199E-2</v>
      </c>
    </row>
    <row r="4276" spans="1:12" ht="15.75" x14ac:dyDescent="0.25">
      <c r="A4276" s="31" t="s">
        <v>183</v>
      </c>
      <c r="B4276" s="32" t="s">
        <v>219</v>
      </c>
      <c r="C4276" s="43" t="s">
        <v>224</v>
      </c>
      <c r="D4276" s="9" t="s">
        <v>11</v>
      </c>
      <c r="E4276" s="46" t="s">
        <v>12</v>
      </c>
      <c r="F4276" s="9">
        <v>47</v>
      </c>
      <c r="G4276" s="32" t="s">
        <v>50</v>
      </c>
      <c r="H4276" s="10">
        <v>-9.89119683481698E-4</v>
      </c>
      <c r="I4276" s="10">
        <v>-9.9502487562186295E-4</v>
      </c>
      <c r="J4276" s="10">
        <v>-1.39026812313803E-2</v>
      </c>
      <c r="K4276" s="10">
        <v>4.9407114624506702E-3</v>
      </c>
      <c r="L4276" s="10">
        <v>-4.8402710551790299E-3</v>
      </c>
    </row>
    <row r="4277" spans="1:12" ht="15.75" x14ac:dyDescent="0.25">
      <c r="A4277" s="31" t="s">
        <v>183</v>
      </c>
      <c r="B4277" s="32" t="s">
        <v>219</v>
      </c>
      <c r="C4277" s="43" t="s">
        <v>224</v>
      </c>
      <c r="D4277" s="9" t="s">
        <v>11</v>
      </c>
      <c r="E4277" s="46" t="s">
        <v>12</v>
      </c>
      <c r="F4277" s="9">
        <v>50</v>
      </c>
      <c r="G4277" s="32" t="s">
        <v>21</v>
      </c>
      <c r="H4277" s="10">
        <v>-2.9087261785355999E-2</v>
      </c>
      <c r="I4277" s="10">
        <v>-1.85567010309278E-2</v>
      </c>
      <c r="J4277" s="10">
        <v>-2.70270270270269E-2</v>
      </c>
      <c r="K4277" s="10">
        <v>4.2105263157894398E-3</v>
      </c>
      <c r="L4277" s="10">
        <v>-1.22199592668024E-2</v>
      </c>
    </row>
    <row r="4278" spans="1:12" ht="15.75" x14ac:dyDescent="0.25">
      <c r="A4278" s="31" t="s">
        <v>183</v>
      </c>
      <c r="B4278" s="32" t="s">
        <v>219</v>
      </c>
      <c r="C4278" s="43" t="s">
        <v>224</v>
      </c>
      <c r="D4278" s="9" t="s">
        <v>11</v>
      </c>
      <c r="E4278" s="46" t="s">
        <v>12</v>
      </c>
      <c r="F4278" s="9">
        <v>70</v>
      </c>
      <c r="G4278" s="32" t="s">
        <v>32</v>
      </c>
      <c r="H4278" s="10">
        <v>-1.5993907083015901E-2</v>
      </c>
      <c r="I4278" s="10">
        <v>-2.0510835913312701E-2</v>
      </c>
      <c r="J4278" s="10">
        <v>-1.0810810810810799E-2</v>
      </c>
      <c r="K4278" s="10">
        <v>-9.9540581929555803E-3</v>
      </c>
      <c r="L4278" s="10">
        <v>4.5146726862301803E-3</v>
      </c>
    </row>
    <row r="4279" spans="1:12" ht="15.75" x14ac:dyDescent="0.25">
      <c r="A4279" s="31" t="s">
        <v>183</v>
      </c>
      <c r="B4279" s="32" t="s">
        <v>219</v>
      </c>
      <c r="C4279" s="43" t="s">
        <v>224</v>
      </c>
      <c r="D4279" s="9" t="s">
        <v>11</v>
      </c>
      <c r="E4279" s="46" t="s">
        <v>12</v>
      </c>
      <c r="F4279" s="9">
        <v>80</v>
      </c>
      <c r="G4279" s="32" t="s">
        <v>211</v>
      </c>
      <c r="H4279" s="10">
        <v>-1.00401606425702E-2</v>
      </c>
      <c r="I4279" s="10">
        <v>-2.39520958083832E-2</v>
      </c>
      <c r="J4279" s="10">
        <v>0</v>
      </c>
      <c r="K4279" s="10">
        <v>-5.9642147117295796E-3</v>
      </c>
      <c r="L4279" s="10">
        <v>1.9193857965451499E-3</v>
      </c>
    </row>
    <row r="4280" spans="1:12" ht="15.75" x14ac:dyDescent="0.25">
      <c r="A4280" s="31" t="s">
        <v>183</v>
      </c>
      <c r="B4280" s="32" t="s">
        <v>219</v>
      </c>
      <c r="C4280" s="43" t="s">
        <v>224</v>
      </c>
      <c r="D4280" s="9" t="s">
        <v>11</v>
      </c>
      <c r="E4280" s="46" t="s">
        <v>12</v>
      </c>
      <c r="F4280" s="9">
        <v>84</v>
      </c>
      <c r="G4280" s="32" t="s">
        <v>49</v>
      </c>
      <c r="H4280" s="10">
        <v>-4.3256997455470701E-2</v>
      </c>
      <c r="I4280" s="10">
        <v>-3.1537450722733201E-2</v>
      </c>
      <c r="J4280" s="10">
        <v>-3.94736842105263E-2</v>
      </c>
      <c r="K4280" s="10">
        <v>-2.11360634081901E-2</v>
      </c>
      <c r="L4280" s="10">
        <v>-7.9470198675496394E-3</v>
      </c>
    </row>
    <row r="4281" spans="1:12" ht="15.75" x14ac:dyDescent="0.25">
      <c r="A4281" s="31" t="s">
        <v>183</v>
      </c>
      <c r="B4281" s="32" t="s">
        <v>219</v>
      </c>
      <c r="C4281" s="43" t="s">
        <v>224</v>
      </c>
      <c r="D4281" s="9" t="s">
        <v>11</v>
      </c>
      <c r="E4281" s="46" t="s">
        <v>12</v>
      </c>
      <c r="F4281" s="9">
        <v>86</v>
      </c>
      <c r="G4281" s="32" t="s">
        <v>65</v>
      </c>
      <c r="H4281" s="10">
        <v>-6.8100358422939003E-2</v>
      </c>
      <c r="I4281" s="10">
        <v>-3.8461538461538401E-2</v>
      </c>
      <c r="J4281" s="10">
        <v>-1.2E-2</v>
      </c>
      <c r="K4281" s="10">
        <v>-8.0971659919027994E-3</v>
      </c>
      <c r="L4281" s="10">
        <v>1.63934426229508E-2</v>
      </c>
    </row>
    <row r="4282" spans="1:12" ht="15.75" x14ac:dyDescent="0.25">
      <c r="A4282" s="31" t="s">
        <v>183</v>
      </c>
      <c r="B4282" s="32" t="s">
        <v>219</v>
      </c>
      <c r="C4282" s="43" t="s">
        <v>224</v>
      </c>
      <c r="D4282" s="9" t="s">
        <v>11</v>
      </c>
      <c r="E4282" s="46" t="s">
        <v>12</v>
      </c>
      <c r="F4282" s="9">
        <v>97</v>
      </c>
      <c r="G4282" s="32" t="s">
        <v>36</v>
      </c>
      <c r="H4282" s="10">
        <v>-4.6610169491525397E-2</v>
      </c>
      <c r="I4282" s="10">
        <v>-3.0837004405286299E-2</v>
      </c>
      <c r="J4282" s="10">
        <v>-4.7619047619047603E-2</v>
      </c>
      <c r="K4282" s="10">
        <v>-4.0540540540540501E-2</v>
      </c>
      <c r="L4282" s="10">
        <v>-1.8264840182648401E-2</v>
      </c>
    </row>
    <row r="4283" spans="1:12" ht="15.75" x14ac:dyDescent="0.25">
      <c r="A4283" s="31" t="s">
        <v>183</v>
      </c>
      <c r="B4283" s="32" t="s">
        <v>219</v>
      </c>
      <c r="C4283" s="43" t="s">
        <v>224</v>
      </c>
      <c r="D4283" s="9" t="s">
        <v>11</v>
      </c>
      <c r="E4283" s="46" t="s">
        <v>12</v>
      </c>
      <c r="F4283" s="9">
        <v>98</v>
      </c>
      <c r="G4283" s="32" t="s">
        <v>212</v>
      </c>
      <c r="H4283" s="10">
        <v>-1.34680134680135E-2</v>
      </c>
      <c r="I4283" s="10">
        <v>-2.90102389078498E-2</v>
      </c>
      <c r="J4283" s="10">
        <v>-2.2530329289428101E-2</v>
      </c>
      <c r="K4283" s="10">
        <v>-1.7391304347826E-2</v>
      </c>
      <c r="L4283" s="10">
        <v>-1.20481927710843E-2</v>
      </c>
    </row>
    <row r="4284" spans="1:12" ht="15.75" x14ac:dyDescent="0.25">
      <c r="A4284" s="31" t="s">
        <v>183</v>
      </c>
      <c r="B4284" s="32" t="s">
        <v>219</v>
      </c>
      <c r="C4284" s="43" t="s">
        <v>224</v>
      </c>
      <c r="D4284" s="9" t="s">
        <v>11</v>
      </c>
      <c r="E4284" s="46" t="s">
        <v>12</v>
      </c>
      <c r="F4284" s="9">
        <v>99</v>
      </c>
      <c r="G4284" s="32" t="s">
        <v>14</v>
      </c>
      <c r="H4284" s="10">
        <v>-2.2160664819944598E-2</v>
      </c>
      <c r="I4284" s="10">
        <v>-2.0920502092050201E-2</v>
      </c>
      <c r="J4284" s="10">
        <v>-2.77777777777777E-2</v>
      </c>
      <c r="K4284" s="10">
        <v>1.3966480446927401E-3</v>
      </c>
      <c r="L4284" s="10">
        <v>0</v>
      </c>
    </row>
    <row r="4285" spans="1:12" ht="15.75" x14ac:dyDescent="0.25">
      <c r="A4285" s="31" t="s">
        <v>183</v>
      </c>
      <c r="B4285" s="32" t="s">
        <v>219</v>
      </c>
      <c r="C4285" s="43" t="s">
        <v>224</v>
      </c>
      <c r="D4285" s="9" t="s">
        <v>11</v>
      </c>
      <c r="E4285" s="46" t="s">
        <v>12</v>
      </c>
      <c r="F4285" s="9">
        <v>105</v>
      </c>
      <c r="G4285" s="32" t="s">
        <v>40</v>
      </c>
      <c r="H4285" s="10">
        <v>0</v>
      </c>
      <c r="I4285" s="10">
        <v>-6.5217391304347699E-2</v>
      </c>
      <c r="J4285" s="10">
        <v>0</v>
      </c>
      <c r="K4285" s="10">
        <v>-2.8776978417266199E-2</v>
      </c>
      <c r="L4285" s="10">
        <v>-5.5944055944055902E-2</v>
      </c>
    </row>
    <row r="4286" spans="1:12" ht="15.75" x14ac:dyDescent="0.25">
      <c r="A4286" s="31" t="s">
        <v>183</v>
      </c>
      <c r="B4286" s="32" t="s">
        <v>219</v>
      </c>
      <c r="C4286" s="43" t="s">
        <v>224</v>
      </c>
      <c r="D4286" s="9" t="s">
        <v>11</v>
      </c>
      <c r="E4286" s="46" t="s">
        <v>12</v>
      </c>
      <c r="F4286" s="9">
        <v>108</v>
      </c>
      <c r="G4286" s="32" t="s">
        <v>213</v>
      </c>
      <c r="H4286" s="10">
        <v>-4.4155844155844101E-2</v>
      </c>
      <c r="I4286" s="10">
        <v>-2.6954177897574101E-2</v>
      </c>
      <c r="J4286" s="10">
        <v>-2.6666666666666599E-2</v>
      </c>
      <c r="K4286" s="10">
        <v>-1.5625E-2</v>
      </c>
      <c r="L4286" s="10">
        <v>-2.5773195876288499E-3</v>
      </c>
    </row>
    <row r="4287" spans="1:12" ht="15.75" x14ac:dyDescent="0.25">
      <c r="A4287" s="31" t="s">
        <v>183</v>
      </c>
      <c r="B4287" s="32" t="s">
        <v>219</v>
      </c>
      <c r="C4287" s="43" t="s">
        <v>224</v>
      </c>
      <c r="D4287" s="9" t="s">
        <v>11</v>
      </c>
      <c r="E4287" s="46" t="s">
        <v>12</v>
      </c>
      <c r="F4287" s="9">
        <v>110</v>
      </c>
      <c r="G4287" s="32" t="s">
        <v>30</v>
      </c>
      <c r="H4287" s="10">
        <v>-5.7426948051948E-2</v>
      </c>
      <c r="I4287" s="10">
        <v>-2.3587967972300301E-2</v>
      </c>
      <c r="J4287" s="10">
        <v>-3.9442144258008197E-2</v>
      </c>
      <c r="K4287" s="10">
        <v>-3.5910993610927498E-2</v>
      </c>
      <c r="L4287" s="10">
        <v>-2.5991485547837801E-2</v>
      </c>
    </row>
    <row r="4288" spans="1:12" ht="15.75" x14ac:dyDescent="0.25">
      <c r="A4288" s="31" t="s">
        <v>183</v>
      </c>
      <c r="B4288" s="32" t="s">
        <v>219</v>
      </c>
      <c r="C4288" s="43" t="s">
        <v>224</v>
      </c>
      <c r="D4288" s="9" t="s">
        <v>11</v>
      </c>
      <c r="E4288" s="46" t="s">
        <v>12</v>
      </c>
      <c r="F4288" s="9">
        <v>123</v>
      </c>
      <c r="G4288" s="32" t="s">
        <v>38</v>
      </c>
      <c r="H4288" s="10">
        <v>3.9570378745052903E-3</v>
      </c>
      <c r="I4288" s="10">
        <v>-5.6980056980057104E-3</v>
      </c>
      <c r="J4288" s="10">
        <v>-5.4945054945054696E-4</v>
      </c>
      <c r="K4288" s="10">
        <v>-2.0148462354188702E-2</v>
      </c>
      <c r="L4288" s="10">
        <v>-1.3584117032392901E-2</v>
      </c>
    </row>
    <row r="4289" spans="1:12" ht="15.75" x14ac:dyDescent="0.25">
      <c r="A4289" s="31" t="s">
        <v>183</v>
      </c>
      <c r="B4289" s="32" t="s">
        <v>219</v>
      </c>
      <c r="C4289" s="43" t="s">
        <v>224</v>
      </c>
      <c r="D4289" s="9" t="s">
        <v>11</v>
      </c>
      <c r="E4289" s="46" t="s">
        <v>12</v>
      </c>
      <c r="F4289" s="9">
        <v>135</v>
      </c>
      <c r="G4289" s="32" t="s">
        <v>26</v>
      </c>
      <c r="H4289" s="10">
        <v>-1.1695906432748499E-2</v>
      </c>
      <c r="I4289" s="10">
        <v>0</v>
      </c>
      <c r="J4289" s="10">
        <v>-1.74418604651163E-2</v>
      </c>
      <c r="K4289" s="10">
        <v>-1.7543859649122799E-2</v>
      </c>
      <c r="L4289" s="10">
        <v>-1.1695906432748499E-2</v>
      </c>
    </row>
    <row r="4290" spans="1:12" ht="15.75" x14ac:dyDescent="0.25">
      <c r="A4290" s="31" t="s">
        <v>183</v>
      </c>
      <c r="B4290" s="32" t="s">
        <v>219</v>
      </c>
      <c r="C4290" s="43" t="s">
        <v>224</v>
      </c>
      <c r="D4290" s="9" t="s">
        <v>11</v>
      </c>
      <c r="E4290" s="46" t="s">
        <v>12</v>
      </c>
      <c r="F4290" s="9">
        <v>136</v>
      </c>
      <c r="G4290" s="32" t="s">
        <v>51</v>
      </c>
      <c r="H4290" s="10">
        <v>-6.8259385665528898E-3</v>
      </c>
      <c r="I4290" s="10">
        <v>-6.8493150684931703E-3</v>
      </c>
      <c r="J4290" s="10">
        <v>1.3605442176870699E-2</v>
      </c>
      <c r="K4290" s="10">
        <v>0</v>
      </c>
      <c r="L4290" s="10">
        <v>0</v>
      </c>
    </row>
    <row r="4291" spans="1:12" ht="15.75" x14ac:dyDescent="0.25">
      <c r="A4291" s="31" t="s">
        <v>183</v>
      </c>
      <c r="B4291" s="32" t="s">
        <v>219</v>
      </c>
      <c r="C4291" s="43" t="s">
        <v>224</v>
      </c>
      <c r="D4291" s="9" t="s">
        <v>11</v>
      </c>
      <c r="E4291" s="46" t="s">
        <v>12</v>
      </c>
      <c r="F4291" s="9">
        <v>140</v>
      </c>
      <c r="G4291" s="32" t="s">
        <v>75</v>
      </c>
      <c r="H4291" s="10">
        <v>-1.0178117048345999E-2</v>
      </c>
      <c r="I4291" s="10">
        <v>-3.3505154639175201E-2</v>
      </c>
      <c r="J4291" s="10">
        <v>-1.8229166666666598E-2</v>
      </c>
      <c r="K4291" s="10">
        <v>-2.57069408740362E-3</v>
      </c>
      <c r="L4291" s="10">
        <v>-1.99004975124378E-2</v>
      </c>
    </row>
    <row r="4292" spans="1:12" ht="15.75" x14ac:dyDescent="0.25">
      <c r="A4292" s="31" t="s">
        <v>183</v>
      </c>
      <c r="B4292" s="32" t="s">
        <v>219</v>
      </c>
      <c r="C4292" s="43" t="s">
        <v>224</v>
      </c>
      <c r="D4292" s="9" t="s">
        <v>19</v>
      </c>
      <c r="E4292" s="46" t="s">
        <v>20</v>
      </c>
      <c r="F4292" s="9">
        <v>28</v>
      </c>
      <c r="G4292" s="32" t="s">
        <v>46</v>
      </c>
      <c r="H4292" s="10">
        <v>1.1013215859030799E-2</v>
      </c>
      <c r="I4292" s="10">
        <v>-1.0775862068965501E-2</v>
      </c>
      <c r="J4292" s="10">
        <v>2.1645021645022499E-3</v>
      </c>
      <c r="K4292" s="10">
        <v>-2.5586353944562799E-2</v>
      </c>
      <c r="L4292" s="10">
        <v>-1.91897654584222E-2</v>
      </c>
    </row>
    <row r="4293" spans="1:12" ht="15.75" x14ac:dyDescent="0.25">
      <c r="A4293" s="31" t="s">
        <v>183</v>
      </c>
      <c r="B4293" s="32" t="s">
        <v>219</v>
      </c>
      <c r="C4293" s="43" t="s">
        <v>224</v>
      </c>
      <c r="D4293" s="9" t="s">
        <v>19</v>
      </c>
      <c r="E4293" s="46" t="s">
        <v>20</v>
      </c>
      <c r="F4293" s="9">
        <v>33</v>
      </c>
      <c r="G4293" s="32" t="s">
        <v>59</v>
      </c>
      <c r="H4293" s="10">
        <v>-3.7209302325581298E-2</v>
      </c>
      <c r="I4293" s="10">
        <v>-5.1886792452830198E-2</v>
      </c>
      <c r="J4293" s="10">
        <v>-9.66183574879231E-3</v>
      </c>
      <c r="K4293" s="10">
        <v>-1.4218009478673001E-2</v>
      </c>
      <c r="L4293" s="10">
        <v>-1.41509433962264E-2</v>
      </c>
    </row>
    <row r="4294" spans="1:12" ht="15.75" x14ac:dyDescent="0.25">
      <c r="A4294" s="31" t="s">
        <v>183</v>
      </c>
      <c r="B4294" s="32" t="s">
        <v>219</v>
      </c>
      <c r="C4294" s="43" t="s">
        <v>224</v>
      </c>
      <c r="D4294" s="9" t="s">
        <v>19</v>
      </c>
      <c r="E4294" s="46" t="s">
        <v>20</v>
      </c>
      <c r="F4294" s="9">
        <v>38</v>
      </c>
      <c r="G4294" s="32" t="s">
        <v>74</v>
      </c>
      <c r="H4294" s="10">
        <v>-2.4193548387096701E-2</v>
      </c>
      <c r="I4294" s="10">
        <v>-2.5000000000000001E-2</v>
      </c>
      <c r="J4294" s="10">
        <v>-4.1322314049586702E-2</v>
      </c>
      <c r="K4294" s="10">
        <v>-3.4188034188034101E-2</v>
      </c>
      <c r="L4294" s="10">
        <v>0</v>
      </c>
    </row>
    <row r="4295" spans="1:12" ht="15.75" x14ac:dyDescent="0.25">
      <c r="A4295" s="31" t="s">
        <v>183</v>
      </c>
      <c r="B4295" s="32" t="s">
        <v>219</v>
      </c>
      <c r="C4295" s="43" t="s">
        <v>224</v>
      </c>
      <c r="D4295" s="9" t="s">
        <v>19</v>
      </c>
      <c r="E4295" s="46" t="s">
        <v>20</v>
      </c>
      <c r="F4295" s="9">
        <v>39</v>
      </c>
      <c r="G4295" s="32" t="s">
        <v>43</v>
      </c>
      <c r="H4295" s="10">
        <v>-3.0769230769230702E-2</v>
      </c>
      <c r="I4295" s="10">
        <v>-1.5625E-2</v>
      </c>
      <c r="J4295" s="10">
        <v>-2.9850746268656601E-2</v>
      </c>
      <c r="K4295" s="10">
        <v>-5.8823529411764698E-2</v>
      </c>
      <c r="L4295" s="10">
        <v>0</v>
      </c>
    </row>
    <row r="4296" spans="1:12" ht="15.75" x14ac:dyDescent="0.25">
      <c r="A4296" s="31" t="s">
        <v>183</v>
      </c>
      <c r="B4296" s="32" t="s">
        <v>219</v>
      </c>
      <c r="C4296" s="43" t="s">
        <v>224</v>
      </c>
      <c r="D4296" s="9" t="s">
        <v>19</v>
      </c>
      <c r="E4296" s="46" t="s">
        <v>20</v>
      </c>
      <c r="F4296" s="9">
        <v>111</v>
      </c>
      <c r="G4296" s="32" t="s">
        <v>215</v>
      </c>
      <c r="H4296" s="10">
        <v>0</v>
      </c>
      <c r="I4296" s="10">
        <v>0</v>
      </c>
      <c r="J4296" s="10">
        <v>0</v>
      </c>
      <c r="K4296" s="10">
        <v>-1.7647058823529401E-2</v>
      </c>
      <c r="L4296" s="10">
        <v>-1.1560693641618399E-2</v>
      </c>
    </row>
    <row r="4297" spans="1:12" ht="15.75" x14ac:dyDescent="0.25">
      <c r="A4297" s="31" t="s">
        <v>183</v>
      </c>
      <c r="B4297" s="32" t="s">
        <v>219</v>
      </c>
      <c r="C4297" s="43" t="s">
        <v>224</v>
      </c>
      <c r="D4297" s="9" t="s">
        <v>19</v>
      </c>
      <c r="E4297" s="46" t="s">
        <v>20</v>
      </c>
      <c r="F4297" s="9">
        <v>115</v>
      </c>
      <c r="G4297" s="32" t="s">
        <v>67</v>
      </c>
      <c r="H4297" s="10">
        <v>-7.3068893528184199E-3</v>
      </c>
      <c r="I4297" s="10">
        <v>-6.2630480167014096E-3</v>
      </c>
      <c r="J4297" s="10">
        <v>6.2565172054223003E-3</v>
      </c>
      <c r="K4297" s="10">
        <v>6.0606060606060996E-3</v>
      </c>
      <c r="L4297" s="10">
        <v>-8.7378640776698494E-3</v>
      </c>
    </row>
    <row r="4298" spans="1:12" ht="15.75" x14ac:dyDescent="0.25">
      <c r="A4298" s="31" t="s">
        <v>183</v>
      </c>
      <c r="B4298" s="32" t="s">
        <v>219</v>
      </c>
      <c r="C4298" s="43" t="s">
        <v>224</v>
      </c>
      <c r="D4298" s="9" t="s">
        <v>19</v>
      </c>
      <c r="E4298" s="46" t="s">
        <v>20</v>
      </c>
      <c r="F4298" s="9">
        <v>124</v>
      </c>
      <c r="G4298" s="32" t="s">
        <v>216</v>
      </c>
      <c r="H4298" s="10">
        <v>1.09890109890109E-2</v>
      </c>
      <c r="I4298" s="10">
        <v>1.0752688172042999E-2</v>
      </c>
      <c r="J4298" s="10">
        <v>1.0416666666666701E-2</v>
      </c>
      <c r="K4298" s="10">
        <v>0</v>
      </c>
      <c r="L4298" s="10">
        <v>1.90476190476189E-2</v>
      </c>
    </row>
    <row r="4299" spans="1:12" ht="15.75" x14ac:dyDescent="0.25">
      <c r="A4299" s="31" t="s">
        <v>183</v>
      </c>
      <c r="B4299" s="32" t="s">
        <v>219</v>
      </c>
      <c r="C4299" s="43" t="s">
        <v>224</v>
      </c>
      <c r="D4299" s="9" t="s">
        <v>19</v>
      </c>
      <c r="E4299" s="46" t="s">
        <v>20</v>
      </c>
      <c r="F4299" s="9">
        <v>127</v>
      </c>
      <c r="G4299" s="32" t="s">
        <v>58</v>
      </c>
      <c r="H4299" s="10">
        <v>-0.12781954887218</v>
      </c>
      <c r="I4299" s="10">
        <v>-0.140625</v>
      </c>
      <c r="J4299" s="10">
        <v>-3.5398230088495602E-2</v>
      </c>
      <c r="K4299" s="10">
        <v>-9.0909090909090898E-2</v>
      </c>
      <c r="L4299" s="10">
        <v>-4.2735042735042597E-2</v>
      </c>
    </row>
    <row r="4300" spans="1:12" ht="15.75" x14ac:dyDescent="0.25">
      <c r="A4300" s="31" t="s">
        <v>152</v>
      </c>
      <c r="B4300" s="32" t="s">
        <v>222</v>
      </c>
      <c r="C4300" s="43" t="s">
        <v>224</v>
      </c>
      <c r="D4300" s="9" t="s">
        <v>4</v>
      </c>
      <c r="E4300" s="46" t="s">
        <v>5</v>
      </c>
      <c r="F4300" s="9">
        <v>57</v>
      </c>
      <c r="G4300" s="32" t="s">
        <v>6</v>
      </c>
      <c r="H4300" s="10">
        <v>-4.8484848484848402E-2</v>
      </c>
      <c r="I4300" s="10">
        <v>-1.25786163522012E-2</v>
      </c>
      <c r="J4300" s="10">
        <v>-3.0864197530864199E-2</v>
      </c>
      <c r="K4300" s="10">
        <v>-3.1645569620253097E-2</v>
      </c>
      <c r="L4300" s="10">
        <v>-3.7499999999999901E-2</v>
      </c>
    </row>
    <row r="4301" spans="1:12" ht="15.75" x14ac:dyDescent="0.25">
      <c r="A4301" s="31" t="s">
        <v>152</v>
      </c>
      <c r="B4301" s="32" t="s">
        <v>222</v>
      </c>
      <c r="C4301" s="43" t="s">
        <v>224</v>
      </c>
      <c r="D4301" s="9" t="s">
        <v>2</v>
      </c>
      <c r="E4301" s="46" t="s">
        <v>3</v>
      </c>
      <c r="F4301" s="9">
        <v>15</v>
      </c>
      <c r="G4301" s="32" t="s">
        <v>41</v>
      </c>
      <c r="H4301" s="10">
        <v>-2.04081632653061E-2</v>
      </c>
      <c r="I4301" s="10">
        <v>-3.03030303030302E-2</v>
      </c>
      <c r="J4301" s="10">
        <v>-1.9801980198019799E-2</v>
      </c>
      <c r="K4301" s="10">
        <v>-8.6538461538461495E-2</v>
      </c>
      <c r="L4301" s="10">
        <v>-0.03</v>
      </c>
    </row>
    <row r="4302" spans="1:12" ht="15.75" x14ac:dyDescent="0.25">
      <c r="A4302" s="31" t="s">
        <v>152</v>
      </c>
      <c r="B4302" s="32" t="s">
        <v>222</v>
      </c>
      <c r="C4302" s="43" t="s">
        <v>224</v>
      </c>
      <c r="D4302" s="9" t="s">
        <v>2</v>
      </c>
      <c r="E4302" s="46" t="s">
        <v>3</v>
      </c>
      <c r="F4302" s="9">
        <v>23</v>
      </c>
      <c r="G4302" s="32" t="s">
        <v>73</v>
      </c>
      <c r="H4302" s="10">
        <v>-4.54545454545454E-2</v>
      </c>
      <c r="I4302" s="10">
        <v>-5.0925925925925902E-2</v>
      </c>
      <c r="J4302" s="10">
        <v>-4.6511627906976702E-2</v>
      </c>
      <c r="K4302" s="10">
        <v>-4.1860465116279E-2</v>
      </c>
      <c r="L4302" s="10">
        <v>0</v>
      </c>
    </row>
    <row r="4303" spans="1:12" ht="15.75" x14ac:dyDescent="0.25">
      <c r="A4303" s="31" t="s">
        <v>152</v>
      </c>
      <c r="B4303" s="32" t="s">
        <v>222</v>
      </c>
      <c r="C4303" s="43" t="s">
        <v>224</v>
      </c>
      <c r="D4303" s="9" t="s">
        <v>2</v>
      </c>
      <c r="E4303" s="46" t="s">
        <v>3</v>
      </c>
      <c r="F4303" s="9">
        <v>53</v>
      </c>
      <c r="G4303" s="32" t="s">
        <v>18</v>
      </c>
      <c r="H4303" s="10">
        <v>-0.12711864406779599</v>
      </c>
      <c r="I4303" s="10">
        <v>-9.4339622641509399E-2</v>
      </c>
      <c r="J4303" s="10">
        <v>-1.9801980198019799E-2</v>
      </c>
      <c r="K4303" s="10">
        <v>-5.6074766355140103E-2</v>
      </c>
      <c r="L4303" s="10">
        <v>-2.8571428571428501E-2</v>
      </c>
    </row>
    <row r="4304" spans="1:12" ht="15.75" x14ac:dyDescent="0.25">
      <c r="A4304" s="31" t="s">
        <v>152</v>
      </c>
      <c r="B4304" s="32" t="s">
        <v>222</v>
      </c>
      <c r="C4304" s="43" t="s">
        <v>224</v>
      </c>
      <c r="D4304" s="9" t="s">
        <v>2</v>
      </c>
      <c r="E4304" s="46" t="s">
        <v>3</v>
      </c>
      <c r="F4304" s="9">
        <v>112</v>
      </c>
      <c r="G4304" s="32" t="s">
        <v>202</v>
      </c>
      <c r="H4304" s="10">
        <v>-0.11645101663585899</v>
      </c>
      <c r="I4304" s="10">
        <v>-0.127970749542961</v>
      </c>
      <c r="J4304" s="10">
        <v>-7.6923076923076802E-2</v>
      </c>
      <c r="K4304" s="10">
        <v>-5.4409005628517797E-2</v>
      </c>
      <c r="L4304" s="10">
        <v>-1.31086142322097E-2</v>
      </c>
    </row>
    <row r="4305" spans="1:12" ht="15.75" x14ac:dyDescent="0.25">
      <c r="A4305" s="31" t="s">
        <v>152</v>
      </c>
      <c r="B4305" s="32" t="s">
        <v>222</v>
      </c>
      <c r="C4305" s="43" t="s">
        <v>224</v>
      </c>
      <c r="D4305" s="9" t="s">
        <v>16</v>
      </c>
      <c r="E4305" s="46" t="s">
        <v>17</v>
      </c>
      <c r="F4305" s="9">
        <v>4</v>
      </c>
      <c r="G4305" s="32" t="s">
        <v>70</v>
      </c>
      <c r="H4305" s="10">
        <v>-0.16176470588235201</v>
      </c>
      <c r="I4305" s="10">
        <v>-0.15963855421686701</v>
      </c>
      <c r="J4305" s="10">
        <v>-0.125</v>
      </c>
      <c r="K4305" s="10">
        <v>-9.4462540716612406E-2</v>
      </c>
      <c r="L4305" s="10">
        <v>-2.38907849829351E-2</v>
      </c>
    </row>
    <row r="4306" spans="1:12" ht="15.75" x14ac:dyDescent="0.25">
      <c r="A4306" s="31" t="s">
        <v>152</v>
      </c>
      <c r="B4306" s="32" t="s">
        <v>222</v>
      </c>
      <c r="C4306" s="43" t="s">
        <v>224</v>
      </c>
      <c r="D4306" s="9" t="s">
        <v>16</v>
      </c>
      <c r="E4306" s="46" t="s">
        <v>17</v>
      </c>
      <c r="F4306" s="9">
        <v>6</v>
      </c>
      <c r="G4306" s="32" t="s">
        <v>53</v>
      </c>
      <c r="H4306" s="10">
        <v>-0.117004680187207</v>
      </c>
      <c r="I4306" s="10">
        <v>-0.12653061224489701</v>
      </c>
      <c r="J4306" s="10">
        <v>-9.5607235142118802E-2</v>
      </c>
      <c r="K4306" s="10">
        <v>-7.1364046973802997E-2</v>
      </c>
      <c r="L4306" s="10">
        <v>-4.23330197554092E-2</v>
      </c>
    </row>
    <row r="4307" spans="1:12" ht="15.75" x14ac:dyDescent="0.25">
      <c r="A4307" s="31" t="s">
        <v>152</v>
      </c>
      <c r="B4307" s="32" t="s">
        <v>222</v>
      </c>
      <c r="C4307" s="43" t="s">
        <v>224</v>
      </c>
      <c r="D4307" s="9" t="s">
        <v>16</v>
      </c>
      <c r="E4307" s="46" t="s">
        <v>17</v>
      </c>
      <c r="F4307" s="9">
        <v>8</v>
      </c>
      <c r="G4307" s="32" t="s">
        <v>47</v>
      </c>
      <c r="H4307" s="10">
        <v>-0.106796116504854</v>
      </c>
      <c r="I4307" s="10">
        <v>-9.2783505154639095E-2</v>
      </c>
      <c r="J4307" s="10">
        <v>-4.4444444444444398E-2</v>
      </c>
      <c r="K4307" s="10">
        <v>-3.3707865168539297E-2</v>
      </c>
      <c r="L4307" s="10">
        <v>-3.4482758620689599E-2</v>
      </c>
    </row>
    <row r="4308" spans="1:12" ht="15.75" x14ac:dyDescent="0.25">
      <c r="A4308" s="31" t="s">
        <v>152</v>
      </c>
      <c r="B4308" s="32" t="s">
        <v>222</v>
      </c>
      <c r="C4308" s="43" t="s">
        <v>224</v>
      </c>
      <c r="D4308" s="9" t="s">
        <v>16</v>
      </c>
      <c r="E4308" s="46" t="s">
        <v>17</v>
      </c>
      <c r="F4308" s="9">
        <v>36</v>
      </c>
      <c r="G4308" s="32" t="s">
        <v>34</v>
      </c>
      <c r="H4308" s="10">
        <v>-0.16009148084619701</v>
      </c>
      <c r="I4308" s="10">
        <v>-0.11482132396016299</v>
      </c>
      <c r="J4308" s="10">
        <v>-9.1125670041691406E-2</v>
      </c>
      <c r="K4308" s="10">
        <v>-2.6699029126213501E-2</v>
      </c>
      <c r="L4308" s="10">
        <v>-9.4899169632265395E-3</v>
      </c>
    </row>
    <row r="4309" spans="1:12" ht="15.75" x14ac:dyDescent="0.25">
      <c r="A4309" s="31" t="s">
        <v>152</v>
      </c>
      <c r="B4309" s="32" t="s">
        <v>222</v>
      </c>
      <c r="C4309" s="43" t="s">
        <v>224</v>
      </c>
      <c r="D4309" s="9" t="s">
        <v>16</v>
      </c>
      <c r="E4309" s="46" t="s">
        <v>17</v>
      </c>
      <c r="F4309" s="9">
        <v>96</v>
      </c>
      <c r="G4309" s="32" t="s">
        <v>207</v>
      </c>
      <c r="H4309" s="10">
        <v>-4.6153846153846101E-2</v>
      </c>
      <c r="I4309" s="10">
        <v>-0.05</v>
      </c>
      <c r="J4309" s="10">
        <v>0</v>
      </c>
      <c r="K4309" s="10">
        <v>-3.4482758620689599E-2</v>
      </c>
      <c r="L4309" s="10">
        <v>-1.72413793103448E-2</v>
      </c>
    </row>
    <row r="4310" spans="1:12" ht="15.75" x14ac:dyDescent="0.25">
      <c r="A4310" s="31" t="s">
        <v>152</v>
      </c>
      <c r="B4310" s="32" t="s">
        <v>222</v>
      </c>
      <c r="C4310" s="43" t="s">
        <v>224</v>
      </c>
      <c r="D4310" s="9" t="s">
        <v>16</v>
      </c>
      <c r="E4310" s="46" t="s">
        <v>17</v>
      </c>
      <c r="F4310" s="9">
        <v>113</v>
      </c>
      <c r="G4310" s="32" t="s">
        <v>45</v>
      </c>
      <c r="H4310" s="10">
        <v>-6.4102564102564097E-2</v>
      </c>
      <c r="I4310" s="10">
        <v>-9.2105263157894607E-2</v>
      </c>
      <c r="J4310" s="10">
        <v>-0.108108108108108</v>
      </c>
      <c r="K4310" s="10">
        <v>-9.7222222222222196E-2</v>
      </c>
      <c r="L4310" s="10">
        <v>-8.6956521739130405E-2</v>
      </c>
    </row>
    <row r="4311" spans="1:12" ht="15.75" x14ac:dyDescent="0.25">
      <c r="A4311" s="31" t="s">
        <v>152</v>
      </c>
      <c r="B4311" s="32" t="s">
        <v>222</v>
      </c>
      <c r="C4311" s="43" t="s">
        <v>224</v>
      </c>
      <c r="D4311" s="9" t="s">
        <v>16</v>
      </c>
      <c r="E4311" s="46" t="s">
        <v>17</v>
      </c>
      <c r="F4311" s="9">
        <v>126</v>
      </c>
      <c r="G4311" s="32" t="s">
        <v>23</v>
      </c>
      <c r="H4311" s="10">
        <v>-8.0239520958083801E-2</v>
      </c>
      <c r="I4311" s="10">
        <v>-8.2278481012658194E-2</v>
      </c>
      <c r="J4311" s="10">
        <v>-6.2087186261558701E-2</v>
      </c>
      <c r="K4311" s="10">
        <v>-3.5278154681139699E-2</v>
      </c>
      <c r="L4311" s="10">
        <v>-1.3661202185791799E-3</v>
      </c>
    </row>
    <row r="4312" spans="1:12" ht="15.75" x14ac:dyDescent="0.25">
      <c r="A4312" s="31" t="s">
        <v>152</v>
      </c>
      <c r="B4312" s="32" t="s">
        <v>222</v>
      </c>
      <c r="C4312" s="43" t="s">
        <v>224</v>
      </c>
      <c r="D4312" s="9" t="s">
        <v>7</v>
      </c>
      <c r="E4312" s="46" t="s">
        <v>8</v>
      </c>
      <c r="F4312" s="9">
        <v>41</v>
      </c>
      <c r="G4312" s="32" t="s">
        <v>9</v>
      </c>
      <c r="H4312" s="10">
        <v>-8.2352941176470601E-2</v>
      </c>
      <c r="I4312" s="10">
        <v>-8.1395348837209294E-2</v>
      </c>
      <c r="J4312" s="10">
        <v>-5.8139534883720902E-2</v>
      </c>
      <c r="K4312" s="10">
        <v>-1.2345679012345699E-2</v>
      </c>
      <c r="L4312" s="10">
        <v>-1.20481927710843E-2</v>
      </c>
    </row>
    <row r="4313" spans="1:12" ht="15.75" x14ac:dyDescent="0.25">
      <c r="A4313" s="31" t="s">
        <v>152</v>
      </c>
      <c r="B4313" s="32" t="s">
        <v>222</v>
      </c>
      <c r="C4313" s="43" t="s">
        <v>224</v>
      </c>
      <c r="D4313" s="9" t="s">
        <v>7</v>
      </c>
      <c r="E4313" s="46" t="s">
        <v>8</v>
      </c>
      <c r="F4313" s="9">
        <v>42</v>
      </c>
      <c r="G4313" s="32" t="s">
        <v>27</v>
      </c>
      <c r="H4313" s="10">
        <v>-5.0420168067226899E-2</v>
      </c>
      <c r="I4313" s="10">
        <v>-2.8455284552845499E-2</v>
      </c>
      <c r="J4313" s="10">
        <v>-4.6511627906976702E-2</v>
      </c>
      <c r="K4313" s="10">
        <v>-3.3834586466165398E-2</v>
      </c>
      <c r="L4313" s="10">
        <v>-2.9090909090909001E-2</v>
      </c>
    </row>
    <row r="4314" spans="1:12" ht="15.75" x14ac:dyDescent="0.25">
      <c r="A4314" s="31" t="s">
        <v>152</v>
      </c>
      <c r="B4314" s="32" t="s">
        <v>222</v>
      </c>
      <c r="C4314" s="43" t="s">
        <v>224</v>
      </c>
      <c r="D4314" s="9" t="s">
        <v>7</v>
      </c>
      <c r="E4314" s="46" t="s">
        <v>8</v>
      </c>
      <c r="F4314" s="9">
        <v>43</v>
      </c>
      <c r="G4314" s="32" t="s">
        <v>15</v>
      </c>
      <c r="H4314" s="10">
        <v>-3.2258064516128997E-2</v>
      </c>
      <c r="I4314" s="10">
        <v>-5.31914893617021E-2</v>
      </c>
      <c r="J4314" s="10">
        <v>-1.1111111111111001E-2</v>
      </c>
      <c r="K4314" s="10">
        <v>-2.1505376344085999E-2</v>
      </c>
      <c r="L4314" s="10">
        <v>1.0752688172042999E-2</v>
      </c>
    </row>
    <row r="4315" spans="1:12" ht="15.75" x14ac:dyDescent="0.25">
      <c r="A4315" s="31" t="s">
        <v>152</v>
      </c>
      <c r="B4315" s="32" t="s">
        <v>222</v>
      </c>
      <c r="C4315" s="43" t="s">
        <v>224</v>
      </c>
      <c r="D4315" s="9" t="s">
        <v>11</v>
      </c>
      <c r="E4315" s="46" t="s">
        <v>12</v>
      </c>
      <c r="F4315" s="9">
        <v>10</v>
      </c>
      <c r="G4315" s="32" t="s">
        <v>13</v>
      </c>
      <c r="H4315" s="10">
        <v>-0.13380281690140799</v>
      </c>
      <c r="I4315" s="10">
        <v>-9.2592592592592504E-2</v>
      </c>
      <c r="J4315" s="10">
        <v>-5.3639846743295E-2</v>
      </c>
      <c r="K4315" s="10">
        <v>-5.5118110236220402E-2</v>
      </c>
      <c r="L4315" s="10">
        <v>-3.9215686274509699E-2</v>
      </c>
    </row>
    <row r="4316" spans="1:12" ht="15.75" x14ac:dyDescent="0.25">
      <c r="A4316" s="31" t="s">
        <v>152</v>
      </c>
      <c r="B4316" s="32" t="s">
        <v>222</v>
      </c>
      <c r="C4316" s="43" t="s">
        <v>224</v>
      </c>
      <c r="D4316" s="9" t="s">
        <v>11</v>
      </c>
      <c r="E4316" s="46" t="s">
        <v>12</v>
      </c>
      <c r="F4316" s="9">
        <v>11</v>
      </c>
      <c r="G4316" s="32" t="s">
        <v>24</v>
      </c>
      <c r="H4316" s="10">
        <v>-0.25396825396825301</v>
      </c>
      <c r="I4316" s="10">
        <v>-0.19999999999999901</v>
      </c>
      <c r="J4316" s="10">
        <v>-0.113207547169811</v>
      </c>
      <c r="K4316" s="10">
        <v>-3.88349514563106E-2</v>
      </c>
      <c r="L4316" s="10">
        <v>0</v>
      </c>
    </row>
    <row r="4317" spans="1:12" ht="15.75" x14ac:dyDescent="0.25">
      <c r="A4317" s="31" t="s">
        <v>152</v>
      </c>
      <c r="B4317" s="32" t="s">
        <v>222</v>
      </c>
      <c r="C4317" s="43" t="s">
        <v>224</v>
      </c>
      <c r="D4317" s="9" t="s">
        <v>11</v>
      </c>
      <c r="E4317" s="46" t="s">
        <v>12</v>
      </c>
      <c r="F4317" s="9">
        <v>47</v>
      </c>
      <c r="G4317" s="32" t="s">
        <v>50</v>
      </c>
      <c r="H4317" s="10">
        <v>-9.5238095238095205E-2</v>
      </c>
      <c r="I4317" s="10">
        <v>-7.8571428571428598E-2</v>
      </c>
      <c r="J4317" s="10">
        <v>-6.4748201438848907E-2</v>
      </c>
      <c r="K4317" s="10">
        <v>-3.7313432835820802E-2</v>
      </c>
      <c r="L4317" s="10">
        <v>-2.27272727272727E-2</v>
      </c>
    </row>
    <row r="4318" spans="1:12" ht="15.75" x14ac:dyDescent="0.25">
      <c r="A4318" s="31" t="s">
        <v>152</v>
      </c>
      <c r="B4318" s="32" t="s">
        <v>222</v>
      </c>
      <c r="C4318" s="43" t="s">
        <v>224</v>
      </c>
      <c r="D4318" s="9" t="s">
        <v>11</v>
      </c>
      <c r="E4318" s="46" t="s">
        <v>12</v>
      </c>
      <c r="F4318" s="9">
        <v>70</v>
      </c>
      <c r="G4318" s="32" t="s">
        <v>32</v>
      </c>
      <c r="H4318" s="10">
        <v>-5.5335968379446598E-2</v>
      </c>
      <c r="I4318" s="10">
        <v>-7.5999999999999901E-2</v>
      </c>
      <c r="J4318" s="10">
        <v>-3.38983050847457E-2</v>
      </c>
      <c r="K4318" s="10">
        <v>-4.4897959183673397E-2</v>
      </c>
      <c r="L4318" s="10">
        <v>-8.3333333333333003E-3</v>
      </c>
    </row>
    <row r="4319" spans="1:12" ht="15.75" x14ac:dyDescent="0.25">
      <c r="A4319" s="31" t="s">
        <v>152</v>
      </c>
      <c r="B4319" s="32" t="s">
        <v>222</v>
      </c>
      <c r="C4319" s="43" t="s">
        <v>224</v>
      </c>
      <c r="D4319" s="9" t="s">
        <v>11</v>
      </c>
      <c r="E4319" s="46" t="s">
        <v>12</v>
      </c>
      <c r="F4319" s="9">
        <v>80</v>
      </c>
      <c r="G4319" s="32" t="s">
        <v>211</v>
      </c>
      <c r="H4319" s="10">
        <v>-0.20512820512820501</v>
      </c>
      <c r="I4319" s="10">
        <v>-0.17808219178082099</v>
      </c>
      <c r="J4319" s="10">
        <v>-0.134328358208955</v>
      </c>
      <c r="K4319" s="10">
        <v>-0.05</v>
      </c>
      <c r="L4319" s="10">
        <v>-5.0847457627118599E-2</v>
      </c>
    </row>
    <row r="4320" spans="1:12" ht="15.75" x14ac:dyDescent="0.25">
      <c r="A4320" s="31" t="s">
        <v>152</v>
      </c>
      <c r="B4320" s="32" t="s">
        <v>222</v>
      </c>
      <c r="C4320" s="43" t="s">
        <v>224</v>
      </c>
      <c r="D4320" s="9" t="s">
        <v>11</v>
      </c>
      <c r="E4320" s="46" t="s">
        <v>12</v>
      </c>
      <c r="F4320" s="9">
        <v>123</v>
      </c>
      <c r="G4320" s="32" t="s">
        <v>38</v>
      </c>
      <c r="H4320" s="10">
        <v>0</v>
      </c>
      <c r="I4320" s="10">
        <v>0</v>
      </c>
      <c r="J4320" s="10">
        <v>0.149999999999999</v>
      </c>
      <c r="K4320" s="10">
        <v>1.01010101010101E-2</v>
      </c>
      <c r="L4320" s="10">
        <v>9.4339622641510506E-3</v>
      </c>
    </row>
    <row r="4321" spans="1:12" ht="15.75" x14ac:dyDescent="0.25">
      <c r="A4321" s="31" t="s">
        <v>152</v>
      </c>
      <c r="B4321" s="32" t="s">
        <v>222</v>
      </c>
      <c r="C4321" s="43" t="s">
        <v>224</v>
      </c>
      <c r="D4321" s="9" t="s">
        <v>19</v>
      </c>
      <c r="E4321" s="46" t="s">
        <v>20</v>
      </c>
      <c r="F4321" s="9">
        <v>28</v>
      </c>
      <c r="G4321" s="32" t="s">
        <v>46</v>
      </c>
      <c r="H4321" s="10">
        <v>-4.2553191489361597E-2</v>
      </c>
      <c r="I4321" s="10">
        <v>-5.1546391752577303E-2</v>
      </c>
      <c r="J4321" s="10">
        <v>-9.2783505154639095E-2</v>
      </c>
      <c r="K4321" s="10">
        <v>-1.1235955056179799E-2</v>
      </c>
      <c r="L4321" s="10">
        <v>0</v>
      </c>
    </row>
    <row r="4322" spans="1:12" ht="15.75" x14ac:dyDescent="0.25">
      <c r="A4322" s="31" t="s">
        <v>152</v>
      </c>
      <c r="B4322" s="32" t="s">
        <v>222</v>
      </c>
      <c r="C4322" s="43" t="s">
        <v>224</v>
      </c>
      <c r="D4322" s="9" t="s">
        <v>19</v>
      </c>
      <c r="E4322" s="46" t="s">
        <v>20</v>
      </c>
      <c r="F4322" s="9">
        <v>124</v>
      </c>
      <c r="G4322" s="32" t="s">
        <v>216</v>
      </c>
      <c r="H4322" s="10">
        <v>-2.9970760233917999E-2</v>
      </c>
      <c r="I4322" s="10">
        <v>-3.2738095238095198E-2</v>
      </c>
      <c r="J4322" s="10">
        <v>-1.2012012012011899E-2</v>
      </c>
      <c r="K4322" s="10">
        <v>-8.2397003745318092E-3</v>
      </c>
      <c r="L4322" s="10">
        <v>-2.2607385079125202E-3</v>
      </c>
    </row>
    <row r="4323" spans="1:12" ht="15.75" x14ac:dyDescent="0.25">
      <c r="A4323" s="31" t="s">
        <v>97</v>
      </c>
      <c r="B4323" s="32" t="s">
        <v>226</v>
      </c>
      <c r="C4323" s="43" t="s">
        <v>221</v>
      </c>
      <c r="D4323" s="9" t="s">
        <v>4</v>
      </c>
      <c r="E4323" s="46" t="s">
        <v>5</v>
      </c>
      <c r="F4323" s="9">
        <v>56</v>
      </c>
      <c r="G4323" s="32" t="s">
        <v>10</v>
      </c>
      <c r="H4323" s="10">
        <v>-1.13207547169811E-2</v>
      </c>
      <c r="I4323" s="10">
        <v>6.7796610169491497E-2</v>
      </c>
      <c r="J4323" s="10">
        <v>2.48962655601658E-2</v>
      </c>
      <c r="K4323" s="10">
        <v>8.5106382978723492E-3</v>
      </c>
      <c r="L4323" s="10">
        <v>1.2711864406779599E-2</v>
      </c>
    </row>
    <row r="4324" spans="1:12" ht="15.75" x14ac:dyDescent="0.25">
      <c r="A4324" s="31" t="s">
        <v>97</v>
      </c>
      <c r="B4324" s="32" t="s">
        <v>226</v>
      </c>
      <c r="C4324" s="43" t="s">
        <v>221</v>
      </c>
      <c r="D4324" s="9" t="s">
        <v>4</v>
      </c>
      <c r="E4324" s="46" t="s">
        <v>5</v>
      </c>
      <c r="F4324" s="9">
        <v>57</v>
      </c>
      <c r="G4324" s="32" t="s">
        <v>6</v>
      </c>
      <c r="H4324" s="10">
        <v>-4.3478260869565098E-2</v>
      </c>
      <c r="I4324" s="10">
        <v>-0.10294117647058799</v>
      </c>
      <c r="J4324" s="10">
        <v>-6.3492063492063405E-2</v>
      </c>
      <c r="K4324" s="10">
        <v>-6.4516129032258104E-2</v>
      </c>
      <c r="L4324" s="10">
        <v>-3.3333333333333298E-2</v>
      </c>
    </row>
    <row r="4325" spans="1:12" ht="15.75" x14ac:dyDescent="0.25">
      <c r="A4325" s="31" t="s">
        <v>97</v>
      </c>
      <c r="B4325" s="32" t="s">
        <v>226</v>
      </c>
      <c r="C4325" s="43" t="s">
        <v>221</v>
      </c>
      <c r="D4325" s="9" t="s">
        <v>2</v>
      </c>
      <c r="E4325" s="46" t="s">
        <v>3</v>
      </c>
      <c r="F4325" s="9">
        <v>15</v>
      </c>
      <c r="G4325" s="32" t="s">
        <v>41</v>
      </c>
      <c r="H4325" s="10">
        <v>8.2840236686390498E-2</v>
      </c>
      <c r="I4325" s="10">
        <v>5.1136363636363501E-2</v>
      </c>
      <c r="J4325" s="10">
        <v>1.0638297872340399E-2</v>
      </c>
      <c r="K4325" s="10">
        <v>-4.6153846153846101E-2</v>
      </c>
      <c r="L4325" s="10">
        <v>-4.0201005025125497E-2</v>
      </c>
    </row>
    <row r="4326" spans="1:12" ht="15.75" x14ac:dyDescent="0.25">
      <c r="A4326" s="31" t="s">
        <v>97</v>
      </c>
      <c r="B4326" s="32" t="s">
        <v>226</v>
      </c>
      <c r="C4326" s="43" t="s">
        <v>221</v>
      </c>
      <c r="D4326" s="9" t="s">
        <v>2</v>
      </c>
      <c r="E4326" s="46" t="s">
        <v>3</v>
      </c>
      <c r="F4326" s="9">
        <v>23</v>
      </c>
      <c r="G4326" s="32" t="s">
        <v>73</v>
      </c>
      <c r="H4326" s="10">
        <v>-5.5555555555555497E-2</v>
      </c>
      <c r="I4326" s="10">
        <v>0.1</v>
      </c>
      <c r="J4326" s="10">
        <v>7.59493670886075E-2</v>
      </c>
      <c r="K4326" s="10">
        <v>2.3809523809523701E-2</v>
      </c>
      <c r="L4326" s="10">
        <v>2.27272727272727E-2</v>
      </c>
    </row>
    <row r="4327" spans="1:12" ht="15.75" x14ac:dyDescent="0.25">
      <c r="A4327" s="31" t="s">
        <v>97</v>
      </c>
      <c r="B4327" s="32" t="s">
        <v>226</v>
      </c>
      <c r="C4327" s="43" t="s">
        <v>221</v>
      </c>
      <c r="D4327" s="9" t="s">
        <v>2</v>
      </c>
      <c r="E4327" s="46" t="s">
        <v>3</v>
      </c>
      <c r="F4327" s="9">
        <v>52</v>
      </c>
      <c r="G4327" s="32" t="s">
        <v>201</v>
      </c>
      <c r="H4327" s="10">
        <v>-1.5625E-2</v>
      </c>
      <c r="I4327" s="10">
        <v>-3.2258064516128997E-2</v>
      </c>
      <c r="J4327" s="10">
        <v>1.6666666666666601E-2</v>
      </c>
      <c r="K4327" s="10">
        <v>6.6666666666666596E-2</v>
      </c>
      <c r="L4327" s="10">
        <v>1.5625E-2</v>
      </c>
    </row>
    <row r="4328" spans="1:12" ht="15.75" x14ac:dyDescent="0.25">
      <c r="A4328" s="31" t="s">
        <v>97</v>
      </c>
      <c r="B4328" s="32" t="s">
        <v>226</v>
      </c>
      <c r="C4328" s="43" t="s">
        <v>221</v>
      </c>
      <c r="D4328" s="9" t="s">
        <v>2</v>
      </c>
      <c r="E4328" s="46" t="s">
        <v>3</v>
      </c>
      <c r="F4328" s="9">
        <v>53</v>
      </c>
      <c r="G4328" s="32" t="s">
        <v>18</v>
      </c>
      <c r="H4328" s="10">
        <v>-3.1746031746031703E-2</v>
      </c>
      <c r="I4328" s="10">
        <v>-3.2258064516128997E-2</v>
      </c>
      <c r="J4328" s="10">
        <v>-6.4516129032258104E-2</v>
      </c>
      <c r="K4328" s="10">
        <v>-0.11111111111111099</v>
      </c>
      <c r="L4328" s="10">
        <v>-1.72413793103448E-2</v>
      </c>
    </row>
    <row r="4329" spans="1:12" ht="15.75" x14ac:dyDescent="0.25">
      <c r="A4329" s="31" t="s">
        <v>97</v>
      </c>
      <c r="B4329" s="32" t="s">
        <v>226</v>
      </c>
      <c r="C4329" s="43" t="s">
        <v>221</v>
      </c>
      <c r="D4329" s="9" t="s">
        <v>2</v>
      </c>
      <c r="E4329" s="46" t="s">
        <v>3</v>
      </c>
      <c r="F4329" s="9">
        <v>54</v>
      </c>
      <c r="G4329" s="32" t="s">
        <v>25</v>
      </c>
      <c r="H4329" s="10">
        <v>1.5873015873015799E-2</v>
      </c>
      <c r="I4329" s="10">
        <v>6.4516129032257993E-2</v>
      </c>
      <c r="J4329" s="10">
        <v>1.63934426229508E-2</v>
      </c>
      <c r="K4329" s="10">
        <v>4.8387096774193498E-2</v>
      </c>
      <c r="L4329" s="10">
        <v>3.03030303030302E-2</v>
      </c>
    </row>
    <row r="4330" spans="1:12" ht="15.75" x14ac:dyDescent="0.25">
      <c r="A4330" s="31" t="s">
        <v>97</v>
      </c>
      <c r="B4330" s="32" t="s">
        <v>226</v>
      </c>
      <c r="C4330" s="43" t="s">
        <v>221</v>
      </c>
      <c r="D4330" s="9" t="s">
        <v>2</v>
      </c>
      <c r="E4330" s="46" t="s">
        <v>3</v>
      </c>
      <c r="F4330" s="9">
        <v>60</v>
      </c>
      <c r="G4330" s="32" t="s">
        <v>48</v>
      </c>
      <c r="H4330" s="10">
        <v>-1.3333333333333299E-2</v>
      </c>
      <c r="I4330" s="10">
        <v>-2.94117647058823E-2</v>
      </c>
      <c r="J4330" s="10">
        <v>0</v>
      </c>
      <c r="K4330" s="10">
        <v>-1.5625E-2</v>
      </c>
      <c r="L4330" s="10">
        <v>-1.5625E-2</v>
      </c>
    </row>
    <row r="4331" spans="1:12" ht="15.75" x14ac:dyDescent="0.25">
      <c r="A4331" s="31" t="s">
        <v>97</v>
      </c>
      <c r="B4331" s="32" t="s">
        <v>226</v>
      </c>
      <c r="C4331" s="43" t="s">
        <v>221</v>
      </c>
      <c r="D4331" s="9" t="s">
        <v>2</v>
      </c>
      <c r="E4331" s="46" t="s">
        <v>3</v>
      </c>
      <c r="F4331" s="9">
        <v>112</v>
      </c>
      <c r="G4331" s="32" t="s">
        <v>202</v>
      </c>
      <c r="H4331" s="10">
        <v>1.3245033112582801E-2</v>
      </c>
      <c r="I4331" s="10">
        <v>-6.7114093959731403E-3</v>
      </c>
      <c r="J4331" s="10">
        <v>0</v>
      </c>
      <c r="K4331" s="10">
        <v>2.7972027972027899E-2</v>
      </c>
      <c r="L4331" s="10">
        <v>1.3698630136986301E-2</v>
      </c>
    </row>
    <row r="4332" spans="1:12" ht="15.75" x14ac:dyDescent="0.25">
      <c r="A4332" s="31" t="s">
        <v>97</v>
      </c>
      <c r="B4332" s="32" t="s">
        <v>226</v>
      </c>
      <c r="C4332" s="43" t="s">
        <v>221</v>
      </c>
      <c r="D4332" s="9" t="s">
        <v>2</v>
      </c>
      <c r="E4332" s="46" t="s">
        <v>3</v>
      </c>
      <c r="F4332" s="9">
        <v>144</v>
      </c>
      <c r="G4332" s="32" t="s">
        <v>203</v>
      </c>
      <c r="H4332" s="10">
        <v>-8.18965517241379E-2</v>
      </c>
      <c r="I4332" s="10">
        <v>-4.54545454545454E-2</v>
      </c>
      <c r="J4332" s="10">
        <v>-3.6036036036036001E-2</v>
      </c>
      <c r="K4332" s="10">
        <v>-2.6548672566371698E-2</v>
      </c>
      <c r="L4332" s="10">
        <v>-8.7719298245614308E-3</v>
      </c>
    </row>
    <row r="4333" spans="1:12" ht="15.75" x14ac:dyDescent="0.25">
      <c r="A4333" s="31" t="s">
        <v>97</v>
      </c>
      <c r="B4333" s="32" t="s">
        <v>226</v>
      </c>
      <c r="C4333" s="43" t="s">
        <v>221</v>
      </c>
      <c r="D4333" s="9" t="s">
        <v>16</v>
      </c>
      <c r="E4333" s="46" t="s">
        <v>17</v>
      </c>
      <c r="F4333" s="9">
        <v>4</v>
      </c>
      <c r="G4333" s="32" t="s">
        <v>70</v>
      </c>
      <c r="H4333" s="10">
        <v>-4.3824701195219001E-2</v>
      </c>
      <c r="I4333" s="10">
        <v>-1.68776371308017E-2</v>
      </c>
      <c r="J4333" s="10">
        <v>-2.8225806451612798E-2</v>
      </c>
      <c r="K4333" s="10">
        <v>-7.7821011673151697E-2</v>
      </c>
      <c r="L4333" s="10">
        <v>-2.3904382470119501E-2</v>
      </c>
    </row>
    <row r="4334" spans="1:12" ht="15.75" x14ac:dyDescent="0.25">
      <c r="A4334" s="31" t="s">
        <v>97</v>
      </c>
      <c r="B4334" s="32" t="s">
        <v>226</v>
      </c>
      <c r="C4334" s="43" t="s">
        <v>221</v>
      </c>
      <c r="D4334" s="9" t="s">
        <v>16</v>
      </c>
      <c r="E4334" s="46" t="s">
        <v>17</v>
      </c>
      <c r="F4334" s="9">
        <v>6</v>
      </c>
      <c r="G4334" s="32" t="s">
        <v>53</v>
      </c>
      <c r="H4334" s="10">
        <v>1.1306532663316601E-2</v>
      </c>
      <c r="I4334" s="10">
        <v>-2.1249999999999901E-2</v>
      </c>
      <c r="J4334" s="10">
        <v>-1.4084507042253501E-2</v>
      </c>
      <c r="K4334" s="10">
        <v>-2.19638242894056E-2</v>
      </c>
      <c r="L4334" s="10">
        <v>-1.5748031496062902E-2</v>
      </c>
    </row>
    <row r="4335" spans="1:12" ht="15.75" x14ac:dyDescent="0.25">
      <c r="A4335" s="31" t="s">
        <v>97</v>
      </c>
      <c r="B4335" s="32" t="s">
        <v>226</v>
      </c>
      <c r="C4335" s="43" t="s">
        <v>221</v>
      </c>
      <c r="D4335" s="9" t="s">
        <v>16</v>
      </c>
      <c r="E4335" s="46" t="s">
        <v>17</v>
      </c>
      <c r="F4335" s="9">
        <v>8</v>
      </c>
      <c r="G4335" s="32" t="s">
        <v>47</v>
      </c>
      <c r="H4335" s="10">
        <v>-1.5471167369901499E-2</v>
      </c>
      <c r="I4335" s="10">
        <v>-3.9270687237026598E-2</v>
      </c>
      <c r="J4335" s="10">
        <v>-3.1767955801104898E-2</v>
      </c>
      <c r="K4335" s="10">
        <v>-1.0825439783491099E-2</v>
      </c>
      <c r="L4335" s="10">
        <v>-9.1984231274638804E-3</v>
      </c>
    </row>
    <row r="4336" spans="1:12" ht="15.75" x14ac:dyDescent="0.25">
      <c r="A4336" s="31" t="s">
        <v>97</v>
      </c>
      <c r="B4336" s="32" t="s">
        <v>226</v>
      </c>
      <c r="C4336" s="43" t="s">
        <v>221</v>
      </c>
      <c r="D4336" s="9" t="s">
        <v>16</v>
      </c>
      <c r="E4336" s="46" t="s">
        <v>17</v>
      </c>
      <c r="F4336" s="9">
        <v>96</v>
      </c>
      <c r="G4336" s="32" t="s">
        <v>207</v>
      </c>
      <c r="H4336" s="10">
        <v>-5.8365758754863597E-3</v>
      </c>
      <c r="I4336" s="10">
        <v>1.1976047904191701E-2</v>
      </c>
      <c r="J4336" s="10">
        <v>7.7071290944123998E-3</v>
      </c>
      <c r="K4336" s="10">
        <v>7.4766355140187804E-3</v>
      </c>
      <c r="L4336" s="10">
        <v>-5.4249547920434101E-3</v>
      </c>
    </row>
    <row r="4337" spans="1:12" ht="15.75" x14ac:dyDescent="0.25">
      <c r="A4337" s="31" t="s">
        <v>97</v>
      </c>
      <c r="B4337" s="32" t="s">
        <v>226</v>
      </c>
      <c r="C4337" s="43" t="s">
        <v>221</v>
      </c>
      <c r="D4337" s="9" t="s">
        <v>7</v>
      </c>
      <c r="E4337" s="46" t="s">
        <v>8</v>
      </c>
      <c r="F4337" s="9">
        <v>41</v>
      </c>
      <c r="G4337" s="32" t="s">
        <v>9</v>
      </c>
      <c r="H4337" s="10">
        <v>2.5974025974025899E-2</v>
      </c>
      <c r="I4337" s="10">
        <v>-1.3157894736842099E-2</v>
      </c>
      <c r="J4337" s="10">
        <v>4.1666666666666699E-2</v>
      </c>
      <c r="K4337" s="10">
        <v>2.7397260273972698E-2</v>
      </c>
      <c r="L4337" s="10">
        <v>-1.3157894736842099E-2</v>
      </c>
    </row>
    <row r="4338" spans="1:12" ht="15.75" x14ac:dyDescent="0.25">
      <c r="A4338" s="31" t="s">
        <v>97</v>
      </c>
      <c r="B4338" s="32" t="s">
        <v>226</v>
      </c>
      <c r="C4338" s="43" t="s">
        <v>221</v>
      </c>
      <c r="D4338" s="9" t="s">
        <v>7</v>
      </c>
      <c r="E4338" s="46" t="s">
        <v>8</v>
      </c>
      <c r="F4338" s="9">
        <v>42</v>
      </c>
      <c r="G4338" s="32" t="s">
        <v>27</v>
      </c>
      <c r="H4338" s="10">
        <v>-7.8431372549019295E-3</v>
      </c>
      <c r="I4338" s="10">
        <v>0</v>
      </c>
      <c r="J4338" s="10">
        <v>-2.04081632653061E-2</v>
      </c>
      <c r="K4338" s="10">
        <v>4.2194092827003704E-3</v>
      </c>
      <c r="L4338" s="10">
        <v>-1.2345679012345699E-2</v>
      </c>
    </row>
    <row r="4339" spans="1:12" ht="15.75" x14ac:dyDescent="0.25">
      <c r="A4339" s="31" t="s">
        <v>97</v>
      </c>
      <c r="B4339" s="32" t="s">
        <v>226</v>
      </c>
      <c r="C4339" s="43" t="s">
        <v>221</v>
      </c>
      <c r="D4339" s="9" t="s">
        <v>7</v>
      </c>
      <c r="E4339" s="46" t="s">
        <v>8</v>
      </c>
      <c r="F4339" s="9">
        <v>43</v>
      </c>
      <c r="G4339" s="32" t="s">
        <v>15</v>
      </c>
      <c r="H4339" s="10">
        <v>1.78571428571427E-2</v>
      </c>
      <c r="I4339" s="10">
        <v>5.3571428571428603E-2</v>
      </c>
      <c r="J4339" s="10">
        <v>-0.133333333333333</v>
      </c>
      <c r="K4339" s="10">
        <v>7.5471698113207503E-2</v>
      </c>
      <c r="L4339" s="10">
        <v>0</v>
      </c>
    </row>
    <row r="4340" spans="1:12" ht="15.75" x14ac:dyDescent="0.25">
      <c r="A4340" s="31" t="s">
        <v>97</v>
      </c>
      <c r="B4340" s="32" t="s">
        <v>226</v>
      </c>
      <c r="C4340" s="43" t="s">
        <v>221</v>
      </c>
      <c r="D4340" s="9" t="s">
        <v>11</v>
      </c>
      <c r="E4340" s="46" t="s">
        <v>12</v>
      </c>
      <c r="F4340" s="9">
        <v>9</v>
      </c>
      <c r="G4340" s="32" t="s">
        <v>52</v>
      </c>
      <c r="H4340" s="10">
        <v>0</v>
      </c>
      <c r="I4340" s="10">
        <v>-3.60824742268041E-2</v>
      </c>
      <c r="J4340" s="10">
        <v>-6.7708333333333301E-2</v>
      </c>
      <c r="K4340" s="10">
        <v>-2.1978021978022001E-2</v>
      </c>
      <c r="L4340" s="10">
        <v>2.19780219780219E-2</v>
      </c>
    </row>
    <row r="4341" spans="1:12" ht="15.75" x14ac:dyDescent="0.25">
      <c r="A4341" s="31" t="s">
        <v>97</v>
      </c>
      <c r="B4341" s="32" t="s">
        <v>226</v>
      </c>
      <c r="C4341" s="43" t="s">
        <v>221</v>
      </c>
      <c r="D4341" s="9" t="s">
        <v>11</v>
      </c>
      <c r="E4341" s="46" t="s">
        <v>12</v>
      </c>
      <c r="F4341" s="9">
        <v>11</v>
      </c>
      <c r="G4341" s="32" t="s">
        <v>24</v>
      </c>
      <c r="H4341" s="10">
        <v>-2.4844720496894401E-2</v>
      </c>
      <c r="I4341" s="10">
        <v>3.2258064516128997E-2</v>
      </c>
      <c r="J4341" s="10">
        <v>0</v>
      </c>
      <c r="K4341" s="10">
        <v>-2.53164556962025E-2</v>
      </c>
      <c r="L4341" s="10">
        <v>1.3071895424836499E-2</v>
      </c>
    </row>
    <row r="4342" spans="1:12" ht="15.75" x14ac:dyDescent="0.25">
      <c r="A4342" s="31" t="s">
        <v>97</v>
      </c>
      <c r="B4342" s="32" t="s">
        <v>226</v>
      </c>
      <c r="C4342" s="43" t="s">
        <v>221</v>
      </c>
      <c r="D4342" s="9" t="s">
        <v>11</v>
      </c>
      <c r="E4342" s="46" t="s">
        <v>12</v>
      </c>
      <c r="F4342" s="9">
        <v>47</v>
      </c>
      <c r="G4342" s="32" t="s">
        <v>50</v>
      </c>
      <c r="H4342" s="10">
        <v>5.4945054945054698E-3</v>
      </c>
      <c r="I4342" s="10">
        <v>1.7142857142857099E-2</v>
      </c>
      <c r="J4342" s="10">
        <v>-1.6574585635359001E-2</v>
      </c>
      <c r="K4342" s="10">
        <v>2.27272727272727E-2</v>
      </c>
      <c r="L4342" s="10">
        <v>5.5555555555555297E-3</v>
      </c>
    </row>
    <row r="4343" spans="1:12" ht="15.75" x14ac:dyDescent="0.25">
      <c r="A4343" s="31" t="s">
        <v>97</v>
      </c>
      <c r="B4343" s="32" t="s">
        <v>226</v>
      </c>
      <c r="C4343" s="43" t="s">
        <v>221</v>
      </c>
      <c r="D4343" s="9" t="s">
        <v>11</v>
      </c>
      <c r="E4343" s="46" t="s">
        <v>12</v>
      </c>
      <c r="F4343" s="9">
        <v>70</v>
      </c>
      <c r="G4343" s="32" t="s">
        <v>32</v>
      </c>
      <c r="H4343" s="10">
        <v>-4.9019607843137003E-3</v>
      </c>
      <c r="I4343" s="10">
        <v>0</v>
      </c>
      <c r="J4343" s="10">
        <v>0</v>
      </c>
      <c r="K4343" s="10">
        <v>1.55440414507772E-2</v>
      </c>
      <c r="L4343" s="10">
        <v>5.0251256281406099E-3</v>
      </c>
    </row>
    <row r="4344" spans="1:12" ht="15.75" x14ac:dyDescent="0.25">
      <c r="A4344" s="31" t="s">
        <v>97</v>
      </c>
      <c r="B4344" s="32" t="s">
        <v>226</v>
      </c>
      <c r="C4344" s="43" t="s">
        <v>221</v>
      </c>
      <c r="D4344" s="9" t="s">
        <v>11</v>
      </c>
      <c r="E4344" s="46" t="s">
        <v>12</v>
      </c>
      <c r="F4344" s="9">
        <v>80</v>
      </c>
      <c r="G4344" s="32" t="s">
        <v>211</v>
      </c>
      <c r="H4344" s="10">
        <v>-0.122448979591836</v>
      </c>
      <c r="I4344" s="10">
        <v>-7.6086956521739094E-2</v>
      </c>
      <c r="J4344" s="10">
        <v>-0.103092783505154</v>
      </c>
      <c r="K4344" s="10">
        <v>-0.103092783505154</v>
      </c>
      <c r="L4344" s="10">
        <v>-2.0833333333333301E-2</v>
      </c>
    </row>
    <row r="4345" spans="1:12" ht="15.75" x14ac:dyDescent="0.25">
      <c r="A4345" s="31" t="s">
        <v>97</v>
      </c>
      <c r="B4345" s="32" t="s">
        <v>226</v>
      </c>
      <c r="C4345" s="43" t="s">
        <v>221</v>
      </c>
      <c r="D4345" s="9" t="s">
        <v>11</v>
      </c>
      <c r="E4345" s="46" t="s">
        <v>12</v>
      </c>
      <c r="F4345" s="9">
        <v>86</v>
      </c>
      <c r="G4345" s="32" t="s">
        <v>65</v>
      </c>
      <c r="H4345" s="10">
        <v>4.6875E-2</v>
      </c>
      <c r="I4345" s="10">
        <v>1.51515151515151E-2</v>
      </c>
      <c r="J4345" s="10">
        <v>0</v>
      </c>
      <c r="K4345" s="10">
        <v>0</v>
      </c>
      <c r="L4345" s="10">
        <v>1.4084507042253501E-2</v>
      </c>
    </row>
    <row r="4346" spans="1:12" ht="15.75" x14ac:dyDescent="0.25">
      <c r="A4346" s="31" t="s">
        <v>97</v>
      </c>
      <c r="B4346" s="32" t="s">
        <v>226</v>
      </c>
      <c r="C4346" s="43" t="s">
        <v>221</v>
      </c>
      <c r="D4346" s="9" t="s">
        <v>11</v>
      </c>
      <c r="E4346" s="46" t="s">
        <v>12</v>
      </c>
      <c r="F4346" s="9">
        <v>98</v>
      </c>
      <c r="G4346" s="32" t="s">
        <v>212</v>
      </c>
      <c r="H4346" s="10">
        <v>-1.51515151515151E-2</v>
      </c>
      <c r="I4346" s="10">
        <v>0</v>
      </c>
      <c r="J4346" s="10">
        <v>-1.6129032258064498E-2</v>
      </c>
      <c r="K4346" s="10">
        <v>4.7619047619047603E-2</v>
      </c>
      <c r="L4346" s="10">
        <v>-7.3529411764705802E-2</v>
      </c>
    </row>
    <row r="4347" spans="1:12" ht="15.75" x14ac:dyDescent="0.25">
      <c r="A4347" s="31" t="s">
        <v>97</v>
      </c>
      <c r="B4347" s="32" t="s">
        <v>226</v>
      </c>
      <c r="C4347" s="43" t="s">
        <v>221</v>
      </c>
      <c r="D4347" s="9" t="s">
        <v>11</v>
      </c>
      <c r="E4347" s="46" t="s">
        <v>12</v>
      </c>
      <c r="F4347" s="9">
        <v>105</v>
      </c>
      <c r="G4347" s="32" t="s">
        <v>40</v>
      </c>
      <c r="H4347" s="10">
        <v>-1.1406844106463801E-2</v>
      </c>
      <c r="I4347" s="10">
        <v>1.7509727626458998E-2</v>
      </c>
      <c r="J4347" s="10">
        <v>-1.8050541516245501E-2</v>
      </c>
      <c r="K4347" s="10">
        <v>-4.0280210157618103E-2</v>
      </c>
      <c r="L4347" s="10">
        <v>-1.8867924528301799E-2</v>
      </c>
    </row>
    <row r="4348" spans="1:12" ht="15.75" x14ac:dyDescent="0.25">
      <c r="A4348" s="31" t="s">
        <v>97</v>
      </c>
      <c r="B4348" s="32" t="s">
        <v>226</v>
      </c>
      <c r="C4348" s="43" t="s">
        <v>221</v>
      </c>
      <c r="D4348" s="9" t="s">
        <v>11</v>
      </c>
      <c r="E4348" s="46" t="s">
        <v>12</v>
      </c>
      <c r="F4348" s="9">
        <v>123</v>
      </c>
      <c r="G4348" s="32" t="s">
        <v>38</v>
      </c>
      <c r="H4348" s="10">
        <v>-5.4545454545454501E-2</v>
      </c>
      <c r="I4348" s="10">
        <v>-1.9230769230769201E-2</v>
      </c>
      <c r="J4348" s="10">
        <v>0.04</v>
      </c>
      <c r="K4348" s="10">
        <v>3.7735849056603703E-2</v>
      </c>
      <c r="L4348" s="10">
        <v>3.6363636363636299E-2</v>
      </c>
    </row>
    <row r="4349" spans="1:12" ht="15.75" x14ac:dyDescent="0.25">
      <c r="A4349" s="31" t="s">
        <v>97</v>
      </c>
      <c r="B4349" s="32" t="s">
        <v>226</v>
      </c>
      <c r="C4349" s="43" t="s">
        <v>221</v>
      </c>
      <c r="D4349" s="9" t="s">
        <v>11</v>
      </c>
      <c r="E4349" s="46" t="s">
        <v>12</v>
      </c>
      <c r="F4349" s="9">
        <v>135</v>
      </c>
      <c r="G4349" s="32" t="s">
        <v>26</v>
      </c>
      <c r="H4349" s="10">
        <v>-1.9607843137254902E-2</v>
      </c>
      <c r="I4349" s="10">
        <v>-9.8039215686274092E-3</v>
      </c>
      <c r="J4349" s="10">
        <v>1.92307692307691E-2</v>
      </c>
      <c r="K4349" s="10">
        <v>-9.1743119266054496E-3</v>
      </c>
      <c r="L4349" s="10">
        <v>-9.0090090090090193E-3</v>
      </c>
    </row>
    <row r="4350" spans="1:12" ht="15.75" x14ac:dyDescent="0.25">
      <c r="A4350" s="31" t="s">
        <v>97</v>
      </c>
      <c r="B4350" s="32" t="s">
        <v>226</v>
      </c>
      <c r="C4350" s="43" t="s">
        <v>221</v>
      </c>
      <c r="D4350" s="9" t="s">
        <v>19</v>
      </c>
      <c r="E4350" s="46" t="s">
        <v>20</v>
      </c>
      <c r="F4350" s="9">
        <v>124</v>
      </c>
      <c r="G4350" s="32" t="s">
        <v>216</v>
      </c>
      <c r="H4350" s="10">
        <v>-1.38888888888888E-2</v>
      </c>
      <c r="I4350" s="10">
        <v>-5.5813953488372099E-2</v>
      </c>
      <c r="J4350" s="10">
        <v>-1.94174757281553E-2</v>
      </c>
      <c r="K4350" s="10">
        <v>-4.8780487804878002E-2</v>
      </c>
      <c r="L4350" s="10">
        <v>-3.5532994923857801E-2</v>
      </c>
    </row>
    <row r="4351" spans="1:12" ht="15.75" x14ac:dyDescent="0.25">
      <c r="A4351" s="31" t="s">
        <v>83</v>
      </c>
      <c r="B4351" s="32" t="s">
        <v>222</v>
      </c>
      <c r="C4351" s="43" t="s">
        <v>223</v>
      </c>
      <c r="D4351" s="9" t="s">
        <v>4</v>
      </c>
      <c r="E4351" s="46" t="s">
        <v>5</v>
      </c>
      <c r="F4351" s="9">
        <v>56</v>
      </c>
      <c r="G4351" s="32" t="s">
        <v>10</v>
      </c>
      <c r="H4351" s="10">
        <v>-1.94552529182879E-2</v>
      </c>
      <c r="I4351" s="10">
        <v>-5.4474708171206199E-2</v>
      </c>
      <c r="J4351" s="10">
        <v>-2.8225806451612798E-2</v>
      </c>
      <c r="K4351" s="10">
        <v>1.2345679012345699E-2</v>
      </c>
      <c r="L4351" s="10">
        <v>-2.4E-2</v>
      </c>
    </row>
    <row r="4352" spans="1:12" ht="15.75" x14ac:dyDescent="0.25">
      <c r="A4352" s="31" t="s">
        <v>83</v>
      </c>
      <c r="B4352" s="32" t="s">
        <v>222</v>
      </c>
      <c r="C4352" s="43" t="s">
        <v>223</v>
      </c>
      <c r="D4352" s="9" t="s">
        <v>4</v>
      </c>
      <c r="E4352" s="46" t="s">
        <v>5</v>
      </c>
      <c r="F4352" s="9">
        <v>57</v>
      </c>
      <c r="G4352" s="32" t="s">
        <v>6</v>
      </c>
      <c r="H4352" s="10">
        <v>-1.24610591900311E-2</v>
      </c>
      <c r="I4352" s="10">
        <v>-1.0869565217391301E-2</v>
      </c>
      <c r="J4352" s="10">
        <v>-7.6804915514593298E-3</v>
      </c>
      <c r="K4352" s="10">
        <v>-2.1148036253776401E-2</v>
      </c>
      <c r="L4352" s="10">
        <v>-1.64179104477611E-2</v>
      </c>
    </row>
    <row r="4353" spans="1:12" ht="15.75" x14ac:dyDescent="0.25">
      <c r="A4353" s="31" t="s">
        <v>83</v>
      </c>
      <c r="B4353" s="32" t="s">
        <v>222</v>
      </c>
      <c r="C4353" s="43" t="s">
        <v>223</v>
      </c>
      <c r="D4353" s="9" t="s">
        <v>2</v>
      </c>
      <c r="E4353" s="46" t="s">
        <v>3</v>
      </c>
      <c r="F4353" s="9">
        <v>15</v>
      </c>
      <c r="G4353" s="32" t="s">
        <v>41</v>
      </c>
      <c r="H4353" s="10">
        <v>-2.9702970297029702E-2</v>
      </c>
      <c r="I4353" s="10">
        <v>-2.5641025641025599E-2</v>
      </c>
      <c r="J4353" s="10">
        <v>3.1578947368421102E-2</v>
      </c>
      <c r="K4353" s="10">
        <v>-3.0456852791878101E-2</v>
      </c>
      <c r="L4353" s="10">
        <v>-1.0204081632653E-2</v>
      </c>
    </row>
    <row r="4354" spans="1:12" ht="15.75" x14ac:dyDescent="0.25">
      <c r="A4354" s="31" t="s">
        <v>83</v>
      </c>
      <c r="B4354" s="32" t="s">
        <v>222</v>
      </c>
      <c r="C4354" s="43" t="s">
        <v>223</v>
      </c>
      <c r="D4354" s="9" t="s">
        <v>2</v>
      </c>
      <c r="E4354" s="46" t="s">
        <v>3</v>
      </c>
      <c r="F4354" s="9">
        <v>23</v>
      </c>
      <c r="G4354" s="32" t="s">
        <v>73</v>
      </c>
      <c r="H4354" s="10">
        <v>8.1967213114752992E-3</v>
      </c>
      <c r="I4354" s="10">
        <v>1.47453083109918E-2</v>
      </c>
      <c r="J4354" s="10">
        <v>-2.9986962190352E-2</v>
      </c>
      <c r="K4354" s="10">
        <v>-7.9681274900398301E-3</v>
      </c>
      <c r="L4354" s="10">
        <v>-7.8534031413612908E-3</v>
      </c>
    </row>
    <row r="4355" spans="1:12" ht="15.75" x14ac:dyDescent="0.25">
      <c r="A4355" s="31" t="s">
        <v>83</v>
      </c>
      <c r="B4355" s="32" t="s">
        <v>222</v>
      </c>
      <c r="C4355" s="43" t="s">
        <v>223</v>
      </c>
      <c r="D4355" s="9" t="s">
        <v>2</v>
      </c>
      <c r="E4355" s="46" t="s">
        <v>3</v>
      </c>
      <c r="F4355" s="9">
        <v>53</v>
      </c>
      <c r="G4355" s="32" t="s">
        <v>18</v>
      </c>
      <c r="H4355" s="10">
        <v>-4.9822064056939397E-2</v>
      </c>
      <c r="I4355" s="10">
        <v>-8.0882352941176502E-2</v>
      </c>
      <c r="J4355" s="10">
        <v>-3.1007751937984499E-2</v>
      </c>
      <c r="K4355" s="10">
        <v>-1.9685039370078702E-2</v>
      </c>
      <c r="L4355" s="10">
        <v>-2.7237354085603099E-2</v>
      </c>
    </row>
    <row r="4356" spans="1:12" ht="15.75" x14ac:dyDescent="0.25">
      <c r="A4356" s="31" t="s">
        <v>83</v>
      </c>
      <c r="B4356" s="32" t="s">
        <v>222</v>
      </c>
      <c r="C4356" s="43" t="s">
        <v>223</v>
      </c>
      <c r="D4356" s="9" t="s">
        <v>2</v>
      </c>
      <c r="E4356" s="46" t="s">
        <v>3</v>
      </c>
      <c r="F4356" s="9">
        <v>54</v>
      </c>
      <c r="G4356" s="32" t="s">
        <v>25</v>
      </c>
      <c r="H4356" s="10">
        <v>-3.2786885245901599E-2</v>
      </c>
      <c r="I4356" s="10">
        <v>0</v>
      </c>
      <c r="J4356" s="10">
        <v>4.6153846153846198E-2</v>
      </c>
      <c r="K4356" s="10">
        <v>4.4117647058823498E-2</v>
      </c>
      <c r="L4356" s="10">
        <v>-5.4794520547945202E-2</v>
      </c>
    </row>
    <row r="4357" spans="1:12" ht="15.75" x14ac:dyDescent="0.25">
      <c r="A4357" s="31" t="s">
        <v>83</v>
      </c>
      <c r="B4357" s="32" t="s">
        <v>222</v>
      </c>
      <c r="C4357" s="43" t="s">
        <v>223</v>
      </c>
      <c r="D4357" s="9" t="s">
        <v>2</v>
      </c>
      <c r="E4357" s="46" t="s">
        <v>3</v>
      </c>
      <c r="F4357" s="9">
        <v>55</v>
      </c>
      <c r="G4357" s="32" t="s">
        <v>22</v>
      </c>
      <c r="H4357" s="10">
        <v>-1.03092783505154E-2</v>
      </c>
      <c r="I4357" s="10">
        <v>-4.2105263157894701E-2</v>
      </c>
      <c r="J4357" s="10">
        <v>-2.1739130434782501E-2</v>
      </c>
      <c r="K4357" s="10">
        <v>-2.1978021978022001E-2</v>
      </c>
      <c r="L4357" s="10">
        <v>-2.1739130434782501E-2</v>
      </c>
    </row>
    <row r="4358" spans="1:12" ht="15.75" x14ac:dyDescent="0.25">
      <c r="A4358" s="31" t="s">
        <v>83</v>
      </c>
      <c r="B4358" s="32" t="s">
        <v>222</v>
      </c>
      <c r="C4358" s="43" t="s">
        <v>223</v>
      </c>
      <c r="D4358" s="9" t="s">
        <v>2</v>
      </c>
      <c r="E4358" s="46" t="s">
        <v>3</v>
      </c>
      <c r="F4358" s="9">
        <v>60</v>
      </c>
      <c r="G4358" s="32" t="s">
        <v>48</v>
      </c>
      <c r="H4358" s="10">
        <v>-1.44927536231883E-2</v>
      </c>
      <c r="I4358" s="10">
        <v>-2.94117647058823E-2</v>
      </c>
      <c r="J4358" s="10">
        <v>-1.51515151515151E-2</v>
      </c>
      <c r="K4358" s="10">
        <v>-1.53846153846153E-2</v>
      </c>
      <c r="L4358" s="10">
        <v>0</v>
      </c>
    </row>
    <row r="4359" spans="1:12" ht="15.75" x14ac:dyDescent="0.25">
      <c r="A4359" s="31" t="s">
        <v>83</v>
      </c>
      <c r="B4359" s="32" t="s">
        <v>222</v>
      </c>
      <c r="C4359" s="43" t="s">
        <v>223</v>
      </c>
      <c r="D4359" s="9" t="s">
        <v>2</v>
      </c>
      <c r="E4359" s="46" t="s">
        <v>3</v>
      </c>
      <c r="F4359" s="9">
        <v>83</v>
      </c>
      <c r="G4359" s="32" t="s">
        <v>42</v>
      </c>
      <c r="H4359" s="10">
        <v>-1.6891891891891799E-2</v>
      </c>
      <c r="I4359" s="10">
        <v>-6.1290322580645103E-2</v>
      </c>
      <c r="J4359" s="10">
        <v>2.6143790849673099E-2</v>
      </c>
      <c r="K4359" s="10">
        <v>1.8126888217522698E-2</v>
      </c>
      <c r="L4359" s="10">
        <v>-3.1428571428571403E-2</v>
      </c>
    </row>
    <row r="4360" spans="1:12" ht="15.75" x14ac:dyDescent="0.25">
      <c r="A4360" s="31" t="s">
        <v>83</v>
      </c>
      <c r="B4360" s="32" t="s">
        <v>222</v>
      </c>
      <c r="C4360" s="43" t="s">
        <v>223</v>
      </c>
      <c r="D4360" s="9" t="s">
        <v>2</v>
      </c>
      <c r="E4360" s="46" t="s">
        <v>3</v>
      </c>
      <c r="F4360" s="9">
        <v>112</v>
      </c>
      <c r="G4360" s="32" t="s">
        <v>202</v>
      </c>
      <c r="H4360" s="10">
        <v>-0.11523588553750901</v>
      </c>
      <c r="I4360" s="10">
        <v>-9.14105594956659E-2</v>
      </c>
      <c r="J4360" s="10">
        <v>-6.8965517241379296E-2</v>
      </c>
      <c r="K4360" s="10">
        <v>-4.0444091990483703E-2</v>
      </c>
      <c r="L4360" s="10">
        <v>-2.2562449637389102E-2</v>
      </c>
    </row>
    <row r="4361" spans="1:12" ht="15.75" x14ac:dyDescent="0.25">
      <c r="A4361" s="31" t="s">
        <v>83</v>
      </c>
      <c r="B4361" s="32" t="s">
        <v>222</v>
      </c>
      <c r="C4361" s="43" t="s">
        <v>223</v>
      </c>
      <c r="D4361" s="9" t="s">
        <v>16</v>
      </c>
      <c r="E4361" s="46" t="s">
        <v>17</v>
      </c>
      <c r="F4361" s="9">
        <v>4</v>
      </c>
      <c r="G4361" s="32" t="s">
        <v>70</v>
      </c>
      <c r="H4361" s="10">
        <v>-3.9316239316239197E-2</v>
      </c>
      <c r="I4361" s="10">
        <v>-5.1282051282051301E-2</v>
      </c>
      <c r="J4361" s="10">
        <v>-1.9933554817275701E-2</v>
      </c>
      <c r="K4361" s="10">
        <v>-1.8032786885245899E-2</v>
      </c>
      <c r="L4361" s="10">
        <v>-1.9736842105263101E-2</v>
      </c>
    </row>
    <row r="4362" spans="1:12" ht="15.75" x14ac:dyDescent="0.25">
      <c r="A4362" s="31" t="s">
        <v>83</v>
      </c>
      <c r="B4362" s="32" t="s">
        <v>222</v>
      </c>
      <c r="C4362" s="43" t="s">
        <v>223</v>
      </c>
      <c r="D4362" s="9" t="s">
        <v>16</v>
      </c>
      <c r="E4362" s="46" t="s">
        <v>17</v>
      </c>
      <c r="F4362" s="9">
        <v>6</v>
      </c>
      <c r="G4362" s="32" t="s">
        <v>53</v>
      </c>
      <c r="H4362" s="10">
        <v>-9.0718771807397E-2</v>
      </c>
      <c r="I4362" s="10">
        <v>-7.78533635676492E-2</v>
      </c>
      <c r="J4362" s="10">
        <v>-3.48929421094369E-2</v>
      </c>
      <c r="K4362" s="10">
        <v>-3.1655844155844097E-2</v>
      </c>
      <c r="L4362" s="10">
        <v>-2.82626766417289E-2</v>
      </c>
    </row>
    <row r="4363" spans="1:12" ht="15.75" x14ac:dyDescent="0.25">
      <c r="A4363" s="31" t="s">
        <v>83</v>
      </c>
      <c r="B4363" s="32" t="s">
        <v>222</v>
      </c>
      <c r="C4363" s="43" t="s">
        <v>223</v>
      </c>
      <c r="D4363" s="9" t="s">
        <v>16</v>
      </c>
      <c r="E4363" s="46" t="s">
        <v>17</v>
      </c>
      <c r="F4363" s="9">
        <v>8</v>
      </c>
      <c r="G4363" s="32" t="s">
        <v>47</v>
      </c>
      <c r="H4363" s="10">
        <v>-8.3333333333333301E-2</v>
      </c>
      <c r="I4363" s="10">
        <v>-6.25E-2</v>
      </c>
      <c r="J4363" s="10">
        <v>-0.11607142857142801</v>
      </c>
      <c r="K4363" s="10">
        <v>-0.10204081632653</v>
      </c>
      <c r="L4363" s="10">
        <v>-3.2258064516128997E-2</v>
      </c>
    </row>
    <row r="4364" spans="1:12" ht="15.75" x14ac:dyDescent="0.25">
      <c r="A4364" s="31" t="s">
        <v>83</v>
      </c>
      <c r="B4364" s="32" t="s">
        <v>222</v>
      </c>
      <c r="C4364" s="43" t="s">
        <v>223</v>
      </c>
      <c r="D4364" s="9" t="s">
        <v>16</v>
      </c>
      <c r="E4364" s="46" t="s">
        <v>17</v>
      </c>
      <c r="F4364" s="9">
        <v>35</v>
      </c>
      <c r="G4364" s="32" t="s">
        <v>206</v>
      </c>
      <c r="H4364" s="10">
        <v>-0.01</v>
      </c>
      <c r="I4364" s="10">
        <v>-3.03030303030302E-2</v>
      </c>
      <c r="J4364" s="10">
        <v>0</v>
      </c>
      <c r="K4364" s="10">
        <v>2.91262135922329E-2</v>
      </c>
      <c r="L4364" s="10">
        <v>-1.8348623853211E-2</v>
      </c>
    </row>
    <row r="4365" spans="1:12" ht="15.75" x14ac:dyDescent="0.25">
      <c r="A4365" s="31" t="s">
        <v>83</v>
      </c>
      <c r="B4365" s="32" t="s">
        <v>222</v>
      </c>
      <c r="C4365" s="43" t="s">
        <v>223</v>
      </c>
      <c r="D4365" s="9" t="s">
        <v>16</v>
      </c>
      <c r="E4365" s="46" t="s">
        <v>17</v>
      </c>
      <c r="F4365" s="9">
        <v>36</v>
      </c>
      <c r="G4365" s="32" t="s">
        <v>34</v>
      </c>
      <c r="H4365" s="10">
        <v>-3.2786885245901599E-2</v>
      </c>
      <c r="I4365" s="10">
        <v>-1.63934426229508E-2</v>
      </c>
      <c r="J4365" s="10">
        <v>3.3333333333333402E-2</v>
      </c>
      <c r="K4365" s="10">
        <v>-4.6153846153846101E-2</v>
      </c>
      <c r="L4365" s="10">
        <v>-6.25E-2</v>
      </c>
    </row>
    <row r="4366" spans="1:12" ht="15.75" x14ac:dyDescent="0.25">
      <c r="A4366" s="31" t="s">
        <v>83</v>
      </c>
      <c r="B4366" s="32" t="s">
        <v>222</v>
      </c>
      <c r="C4366" s="43" t="s">
        <v>223</v>
      </c>
      <c r="D4366" s="9" t="s">
        <v>16</v>
      </c>
      <c r="E4366" s="46" t="s">
        <v>17</v>
      </c>
      <c r="F4366" s="9">
        <v>82</v>
      </c>
      <c r="G4366" s="32" t="s">
        <v>60</v>
      </c>
      <c r="H4366" s="10">
        <v>-8.03941908713693E-2</v>
      </c>
      <c r="I4366" s="10">
        <v>-5.7275541795665602E-2</v>
      </c>
      <c r="J4366" s="10">
        <v>-1.9776876267748399E-2</v>
      </c>
      <c r="K4366" s="10">
        <v>-2.9636711281070701E-2</v>
      </c>
      <c r="L4366" s="10">
        <v>6.09184629803194E-3</v>
      </c>
    </row>
    <row r="4367" spans="1:12" ht="15.75" x14ac:dyDescent="0.25">
      <c r="A4367" s="31" t="s">
        <v>83</v>
      </c>
      <c r="B4367" s="32" t="s">
        <v>222</v>
      </c>
      <c r="C4367" s="43" t="s">
        <v>223</v>
      </c>
      <c r="D4367" s="9" t="s">
        <v>16</v>
      </c>
      <c r="E4367" s="46" t="s">
        <v>17</v>
      </c>
      <c r="F4367" s="9">
        <v>96</v>
      </c>
      <c r="G4367" s="32" t="s">
        <v>207</v>
      </c>
      <c r="H4367" s="10">
        <v>-7.9999999999999905E-2</v>
      </c>
      <c r="I4367" s="10">
        <v>0</v>
      </c>
      <c r="J4367" s="10">
        <v>-6.6666666666666596E-2</v>
      </c>
      <c r="K4367" s="10">
        <v>-0.13157894736842099</v>
      </c>
      <c r="L4367" s="10">
        <v>-2.9850746268656601E-2</v>
      </c>
    </row>
    <row r="4368" spans="1:12" ht="15.75" x14ac:dyDescent="0.25">
      <c r="A4368" s="31" t="s">
        <v>83</v>
      </c>
      <c r="B4368" s="32" t="s">
        <v>222</v>
      </c>
      <c r="C4368" s="43" t="s">
        <v>223</v>
      </c>
      <c r="D4368" s="9" t="s">
        <v>16</v>
      </c>
      <c r="E4368" s="46" t="s">
        <v>17</v>
      </c>
      <c r="F4368" s="9">
        <v>126</v>
      </c>
      <c r="G4368" s="32" t="s">
        <v>23</v>
      </c>
      <c r="H4368" s="10">
        <v>-3.7549407114624497E-2</v>
      </c>
      <c r="I4368" s="10">
        <v>-4.4745762711864298E-2</v>
      </c>
      <c r="J4368" s="10">
        <v>-4.8577376821651599E-2</v>
      </c>
      <c r="K4368" s="10">
        <v>-4.0057224606580698E-2</v>
      </c>
      <c r="L4368" s="10">
        <v>-3.8545454545454501E-2</v>
      </c>
    </row>
    <row r="4369" spans="1:12" ht="15.75" x14ac:dyDescent="0.25">
      <c r="A4369" s="31" t="s">
        <v>83</v>
      </c>
      <c r="B4369" s="32" t="s">
        <v>222</v>
      </c>
      <c r="C4369" s="43" t="s">
        <v>223</v>
      </c>
      <c r="D4369" s="9" t="s">
        <v>7</v>
      </c>
      <c r="E4369" s="46" t="s">
        <v>8</v>
      </c>
      <c r="F4369" s="9">
        <v>41</v>
      </c>
      <c r="G4369" s="32" t="s">
        <v>9</v>
      </c>
      <c r="H4369" s="10">
        <v>-2.2222222222222199E-2</v>
      </c>
      <c r="I4369" s="10">
        <v>1.7766497461928901E-2</v>
      </c>
      <c r="J4369" s="10">
        <v>-2.71604938271604E-2</v>
      </c>
      <c r="K4369" s="10">
        <v>-1.2531328320802001E-2</v>
      </c>
      <c r="L4369" s="10">
        <v>-5.0125313283208E-3</v>
      </c>
    </row>
    <row r="4370" spans="1:12" ht="15.75" x14ac:dyDescent="0.25">
      <c r="A4370" s="31" t="s">
        <v>83</v>
      </c>
      <c r="B4370" s="32" t="s">
        <v>222</v>
      </c>
      <c r="C4370" s="43" t="s">
        <v>223</v>
      </c>
      <c r="D4370" s="9" t="s">
        <v>7</v>
      </c>
      <c r="E4370" s="46" t="s">
        <v>8</v>
      </c>
      <c r="F4370" s="9">
        <v>42</v>
      </c>
      <c r="G4370" s="32" t="s">
        <v>27</v>
      </c>
      <c r="H4370" s="10">
        <v>-5.3333333333333302E-2</v>
      </c>
      <c r="I4370" s="10">
        <v>-2.7397260273972601E-2</v>
      </c>
      <c r="J4370" s="10">
        <v>-4.5822102425875998E-2</v>
      </c>
      <c r="K4370" s="10">
        <v>-3.2697547683923703E-2</v>
      </c>
      <c r="L4370" s="10">
        <v>3.0054644808743002E-2</v>
      </c>
    </row>
    <row r="4371" spans="1:12" ht="15.75" x14ac:dyDescent="0.25">
      <c r="A4371" s="31" t="s">
        <v>83</v>
      </c>
      <c r="B4371" s="32" t="s">
        <v>222</v>
      </c>
      <c r="C4371" s="43" t="s">
        <v>223</v>
      </c>
      <c r="D4371" s="9" t="s">
        <v>7</v>
      </c>
      <c r="E4371" s="46" t="s">
        <v>8</v>
      </c>
      <c r="F4371" s="9">
        <v>43</v>
      </c>
      <c r="G4371" s="32" t="s">
        <v>15</v>
      </c>
      <c r="H4371" s="10">
        <v>-2.4390243902439001E-2</v>
      </c>
      <c r="I4371" s="10">
        <v>-2.4590163934426201E-2</v>
      </c>
      <c r="J4371" s="10">
        <v>-0.05</v>
      </c>
      <c r="K4371" s="10">
        <v>0</v>
      </c>
      <c r="L4371" s="10">
        <v>-1.6949152542372801E-2</v>
      </c>
    </row>
    <row r="4372" spans="1:12" ht="15.75" x14ac:dyDescent="0.25">
      <c r="A4372" s="31" t="s">
        <v>83</v>
      </c>
      <c r="B4372" s="32" t="s">
        <v>222</v>
      </c>
      <c r="C4372" s="43" t="s">
        <v>223</v>
      </c>
      <c r="D4372" s="9" t="s">
        <v>11</v>
      </c>
      <c r="E4372" s="46" t="s">
        <v>12</v>
      </c>
      <c r="F4372" s="9">
        <v>9</v>
      </c>
      <c r="G4372" s="32" t="s">
        <v>52</v>
      </c>
      <c r="H4372" s="10">
        <v>-1.53846153846153E-2</v>
      </c>
      <c r="I4372" s="10">
        <v>-6.15384615384615E-2</v>
      </c>
      <c r="J4372" s="10">
        <v>-1.6129032258064498E-2</v>
      </c>
      <c r="K4372" s="10">
        <v>-1.5748031496062902E-2</v>
      </c>
      <c r="L4372" s="10">
        <v>-2.34375E-2</v>
      </c>
    </row>
    <row r="4373" spans="1:12" ht="15.75" x14ac:dyDescent="0.25">
      <c r="A4373" s="31" t="s">
        <v>83</v>
      </c>
      <c r="B4373" s="32" t="s">
        <v>222</v>
      </c>
      <c r="C4373" s="43" t="s">
        <v>223</v>
      </c>
      <c r="D4373" s="9" t="s">
        <v>11</v>
      </c>
      <c r="E4373" s="46" t="s">
        <v>12</v>
      </c>
      <c r="F4373" s="9">
        <v>10</v>
      </c>
      <c r="G4373" s="32" t="s">
        <v>13</v>
      </c>
      <c r="H4373" s="10">
        <v>-3.2028469750889597E-2</v>
      </c>
      <c r="I4373" s="10">
        <v>-2.1978021978022001E-2</v>
      </c>
      <c r="J4373" s="10">
        <v>-1.44927536231883E-2</v>
      </c>
      <c r="K4373" s="10">
        <v>-2.7972027972028E-2</v>
      </c>
      <c r="L4373" s="10">
        <v>2.0905923344947699E-2</v>
      </c>
    </row>
    <row r="4374" spans="1:12" ht="15.75" x14ac:dyDescent="0.25">
      <c r="A4374" s="31" t="s">
        <v>83</v>
      </c>
      <c r="B4374" s="32" t="s">
        <v>222</v>
      </c>
      <c r="C4374" s="43" t="s">
        <v>223</v>
      </c>
      <c r="D4374" s="9" t="s">
        <v>11</v>
      </c>
      <c r="E4374" s="46" t="s">
        <v>12</v>
      </c>
      <c r="F4374" s="9">
        <v>11</v>
      </c>
      <c r="G4374" s="32" t="s">
        <v>24</v>
      </c>
      <c r="H4374" s="10">
        <v>-3.24324324324324E-2</v>
      </c>
      <c r="I4374" s="10">
        <v>-5.0561797752809001E-2</v>
      </c>
      <c r="J4374" s="10">
        <v>-3.5087719298245598E-2</v>
      </c>
      <c r="K4374" s="10">
        <v>-2.9585798816568001E-2</v>
      </c>
      <c r="L4374" s="10">
        <v>0</v>
      </c>
    </row>
    <row r="4375" spans="1:12" ht="15.75" x14ac:dyDescent="0.25">
      <c r="A4375" s="31" t="s">
        <v>83</v>
      </c>
      <c r="B4375" s="32" t="s">
        <v>222</v>
      </c>
      <c r="C4375" s="43" t="s">
        <v>223</v>
      </c>
      <c r="D4375" s="9" t="s">
        <v>11</v>
      </c>
      <c r="E4375" s="46" t="s">
        <v>12</v>
      </c>
      <c r="F4375" s="9">
        <v>47</v>
      </c>
      <c r="G4375" s="32" t="s">
        <v>50</v>
      </c>
      <c r="H4375" s="10">
        <v>-3.7974683544303701E-2</v>
      </c>
      <c r="I4375" s="10">
        <v>-7.4074074074074001E-2</v>
      </c>
      <c r="J4375" s="10">
        <v>1.3698630136986301E-2</v>
      </c>
      <c r="K4375" s="10">
        <v>1.3157894736842E-2</v>
      </c>
      <c r="L4375" s="10">
        <v>-3.65853658536585E-2</v>
      </c>
    </row>
    <row r="4376" spans="1:12" ht="15.75" x14ac:dyDescent="0.25">
      <c r="A4376" s="31" t="s">
        <v>83</v>
      </c>
      <c r="B4376" s="32" t="s">
        <v>222</v>
      </c>
      <c r="C4376" s="43" t="s">
        <v>223</v>
      </c>
      <c r="D4376" s="9" t="s">
        <v>11</v>
      </c>
      <c r="E4376" s="46" t="s">
        <v>12</v>
      </c>
      <c r="F4376" s="9">
        <v>50</v>
      </c>
      <c r="G4376" s="32" t="s">
        <v>21</v>
      </c>
      <c r="H4376" s="10">
        <v>-0.14285714285714199</v>
      </c>
      <c r="I4376" s="10">
        <v>-0.115384615384615</v>
      </c>
      <c r="J4376" s="10">
        <v>-0.152542372881355</v>
      </c>
      <c r="K4376" s="10">
        <v>-5.7142857142857099E-2</v>
      </c>
      <c r="L4376" s="10">
        <v>-9.7087378640776604E-3</v>
      </c>
    </row>
    <row r="4377" spans="1:12" ht="15.75" x14ac:dyDescent="0.25">
      <c r="A4377" s="31" t="s">
        <v>83</v>
      </c>
      <c r="B4377" s="32" t="s">
        <v>222</v>
      </c>
      <c r="C4377" s="43" t="s">
        <v>223</v>
      </c>
      <c r="D4377" s="9" t="s">
        <v>11</v>
      </c>
      <c r="E4377" s="46" t="s">
        <v>12</v>
      </c>
      <c r="F4377" s="9">
        <v>70</v>
      </c>
      <c r="G4377" s="32" t="s">
        <v>32</v>
      </c>
      <c r="H4377" s="10">
        <v>-7.3921971252566707E-2</v>
      </c>
      <c r="I4377" s="10">
        <v>-2.9350104821802801E-2</v>
      </c>
      <c r="J4377" s="10">
        <v>-1.6806722689075598E-2</v>
      </c>
      <c r="K4377" s="10">
        <v>-2.3904382470119501E-2</v>
      </c>
      <c r="L4377" s="10">
        <v>-2.3210831721469899E-2</v>
      </c>
    </row>
    <row r="4378" spans="1:12" ht="15.75" x14ac:dyDescent="0.25">
      <c r="A4378" s="31" t="s">
        <v>83</v>
      </c>
      <c r="B4378" s="32" t="s">
        <v>222</v>
      </c>
      <c r="C4378" s="43" t="s">
        <v>223</v>
      </c>
      <c r="D4378" s="9" t="s">
        <v>11</v>
      </c>
      <c r="E4378" s="46" t="s">
        <v>12</v>
      </c>
      <c r="F4378" s="9">
        <v>80</v>
      </c>
      <c r="G4378" s="32" t="s">
        <v>211</v>
      </c>
      <c r="H4378" s="10">
        <v>-3.125E-2</v>
      </c>
      <c r="I4378" s="10">
        <v>3.3333333333333402E-2</v>
      </c>
      <c r="J4378" s="10">
        <v>0</v>
      </c>
      <c r="K4378" s="10">
        <v>-3.125E-2</v>
      </c>
      <c r="L4378" s="10">
        <v>-1.0752688172042999E-2</v>
      </c>
    </row>
    <row r="4379" spans="1:12" ht="15.75" x14ac:dyDescent="0.25">
      <c r="A4379" s="31" t="s">
        <v>83</v>
      </c>
      <c r="B4379" s="32" t="s">
        <v>222</v>
      </c>
      <c r="C4379" s="43" t="s">
        <v>223</v>
      </c>
      <c r="D4379" s="9" t="s">
        <v>11</v>
      </c>
      <c r="E4379" s="46" t="s">
        <v>12</v>
      </c>
      <c r="F4379" s="9">
        <v>86</v>
      </c>
      <c r="G4379" s="32" t="s">
        <v>65</v>
      </c>
      <c r="H4379" s="10">
        <v>-3.125E-2</v>
      </c>
      <c r="I4379" s="10">
        <v>-2.1739130434782501E-2</v>
      </c>
      <c r="J4379" s="10">
        <v>-3.4090909090908998E-2</v>
      </c>
      <c r="K4379" s="10">
        <v>-3.4883720930232502E-2</v>
      </c>
      <c r="L4379" s="10">
        <v>2.3529411764705799E-2</v>
      </c>
    </row>
    <row r="4380" spans="1:12" ht="15.75" x14ac:dyDescent="0.25">
      <c r="A4380" s="31" t="s">
        <v>83</v>
      </c>
      <c r="B4380" s="32" t="s">
        <v>222</v>
      </c>
      <c r="C4380" s="43" t="s">
        <v>223</v>
      </c>
      <c r="D4380" s="9" t="s">
        <v>11</v>
      </c>
      <c r="E4380" s="46" t="s">
        <v>12</v>
      </c>
      <c r="F4380" s="9">
        <v>99</v>
      </c>
      <c r="G4380" s="32" t="s">
        <v>14</v>
      </c>
      <c r="H4380" s="10">
        <v>5.7142857142857099E-2</v>
      </c>
      <c r="I4380" s="10">
        <v>7.3529411764705802E-2</v>
      </c>
      <c r="J4380" s="10">
        <v>7.1428571428571397E-2</v>
      </c>
      <c r="K4380" s="10">
        <v>2.7777777777777599E-2</v>
      </c>
      <c r="L4380" s="10">
        <v>-2.5641025641025599E-2</v>
      </c>
    </row>
    <row r="4381" spans="1:12" ht="15.75" x14ac:dyDescent="0.25">
      <c r="A4381" s="31" t="s">
        <v>83</v>
      </c>
      <c r="B4381" s="32" t="s">
        <v>222</v>
      </c>
      <c r="C4381" s="43" t="s">
        <v>223</v>
      </c>
      <c r="D4381" s="9" t="s">
        <v>11</v>
      </c>
      <c r="E4381" s="46" t="s">
        <v>12</v>
      </c>
      <c r="F4381" s="9">
        <v>105</v>
      </c>
      <c r="G4381" s="32" t="s">
        <v>40</v>
      </c>
      <c r="H4381" s="10">
        <v>-0.119047619047619</v>
      </c>
      <c r="I4381" s="10">
        <v>-7.6923076923076802E-2</v>
      </c>
      <c r="J4381" s="10">
        <v>-4.0540540540540501E-2</v>
      </c>
      <c r="K4381" s="10">
        <v>-5.4794520547945202E-2</v>
      </c>
      <c r="L4381" s="10">
        <v>-0.10958904109589</v>
      </c>
    </row>
    <row r="4382" spans="1:12" ht="15.75" x14ac:dyDescent="0.25">
      <c r="A4382" s="31" t="s">
        <v>83</v>
      </c>
      <c r="B4382" s="32" t="s">
        <v>222</v>
      </c>
      <c r="C4382" s="43" t="s">
        <v>223</v>
      </c>
      <c r="D4382" s="9" t="s">
        <v>11</v>
      </c>
      <c r="E4382" s="46" t="s">
        <v>12</v>
      </c>
      <c r="F4382" s="9">
        <v>108</v>
      </c>
      <c r="G4382" s="32" t="s">
        <v>213</v>
      </c>
      <c r="H4382" s="10">
        <v>-3.5087719298245598E-2</v>
      </c>
      <c r="I4382" s="10">
        <v>-8.4745762711864403E-2</v>
      </c>
      <c r="J4382" s="10">
        <v>-1.6949152542372801E-2</v>
      </c>
      <c r="K4382" s="10">
        <v>-4.8387096774193498E-2</v>
      </c>
      <c r="L4382" s="10">
        <v>-6.3492063492063405E-2</v>
      </c>
    </row>
    <row r="4383" spans="1:12" ht="15.75" x14ac:dyDescent="0.25">
      <c r="A4383" s="31" t="s">
        <v>83</v>
      </c>
      <c r="B4383" s="32" t="s">
        <v>222</v>
      </c>
      <c r="C4383" s="43" t="s">
        <v>223</v>
      </c>
      <c r="D4383" s="9" t="s">
        <v>11</v>
      </c>
      <c r="E4383" s="46" t="s">
        <v>12</v>
      </c>
      <c r="F4383" s="9">
        <v>110</v>
      </c>
      <c r="G4383" s="32" t="s">
        <v>30</v>
      </c>
      <c r="H4383" s="10">
        <v>0.12676056338028099</v>
      </c>
      <c r="I4383" s="10">
        <v>4.4943820224719197E-2</v>
      </c>
      <c r="J4383" s="10">
        <v>-2.6785714285714302E-2</v>
      </c>
      <c r="K4383" s="10">
        <v>-3.1496062992125998E-2</v>
      </c>
      <c r="L4383" s="10">
        <v>3.125E-2</v>
      </c>
    </row>
    <row r="4384" spans="1:12" ht="15.75" x14ac:dyDescent="0.25">
      <c r="A4384" s="31" t="s">
        <v>83</v>
      </c>
      <c r="B4384" s="32" t="s">
        <v>222</v>
      </c>
      <c r="C4384" s="43" t="s">
        <v>223</v>
      </c>
      <c r="D4384" s="9" t="s">
        <v>11</v>
      </c>
      <c r="E4384" s="46" t="s">
        <v>12</v>
      </c>
      <c r="F4384" s="9">
        <v>123</v>
      </c>
      <c r="G4384" s="32" t="s">
        <v>38</v>
      </c>
      <c r="H4384" s="10">
        <v>-6.7669172932330796E-2</v>
      </c>
      <c r="I4384" s="10">
        <v>-9.3117408906882498E-2</v>
      </c>
      <c r="J4384" s="10">
        <v>-5.4054054054054002E-2</v>
      </c>
      <c r="K4384" s="10">
        <v>-3.73831775700934E-2</v>
      </c>
      <c r="L4384" s="10">
        <v>4.2654028436019002E-2</v>
      </c>
    </row>
    <row r="4385" spans="1:12" ht="15.75" x14ac:dyDescent="0.25">
      <c r="A4385" s="31" t="s">
        <v>83</v>
      </c>
      <c r="B4385" s="32" t="s">
        <v>222</v>
      </c>
      <c r="C4385" s="43" t="s">
        <v>223</v>
      </c>
      <c r="D4385" s="9" t="s">
        <v>11</v>
      </c>
      <c r="E4385" s="46" t="s">
        <v>12</v>
      </c>
      <c r="F4385" s="9">
        <v>135</v>
      </c>
      <c r="G4385" s="32" t="s">
        <v>26</v>
      </c>
      <c r="H4385" s="10">
        <v>3.65853658536585E-2</v>
      </c>
      <c r="I4385" s="10">
        <v>-3.3707865168539297E-2</v>
      </c>
      <c r="J4385" s="10">
        <v>-6.8181818181818205E-2</v>
      </c>
      <c r="K4385" s="10">
        <v>-2.32558139534884E-2</v>
      </c>
      <c r="L4385" s="10">
        <v>-2.3809523809523801E-2</v>
      </c>
    </row>
    <row r="4386" spans="1:12" ht="15.75" x14ac:dyDescent="0.25">
      <c r="A4386" s="31" t="s">
        <v>83</v>
      </c>
      <c r="B4386" s="32" t="s">
        <v>222</v>
      </c>
      <c r="C4386" s="43" t="s">
        <v>223</v>
      </c>
      <c r="D4386" s="9" t="s">
        <v>11</v>
      </c>
      <c r="E4386" s="46" t="s">
        <v>12</v>
      </c>
      <c r="F4386" s="9">
        <v>136</v>
      </c>
      <c r="G4386" s="32" t="s">
        <v>51</v>
      </c>
      <c r="H4386" s="10">
        <v>-0.12345679012345601</v>
      </c>
      <c r="I4386" s="10">
        <v>-4.0540540540540501E-2</v>
      </c>
      <c r="J4386" s="10">
        <v>-9.85915492957746E-2</v>
      </c>
      <c r="K4386" s="10">
        <v>-4.54545454545454E-2</v>
      </c>
      <c r="L4386" s="10">
        <v>0</v>
      </c>
    </row>
    <row r="4387" spans="1:12" ht="15.75" x14ac:dyDescent="0.25">
      <c r="A4387" s="31" t="s">
        <v>83</v>
      </c>
      <c r="B4387" s="32" t="s">
        <v>222</v>
      </c>
      <c r="C4387" s="43" t="s">
        <v>223</v>
      </c>
      <c r="D4387" s="9" t="s">
        <v>19</v>
      </c>
      <c r="E4387" s="46" t="s">
        <v>20</v>
      </c>
      <c r="F4387" s="9">
        <v>28</v>
      </c>
      <c r="G4387" s="32" t="s">
        <v>46</v>
      </c>
      <c r="H4387" s="10">
        <v>1.63934426229508E-2</v>
      </c>
      <c r="I4387" s="10">
        <v>1.63934426229508E-2</v>
      </c>
      <c r="J4387" s="10">
        <v>-7.4626865671641701E-2</v>
      </c>
      <c r="K4387" s="10">
        <v>-5.8823529411764698E-2</v>
      </c>
      <c r="L4387" s="10">
        <v>-2.94117647058823E-2</v>
      </c>
    </row>
    <row r="4388" spans="1:12" ht="15.75" x14ac:dyDescent="0.25">
      <c r="A4388" s="31" t="s">
        <v>83</v>
      </c>
      <c r="B4388" s="32" t="s">
        <v>222</v>
      </c>
      <c r="C4388" s="43" t="s">
        <v>223</v>
      </c>
      <c r="D4388" s="9" t="s">
        <v>19</v>
      </c>
      <c r="E4388" s="46" t="s">
        <v>20</v>
      </c>
      <c r="F4388" s="9">
        <v>33</v>
      </c>
      <c r="G4388" s="32" t="s">
        <v>59</v>
      </c>
      <c r="H4388" s="10">
        <v>-2.2900763358778602E-2</v>
      </c>
      <c r="I4388" s="10">
        <v>-6.1068702290076299E-2</v>
      </c>
      <c r="J4388" s="10">
        <v>-7.8740157480314803E-3</v>
      </c>
      <c r="K4388" s="10">
        <v>-3.0534351145038201E-2</v>
      </c>
      <c r="L4388" s="10">
        <v>-1.5267175572519101E-2</v>
      </c>
    </row>
    <row r="4389" spans="1:12" ht="15.75" x14ac:dyDescent="0.25">
      <c r="A4389" s="31" t="s">
        <v>83</v>
      </c>
      <c r="B4389" s="32" t="s">
        <v>222</v>
      </c>
      <c r="C4389" s="43" t="s">
        <v>223</v>
      </c>
      <c r="D4389" s="9" t="s">
        <v>19</v>
      </c>
      <c r="E4389" s="46" t="s">
        <v>20</v>
      </c>
      <c r="F4389" s="9">
        <v>124</v>
      </c>
      <c r="G4389" s="32" t="s">
        <v>216</v>
      </c>
      <c r="H4389" s="10">
        <v>6.8181818181818094E-2</v>
      </c>
      <c r="I4389" s="10">
        <v>-1.1235955056179799E-2</v>
      </c>
      <c r="J4389" s="10">
        <v>-5.6818181818181698E-2</v>
      </c>
      <c r="K4389" s="10">
        <v>4.7058823529411799E-2</v>
      </c>
      <c r="L4389" s="10">
        <v>4.2553191489361701E-2</v>
      </c>
    </row>
    <row r="4390" spans="1:12" ht="15.75" x14ac:dyDescent="0.25">
      <c r="A4390" s="31" t="s">
        <v>161</v>
      </c>
      <c r="B4390" s="32" t="s">
        <v>225</v>
      </c>
      <c r="C4390" s="43" t="s">
        <v>224</v>
      </c>
      <c r="D4390" s="9" t="s">
        <v>4</v>
      </c>
      <c r="E4390" s="46" t="s">
        <v>5</v>
      </c>
      <c r="F4390" s="9">
        <v>56</v>
      </c>
      <c r="G4390" s="32" t="s">
        <v>10</v>
      </c>
      <c r="H4390" s="10">
        <v>7.2463768115942299E-3</v>
      </c>
      <c r="I4390" s="10">
        <v>1.45914396887159E-2</v>
      </c>
      <c r="J4390" s="10">
        <v>1.9267822736031E-3</v>
      </c>
      <c r="K4390" s="10">
        <v>1.8903591682419799E-3</v>
      </c>
      <c r="L4390" s="10">
        <v>-2.7649769585253998E-3</v>
      </c>
    </row>
    <row r="4391" spans="1:12" ht="15.75" x14ac:dyDescent="0.25">
      <c r="A4391" s="31" t="s">
        <v>161</v>
      </c>
      <c r="B4391" s="32" t="s">
        <v>225</v>
      </c>
      <c r="C4391" s="43" t="s">
        <v>224</v>
      </c>
      <c r="D4391" s="9" t="s">
        <v>4</v>
      </c>
      <c r="E4391" s="46" t="s">
        <v>5</v>
      </c>
      <c r="F4391" s="9">
        <v>57</v>
      </c>
      <c r="G4391" s="32" t="s">
        <v>6</v>
      </c>
      <c r="H4391" s="10">
        <v>2.6119402985074602E-2</v>
      </c>
      <c r="I4391" s="10">
        <v>1.74418604651163E-2</v>
      </c>
      <c r="J4391" s="10">
        <v>5.7692307692307401E-3</v>
      </c>
      <c r="K4391" s="10">
        <v>5.6074766355140799E-3</v>
      </c>
      <c r="L4391" s="10">
        <v>1.30841121495326E-2</v>
      </c>
    </row>
    <row r="4392" spans="1:12" ht="15.75" x14ac:dyDescent="0.25">
      <c r="A4392" s="31" t="s">
        <v>161</v>
      </c>
      <c r="B4392" s="32" t="s">
        <v>225</v>
      </c>
      <c r="C4392" s="43" t="s">
        <v>224</v>
      </c>
      <c r="D4392" s="9" t="s">
        <v>2</v>
      </c>
      <c r="E4392" s="46" t="s">
        <v>3</v>
      </c>
      <c r="F4392" s="9">
        <v>15</v>
      </c>
      <c r="G4392" s="32" t="s">
        <v>41</v>
      </c>
      <c r="H4392" s="10">
        <v>4.5662100456620404E-3</v>
      </c>
      <c r="I4392" s="10">
        <v>5.3921568627450997E-2</v>
      </c>
      <c r="J4392" s="10">
        <v>2.3474178403755701E-2</v>
      </c>
      <c r="K4392" s="10">
        <v>0</v>
      </c>
      <c r="L4392" s="10">
        <v>4.5454545454546302E-3</v>
      </c>
    </row>
    <row r="4393" spans="1:12" ht="15.75" x14ac:dyDescent="0.25">
      <c r="A4393" s="31" t="s">
        <v>161</v>
      </c>
      <c r="B4393" s="32" t="s">
        <v>225</v>
      </c>
      <c r="C4393" s="43" t="s">
        <v>224</v>
      </c>
      <c r="D4393" s="9" t="s">
        <v>2</v>
      </c>
      <c r="E4393" s="46" t="s">
        <v>3</v>
      </c>
      <c r="F4393" s="9">
        <v>23</v>
      </c>
      <c r="G4393" s="32" t="s">
        <v>73</v>
      </c>
      <c r="H4393" s="10">
        <v>8.5972850678732907E-2</v>
      </c>
      <c r="I4393" s="10">
        <v>8.9686098654708692E-3</v>
      </c>
      <c r="J4393" s="10">
        <v>2.79069767441859E-2</v>
      </c>
      <c r="K4393" s="10">
        <v>4.0909090909090999E-2</v>
      </c>
      <c r="L4393" s="10">
        <v>2.1008403361344401E-2</v>
      </c>
    </row>
    <row r="4394" spans="1:12" ht="15.75" x14ac:dyDescent="0.25">
      <c r="A4394" s="31" t="s">
        <v>161</v>
      </c>
      <c r="B4394" s="32" t="s">
        <v>225</v>
      </c>
      <c r="C4394" s="43" t="s">
        <v>224</v>
      </c>
      <c r="D4394" s="9" t="s">
        <v>2</v>
      </c>
      <c r="E4394" s="46" t="s">
        <v>3</v>
      </c>
      <c r="F4394" s="9">
        <v>53</v>
      </c>
      <c r="G4394" s="32" t="s">
        <v>18</v>
      </c>
      <c r="H4394" s="10">
        <v>0.101694915254237</v>
      </c>
      <c r="I4394" s="10">
        <v>6.0344827586206802E-2</v>
      </c>
      <c r="J4394" s="10">
        <v>3.5398230088495602E-2</v>
      </c>
      <c r="K4394" s="10">
        <v>8.4033613445377801E-3</v>
      </c>
      <c r="L4394" s="10">
        <v>-4.0322580645161199E-2</v>
      </c>
    </row>
    <row r="4395" spans="1:12" ht="15.75" x14ac:dyDescent="0.25">
      <c r="A4395" s="31" t="s">
        <v>161</v>
      </c>
      <c r="B4395" s="32" t="s">
        <v>225</v>
      </c>
      <c r="C4395" s="43" t="s">
        <v>224</v>
      </c>
      <c r="D4395" s="9" t="s">
        <v>2</v>
      </c>
      <c r="E4395" s="46" t="s">
        <v>3</v>
      </c>
      <c r="F4395" s="9">
        <v>54</v>
      </c>
      <c r="G4395" s="32" t="s">
        <v>25</v>
      </c>
      <c r="H4395" s="10">
        <v>2.94117647058822E-2</v>
      </c>
      <c r="I4395" s="10">
        <v>9.3567251461988299E-2</v>
      </c>
      <c r="J4395" s="10">
        <v>2.1052631578947399E-2</v>
      </c>
      <c r="K4395" s="10">
        <v>1.48514851485148E-2</v>
      </c>
      <c r="L4395" s="10">
        <v>0</v>
      </c>
    </row>
    <row r="4396" spans="1:12" ht="15.75" x14ac:dyDescent="0.25">
      <c r="A4396" s="31" t="s">
        <v>161</v>
      </c>
      <c r="B4396" s="32" t="s">
        <v>225</v>
      </c>
      <c r="C4396" s="43" t="s">
        <v>224</v>
      </c>
      <c r="D4396" s="9" t="s">
        <v>2</v>
      </c>
      <c r="E4396" s="46" t="s">
        <v>3</v>
      </c>
      <c r="F4396" s="9">
        <v>55</v>
      </c>
      <c r="G4396" s="32" t="s">
        <v>22</v>
      </c>
      <c r="H4396" s="10">
        <v>7.5471698113207503E-2</v>
      </c>
      <c r="I4396" s="10">
        <v>2.41545893719807E-2</v>
      </c>
      <c r="J4396" s="10">
        <v>1.90476190476189E-2</v>
      </c>
      <c r="K4396" s="10">
        <v>-9.0090090090090193E-3</v>
      </c>
      <c r="L4396" s="10">
        <v>-3.5087719298245598E-2</v>
      </c>
    </row>
    <row r="4397" spans="1:12" ht="15.75" x14ac:dyDescent="0.25">
      <c r="A4397" s="31" t="s">
        <v>161</v>
      </c>
      <c r="B4397" s="32" t="s">
        <v>225</v>
      </c>
      <c r="C4397" s="43" t="s">
        <v>224</v>
      </c>
      <c r="D4397" s="9" t="s">
        <v>2</v>
      </c>
      <c r="E4397" s="46" t="s">
        <v>3</v>
      </c>
      <c r="F4397" s="9">
        <v>112</v>
      </c>
      <c r="G4397" s="32" t="s">
        <v>202</v>
      </c>
      <c r="H4397" s="10">
        <v>9.1743119266054898E-2</v>
      </c>
      <c r="I4397" s="10">
        <v>5.7692307692307702E-2</v>
      </c>
      <c r="J4397" s="10">
        <v>0.10784313725490199</v>
      </c>
      <c r="K4397" s="10">
        <v>7.7586206896551796E-2</v>
      </c>
      <c r="L4397" s="10">
        <v>6.4000000000000001E-2</v>
      </c>
    </row>
    <row r="4398" spans="1:12" ht="15.75" x14ac:dyDescent="0.25">
      <c r="A4398" s="31" t="s">
        <v>161</v>
      </c>
      <c r="B4398" s="32" t="s">
        <v>225</v>
      </c>
      <c r="C4398" s="43" t="s">
        <v>224</v>
      </c>
      <c r="D4398" s="9" t="s">
        <v>2</v>
      </c>
      <c r="E4398" s="46" t="s">
        <v>3</v>
      </c>
      <c r="F4398" s="9">
        <v>144</v>
      </c>
      <c r="G4398" s="32" t="s">
        <v>203</v>
      </c>
      <c r="H4398" s="10">
        <v>4.8192771084337199E-2</v>
      </c>
      <c r="I4398" s="10">
        <v>6.7796610169491497E-2</v>
      </c>
      <c r="J4398" s="10">
        <v>0.108786610878661</v>
      </c>
      <c r="K4398" s="10">
        <v>-3.03030303030302E-2</v>
      </c>
      <c r="L4398" s="10">
        <v>4.6153846153846198E-2</v>
      </c>
    </row>
    <row r="4399" spans="1:12" ht="15.75" x14ac:dyDescent="0.25">
      <c r="A4399" s="31" t="s">
        <v>161</v>
      </c>
      <c r="B4399" s="32" t="s">
        <v>225</v>
      </c>
      <c r="C4399" s="43" t="s">
        <v>224</v>
      </c>
      <c r="D4399" s="9" t="s">
        <v>16</v>
      </c>
      <c r="E4399" s="46" t="s">
        <v>17</v>
      </c>
      <c r="F4399" s="9">
        <v>4</v>
      </c>
      <c r="G4399" s="32" t="s">
        <v>70</v>
      </c>
      <c r="H4399" s="10">
        <v>3.8461538461538498E-2</v>
      </c>
      <c r="I4399" s="10">
        <v>7.1161048689138501E-2</v>
      </c>
      <c r="J4399" s="10">
        <v>0.117437722419928</v>
      </c>
      <c r="K4399" s="10">
        <v>4.2042042042041899E-2</v>
      </c>
      <c r="L4399" s="10">
        <v>-3.5812672176308499E-2</v>
      </c>
    </row>
    <row r="4400" spans="1:12" ht="15.75" x14ac:dyDescent="0.25">
      <c r="A4400" s="31" t="s">
        <v>161</v>
      </c>
      <c r="B4400" s="32" t="s">
        <v>225</v>
      </c>
      <c r="C4400" s="43" t="s">
        <v>224</v>
      </c>
      <c r="D4400" s="9" t="s">
        <v>16</v>
      </c>
      <c r="E4400" s="46" t="s">
        <v>17</v>
      </c>
      <c r="F4400" s="9">
        <v>6</v>
      </c>
      <c r="G4400" s="32" t="s">
        <v>53</v>
      </c>
      <c r="H4400" s="10">
        <v>7.7424967377120499E-2</v>
      </c>
      <c r="I4400" s="10">
        <v>7.6153176675369805E-2</v>
      </c>
      <c r="J4400" s="10">
        <v>1.48514851485148E-2</v>
      </c>
      <c r="K4400" s="10">
        <v>1.9968051118210901E-3</v>
      </c>
      <c r="L4400" s="10">
        <v>-1.38568129330254E-2</v>
      </c>
    </row>
    <row r="4401" spans="1:12" ht="15.75" x14ac:dyDescent="0.25">
      <c r="A4401" s="31" t="s">
        <v>161</v>
      </c>
      <c r="B4401" s="32" t="s">
        <v>225</v>
      </c>
      <c r="C4401" s="43" t="s">
        <v>224</v>
      </c>
      <c r="D4401" s="9" t="s">
        <v>16</v>
      </c>
      <c r="E4401" s="46" t="s">
        <v>17</v>
      </c>
      <c r="F4401" s="9">
        <v>8</v>
      </c>
      <c r="G4401" s="32" t="s">
        <v>47</v>
      </c>
      <c r="H4401" s="10">
        <v>-1.49253731343284E-2</v>
      </c>
      <c r="I4401" s="10">
        <v>5.0561797752809001E-2</v>
      </c>
      <c r="J4401" s="10">
        <v>5.4644808743169399E-3</v>
      </c>
      <c r="K4401" s="10">
        <v>-5.3763440860214997E-3</v>
      </c>
      <c r="L4401" s="10">
        <v>1.06951871657754E-2</v>
      </c>
    </row>
    <row r="4402" spans="1:12" ht="15.75" x14ac:dyDescent="0.25">
      <c r="A4402" s="31" t="s">
        <v>161</v>
      </c>
      <c r="B4402" s="32" t="s">
        <v>225</v>
      </c>
      <c r="C4402" s="43" t="s">
        <v>224</v>
      </c>
      <c r="D4402" s="9" t="s">
        <v>16</v>
      </c>
      <c r="E4402" s="46" t="s">
        <v>17</v>
      </c>
      <c r="F4402" s="9">
        <v>36</v>
      </c>
      <c r="G4402" s="32" t="s">
        <v>34</v>
      </c>
      <c r="H4402" s="10">
        <v>-4.3478260869565098E-2</v>
      </c>
      <c r="I4402" s="10">
        <v>-4.7619047619047603E-2</v>
      </c>
      <c r="J4402" s="10">
        <v>-5.1724137931034399E-2</v>
      </c>
      <c r="K4402" s="10">
        <v>-1.7857142857142901E-2</v>
      </c>
      <c r="L4402" s="10">
        <v>-1.8181818181818101E-2</v>
      </c>
    </row>
    <row r="4403" spans="1:12" ht="15.75" x14ac:dyDescent="0.25">
      <c r="A4403" s="31" t="s">
        <v>161</v>
      </c>
      <c r="B4403" s="32" t="s">
        <v>225</v>
      </c>
      <c r="C4403" s="43" t="s">
        <v>224</v>
      </c>
      <c r="D4403" s="9" t="s">
        <v>16</v>
      </c>
      <c r="E4403" s="46" t="s">
        <v>17</v>
      </c>
      <c r="F4403" s="9">
        <v>81</v>
      </c>
      <c r="G4403" s="32" t="s">
        <v>31</v>
      </c>
      <c r="H4403" s="10">
        <v>4.4374999999999998E-2</v>
      </c>
      <c r="I4403" s="10">
        <v>1.2369791666666701E-2</v>
      </c>
      <c r="J4403" s="10">
        <v>4.5751633986927899E-3</v>
      </c>
      <c r="K4403" s="10">
        <v>3.8935756002596001E-3</v>
      </c>
      <c r="L4403" s="10">
        <v>-6.1957868649318197E-3</v>
      </c>
    </row>
    <row r="4404" spans="1:12" ht="15.75" x14ac:dyDescent="0.25">
      <c r="A4404" s="31" t="s">
        <v>161</v>
      </c>
      <c r="B4404" s="32" t="s">
        <v>225</v>
      </c>
      <c r="C4404" s="43" t="s">
        <v>224</v>
      </c>
      <c r="D4404" s="9" t="s">
        <v>16</v>
      </c>
      <c r="E4404" s="46" t="s">
        <v>17</v>
      </c>
      <c r="F4404" s="9">
        <v>96</v>
      </c>
      <c r="G4404" s="32" t="s">
        <v>207</v>
      </c>
      <c r="H4404" s="10">
        <v>3.1914893617021198E-2</v>
      </c>
      <c r="I4404" s="10">
        <v>-1.010101010101E-2</v>
      </c>
      <c r="J4404" s="10">
        <v>-5.4054054054054002E-2</v>
      </c>
      <c r="K4404" s="10">
        <v>-7.2072072072072099E-2</v>
      </c>
      <c r="L4404" s="10">
        <v>-5.30973451327433E-2</v>
      </c>
    </row>
    <row r="4405" spans="1:12" ht="15.75" x14ac:dyDescent="0.25">
      <c r="A4405" s="31" t="s">
        <v>161</v>
      </c>
      <c r="B4405" s="32" t="s">
        <v>225</v>
      </c>
      <c r="C4405" s="43" t="s">
        <v>224</v>
      </c>
      <c r="D4405" s="9" t="s">
        <v>16</v>
      </c>
      <c r="E4405" s="46" t="s">
        <v>17</v>
      </c>
      <c r="F4405" s="9">
        <v>126</v>
      </c>
      <c r="G4405" s="32" t="s">
        <v>23</v>
      </c>
      <c r="H4405" s="10">
        <v>4.5631608235948598E-2</v>
      </c>
      <c r="I4405" s="10">
        <v>3.4636871508379699E-2</v>
      </c>
      <c r="J4405" s="10">
        <v>1.59779614325068E-2</v>
      </c>
      <c r="K4405" s="10">
        <v>-2.7203482045702302E-3</v>
      </c>
      <c r="L4405" s="10">
        <v>1.4909478168264099E-2</v>
      </c>
    </row>
    <row r="4406" spans="1:12" ht="15.75" x14ac:dyDescent="0.25">
      <c r="A4406" s="31" t="s">
        <v>161</v>
      </c>
      <c r="B4406" s="32" t="s">
        <v>225</v>
      </c>
      <c r="C4406" s="43" t="s">
        <v>224</v>
      </c>
      <c r="D4406" s="9" t="s">
        <v>7</v>
      </c>
      <c r="E4406" s="46" t="s">
        <v>8</v>
      </c>
      <c r="F4406" s="9">
        <v>41</v>
      </c>
      <c r="G4406" s="32" t="s">
        <v>9</v>
      </c>
      <c r="H4406" s="10">
        <v>0.15322580645161299</v>
      </c>
      <c r="I4406" s="10">
        <v>1.5037593984962501E-2</v>
      </c>
      <c r="J4406" s="10">
        <v>0.114754098360655</v>
      </c>
      <c r="K4406" s="10">
        <v>4.0322580645161199E-2</v>
      </c>
      <c r="L4406" s="10">
        <v>0.26016260162601601</v>
      </c>
    </row>
    <row r="4407" spans="1:12" ht="15.75" x14ac:dyDescent="0.25">
      <c r="A4407" s="31" t="s">
        <v>161</v>
      </c>
      <c r="B4407" s="32" t="s">
        <v>225</v>
      </c>
      <c r="C4407" s="43" t="s">
        <v>224</v>
      </c>
      <c r="D4407" s="9" t="s">
        <v>7</v>
      </c>
      <c r="E4407" s="46" t="s">
        <v>8</v>
      </c>
      <c r="F4407" s="9">
        <v>42</v>
      </c>
      <c r="G4407" s="32" t="s">
        <v>27</v>
      </c>
      <c r="H4407" s="10">
        <v>0.40924092409240898</v>
      </c>
      <c r="I4407" s="10">
        <v>0.220430107526881</v>
      </c>
      <c r="J4407" s="10">
        <v>7.85714285714285E-2</v>
      </c>
      <c r="K4407" s="10">
        <v>8.2969432314410493E-2</v>
      </c>
      <c r="L4407" s="10">
        <v>0.107074569789674</v>
      </c>
    </row>
    <row r="4408" spans="1:12" ht="15.75" x14ac:dyDescent="0.25">
      <c r="A4408" s="31" t="s">
        <v>161</v>
      </c>
      <c r="B4408" s="32" t="s">
        <v>225</v>
      </c>
      <c r="C4408" s="43" t="s">
        <v>224</v>
      </c>
      <c r="D4408" s="9" t="s">
        <v>7</v>
      </c>
      <c r="E4408" s="46" t="s">
        <v>8</v>
      </c>
      <c r="F4408" s="9">
        <v>43</v>
      </c>
      <c r="G4408" s="32" t="s">
        <v>15</v>
      </c>
      <c r="H4408" s="10">
        <v>-1.5957446808510599E-2</v>
      </c>
      <c r="I4408" s="10">
        <v>-6.3583815028901702E-2</v>
      </c>
      <c r="J4408" s="10">
        <v>0.106249999999999</v>
      </c>
      <c r="K4408" s="10">
        <v>0</v>
      </c>
      <c r="L4408" s="10">
        <v>1.60427807486631E-2</v>
      </c>
    </row>
    <row r="4409" spans="1:12" ht="15.75" x14ac:dyDescent="0.25">
      <c r="A4409" s="31" t="s">
        <v>161</v>
      </c>
      <c r="B4409" s="32" t="s">
        <v>225</v>
      </c>
      <c r="C4409" s="43" t="s">
        <v>224</v>
      </c>
      <c r="D4409" s="9" t="s">
        <v>7</v>
      </c>
      <c r="E4409" s="46" t="s">
        <v>8</v>
      </c>
      <c r="F4409" s="9">
        <v>46</v>
      </c>
      <c r="G4409" s="32" t="s">
        <v>55</v>
      </c>
      <c r="H4409" s="10">
        <v>-0.100671140939597</v>
      </c>
      <c r="I4409" s="10">
        <v>2.34375E-2</v>
      </c>
      <c r="J4409" s="10">
        <v>-0.125</v>
      </c>
      <c r="K4409" s="10">
        <v>-9.3023255813953501E-2</v>
      </c>
      <c r="L4409" s="10">
        <v>-3.2786885245901599E-2</v>
      </c>
    </row>
    <row r="4410" spans="1:12" ht="15.75" x14ac:dyDescent="0.25">
      <c r="A4410" s="31" t="s">
        <v>161</v>
      </c>
      <c r="B4410" s="32" t="s">
        <v>225</v>
      </c>
      <c r="C4410" s="43" t="s">
        <v>224</v>
      </c>
      <c r="D4410" s="9" t="s">
        <v>11</v>
      </c>
      <c r="E4410" s="46" t="s">
        <v>12</v>
      </c>
      <c r="F4410" s="9">
        <v>9</v>
      </c>
      <c r="G4410" s="32" t="s">
        <v>52</v>
      </c>
      <c r="H4410" s="10">
        <v>0.10958904109589</v>
      </c>
      <c r="I4410" s="10">
        <v>0</v>
      </c>
      <c r="J4410" s="10">
        <v>-2.6315789473684102E-2</v>
      </c>
      <c r="K4410" s="10">
        <v>-3.7499999999999901E-2</v>
      </c>
      <c r="L4410" s="10">
        <v>-2.53164556962025E-2</v>
      </c>
    </row>
    <row r="4411" spans="1:12" ht="15.75" x14ac:dyDescent="0.25">
      <c r="A4411" s="31" t="s">
        <v>161</v>
      </c>
      <c r="B4411" s="32" t="s">
        <v>225</v>
      </c>
      <c r="C4411" s="43" t="s">
        <v>224</v>
      </c>
      <c r="D4411" s="9" t="s">
        <v>11</v>
      </c>
      <c r="E4411" s="46" t="s">
        <v>12</v>
      </c>
      <c r="F4411" s="9">
        <v>10</v>
      </c>
      <c r="G4411" s="32" t="s">
        <v>13</v>
      </c>
      <c r="H4411" s="10">
        <v>0.140845070422535</v>
      </c>
      <c r="I4411" s="10">
        <v>7.5085324232081904E-2</v>
      </c>
      <c r="J4411" s="10">
        <v>4.4444444444444502E-2</v>
      </c>
      <c r="K4411" s="10">
        <v>2.05278592375366E-2</v>
      </c>
      <c r="L4411" s="10">
        <v>2.07100591715976E-2</v>
      </c>
    </row>
    <row r="4412" spans="1:12" ht="15.75" x14ac:dyDescent="0.25">
      <c r="A4412" s="31" t="s">
        <v>161</v>
      </c>
      <c r="B4412" s="32" t="s">
        <v>225</v>
      </c>
      <c r="C4412" s="43" t="s">
        <v>224</v>
      </c>
      <c r="D4412" s="9" t="s">
        <v>11</v>
      </c>
      <c r="E4412" s="46" t="s">
        <v>12</v>
      </c>
      <c r="F4412" s="9">
        <v>11</v>
      </c>
      <c r="G4412" s="32" t="s">
        <v>24</v>
      </c>
      <c r="H4412" s="10">
        <v>2.01342281879195E-2</v>
      </c>
      <c r="I4412" s="10">
        <v>-5.1094890510948898E-2</v>
      </c>
      <c r="J4412" s="10">
        <v>0</v>
      </c>
      <c r="K4412" s="10">
        <v>-0.159663865546218</v>
      </c>
      <c r="L4412" s="10">
        <v>2.1276595744680701E-2</v>
      </c>
    </row>
    <row r="4413" spans="1:12" ht="15.75" x14ac:dyDescent="0.25">
      <c r="A4413" s="31" t="s">
        <v>161</v>
      </c>
      <c r="B4413" s="32" t="s">
        <v>225</v>
      </c>
      <c r="C4413" s="43" t="s">
        <v>224</v>
      </c>
      <c r="D4413" s="9" t="s">
        <v>11</v>
      </c>
      <c r="E4413" s="46" t="s">
        <v>12</v>
      </c>
      <c r="F4413" s="9">
        <v>12</v>
      </c>
      <c r="G4413" s="32" t="s">
        <v>56</v>
      </c>
      <c r="H4413" s="10">
        <v>8.1761006289308102E-2</v>
      </c>
      <c r="I4413" s="10">
        <v>4.4025157232704303E-2</v>
      </c>
      <c r="J4413" s="10">
        <v>3.7037037037036903E-2</v>
      </c>
      <c r="K4413" s="10">
        <v>2.32558139534884E-2</v>
      </c>
      <c r="L4413" s="10">
        <v>-7.6086956521739094E-2</v>
      </c>
    </row>
    <row r="4414" spans="1:12" ht="15.75" x14ac:dyDescent="0.25">
      <c r="A4414" s="31" t="s">
        <v>161</v>
      </c>
      <c r="B4414" s="32" t="s">
        <v>225</v>
      </c>
      <c r="C4414" s="43" t="s">
        <v>224</v>
      </c>
      <c r="D4414" s="9" t="s">
        <v>11</v>
      </c>
      <c r="E4414" s="46" t="s">
        <v>12</v>
      </c>
      <c r="F4414" s="9">
        <v>47</v>
      </c>
      <c r="G4414" s="32" t="s">
        <v>50</v>
      </c>
      <c r="H4414" s="10">
        <v>0.24637681159420199</v>
      </c>
      <c r="I4414" s="10">
        <v>0.15277777777777701</v>
      </c>
      <c r="J4414" s="10">
        <v>2.5316455696202399E-2</v>
      </c>
      <c r="K4414" s="10">
        <v>0.13580246913580199</v>
      </c>
      <c r="L4414" s="10">
        <v>-4.1666666666666602E-2</v>
      </c>
    </row>
    <row r="4415" spans="1:12" ht="15.75" x14ac:dyDescent="0.25">
      <c r="A4415" s="31" t="s">
        <v>161</v>
      </c>
      <c r="B4415" s="32" t="s">
        <v>225</v>
      </c>
      <c r="C4415" s="43" t="s">
        <v>224</v>
      </c>
      <c r="D4415" s="9" t="s">
        <v>11</v>
      </c>
      <c r="E4415" s="46" t="s">
        <v>12</v>
      </c>
      <c r="F4415" s="9">
        <v>50</v>
      </c>
      <c r="G4415" s="32" t="s">
        <v>21</v>
      </c>
      <c r="H4415" s="10">
        <v>0.02</v>
      </c>
      <c r="I4415" s="10">
        <v>0.34146341463414598</v>
      </c>
      <c r="J4415" s="10">
        <v>0.08</v>
      </c>
      <c r="K4415" s="10">
        <v>-5.5118110236220402E-2</v>
      </c>
      <c r="L4415" s="10">
        <v>-3.7878787878787797E-2</v>
      </c>
    </row>
    <row r="4416" spans="1:12" ht="15.75" x14ac:dyDescent="0.25">
      <c r="A4416" s="31" t="s">
        <v>161</v>
      </c>
      <c r="B4416" s="32" t="s">
        <v>225</v>
      </c>
      <c r="C4416" s="43" t="s">
        <v>224</v>
      </c>
      <c r="D4416" s="9" t="s">
        <v>11</v>
      </c>
      <c r="E4416" s="46" t="s">
        <v>12</v>
      </c>
      <c r="F4416" s="9">
        <v>70</v>
      </c>
      <c r="G4416" s="32" t="s">
        <v>32</v>
      </c>
      <c r="H4416" s="10">
        <v>9.6514745308311001E-2</v>
      </c>
      <c r="I4416" s="10">
        <v>8.8709677419354704E-2</v>
      </c>
      <c r="J4416" s="10">
        <v>6.1224489795918401E-2</v>
      </c>
      <c r="K4416" s="10">
        <v>2.8235294117647101E-2</v>
      </c>
      <c r="L4416" s="10">
        <v>1.33333333333334E-2</v>
      </c>
    </row>
    <row r="4417" spans="1:12" ht="15.75" x14ac:dyDescent="0.25">
      <c r="A4417" s="31" t="s">
        <v>161</v>
      </c>
      <c r="B4417" s="32" t="s">
        <v>225</v>
      </c>
      <c r="C4417" s="43" t="s">
        <v>224</v>
      </c>
      <c r="D4417" s="9" t="s">
        <v>11</v>
      </c>
      <c r="E4417" s="46" t="s">
        <v>12</v>
      </c>
      <c r="F4417" s="9">
        <v>80</v>
      </c>
      <c r="G4417" s="32" t="s">
        <v>211</v>
      </c>
      <c r="H4417" s="10">
        <v>6.6176470588235198E-2</v>
      </c>
      <c r="I4417" s="10">
        <v>-7.5187969924812503E-3</v>
      </c>
      <c r="J4417" s="10">
        <v>-7.9999999999999905E-2</v>
      </c>
      <c r="K4417" s="10">
        <v>-3.3333333333333298E-2</v>
      </c>
      <c r="L4417" s="10">
        <v>-7.3770491803278604E-2</v>
      </c>
    </row>
    <row r="4418" spans="1:12" ht="15.75" x14ac:dyDescent="0.25">
      <c r="A4418" s="31" t="s">
        <v>161</v>
      </c>
      <c r="B4418" s="32" t="s">
        <v>225</v>
      </c>
      <c r="C4418" s="43" t="s">
        <v>224</v>
      </c>
      <c r="D4418" s="9" t="s">
        <v>11</v>
      </c>
      <c r="E4418" s="46" t="s">
        <v>12</v>
      </c>
      <c r="F4418" s="9">
        <v>97</v>
      </c>
      <c r="G4418" s="32" t="s">
        <v>36</v>
      </c>
      <c r="H4418" s="10">
        <v>0</v>
      </c>
      <c r="I4418" s="10">
        <v>1.6853932584269499E-2</v>
      </c>
      <c r="J4418" s="10">
        <v>2.7173913043478201E-2</v>
      </c>
      <c r="K4418" s="10">
        <v>7.6923076923076802E-2</v>
      </c>
      <c r="L4418" s="10">
        <v>4.6728971962617296E-3</v>
      </c>
    </row>
    <row r="4419" spans="1:12" ht="15.75" x14ac:dyDescent="0.25">
      <c r="A4419" s="31" t="s">
        <v>161</v>
      </c>
      <c r="B4419" s="32" t="s">
        <v>225</v>
      </c>
      <c r="C4419" s="43" t="s">
        <v>224</v>
      </c>
      <c r="D4419" s="9" t="s">
        <v>11</v>
      </c>
      <c r="E4419" s="46" t="s">
        <v>12</v>
      </c>
      <c r="F4419" s="9">
        <v>99</v>
      </c>
      <c r="G4419" s="32" t="s">
        <v>14</v>
      </c>
      <c r="H4419" s="10">
        <v>0.11864406779661001</v>
      </c>
      <c r="I4419" s="10">
        <v>7.6923076923076802E-2</v>
      </c>
      <c r="J4419" s="10">
        <v>-1.62601626016259E-2</v>
      </c>
      <c r="K4419" s="10">
        <v>-8.0000000000000002E-3</v>
      </c>
      <c r="L4419" s="10">
        <v>-2.3076923076923099E-2</v>
      </c>
    </row>
    <row r="4420" spans="1:12" ht="15.75" x14ac:dyDescent="0.25">
      <c r="A4420" s="31" t="s">
        <v>161</v>
      </c>
      <c r="B4420" s="32" t="s">
        <v>225</v>
      </c>
      <c r="C4420" s="43" t="s">
        <v>224</v>
      </c>
      <c r="D4420" s="9" t="s">
        <v>11</v>
      </c>
      <c r="E4420" s="46" t="s">
        <v>12</v>
      </c>
      <c r="F4420" s="9">
        <v>135</v>
      </c>
      <c r="G4420" s="32" t="s">
        <v>26</v>
      </c>
      <c r="H4420" s="10">
        <v>5.5555555555555497E-2</v>
      </c>
      <c r="I4420" s="10">
        <v>7.8431372549019496E-2</v>
      </c>
      <c r="J4420" s="10">
        <v>7.2727272727272696E-2</v>
      </c>
      <c r="K4420" s="10">
        <v>-3.3333333333333298E-2</v>
      </c>
      <c r="L4420" s="10">
        <v>-8.4745762711864403E-2</v>
      </c>
    </row>
    <row r="4421" spans="1:12" ht="15.75" x14ac:dyDescent="0.25">
      <c r="A4421" s="31" t="s">
        <v>161</v>
      </c>
      <c r="B4421" s="32" t="s">
        <v>225</v>
      </c>
      <c r="C4421" s="43" t="s">
        <v>224</v>
      </c>
      <c r="D4421" s="9" t="s">
        <v>19</v>
      </c>
      <c r="E4421" s="46" t="s">
        <v>20</v>
      </c>
      <c r="F4421" s="9">
        <v>28</v>
      </c>
      <c r="G4421" s="32" t="s">
        <v>46</v>
      </c>
      <c r="H4421" s="10">
        <v>7.4380165289256103E-2</v>
      </c>
      <c r="I4421" s="10">
        <v>4.31034482758621E-2</v>
      </c>
      <c r="J4421" s="10">
        <v>8.8495575221239006E-3</v>
      </c>
      <c r="K4421" s="10">
        <v>9.9099099099099197E-2</v>
      </c>
      <c r="L4421" s="10">
        <v>8.0645161290322492E-3</v>
      </c>
    </row>
    <row r="4422" spans="1:12" ht="15.75" x14ac:dyDescent="0.25">
      <c r="A4422" s="31" t="s">
        <v>161</v>
      </c>
      <c r="B4422" s="32" t="s">
        <v>225</v>
      </c>
      <c r="C4422" s="43" t="s">
        <v>224</v>
      </c>
      <c r="D4422" s="9" t="s">
        <v>19</v>
      </c>
      <c r="E4422" s="46" t="s">
        <v>20</v>
      </c>
      <c r="F4422" s="9">
        <v>124</v>
      </c>
      <c r="G4422" s="32" t="s">
        <v>216</v>
      </c>
      <c r="H4422" s="10">
        <v>6.0606060606060497E-2</v>
      </c>
      <c r="I4422" s="10">
        <v>3.03030303030302E-2</v>
      </c>
      <c r="J4422" s="10">
        <v>2.94117647058822E-2</v>
      </c>
      <c r="K4422" s="10">
        <v>9.7222222222222293E-2</v>
      </c>
      <c r="L4422" s="10">
        <v>1.2048192771084199E-2</v>
      </c>
    </row>
    <row r="4423" spans="1:12" ht="15.75" x14ac:dyDescent="0.25">
      <c r="A4423" s="31" t="s">
        <v>161</v>
      </c>
      <c r="B4423" s="32" t="s">
        <v>225</v>
      </c>
      <c r="C4423" s="43" t="s">
        <v>224</v>
      </c>
      <c r="D4423" s="9" t="s">
        <v>19</v>
      </c>
      <c r="E4423" s="46" t="s">
        <v>20</v>
      </c>
      <c r="F4423" s="9">
        <v>127</v>
      </c>
      <c r="G4423" s="32" t="s">
        <v>58</v>
      </c>
      <c r="H4423" s="10">
        <v>7.1574642126789295E-2</v>
      </c>
      <c r="I4423" s="10">
        <v>8.8937093275488002E-2</v>
      </c>
      <c r="J4423" s="10">
        <v>3.3264033264033203E-2</v>
      </c>
      <c r="K4423" s="10">
        <v>4.06504065040658E-3</v>
      </c>
      <c r="L4423" s="10">
        <v>-5.9288537549406703E-3</v>
      </c>
    </row>
    <row r="4424" spans="1:12" ht="15.75" x14ac:dyDescent="0.25">
      <c r="A4424" s="31" t="s">
        <v>121</v>
      </c>
      <c r="B4424" s="32" t="s">
        <v>219</v>
      </c>
      <c r="C4424" s="43" t="s">
        <v>220</v>
      </c>
      <c r="D4424" s="9" t="s">
        <v>4</v>
      </c>
      <c r="E4424" s="46" t="s">
        <v>5</v>
      </c>
      <c r="F4424" s="9">
        <v>57</v>
      </c>
      <c r="G4424" s="32" t="s">
        <v>6</v>
      </c>
      <c r="H4424" s="10">
        <v>4.14078674948248E-3</v>
      </c>
      <c r="I4424" s="10">
        <v>-4.2462845010615702E-3</v>
      </c>
      <c r="J4424" s="10">
        <v>8.8300220750552293E-3</v>
      </c>
      <c r="K4424" s="10">
        <v>-2.5974025974025899E-2</v>
      </c>
      <c r="L4424" s="10">
        <v>2.44988864142539E-2</v>
      </c>
    </row>
    <row r="4425" spans="1:12" ht="15.75" x14ac:dyDescent="0.25">
      <c r="A4425" s="31" t="s">
        <v>121</v>
      </c>
      <c r="B4425" s="32" t="s">
        <v>219</v>
      </c>
      <c r="C4425" s="43" t="s">
        <v>220</v>
      </c>
      <c r="D4425" s="9" t="s">
        <v>2</v>
      </c>
      <c r="E4425" s="46" t="s">
        <v>3</v>
      </c>
      <c r="F4425" s="9">
        <v>15</v>
      </c>
      <c r="G4425" s="32" t="s">
        <v>41</v>
      </c>
      <c r="H4425" s="10">
        <v>-4.2016806722689003E-2</v>
      </c>
      <c r="I4425" s="10">
        <v>-8.5959885386819295E-3</v>
      </c>
      <c r="J4425" s="10">
        <v>-5.8479532163743199E-3</v>
      </c>
      <c r="K4425" s="10">
        <v>8.8757396449703398E-3</v>
      </c>
      <c r="L4425" s="10">
        <v>0</v>
      </c>
    </row>
    <row r="4426" spans="1:12" ht="15.75" x14ac:dyDescent="0.25">
      <c r="A4426" s="31" t="s">
        <v>121</v>
      </c>
      <c r="B4426" s="32" t="s">
        <v>219</v>
      </c>
      <c r="C4426" s="43" t="s">
        <v>220</v>
      </c>
      <c r="D4426" s="9" t="s">
        <v>2</v>
      </c>
      <c r="E4426" s="46" t="s">
        <v>3</v>
      </c>
      <c r="F4426" s="9">
        <v>52</v>
      </c>
      <c r="G4426" s="32" t="s">
        <v>201</v>
      </c>
      <c r="H4426" s="10">
        <v>7.6726342710997403E-2</v>
      </c>
      <c r="I4426" s="10">
        <v>1.7500000000000002E-2</v>
      </c>
      <c r="J4426" s="10">
        <v>2.7989821882951699E-2</v>
      </c>
      <c r="K4426" s="10">
        <v>2.7777777777777599E-2</v>
      </c>
      <c r="L4426" s="10">
        <v>-3.3412887828162298E-2</v>
      </c>
    </row>
    <row r="4427" spans="1:12" ht="15.75" x14ac:dyDescent="0.25">
      <c r="A4427" s="31" t="s">
        <v>121</v>
      </c>
      <c r="B4427" s="32" t="s">
        <v>219</v>
      </c>
      <c r="C4427" s="43" t="s">
        <v>220</v>
      </c>
      <c r="D4427" s="9" t="s">
        <v>2</v>
      </c>
      <c r="E4427" s="46" t="s">
        <v>3</v>
      </c>
      <c r="F4427" s="9">
        <v>53</v>
      </c>
      <c r="G4427" s="32" t="s">
        <v>18</v>
      </c>
      <c r="H4427" s="10">
        <v>0.14285714285714199</v>
      </c>
      <c r="I4427" s="10">
        <v>0</v>
      </c>
      <c r="J4427" s="10">
        <v>-3.38983050847457E-2</v>
      </c>
      <c r="K4427" s="10">
        <v>5.1724137931034399E-2</v>
      </c>
      <c r="L4427" s="10">
        <v>-4.6153846153846101E-2</v>
      </c>
    </row>
    <row r="4428" spans="1:12" ht="15.75" x14ac:dyDescent="0.25">
      <c r="A4428" s="31" t="s">
        <v>121</v>
      </c>
      <c r="B4428" s="32" t="s">
        <v>219</v>
      </c>
      <c r="C4428" s="43" t="s">
        <v>220</v>
      </c>
      <c r="D4428" s="9" t="s">
        <v>2</v>
      </c>
      <c r="E4428" s="46" t="s">
        <v>3</v>
      </c>
      <c r="F4428" s="9">
        <v>54</v>
      </c>
      <c r="G4428" s="32" t="s">
        <v>25</v>
      </c>
      <c r="H4428" s="10">
        <v>9.0909090909090801E-2</v>
      </c>
      <c r="I4428" s="10">
        <v>0</v>
      </c>
      <c r="J4428" s="10">
        <v>-1.6949152542372801E-2</v>
      </c>
      <c r="K4428" s="10">
        <v>1.9607843137254801E-2</v>
      </c>
      <c r="L4428" s="10">
        <v>5.7692307692307702E-2</v>
      </c>
    </row>
    <row r="4429" spans="1:12" ht="15.75" x14ac:dyDescent="0.25">
      <c r="A4429" s="31" t="s">
        <v>121</v>
      </c>
      <c r="B4429" s="32" t="s">
        <v>219</v>
      </c>
      <c r="C4429" s="43" t="s">
        <v>220</v>
      </c>
      <c r="D4429" s="9" t="s">
        <v>2</v>
      </c>
      <c r="E4429" s="46" t="s">
        <v>3</v>
      </c>
      <c r="F4429" s="9">
        <v>83</v>
      </c>
      <c r="G4429" s="32" t="s">
        <v>42</v>
      </c>
      <c r="H4429" s="10">
        <v>5.3571428571428603E-2</v>
      </c>
      <c r="I4429" s="10">
        <v>3.0864197530864099E-2</v>
      </c>
      <c r="J4429" s="10">
        <v>4.48717948717949E-2</v>
      </c>
      <c r="K4429" s="10">
        <v>-3.6363636363636299E-2</v>
      </c>
      <c r="L4429" s="10">
        <v>0</v>
      </c>
    </row>
    <row r="4430" spans="1:12" ht="15.75" x14ac:dyDescent="0.25">
      <c r="A4430" s="31" t="s">
        <v>121</v>
      </c>
      <c r="B4430" s="32" t="s">
        <v>219</v>
      </c>
      <c r="C4430" s="43" t="s">
        <v>220</v>
      </c>
      <c r="D4430" s="9" t="s">
        <v>2</v>
      </c>
      <c r="E4430" s="46" t="s">
        <v>3</v>
      </c>
      <c r="F4430" s="9">
        <v>112</v>
      </c>
      <c r="G4430" s="32" t="s">
        <v>202</v>
      </c>
      <c r="H4430" s="10">
        <v>0</v>
      </c>
      <c r="I4430" s="10">
        <v>9.0090090090089101E-3</v>
      </c>
      <c r="J4430" s="10">
        <v>0</v>
      </c>
      <c r="K4430" s="10">
        <v>9.2592592592593004E-3</v>
      </c>
      <c r="L4430" s="10">
        <v>-8.6956521739129898E-3</v>
      </c>
    </row>
    <row r="4431" spans="1:12" ht="15.75" x14ac:dyDescent="0.25">
      <c r="A4431" s="31" t="s">
        <v>121</v>
      </c>
      <c r="B4431" s="32" t="s">
        <v>219</v>
      </c>
      <c r="C4431" s="43" t="s">
        <v>220</v>
      </c>
      <c r="D4431" s="9" t="s">
        <v>2</v>
      </c>
      <c r="E4431" s="46" t="s">
        <v>3</v>
      </c>
      <c r="F4431" s="9">
        <v>144</v>
      </c>
      <c r="G4431" s="32" t="s">
        <v>203</v>
      </c>
      <c r="H4431" s="10">
        <v>8.7719298245614002E-2</v>
      </c>
      <c r="I4431" s="10">
        <v>-1.6666666666666701E-2</v>
      </c>
      <c r="J4431" s="10">
        <v>3.3898305084745603E-2</v>
      </c>
      <c r="K4431" s="10">
        <v>-4.8387096774193498E-2</v>
      </c>
      <c r="L4431" s="10">
        <v>8.0645161290322495E-2</v>
      </c>
    </row>
    <row r="4432" spans="1:12" ht="15.75" x14ac:dyDescent="0.25">
      <c r="A4432" s="31" t="s">
        <v>121</v>
      </c>
      <c r="B4432" s="32" t="s">
        <v>219</v>
      </c>
      <c r="C4432" s="43" t="s">
        <v>220</v>
      </c>
      <c r="D4432" s="9" t="s">
        <v>2</v>
      </c>
      <c r="E4432" s="46" t="s">
        <v>3</v>
      </c>
      <c r="F4432" s="9">
        <v>146</v>
      </c>
      <c r="G4432" s="32" t="s">
        <v>205</v>
      </c>
      <c r="H4432" s="10">
        <v>7.2727272727272696E-2</v>
      </c>
      <c r="I4432" s="10">
        <v>0</v>
      </c>
      <c r="J4432" s="10">
        <v>-3.4482758620689599E-2</v>
      </c>
      <c r="K4432" s="10">
        <v>-6.7796610169491497E-2</v>
      </c>
      <c r="L4432" s="10">
        <v>-3.5714285714285698E-2</v>
      </c>
    </row>
    <row r="4433" spans="1:12" ht="15.75" x14ac:dyDescent="0.25">
      <c r="A4433" s="31" t="s">
        <v>121</v>
      </c>
      <c r="B4433" s="32" t="s">
        <v>219</v>
      </c>
      <c r="C4433" s="43" t="s">
        <v>220</v>
      </c>
      <c r="D4433" s="9" t="s">
        <v>2</v>
      </c>
      <c r="E4433" s="46" t="s">
        <v>3</v>
      </c>
      <c r="F4433" s="9">
        <v>147</v>
      </c>
      <c r="G4433" s="32" t="s">
        <v>39</v>
      </c>
      <c r="H4433" s="10">
        <v>9.2814371257484901E-2</v>
      </c>
      <c r="I4433" s="10">
        <v>0.121538461538461</v>
      </c>
      <c r="J4433" s="10">
        <v>4.6616541353383403E-2</v>
      </c>
      <c r="K4433" s="10">
        <v>6.6365007541478102E-2</v>
      </c>
      <c r="L4433" s="10">
        <v>-3.2033426183843902E-2</v>
      </c>
    </row>
    <row r="4434" spans="1:12" ht="15.75" x14ac:dyDescent="0.25">
      <c r="A4434" s="31" t="s">
        <v>121</v>
      </c>
      <c r="B4434" s="32" t="s">
        <v>219</v>
      </c>
      <c r="C4434" s="43" t="s">
        <v>220</v>
      </c>
      <c r="D4434" s="9" t="s">
        <v>16</v>
      </c>
      <c r="E4434" s="46" t="s">
        <v>17</v>
      </c>
      <c r="F4434" s="9">
        <v>4</v>
      </c>
      <c r="G4434" s="32" t="s">
        <v>70</v>
      </c>
      <c r="H4434" s="10">
        <v>6.1518324607329797E-2</v>
      </c>
      <c r="I4434" s="10">
        <v>2.5031289111389299E-2</v>
      </c>
      <c r="J4434" s="10">
        <v>-2.8436018957345901E-2</v>
      </c>
      <c r="K4434" s="10">
        <v>-0.170361726954492</v>
      </c>
      <c r="L4434" s="10">
        <v>1.20643431635387E-2</v>
      </c>
    </row>
    <row r="4435" spans="1:12" ht="15.75" x14ac:dyDescent="0.25">
      <c r="A4435" s="31" t="s">
        <v>121</v>
      </c>
      <c r="B4435" s="32" t="s">
        <v>219</v>
      </c>
      <c r="C4435" s="43" t="s">
        <v>220</v>
      </c>
      <c r="D4435" s="9" t="s">
        <v>16</v>
      </c>
      <c r="E4435" s="46" t="s">
        <v>17</v>
      </c>
      <c r="F4435" s="9">
        <v>6</v>
      </c>
      <c r="G4435" s="32" t="s">
        <v>53</v>
      </c>
      <c r="H4435" s="10">
        <v>-2.6905829596412498E-2</v>
      </c>
      <c r="I4435" s="10">
        <v>-4.8309178743961498E-3</v>
      </c>
      <c r="J4435" s="10">
        <v>-1.94174757281553E-2</v>
      </c>
      <c r="K4435" s="10">
        <v>2.02020202020201E-2</v>
      </c>
      <c r="L4435" s="10">
        <v>-2.5000000000000001E-2</v>
      </c>
    </row>
    <row r="4436" spans="1:12" ht="15.75" x14ac:dyDescent="0.25">
      <c r="A4436" s="31" t="s">
        <v>121</v>
      </c>
      <c r="B4436" s="32" t="s">
        <v>219</v>
      </c>
      <c r="C4436" s="43" t="s">
        <v>220</v>
      </c>
      <c r="D4436" s="9" t="s">
        <v>16</v>
      </c>
      <c r="E4436" s="46" t="s">
        <v>17</v>
      </c>
      <c r="F4436" s="9">
        <v>7</v>
      </c>
      <c r="G4436" s="32" t="s">
        <v>29</v>
      </c>
      <c r="H4436" s="10">
        <v>3.5955056179775201E-2</v>
      </c>
      <c r="I4436" s="10">
        <v>-3.5587188612099499E-3</v>
      </c>
      <c r="J4436" s="10">
        <v>-5.7108140947751997E-2</v>
      </c>
      <c r="K4436" s="10">
        <v>-7.7619663648124098E-3</v>
      </c>
      <c r="L4436" s="10">
        <v>-3.2509752925877697E-2</v>
      </c>
    </row>
    <row r="4437" spans="1:12" ht="15.75" x14ac:dyDescent="0.25">
      <c r="A4437" s="31" t="s">
        <v>121</v>
      </c>
      <c r="B4437" s="32" t="s">
        <v>219</v>
      </c>
      <c r="C4437" s="43" t="s">
        <v>220</v>
      </c>
      <c r="D4437" s="9" t="s">
        <v>16</v>
      </c>
      <c r="E4437" s="46" t="s">
        <v>17</v>
      </c>
      <c r="F4437" s="9">
        <v>8</v>
      </c>
      <c r="G4437" s="32" t="s">
        <v>47</v>
      </c>
      <c r="H4437" s="10">
        <v>0.19999999999999901</v>
      </c>
      <c r="I4437" s="10">
        <v>0.150684931506849</v>
      </c>
      <c r="J4437" s="10">
        <v>6.7567567567567502E-2</v>
      </c>
      <c r="K4437" s="10">
        <v>-1.3157894736842099E-2</v>
      </c>
      <c r="L4437" s="10">
        <v>-2.6666666666666599E-2</v>
      </c>
    </row>
    <row r="4438" spans="1:12" ht="15.75" x14ac:dyDescent="0.25">
      <c r="A4438" s="31" t="s">
        <v>121</v>
      </c>
      <c r="B4438" s="32" t="s">
        <v>219</v>
      </c>
      <c r="C4438" s="43" t="s">
        <v>220</v>
      </c>
      <c r="D4438" s="9" t="s">
        <v>16</v>
      </c>
      <c r="E4438" s="46" t="s">
        <v>17</v>
      </c>
      <c r="F4438" s="9">
        <v>36</v>
      </c>
      <c r="G4438" s="32" t="s">
        <v>34</v>
      </c>
      <c r="H4438" s="10">
        <v>0.100171722953634</v>
      </c>
      <c r="I4438" s="10">
        <v>0.104622871046228</v>
      </c>
      <c r="J4438" s="10">
        <v>0.10629199755650499</v>
      </c>
      <c r="K4438" s="10">
        <v>4.25783560023653E-2</v>
      </c>
      <c r="L4438" s="10">
        <v>3.9564220183486203E-2</v>
      </c>
    </row>
    <row r="4439" spans="1:12" ht="15.75" x14ac:dyDescent="0.25">
      <c r="A4439" s="31" t="s">
        <v>121</v>
      </c>
      <c r="B4439" s="32" t="s">
        <v>219</v>
      </c>
      <c r="C4439" s="43" t="s">
        <v>220</v>
      </c>
      <c r="D4439" s="9" t="s">
        <v>16</v>
      </c>
      <c r="E4439" s="46" t="s">
        <v>17</v>
      </c>
      <c r="F4439" s="9">
        <v>96</v>
      </c>
      <c r="G4439" s="32" t="s">
        <v>207</v>
      </c>
      <c r="H4439" s="10">
        <v>0.29702970297029702</v>
      </c>
      <c r="I4439" s="10">
        <v>0.11214953271028</v>
      </c>
      <c r="J4439" s="10">
        <v>6.3063063063063002E-2</v>
      </c>
      <c r="K4439" s="10">
        <v>9.6491228070175503E-2</v>
      </c>
      <c r="L4439" s="10">
        <v>-7.4626865671641998E-3</v>
      </c>
    </row>
    <row r="4440" spans="1:12" ht="15.75" x14ac:dyDescent="0.25">
      <c r="A4440" s="31" t="s">
        <v>121</v>
      </c>
      <c r="B4440" s="32" t="s">
        <v>219</v>
      </c>
      <c r="C4440" s="43" t="s">
        <v>220</v>
      </c>
      <c r="D4440" s="9" t="s">
        <v>16</v>
      </c>
      <c r="E4440" s="46" t="s">
        <v>17</v>
      </c>
      <c r="F4440" s="9">
        <v>109</v>
      </c>
      <c r="G4440" s="32" t="s">
        <v>61</v>
      </c>
      <c r="H4440" s="10">
        <v>3.4013605442176902E-2</v>
      </c>
      <c r="I4440" s="10">
        <v>-4.8951048951048903E-2</v>
      </c>
      <c r="J4440" s="10">
        <v>-7.2992700729926901E-3</v>
      </c>
      <c r="K4440" s="10">
        <v>7.0921985815601803E-3</v>
      </c>
      <c r="L4440" s="10">
        <v>-2.7972027972028E-2</v>
      </c>
    </row>
    <row r="4441" spans="1:12" ht="15.75" x14ac:dyDescent="0.25">
      <c r="A4441" s="31" t="s">
        <v>121</v>
      </c>
      <c r="B4441" s="32" t="s">
        <v>219</v>
      </c>
      <c r="C4441" s="43" t="s">
        <v>220</v>
      </c>
      <c r="D4441" s="9" t="s">
        <v>16</v>
      </c>
      <c r="E4441" s="46" t="s">
        <v>17</v>
      </c>
      <c r="F4441" s="9">
        <v>126</v>
      </c>
      <c r="G4441" s="32" t="s">
        <v>23</v>
      </c>
      <c r="H4441" s="10">
        <v>3.5714285714285803E-2</v>
      </c>
      <c r="I4441" s="10">
        <v>4.6826222684703302E-2</v>
      </c>
      <c r="J4441" s="10">
        <v>2.52100840336133E-2</v>
      </c>
      <c r="K4441" s="10">
        <v>1.90073917634636E-2</v>
      </c>
      <c r="L4441" s="10">
        <v>4.1536863966771202E-3</v>
      </c>
    </row>
    <row r="4442" spans="1:12" ht="15.75" x14ac:dyDescent="0.25">
      <c r="A4442" s="31" t="s">
        <v>121</v>
      </c>
      <c r="B4442" s="32" t="s">
        <v>219</v>
      </c>
      <c r="C4442" s="43" t="s">
        <v>220</v>
      </c>
      <c r="D4442" s="9" t="s">
        <v>7</v>
      </c>
      <c r="E4442" s="46" t="s">
        <v>8</v>
      </c>
      <c r="F4442" s="9">
        <v>41</v>
      </c>
      <c r="G4442" s="32" t="s">
        <v>9</v>
      </c>
      <c r="H4442" s="10">
        <v>4.1850220264317103E-2</v>
      </c>
      <c r="I4442" s="10">
        <v>1.3793103448275799E-2</v>
      </c>
      <c r="J4442" s="10">
        <v>5.2757793764987897E-2</v>
      </c>
      <c r="K4442" s="10">
        <v>4.0284360189573397E-2</v>
      </c>
      <c r="L4442" s="10">
        <v>1.15207373271888E-2</v>
      </c>
    </row>
    <row r="4443" spans="1:12" ht="15.75" x14ac:dyDescent="0.25">
      <c r="A4443" s="31" t="s">
        <v>121</v>
      </c>
      <c r="B4443" s="32" t="s">
        <v>219</v>
      </c>
      <c r="C4443" s="43" t="s">
        <v>220</v>
      </c>
      <c r="D4443" s="9" t="s">
        <v>7</v>
      </c>
      <c r="E4443" s="46" t="s">
        <v>8</v>
      </c>
      <c r="F4443" s="9">
        <v>42</v>
      </c>
      <c r="G4443" s="32" t="s">
        <v>27</v>
      </c>
      <c r="H4443" s="10">
        <v>7.0916635231987796E-2</v>
      </c>
      <c r="I4443" s="10">
        <v>3.7091988130563802E-2</v>
      </c>
      <c r="J4443" s="10">
        <v>1.7372421281216001E-2</v>
      </c>
      <c r="K4443" s="10">
        <v>1.8635724331926801E-2</v>
      </c>
      <c r="L4443" s="10">
        <v>1.48247978436657E-2</v>
      </c>
    </row>
    <row r="4444" spans="1:12" ht="15.75" x14ac:dyDescent="0.25">
      <c r="A4444" s="31" t="s">
        <v>121</v>
      </c>
      <c r="B4444" s="32" t="s">
        <v>219</v>
      </c>
      <c r="C4444" s="43" t="s">
        <v>220</v>
      </c>
      <c r="D4444" s="9" t="s">
        <v>7</v>
      </c>
      <c r="E4444" s="46" t="s">
        <v>8</v>
      </c>
      <c r="F4444" s="9">
        <v>43</v>
      </c>
      <c r="G4444" s="32" t="s">
        <v>15</v>
      </c>
      <c r="H4444" s="10">
        <v>6.7669172932330796E-2</v>
      </c>
      <c r="I4444" s="10">
        <v>0.08</v>
      </c>
      <c r="J4444" s="10">
        <v>-1.5267175572519101E-2</v>
      </c>
      <c r="K4444" s="10">
        <v>-5.2631578947368397E-2</v>
      </c>
      <c r="L4444" s="10">
        <v>5.5118110236220298E-2</v>
      </c>
    </row>
    <row r="4445" spans="1:12" ht="15.75" x14ac:dyDescent="0.25">
      <c r="A4445" s="31" t="s">
        <v>121</v>
      </c>
      <c r="B4445" s="32" t="s">
        <v>219</v>
      </c>
      <c r="C4445" s="43" t="s">
        <v>220</v>
      </c>
      <c r="D4445" s="9" t="s">
        <v>7</v>
      </c>
      <c r="E4445" s="46" t="s">
        <v>8</v>
      </c>
      <c r="F4445" s="9">
        <v>46</v>
      </c>
      <c r="G4445" s="32" t="s">
        <v>55</v>
      </c>
      <c r="H4445" s="10">
        <v>2.555910543131E-2</v>
      </c>
      <c r="I4445" s="10">
        <v>7.61904761904761E-2</v>
      </c>
      <c r="J4445" s="10">
        <v>-3.2448377581120902E-2</v>
      </c>
      <c r="K4445" s="10">
        <v>-8.8235294117646693E-3</v>
      </c>
      <c r="L4445" s="10">
        <v>-3.1428571428571403E-2</v>
      </c>
    </row>
    <row r="4446" spans="1:12" ht="15.75" x14ac:dyDescent="0.25">
      <c r="A4446" s="31" t="s">
        <v>121</v>
      </c>
      <c r="B4446" s="32" t="s">
        <v>219</v>
      </c>
      <c r="C4446" s="43" t="s">
        <v>220</v>
      </c>
      <c r="D4446" s="9" t="s">
        <v>11</v>
      </c>
      <c r="E4446" s="46" t="s">
        <v>12</v>
      </c>
      <c r="F4446" s="9">
        <v>9</v>
      </c>
      <c r="G4446" s="32" t="s">
        <v>52</v>
      </c>
      <c r="H4446" s="10">
        <v>-2.8248587570621399E-2</v>
      </c>
      <c r="I4446" s="10">
        <v>0</v>
      </c>
      <c r="J4446" s="10">
        <v>-1.7142857142857099E-2</v>
      </c>
      <c r="K4446" s="10">
        <v>5.0847457627118703E-2</v>
      </c>
      <c r="L4446" s="10">
        <v>-3.5353535353535297E-2</v>
      </c>
    </row>
    <row r="4447" spans="1:12" ht="15.75" x14ac:dyDescent="0.25">
      <c r="A4447" s="31" t="s">
        <v>121</v>
      </c>
      <c r="B4447" s="32" t="s">
        <v>219</v>
      </c>
      <c r="C4447" s="43" t="s">
        <v>220</v>
      </c>
      <c r="D4447" s="9" t="s">
        <v>11</v>
      </c>
      <c r="E4447" s="46" t="s">
        <v>12</v>
      </c>
      <c r="F4447" s="9">
        <v>10</v>
      </c>
      <c r="G4447" s="32" t="s">
        <v>13</v>
      </c>
      <c r="H4447" s="10">
        <v>7.3022312373225207E-2</v>
      </c>
      <c r="I4447" s="10">
        <v>8.4886128364389093E-2</v>
      </c>
      <c r="J4447" s="10">
        <v>2.1484375E-2</v>
      </c>
      <c r="K4447" s="10">
        <v>1.38888888888888E-2</v>
      </c>
      <c r="L4447" s="10">
        <v>7.6045627376426497E-3</v>
      </c>
    </row>
    <row r="4448" spans="1:12" ht="15.75" x14ac:dyDescent="0.25">
      <c r="A4448" s="31" t="s">
        <v>121</v>
      </c>
      <c r="B4448" s="32" t="s">
        <v>219</v>
      </c>
      <c r="C4448" s="43" t="s">
        <v>220</v>
      </c>
      <c r="D4448" s="9" t="s">
        <v>11</v>
      </c>
      <c r="E4448" s="46" t="s">
        <v>12</v>
      </c>
      <c r="F4448" s="9">
        <v>11</v>
      </c>
      <c r="G4448" s="32" t="s">
        <v>24</v>
      </c>
      <c r="H4448" s="10">
        <v>6.9444444444444406E-2</v>
      </c>
      <c r="I4448" s="10">
        <v>7.5134168157424006E-2</v>
      </c>
      <c r="J4448" s="10">
        <v>5.7971014492753603E-2</v>
      </c>
      <c r="K4448" s="10">
        <v>4.4802867383512503E-2</v>
      </c>
      <c r="L4448" s="10">
        <v>5.0420168067226703E-3</v>
      </c>
    </row>
    <row r="4449" spans="1:12" ht="15.75" x14ac:dyDescent="0.25">
      <c r="A4449" s="31" t="s">
        <v>121</v>
      </c>
      <c r="B4449" s="32" t="s">
        <v>219</v>
      </c>
      <c r="C4449" s="43" t="s">
        <v>220</v>
      </c>
      <c r="D4449" s="9" t="s">
        <v>11</v>
      </c>
      <c r="E4449" s="46" t="s">
        <v>12</v>
      </c>
      <c r="F4449" s="9">
        <v>47</v>
      </c>
      <c r="G4449" s="32" t="s">
        <v>50</v>
      </c>
      <c r="H4449" s="10">
        <v>0.06</v>
      </c>
      <c r="I4449" s="10">
        <v>7.0921985815602898E-2</v>
      </c>
      <c r="J4449" s="10">
        <v>3.2258064516128997E-2</v>
      </c>
      <c r="K4449" s="10">
        <v>1.2048192771084199E-2</v>
      </c>
      <c r="L4449" s="10">
        <v>-5.7471264367816499E-3</v>
      </c>
    </row>
    <row r="4450" spans="1:12" ht="15.75" x14ac:dyDescent="0.25">
      <c r="A4450" s="31" t="s">
        <v>121</v>
      </c>
      <c r="B4450" s="32" t="s">
        <v>219</v>
      </c>
      <c r="C4450" s="43" t="s">
        <v>220</v>
      </c>
      <c r="D4450" s="9" t="s">
        <v>11</v>
      </c>
      <c r="E4450" s="46" t="s">
        <v>12</v>
      </c>
      <c r="F4450" s="9">
        <v>50</v>
      </c>
      <c r="G4450" s="32" t="s">
        <v>21</v>
      </c>
      <c r="H4450" s="10">
        <v>0.04</v>
      </c>
      <c r="I4450" s="10">
        <v>2.5974025974025899E-2</v>
      </c>
      <c r="J4450" s="10">
        <v>-7.59493670886075E-2</v>
      </c>
      <c r="K4450" s="10">
        <v>1.3698630136986301E-2</v>
      </c>
      <c r="L4450" s="10">
        <v>-3.94736842105263E-2</v>
      </c>
    </row>
    <row r="4451" spans="1:12" ht="15.75" x14ac:dyDescent="0.25">
      <c r="A4451" s="31" t="s">
        <v>121</v>
      </c>
      <c r="B4451" s="32" t="s">
        <v>219</v>
      </c>
      <c r="C4451" s="43" t="s">
        <v>220</v>
      </c>
      <c r="D4451" s="9" t="s">
        <v>11</v>
      </c>
      <c r="E4451" s="46" t="s">
        <v>12</v>
      </c>
      <c r="F4451" s="9">
        <v>76</v>
      </c>
      <c r="G4451" s="32" t="s">
        <v>54</v>
      </c>
      <c r="H4451" s="10">
        <v>0.13725490196078399</v>
      </c>
      <c r="I4451" s="10">
        <v>0.15929203539823</v>
      </c>
      <c r="J4451" s="10">
        <v>0.12598425196850299</v>
      </c>
      <c r="K4451" s="10">
        <v>3.5775127768313299E-2</v>
      </c>
      <c r="L4451" s="10">
        <v>9.2165898617511104E-3</v>
      </c>
    </row>
    <row r="4452" spans="1:12" ht="15.75" x14ac:dyDescent="0.25">
      <c r="A4452" s="31" t="s">
        <v>121</v>
      </c>
      <c r="B4452" s="32" t="s">
        <v>219</v>
      </c>
      <c r="C4452" s="43" t="s">
        <v>220</v>
      </c>
      <c r="D4452" s="9" t="s">
        <v>11</v>
      </c>
      <c r="E4452" s="46" t="s">
        <v>12</v>
      </c>
      <c r="F4452" s="9">
        <v>80</v>
      </c>
      <c r="G4452" s="32" t="s">
        <v>211</v>
      </c>
      <c r="H4452" s="10">
        <v>0</v>
      </c>
      <c r="I4452" s="10">
        <v>1.2345679012345699E-2</v>
      </c>
      <c r="J4452" s="10">
        <v>2.3809523809523701E-2</v>
      </c>
      <c r="K4452" s="10">
        <v>4.7619047619047603E-2</v>
      </c>
      <c r="L4452" s="10">
        <v>-5.1020408163265203E-2</v>
      </c>
    </row>
    <row r="4453" spans="1:12" ht="15.75" x14ac:dyDescent="0.25">
      <c r="A4453" s="31" t="s">
        <v>121</v>
      </c>
      <c r="B4453" s="32" t="s">
        <v>219</v>
      </c>
      <c r="C4453" s="43" t="s">
        <v>220</v>
      </c>
      <c r="D4453" s="9" t="s">
        <v>11</v>
      </c>
      <c r="E4453" s="46" t="s">
        <v>12</v>
      </c>
      <c r="F4453" s="9">
        <v>86</v>
      </c>
      <c r="G4453" s="32" t="s">
        <v>65</v>
      </c>
      <c r="H4453" s="10">
        <v>0.10759493670886</v>
      </c>
      <c r="I4453" s="10">
        <v>7.49999999999999E-2</v>
      </c>
      <c r="J4453" s="10">
        <v>-2.40963855421686E-2</v>
      </c>
      <c r="K4453" s="10">
        <v>8.3870967741935504E-2</v>
      </c>
      <c r="L4453" s="10">
        <v>2.32558139534884E-2</v>
      </c>
    </row>
    <row r="4454" spans="1:12" ht="15.75" x14ac:dyDescent="0.25">
      <c r="A4454" s="31" t="s">
        <v>121</v>
      </c>
      <c r="B4454" s="32" t="s">
        <v>219</v>
      </c>
      <c r="C4454" s="43" t="s">
        <v>220</v>
      </c>
      <c r="D4454" s="9" t="s">
        <v>11</v>
      </c>
      <c r="E4454" s="46" t="s">
        <v>12</v>
      </c>
      <c r="F4454" s="9">
        <v>99</v>
      </c>
      <c r="G4454" s="32" t="s">
        <v>14</v>
      </c>
      <c r="H4454" s="10">
        <v>-7.2463768115942299E-3</v>
      </c>
      <c r="I4454" s="10">
        <v>1.4492753623188401E-2</v>
      </c>
      <c r="J4454" s="10">
        <v>0.05</v>
      </c>
      <c r="K4454" s="10">
        <v>8.1081081081081099E-2</v>
      </c>
      <c r="L4454" s="10">
        <v>1.8292682926829201E-2</v>
      </c>
    </row>
    <row r="4455" spans="1:12" ht="15.75" x14ac:dyDescent="0.25">
      <c r="A4455" s="31" t="s">
        <v>121</v>
      </c>
      <c r="B4455" s="32" t="s">
        <v>219</v>
      </c>
      <c r="C4455" s="43" t="s">
        <v>220</v>
      </c>
      <c r="D4455" s="9" t="s">
        <v>11</v>
      </c>
      <c r="E4455" s="46" t="s">
        <v>12</v>
      </c>
      <c r="F4455" s="9">
        <v>110</v>
      </c>
      <c r="G4455" s="32" t="s">
        <v>30</v>
      </c>
      <c r="H4455" s="10">
        <v>0.118012422360248</v>
      </c>
      <c r="I4455" s="10">
        <v>0.101910828025477</v>
      </c>
      <c r="J4455" s="10">
        <v>4.37499999999999E-2</v>
      </c>
      <c r="K4455" s="10">
        <v>-6.3291139240506597E-3</v>
      </c>
      <c r="L4455" s="10">
        <v>6.2893081761006197E-3</v>
      </c>
    </row>
    <row r="4456" spans="1:12" ht="15.75" x14ac:dyDescent="0.25">
      <c r="A4456" s="31" t="s">
        <v>121</v>
      </c>
      <c r="B4456" s="32" t="s">
        <v>219</v>
      </c>
      <c r="C4456" s="43" t="s">
        <v>220</v>
      </c>
      <c r="D4456" s="9" t="s">
        <v>11</v>
      </c>
      <c r="E4456" s="46" t="s">
        <v>12</v>
      </c>
      <c r="F4456" s="9">
        <v>135</v>
      </c>
      <c r="G4456" s="32" t="s">
        <v>26</v>
      </c>
      <c r="H4456" s="10">
        <v>0.22983870967741901</v>
      </c>
      <c r="I4456" s="10">
        <v>0.26037735849056598</v>
      </c>
      <c r="J4456" s="10">
        <v>0.13888888888888801</v>
      </c>
      <c r="K4456" s="10">
        <v>0.13424657534246501</v>
      </c>
      <c r="L4456" s="10">
        <v>2.2831050228311299E-3</v>
      </c>
    </row>
    <row r="4457" spans="1:12" ht="15.75" x14ac:dyDescent="0.25">
      <c r="A4457" s="31" t="s">
        <v>121</v>
      </c>
      <c r="B4457" s="32" t="s">
        <v>219</v>
      </c>
      <c r="C4457" s="43" t="s">
        <v>220</v>
      </c>
      <c r="D4457" s="9" t="s">
        <v>19</v>
      </c>
      <c r="E4457" s="46" t="s">
        <v>20</v>
      </c>
      <c r="F4457" s="9">
        <v>28</v>
      </c>
      <c r="G4457" s="32" t="s">
        <v>46</v>
      </c>
      <c r="H4457" s="10">
        <v>4.8192771084337199E-2</v>
      </c>
      <c r="I4457" s="10">
        <v>8.3870967741935504E-2</v>
      </c>
      <c r="J4457" s="10">
        <v>0.106249999999999</v>
      </c>
      <c r="K4457" s="10">
        <v>8.1395348837209197E-2</v>
      </c>
      <c r="L4457" s="10">
        <v>3.7037037037036903E-2</v>
      </c>
    </row>
    <row r="4458" spans="1:12" ht="15.75" x14ac:dyDescent="0.25">
      <c r="A4458" s="31" t="s">
        <v>121</v>
      </c>
      <c r="B4458" s="32" t="s">
        <v>219</v>
      </c>
      <c r="C4458" s="43" t="s">
        <v>220</v>
      </c>
      <c r="D4458" s="9" t="s">
        <v>19</v>
      </c>
      <c r="E4458" s="46" t="s">
        <v>20</v>
      </c>
      <c r="F4458" s="9">
        <v>33</v>
      </c>
      <c r="G4458" s="32" t="s">
        <v>59</v>
      </c>
      <c r="H4458" s="10">
        <v>0</v>
      </c>
      <c r="I4458" s="10">
        <v>3.5087719298245702E-2</v>
      </c>
      <c r="J4458" s="10">
        <v>0</v>
      </c>
      <c r="K4458" s="10">
        <v>0</v>
      </c>
      <c r="L4458" s="10">
        <v>-6.15384615384615E-2</v>
      </c>
    </row>
    <row r="4459" spans="1:12" ht="15.75" x14ac:dyDescent="0.25">
      <c r="A4459" s="31" t="s">
        <v>121</v>
      </c>
      <c r="B4459" s="32" t="s">
        <v>219</v>
      </c>
      <c r="C4459" s="43" t="s">
        <v>220</v>
      </c>
      <c r="D4459" s="9" t="s">
        <v>19</v>
      </c>
      <c r="E4459" s="46" t="s">
        <v>20</v>
      </c>
      <c r="F4459" s="9">
        <v>37</v>
      </c>
      <c r="G4459" s="32" t="s">
        <v>214</v>
      </c>
      <c r="H4459" s="10">
        <v>7.0175438596491196E-2</v>
      </c>
      <c r="I4459" s="10">
        <v>3.5087719298245702E-2</v>
      </c>
      <c r="J4459" s="10">
        <v>3.4482758620689703E-2</v>
      </c>
      <c r="K4459" s="10">
        <v>-1.6666666666666701E-2</v>
      </c>
      <c r="L4459" s="10">
        <v>3.2786885245901599E-2</v>
      </c>
    </row>
    <row r="4460" spans="1:12" ht="15.75" x14ac:dyDescent="0.25">
      <c r="A4460" s="31" t="s">
        <v>121</v>
      </c>
      <c r="B4460" s="32" t="s">
        <v>219</v>
      </c>
      <c r="C4460" s="43" t="s">
        <v>220</v>
      </c>
      <c r="D4460" s="9" t="s">
        <v>19</v>
      </c>
      <c r="E4460" s="46" t="s">
        <v>20</v>
      </c>
      <c r="F4460" s="9">
        <v>111</v>
      </c>
      <c r="G4460" s="32" t="s">
        <v>215</v>
      </c>
      <c r="H4460" s="10">
        <v>7.1729957805907102E-2</v>
      </c>
      <c r="I4460" s="10">
        <v>8.4033613445377801E-3</v>
      </c>
      <c r="J4460" s="10">
        <v>3.9647577092511099E-2</v>
      </c>
      <c r="K4460" s="10">
        <v>3.9301310043668103E-2</v>
      </c>
      <c r="L4460" s="10">
        <v>8.3333333333333003E-3</v>
      </c>
    </row>
    <row r="4461" spans="1:12" ht="15.75" x14ac:dyDescent="0.25">
      <c r="A4461" s="31" t="s">
        <v>121</v>
      </c>
      <c r="B4461" s="32" t="s">
        <v>219</v>
      </c>
      <c r="C4461" s="43" t="s">
        <v>220</v>
      </c>
      <c r="D4461" s="9" t="s">
        <v>19</v>
      </c>
      <c r="E4461" s="46" t="s">
        <v>20</v>
      </c>
      <c r="F4461" s="9">
        <v>124</v>
      </c>
      <c r="G4461" s="32" t="s">
        <v>216</v>
      </c>
      <c r="H4461" s="10">
        <v>0.16250000000000001</v>
      </c>
      <c r="I4461" s="10">
        <v>0.18666666666666601</v>
      </c>
      <c r="J4461" s="10">
        <v>0.162162162162162</v>
      </c>
      <c r="K4461" s="10">
        <v>4.8192771084337199E-2</v>
      </c>
      <c r="L4461" s="10">
        <v>5.5555555555555497E-2</v>
      </c>
    </row>
    <row r="4462" spans="1:12" ht="15.75" x14ac:dyDescent="0.25">
      <c r="A4462" s="31" t="s">
        <v>135</v>
      </c>
      <c r="B4462" s="32" t="s">
        <v>226</v>
      </c>
      <c r="C4462" s="43" t="s">
        <v>223</v>
      </c>
      <c r="D4462" s="9" t="s">
        <v>4</v>
      </c>
      <c r="E4462" s="46" t="s">
        <v>5</v>
      </c>
      <c r="F4462" s="9">
        <v>56</v>
      </c>
      <c r="G4462" s="32" t="s">
        <v>10</v>
      </c>
      <c r="H4462" s="10">
        <v>-2.6666666666666599E-2</v>
      </c>
      <c r="I4462" s="10">
        <v>2.06896551724138E-2</v>
      </c>
      <c r="J4462" s="10">
        <v>2.01342281879195E-2</v>
      </c>
      <c r="K4462" s="10">
        <v>1.01010101010101E-2</v>
      </c>
      <c r="L4462" s="10">
        <v>-9.9337748344371299E-3</v>
      </c>
    </row>
    <row r="4463" spans="1:12" ht="15.75" x14ac:dyDescent="0.25">
      <c r="A4463" s="31" t="s">
        <v>135</v>
      </c>
      <c r="B4463" s="32" t="s">
        <v>226</v>
      </c>
      <c r="C4463" s="43" t="s">
        <v>223</v>
      </c>
      <c r="D4463" s="9" t="s">
        <v>4</v>
      </c>
      <c r="E4463" s="46" t="s">
        <v>5</v>
      </c>
      <c r="F4463" s="9">
        <v>57</v>
      </c>
      <c r="G4463" s="32" t="s">
        <v>6</v>
      </c>
      <c r="H4463" s="10">
        <v>5.2401746724890702E-2</v>
      </c>
      <c r="I4463" s="10">
        <v>9.7457627118644002E-2</v>
      </c>
      <c r="J4463" s="10">
        <v>6.6929133858267806E-2</v>
      </c>
      <c r="K4463" s="10">
        <v>7.3260073260073E-3</v>
      </c>
      <c r="L4463" s="10">
        <v>1.8315018315018201E-2</v>
      </c>
    </row>
    <row r="4464" spans="1:12" ht="15.75" x14ac:dyDescent="0.25">
      <c r="A4464" s="31" t="s">
        <v>135</v>
      </c>
      <c r="B4464" s="32" t="s">
        <v>226</v>
      </c>
      <c r="C4464" s="43" t="s">
        <v>223</v>
      </c>
      <c r="D4464" s="9" t="s">
        <v>2</v>
      </c>
      <c r="E4464" s="46" t="s">
        <v>3</v>
      </c>
      <c r="F4464" s="9">
        <v>15</v>
      </c>
      <c r="G4464" s="32" t="s">
        <v>41</v>
      </c>
      <c r="H4464" s="10">
        <v>4.1935483870967703E-2</v>
      </c>
      <c r="I4464" s="10">
        <v>0</v>
      </c>
      <c r="J4464" s="10">
        <v>9.3749999999999094E-3</v>
      </c>
      <c r="K4464" s="10">
        <v>6.0790273556230404E-3</v>
      </c>
      <c r="L4464" s="10">
        <v>-2.89855072463762E-3</v>
      </c>
    </row>
    <row r="4465" spans="1:12" ht="15.75" x14ac:dyDescent="0.25">
      <c r="A4465" s="31" t="s">
        <v>135</v>
      </c>
      <c r="B4465" s="32" t="s">
        <v>226</v>
      </c>
      <c r="C4465" s="43" t="s">
        <v>223</v>
      </c>
      <c r="D4465" s="9" t="s">
        <v>2</v>
      </c>
      <c r="E4465" s="46" t="s">
        <v>3</v>
      </c>
      <c r="F4465" s="9">
        <v>23</v>
      </c>
      <c r="G4465" s="32" t="s">
        <v>73</v>
      </c>
      <c r="H4465" s="10">
        <v>-4.4354838709677297E-2</v>
      </c>
      <c r="I4465" s="10">
        <v>-2.94117647058823E-2</v>
      </c>
      <c r="J4465" s="10">
        <v>1.3100436681222599E-2</v>
      </c>
      <c r="K4465" s="10">
        <v>-1.68776371308017E-2</v>
      </c>
      <c r="L4465" s="10">
        <v>-8.4745762711864094E-3</v>
      </c>
    </row>
    <row r="4466" spans="1:12" ht="15.75" x14ac:dyDescent="0.25">
      <c r="A4466" s="31" t="s">
        <v>135</v>
      </c>
      <c r="B4466" s="32" t="s">
        <v>226</v>
      </c>
      <c r="C4466" s="43" t="s">
        <v>223</v>
      </c>
      <c r="D4466" s="9" t="s">
        <v>2</v>
      </c>
      <c r="E4466" s="46" t="s">
        <v>3</v>
      </c>
      <c r="F4466" s="9">
        <v>53</v>
      </c>
      <c r="G4466" s="32" t="s">
        <v>18</v>
      </c>
      <c r="H4466" s="10">
        <v>9.4594594594594503E-2</v>
      </c>
      <c r="I4466" s="10">
        <v>-6.5789473684210495E-2</v>
      </c>
      <c r="J4466" s="10">
        <v>0</v>
      </c>
      <c r="K4466" s="10">
        <v>0</v>
      </c>
      <c r="L4466" s="10">
        <v>1.49253731343284E-2</v>
      </c>
    </row>
    <row r="4467" spans="1:12" ht="15.75" x14ac:dyDescent="0.25">
      <c r="A4467" s="31" t="s">
        <v>135</v>
      </c>
      <c r="B4467" s="32" t="s">
        <v>226</v>
      </c>
      <c r="C4467" s="43" t="s">
        <v>223</v>
      </c>
      <c r="D4467" s="9" t="s">
        <v>2</v>
      </c>
      <c r="E4467" s="46" t="s">
        <v>3</v>
      </c>
      <c r="F4467" s="9">
        <v>54</v>
      </c>
      <c r="G4467" s="32" t="s">
        <v>25</v>
      </c>
      <c r="H4467" s="10">
        <v>0.17391304347826</v>
      </c>
      <c r="I4467" s="10">
        <v>7.1428571428571397E-2</v>
      </c>
      <c r="J4467" s="10">
        <v>3.9603960396039598E-2</v>
      </c>
      <c r="K4467" s="10">
        <v>4.80769230769231E-2</v>
      </c>
      <c r="L4467" s="10">
        <v>1.73913043478259E-2</v>
      </c>
    </row>
    <row r="4468" spans="1:12" ht="15.75" x14ac:dyDescent="0.25">
      <c r="A4468" s="31" t="s">
        <v>135</v>
      </c>
      <c r="B4468" s="32" t="s">
        <v>226</v>
      </c>
      <c r="C4468" s="43" t="s">
        <v>223</v>
      </c>
      <c r="D4468" s="9" t="s">
        <v>2</v>
      </c>
      <c r="E4468" s="46" t="s">
        <v>3</v>
      </c>
      <c r="F4468" s="9">
        <v>55</v>
      </c>
      <c r="G4468" s="32" t="s">
        <v>22</v>
      </c>
      <c r="H4468" s="10">
        <v>-1.51515151515151E-2</v>
      </c>
      <c r="I4468" s="10">
        <v>-3.0769230769230702E-2</v>
      </c>
      <c r="J4468" s="10">
        <v>-1.18577075098814E-2</v>
      </c>
      <c r="K4468" s="10">
        <v>-1.5748031496062902E-2</v>
      </c>
      <c r="L4468" s="10">
        <v>-3.9525691699604498E-3</v>
      </c>
    </row>
    <row r="4469" spans="1:12" ht="15.75" x14ac:dyDescent="0.25">
      <c r="A4469" s="31" t="s">
        <v>135</v>
      </c>
      <c r="B4469" s="32" t="s">
        <v>226</v>
      </c>
      <c r="C4469" s="43" t="s">
        <v>223</v>
      </c>
      <c r="D4469" s="9" t="s">
        <v>2</v>
      </c>
      <c r="E4469" s="46" t="s">
        <v>3</v>
      </c>
      <c r="F4469" s="9">
        <v>60</v>
      </c>
      <c r="G4469" s="32" t="s">
        <v>48</v>
      </c>
      <c r="H4469" s="10">
        <v>-0.02</v>
      </c>
      <c r="I4469" s="10">
        <v>1.0752688172042999E-2</v>
      </c>
      <c r="J4469" s="10">
        <v>3.2258064516128997E-2</v>
      </c>
      <c r="K4469" s="10">
        <v>3.1578947368421102E-2</v>
      </c>
      <c r="L4469" s="10">
        <v>-2.02020202020202E-2</v>
      </c>
    </row>
    <row r="4470" spans="1:12" ht="15.75" x14ac:dyDescent="0.25">
      <c r="A4470" s="31" t="s">
        <v>135</v>
      </c>
      <c r="B4470" s="32" t="s">
        <v>226</v>
      </c>
      <c r="C4470" s="43" t="s">
        <v>223</v>
      </c>
      <c r="D4470" s="9" t="s">
        <v>2</v>
      </c>
      <c r="E4470" s="46" t="s">
        <v>3</v>
      </c>
      <c r="F4470" s="9">
        <v>112</v>
      </c>
      <c r="G4470" s="32" t="s">
        <v>202</v>
      </c>
      <c r="H4470" s="10">
        <v>1.6949152542372801E-2</v>
      </c>
      <c r="I4470" s="10">
        <v>-1.7543859649122799E-2</v>
      </c>
      <c r="J4470" s="10">
        <v>-1.58730158730159E-2</v>
      </c>
      <c r="K4470" s="10">
        <v>-3.125E-2</v>
      </c>
      <c r="L4470" s="10">
        <v>1.5625E-2</v>
      </c>
    </row>
    <row r="4471" spans="1:12" ht="15.75" x14ac:dyDescent="0.25">
      <c r="A4471" s="31" t="s">
        <v>135</v>
      </c>
      <c r="B4471" s="32" t="s">
        <v>226</v>
      </c>
      <c r="C4471" s="43" t="s">
        <v>223</v>
      </c>
      <c r="D4471" s="9" t="s">
        <v>2</v>
      </c>
      <c r="E4471" s="46" t="s">
        <v>3</v>
      </c>
      <c r="F4471" s="9">
        <v>146</v>
      </c>
      <c r="G4471" s="32" t="s">
        <v>205</v>
      </c>
      <c r="H4471" s="10">
        <v>-4.4742729306487698E-2</v>
      </c>
      <c r="I4471" s="10">
        <v>-7.6555023923444904E-2</v>
      </c>
      <c r="J4471" s="10">
        <v>-7.1052631578947298E-2</v>
      </c>
      <c r="K4471" s="10">
        <v>2.27920227920228E-2</v>
      </c>
      <c r="L4471" s="10">
        <v>1.0840108401084E-2</v>
      </c>
    </row>
    <row r="4472" spans="1:12" ht="15.75" x14ac:dyDescent="0.25">
      <c r="A4472" s="31" t="s">
        <v>135</v>
      </c>
      <c r="B4472" s="32" t="s">
        <v>226</v>
      </c>
      <c r="C4472" s="43" t="s">
        <v>223</v>
      </c>
      <c r="D4472" s="9" t="s">
        <v>16</v>
      </c>
      <c r="E4472" s="46" t="s">
        <v>17</v>
      </c>
      <c r="F4472" s="9">
        <v>4</v>
      </c>
      <c r="G4472" s="32" t="s">
        <v>70</v>
      </c>
      <c r="H4472" s="10">
        <v>5.8823529411764698E-2</v>
      </c>
      <c r="I4472" s="10">
        <v>-3.0456852791878101E-2</v>
      </c>
      <c r="J4472" s="10">
        <v>5.27704485488134E-3</v>
      </c>
      <c r="K4472" s="10">
        <v>-1.04712041884816E-2</v>
      </c>
      <c r="L4472" s="10">
        <v>-3.8363171355498701E-2</v>
      </c>
    </row>
    <row r="4473" spans="1:12" ht="15.75" x14ac:dyDescent="0.25">
      <c r="A4473" s="31" t="s">
        <v>135</v>
      </c>
      <c r="B4473" s="32" t="s">
        <v>226</v>
      </c>
      <c r="C4473" s="43" t="s">
        <v>223</v>
      </c>
      <c r="D4473" s="9" t="s">
        <v>16</v>
      </c>
      <c r="E4473" s="46" t="s">
        <v>17</v>
      </c>
      <c r="F4473" s="9">
        <v>6</v>
      </c>
      <c r="G4473" s="32" t="s">
        <v>53</v>
      </c>
      <c r="H4473" s="10">
        <v>8.3963056255247307E-3</v>
      </c>
      <c r="I4473" s="10">
        <v>-1.41903171953255E-2</v>
      </c>
      <c r="J4473" s="10">
        <v>-3.8525963149078697E-2</v>
      </c>
      <c r="K4473" s="10">
        <v>-2.78503046127066E-2</v>
      </c>
      <c r="L4473" s="10">
        <v>-1.9503546099290701E-2</v>
      </c>
    </row>
    <row r="4474" spans="1:12" ht="15.75" x14ac:dyDescent="0.25">
      <c r="A4474" s="31" t="s">
        <v>135</v>
      </c>
      <c r="B4474" s="32" t="s">
        <v>226</v>
      </c>
      <c r="C4474" s="43" t="s">
        <v>223</v>
      </c>
      <c r="D4474" s="9" t="s">
        <v>16</v>
      </c>
      <c r="E4474" s="46" t="s">
        <v>17</v>
      </c>
      <c r="F4474" s="9">
        <v>8</v>
      </c>
      <c r="G4474" s="32" t="s">
        <v>47</v>
      </c>
      <c r="H4474" s="10">
        <v>3.03030303030302E-2</v>
      </c>
      <c r="I4474" s="10">
        <v>-2.2556390977443601E-2</v>
      </c>
      <c r="J4474" s="10">
        <v>7.5187969924812503E-3</v>
      </c>
      <c r="K4474" s="10">
        <v>-1.47058823529411E-2</v>
      </c>
      <c r="L4474" s="10">
        <v>-1.4184397163120499E-2</v>
      </c>
    </row>
    <row r="4475" spans="1:12" ht="15.75" x14ac:dyDescent="0.25">
      <c r="A4475" s="31" t="s">
        <v>135</v>
      </c>
      <c r="B4475" s="32" t="s">
        <v>226</v>
      </c>
      <c r="C4475" s="43" t="s">
        <v>223</v>
      </c>
      <c r="D4475" s="9" t="s">
        <v>16</v>
      </c>
      <c r="E4475" s="46" t="s">
        <v>17</v>
      </c>
      <c r="F4475" s="9">
        <v>36</v>
      </c>
      <c r="G4475" s="32" t="s">
        <v>34</v>
      </c>
      <c r="H4475" s="10">
        <v>-2.3809523809523801E-2</v>
      </c>
      <c r="I4475" s="10">
        <v>-1.4999999999999999E-2</v>
      </c>
      <c r="J4475" s="10">
        <v>-5.12820512820511E-3</v>
      </c>
      <c r="K4475" s="10">
        <v>-5.1546391752577102E-3</v>
      </c>
      <c r="L4475" s="10">
        <v>-5.1546391752577102E-3</v>
      </c>
    </row>
    <row r="4476" spans="1:12" ht="15.75" x14ac:dyDescent="0.25">
      <c r="A4476" s="31" t="s">
        <v>135</v>
      </c>
      <c r="B4476" s="32" t="s">
        <v>226</v>
      </c>
      <c r="C4476" s="43" t="s">
        <v>223</v>
      </c>
      <c r="D4476" s="9" t="s">
        <v>16</v>
      </c>
      <c r="E4476" s="46" t="s">
        <v>17</v>
      </c>
      <c r="F4476" s="9">
        <v>81</v>
      </c>
      <c r="G4476" s="32" t="s">
        <v>31</v>
      </c>
      <c r="H4476" s="10">
        <v>-7.8125E-2</v>
      </c>
      <c r="I4476" s="10">
        <v>-7.9365079365079402E-2</v>
      </c>
      <c r="J4476" s="10">
        <v>-3.2786885245901599E-2</v>
      </c>
      <c r="K4476" s="10">
        <v>6.7796610169491497E-2</v>
      </c>
      <c r="L4476" s="10">
        <v>8.1967213114754106E-2</v>
      </c>
    </row>
    <row r="4477" spans="1:12" ht="15.75" x14ac:dyDescent="0.25">
      <c r="A4477" s="31" t="s">
        <v>135</v>
      </c>
      <c r="B4477" s="32" t="s">
        <v>226</v>
      </c>
      <c r="C4477" s="43" t="s">
        <v>223</v>
      </c>
      <c r="D4477" s="9" t="s">
        <v>16</v>
      </c>
      <c r="E4477" s="46" t="s">
        <v>17</v>
      </c>
      <c r="F4477" s="9">
        <v>82</v>
      </c>
      <c r="G4477" s="32" t="s">
        <v>60</v>
      </c>
      <c r="H4477" s="10">
        <v>1.42450142450134E-3</v>
      </c>
      <c r="I4477" s="10">
        <v>-4.1487839771101598E-2</v>
      </c>
      <c r="J4477" s="10">
        <v>-1.8867924528301799E-2</v>
      </c>
      <c r="K4477" s="10">
        <v>-3.9684855558797701E-2</v>
      </c>
      <c r="L4477" s="10">
        <v>-9.4367443232085107E-3</v>
      </c>
    </row>
    <row r="4478" spans="1:12" ht="15.75" x14ac:dyDescent="0.25">
      <c r="A4478" s="31" t="s">
        <v>135</v>
      </c>
      <c r="B4478" s="32" t="s">
        <v>226</v>
      </c>
      <c r="C4478" s="43" t="s">
        <v>223</v>
      </c>
      <c r="D4478" s="9" t="s">
        <v>16</v>
      </c>
      <c r="E4478" s="46" t="s">
        <v>17</v>
      </c>
      <c r="F4478" s="9">
        <v>96</v>
      </c>
      <c r="G4478" s="32" t="s">
        <v>207</v>
      </c>
      <c r="H4478" s="10">
        <v>0</v>
      </c>
      <c r="I4478" s="10">
        <v>4.22535211267605E-2</v>
      </c>
      <c r="J4478" s="10">
        <v>4.1095890410958798E-2</v>
      </c>
      <c r="K4478" s="10">
        <v>-1.38888888888888E-2</v>
      </c>
      <c r="L4478" s="10">
        <v>4.3478260869565098E-2</v>
      </c>
    </row>
    <row r="4479" spans="1:12" ht="15.75" x14ac:dyDescent="0.25">
      <c r="A4479" s="31" t="s">
        <v>135</v>
      </c>
      <c r="B4479" s="32" t="s">
        <v>226</v>
      </c>
      <c r="C4479" s="43" t="s">
        <v>223</v>
      </c>
      <c r="D4479" s="9" t="s">
        <v>16</v>
      </c>
      <c r="E4479" s="46" t="s">
        <v>17</v>
      </c>
      <c r="F4479" s="9">
        <v>126</v>
      </c>
      <c r="G4479" s="32" t="s">
        <v>23</v>
      </c>
      <c r="H4479" s="10">
        <v>0</v>
      </c>
      <c r="I4479" s="10">
        <v>4.54545454545454E-2</v>
      </c>
      <c r="J4479" s="10">
        <v>7.9936051159072898E-3</v>
      </c>
      <c r="K4479" s="10">
        <v>3.5714285714285803E-2</v>
      </c>
      <c r="L4479" s="10">
        <v>-1.5037593984962201E-3</v>
      </c>
    </row>
    <row r="4480" spans="1:12" ht="15.75" x14ac:dyDescent="0.25">
      <c r="A4480" s="31" t="s">
        <v>135</v>
      </c>
      <c r="B4480" s="32" t="s">
        <v>226</v>
      </c>
      <c r="C4480" s="43" t="s">
        <v>223</v>
      </c>
      <c r="D4480" s="9" t="s">
        <v>7</v>
      </c>
      <c r="E4480" s="46" t="s">
        <v>8</v>
      </c>
      <c r="F4480" s="9">
        <v>41</v>
      </c>
      <c r="G4480" s="32" t="s">
        <v>9</v>
      </c>
      <c r="H4480" s="10">
        <v>-9.7276264591439308E-3</v>
      </c>
      <c r="I4480" s="10">
        <v>1.9880715705764499E-3</v>
      </c>
      <c r="J4480" s="10">
        <v>-2.18253968253968E-2</v>
      </c>
      <c r="K4480" s="10">
        <v>6.0483870967742402E-3</v>
      </c>
      <c r="L4480" s="10">
        <v>-1.94552529182879E-2</v>
      </c>
    </row>
    <row r="4481" spans="1:12" ht="15.75" x14ac:dyDescent="0.25">
      <c r="A4481" s="31" t="s">
        <v>135</v>
      </c>
      <c r="B4481" s="32" t="s">
        <v>226</v>
      </c>
      <c r="C4481" s="43" t="s">
        <v>223</v>
      </c>
      <c r="D4481" s="9" t="s">
        <v>7</v>
      </c>
      <c r="E4481" s="46" t="s">
        <v>8</v>
      </c>
      <c r="F4481" s="9">
        <v>42</v>
      </c>
      <c r="G4481" s="32" t="s">
        <v>27</v>
      </c>
      <c r="H4481" s="10">
        <v>1.25281079344683E-2</v>
      </c>
      <c r="I4481" s="10">
        <v>3.2278889606196502E-3</v>
      </c>
      <c r="J4481" s="10">
        <v>-3.1897926634771802E-4</v>
      </c>
      <c r="K4481" s="10">
        <v>3.1142946122697502E-4</v>
      </c>
      <c r="L4481" s="10">
        <v>3.0084235860416899E-4</v>
      </c>
    </row>
    <row r="4482" spans="1:12" ht="15.75" x14ac:dyDescent="0.25">
      <c r="A4482" s="31" t="s">
        <v>135</v>
      </c>
      <c r="B4482" s="32" t="s">
        <v>226</v>
      </c>
      <c r="C4482" s="43" t="s">
        <v>223</v>
      </c>
      <c r="D4482" s="9" t="s">
        <v>7</v>
      </c>
      <c r="E4482" s="46" t="s">
        <v>8</v>
      </c>
      <c r="F4482" s="9">
        <v>43</v>
      </c>
      <c r="G4482" s="32" t="s">
        <v>15</v>
      </c>
      <c r="H4482" s="10">
        <v>-1.8867924528301799E-2</v>
      </c>
      <c r="I4482" s="10">
        <v>3.9215686274509803E-2</v>
      </c>
      <c r="J4482" s="10">
        <v>0</v>
      </c>
      <c r="K4482" s="10">
        <v>1.92307692307691E-2</v>
      </c>
      <c r="L4482" s="10">
        <v>-5.2631578947368397E-2</v>
      </c>
    </row>
    <row r="4483" spans="1:12" ht="15.75" x14ac:dyDescent="0.25">
      <c r="A4483" s="31" t="s">
        <v>135</v>
      </c>
      <c r="B4483" s="32" t="s">
        <v>226</v>
      </c>
      <c r="C4483" s="43" t="s">
        <v>223</v>
      </c>
      <c r="D4483" s="9" t="s">
        <v>7</v>
      </c>
      <c r="E4483" s="46" t="s">
        <v>8</v>
      </c>
      <c r="F4483" s="9">
        <v>45</v>
      </c>
      <c r="G4483" s="32" t="s">
        <v>64</v>
      </c>
      <c r="H4483" s="10">
        <v>4.4642857142857199E-2</v>
      </c>
      <c r="I4483" s="10">
        <v>4.5045045045045001E-2</v>
      </c>
      <c r="J4483" s="10">
        <v>8.2969432314410493E-2</v>
      </c>
      <c r="K4483" s="10">
        <v>9.7276264591439704E-2</v>
      </c>
      <c r="L4483" s="10">
        <v>1.7482517482517501E-2</v>
      </c>
    </row>
    <row r="4484" spans="1:12" ht="15.75" x14ac:dyDescent="0.25">
      <c r="A4484" s="31" t="s">
        <v>135</v>
      </c>
      <c r="B4484" s="32" t="s">
        <v>226</v>
      </c>
      <c r="C4484" s="43" t="s">
        <v>223</v>
      </c>
      <c r="D4484" s="9" t="s">
        <v>7</v>
      </c>
      <c r="E4484" s="46" t="s">
        <v>8</v>
      </c>
      <c r="F4484" s="9">
        <v>46</v>
      </c>
      <c r="G4484" s="32" t="s">
        <v>55</v>
      </c>
      <c r="H4484" s="10">
        <v>2.3076923076922901E-2</v>
      </c>
      <c r="I4484" s="10">
        <v>-8.4033613445377801E-3</v>
      </c>
      <c r="J4484" s="10">
        <v>-2.4793388429752001E-2</v>
      </c>
      <c r="K4484" s="10">
        <v>-5.6000000000000001E-2</v>
      </c>
      <c r="L4484" s="10">
        <v>-1.6E-2</v>
      </c>
    </row>
    <row r="4485" spans="1:12" ht="15.75" x14ac:dyDescent="0.25">
      <c r="A4485" s="31" t="s">
        <v>135</v>
      </c>
      <c r="B4485" s="32" t="s">
        <v>226</v>
      </c>
      <c r="C4485" s="43" t="s">
        <v>223</v>
      </c>
      <c r="D4485" s="9" t="s">
        <v>11</v>
      </c>
      <c r="E4485" s="46" t="s">
        <v>12</v>
      </c>
      <c r="F4485" s="9">
        <v>9</v>
      </c>
      <c r="G4485" s="32" t="s">
        <v>52</v>
      </c>
      <c r="H4485" s="10">
        <v>9.52380952380949E-3</v>
      </c>
      <c r="I4485" s="10">
        <v>0</v>
      </c>
      <c r="J4485" s="10">
        <v>4.1237113402061903E-2</v>
      </c>
      <c r="K4485" s="10">
        <v>9.9009900990099098E-3</v>
      </c>
      <c r="L4485" s="10">
        <v>-1.8348623853211E-2</v>
      </c>
    </row>
    <row r="4486" spans="1:12" ht="15.75" x14ac:dyDescent="0.25">
      <c r="A4486" s="31" t="s">
        <v>135</v>
      </c>
      <c r="B4486" s="32" t="s">
        <v>226</v>
      </c>
      <c r="C4486" s="43" t="s">
        <v>223</v>
      </c>
      <c r="D4486" s="9" t="s">
        <v>11</v>
      </c>
      <c r="E4486" s="46" t="s">
        <v>12</v>
      </c>
      <c r="F4486" s="9">
        <v>10</v>
      </c>
      <c r="G4486" s="32" t="s">
        <v>13</v>
      </c>
      <c r="H4486" s="10">
        <v>4.1769041769041698E-2</v>
      </c>
      <c r="I4486" s="10">
        <v>3.2019704433497498E-2</v>
      </c>
      <c r="J4486" s="10">
        <v>3.7470725995316201E-2</v>
      </c>
      <c r="K4486" s="10">
        <v>4.4345898004434199E-3</v>
      </c>
      <c r="L4486" s="10">
        <v>-1.9313304721029899E-2</v>
      </c>
    </row>
    <row r="4487" spans="1:12" ht="15.75" x14ac:dyDescent="0.25">
      <c r="A4487" s="31" t="s">
        <v>135</v>
      </c>
      <c r="B4487" s="32" t="s">
        <v>226</v>
      </c>
      <c r="C4487" s="43" t="s">
        <v>223</v>
      </c>
      <c r="D4487" s="9" t="s">
        <v>11</v>
      </c>
      <c r="E4487" s="46" t="s">
        <v>12</v>
      </c>
      <c r="F4487" s="9">
        <v>11</v>
      </c>
      <c r="G4487" s="32" t="s">
        <v>24</v>
      </c>
      <c r="H4487" s="10">
        <v>-5.5105348460291602E-2</v>
      </c>
      <c r="I4487" s="10">
        <v>-5.9221658206429703E-2</v>
      </c>
      <c r="J4487" s="10">
        <v>-7.2164948453608199E-2</v>
      </c>
      <c r="K4487" s="10">
        <v>-3.00884955752211E-2</v>
      </c>
      <c r="L4487" s="10">
        <v>-4.52961672473867E-2</v>
      </c>
    </row>
    <row r="4488" spans="1:12" ht="15.75" x14ac:dyDescent="0.25">
      <c r="A4488" s="31" t="s">
        <v>135</v>
      </c>
      <c r="B4488" s="32" t="s">
        <v>226</v>
      </c>
      <c r="C4488" s="43" t="s">
        <v>223</v>
      </c>
      <c r="D4488" s="9" t="s">
        <v>11</v>
      </c>
      <c r="E4488" s="46" t="s">
        <v>12</v>
      </c>
      <c r="F4488" s="9">
        <v>47</v>
      </c>
      <c r="G4488" s="32" t="s">
        <v>50</v>
      </c>
      <c r="H4488" s="10">
        <v>4.7619047619047603E-2</v>
      </c>
      <c r="I4488" s="10">
        <v>-1.13636363636363E-2</v>
      </c>
      <c r="J4488" s="10">
        <v>-1.13636363636363E-2</v>
      </c>
      <c r="K4488" s="10">
        <v>-3.3707865168539297E-2</v>
      </c>
      <c r="L4488" s="10">
        <v>-2.2471910112359599E-2</v>
      </c>
    </row>
    <row r="4489" spans="1:12" ht="15.75" x14ac:dyDescent="0.25">
      <c r="A4489" s="31" t="s">
        <v>135</v>
      </c>
      <c r="B4489" s="32" t="s">
        <v>226</v>
      </c>
      <c r="C4489" s="43" t="s">
        <v>223</v>
      </c>
      <c r="D4489" s="9" t="s">
        <v>11</v>
      </c>
      <c r="E4489" s="46" t="s">
        <v>12</v>
      </c>
      <c r="F4489" s="9">
        <v>50</v>
      </c>
      <c r="G4489" s="32" t="s">
        <v>21</v>
      </c>
      <c r="H4489" s="10">
        <v>1.6949152542372801E-2</v>
      </c>
      <c r="I4489" s="10">
        <v>1.74418604651163E-2</v>
      </c>
      <c r="J4489" s="10">
        <v>-3.4090909090908998E-2</v>
      </c>
      <c r="K4489" s="10">
        <v>-2.9585798816568001E-2</v>
      </c>
      <c r="L4489" s="10">
        <v>-2.9239766081871399E-2</v>
      </c>
    </row>
    <row r="4490" spans="1:12" ht="15.75" x14ac:dyDescent="0.25">
      <c r="A4490" s="31" t="s">
        <v>135</v>
      </c>
      <c r="B4490" s="32" t="s">
        <v>226</v>
      </c>
      <c r="C4490" s="43" t="s">
        <v>223</v>
      </c>
      <c r="D4490" s="9" t="s">
        <v>11</v>
      </c>
      <c r="E4490" s="46" t="s">
        <v>12</v>
      </c>
      <c r="F4490" s="9">
        <v>70</v>
      </c>
      <c r="G4490" s="32" t="s">
        <v>32</v>
      </c>
      <c r="H4490" s="10">
        <v>1.8461538461538501E-2</v>
      </c>
      <c r="I4490" s="10">
        <v>-1.8237082066869199E-2</v>
      </c>
      <c r="J4490" s="10">
        <v>1.55763239875388E-2</v>
      </c>
      <c r="K4490" s="10">
        <v>-1.49253731343284E-2</v>
      </c>
      <c r="L4490" s="10">
        <v>1.7595307917888499E-2</v>
      </c>
    </row>
    <row r="4491" spans="1:12" ht="15.75" x14ac:dyDescent="0.25">
      <c r="A4491" s="31" t="s">
        <v>135</v>
      </c>
      <c r="B4491" s="32" t="s">
        <v>226</v>
      </c>
      <c r="C4491" s="43" t="s">
        <v>223</v>
      </c>
      <c r="D4491" s="9" t="s">
        <v>11</v>
      </c>
      <c r="E4491" s="46" t="s">
        <v>12</v>
      </c>
      <c r="F4491" s="9">
        <v>76</v>
      </c>
      <c r="G4491" s="32" t="s">
        <v>54</v>
      </c>
      <c r="H4491" s="10">
        <v>5.0119331742243402E-2</v>
      </c>
      <c r="I4491" s="10">
        <v>2.44498777506112E-2</v>
      </c>
      <c r="J4491" s="10">
        <v>2.1327014218009501E-2</v>
      </c>
      <c r="K4491" s="10">
        <v>3.1674208144796399E-2</v>
      </c>
      <c r="L4491" s="10">
        <v>-2.3404255319148901E-2</v>
      </c>
    </row>
    <row r="4492" spans="1:12" ht="15.75" x14ac:dyDescent="0.25">
      <c r="A4492" s="31" t="s">
        <v>135</v>
      </c>
      <c r="B4492" s="32" t="s">
        <v>226</v>
      </c>
      <c r="C4492" s="43" t="s">
        <v>223</v>
      </c>
      <c r="D4492" s="9" t="s">
        <v>11</v>
      </c>
      <c r="E4492" s="46" t="s">
        <v>12</v>
      </c>
      <c r="F4492" s="9">
        <v>80</v>
      </c>
      <c r="G4492" s="32" t="s">
        <v>211</v>
      </c>
      <c r="H4492" s="10">
        <v>0</v>
      </c>
      <c r="I4492" s="10">
        <v>2.6548672566371698E-2</v>
      </c>
      <c r="J4492" s="10">
        <v>-2.5000000000000001E-2</v>
      </c>
      <c r="K4492" s="10">
        <v>-3.3057851239669402E-2</v>
      </c>
      <c r="L4492" s="10">
        <v>-5.9829059829059797E-2</v>
      </c>
    </row>
    <row r="4493" spans="1:12" ht="15.75" x14ac:dyDescent="0.25">
      <c r="A4493" s="31" t="s">
        <v>135</v>
      </c>
      <c r="B4493" s="32" t="s">
        <v>226</v>
      </c>
      <c r="C4493" s="43" t="s">
        <v>223</v>
      </c>
      <c r="D4493" s="9" t="s">
        <v>11</v>
      </c>
      <c r="E4493" s="46" t="s">
        <v>12</v>
      </c>
      <c r="F4493" s="9">
        <v>84</v>
      </c>
      <c r="G4493" s="32" t="s">
        <v>49</v>
      </c>
      <c r="H4493" s="10">
        <v>4.22535211267605E-2</v>
      </c>
      <c r="I4493" s="10">
        <v>0</v>
      </c>
      <c r="J4493" s="10">
        <v>7.2463768115942101E-2</v>
      </c>
      <c r="K4493" s="10">
        <v>5.4794520547945202E-2</v>
      </c>
      <c r="L4493" s="10">
        <v>5.4054054054053897E-2</v>
      </c>
    </row>
    <row r="4494" spans="1:12" ht="15.75" x14ac:dyDescent="0.25">
      <c r="A4494" s="31" t="s">
        <v>135</v>
      </c>
      <c r="B4494" s="32" t="s">
        <v>226</v>
      </c>
      <c r="C4494" s="43" t="s">
        <v>223</v>
      </c>
      <c r="D4494" s="9" t="s">
        <v>11</v>
      </c>
      <c r="E4494" s="46" t="s">
        <v>12</v>
      </c>
      <c r="F4494" s="9">
        <v>86</v>
      </c>
      <c r="G4494" s="32" t="s">
        <v>65</v>
      </c>
      <c r="H4494" s="10">
        <v>2.4390243902439001E-2</v>
      </c>
      <c r="I4494" s="10">
        <v>2.08333333333332E-2</v>
      </c>
      <c r="J4494" s="10">
        <v>1.73010380622837E-2</v>
      </c>
      <c r="K4494" s="10">
        <v>-1.3559322033898299E-2</v>
      </c>
      <c r="L4494" s="10">
        <v>1.36518771331057E-2</v>
      </c>
    </row>
    <row r="4495" spans="1:12" ht="15.75" x14ac:dyDescent="0.25">
      <c r="A4495" s="31" t="s">
        <v>135</v>
      </c>
      <c r="B4495" s="32" t="s">
        <v>226</v>
      </c>
      <c r="C4495" s="43" t="s">
        <v>223</v>
      </c>
      <c r="D4495" s="9" t="s">
        <v>11</v>
      </c>
      <c r="E4495" s="46" t="s">
        <v>12</v>
      </c>
      <c r="F4495" s="9">
        <v>99</v>
      </c>
      <c r="G4495" s="32" t="s">
        <v>14</v>
      </c>
      <c r="H4495" s="10">
        <v>-7.2072072072072099E-2</v>
      </c>
      <c r="I4495" s="10">
        <v>-4.54545454545454E-2</v>
      </c>
      <c r="J4495" s="10">
        <v>-7.0796460176991094E-2</v>
      </c>
      <c r="K4495" s="10">
        <v>0</v>
      </c>
      <c r="L4495" s="10">
        <v>0</v>
      </c>
    </row>
    <row r="4496" spans="1:12" ht="15.75" x14ac:dyDescent="0.25">
      <c r="A4496" s="31" t="s">
        <v>135</v>
      </c>
      <c r="B4496" s="32" t="s">
        <v>226</v>
      </c>
      <c r="C4496" s="43" t="s">
        <v>223</v>
      </c>
      <c r="D4496" s="9" t="s">
        <v>11</v>
      </c>
      <c r="E4496" s="46" t="s">
        <v>12</v>
      </c>
      <c r="F4496" s="9">
        <v>105</v>
      </c>
      <c r="G4496" s="32" t="s">
        <v>40</v>
      </c>
      <c r="H4496" s="10">
        <v>3.9215686274509803E-2</v>
      </c>
      <c r="I4496" s="10">
        <v>0</v>
      </c>
      <c r="J4496" s="10">
        <v>1.8867924528301799E-2</v>
      </c>
      <c r="K4496" s="10">
        <v>-3.6363636363636299E-2</v>
      </c>
      <c r="L4496" s="10">
        <v>1.8518518518518601E-2</v>
      </c>
    </row>
    <row r="4497" spans="1:12" ht="15.75" x14ac:dyDescent="0.25">
      <c r="A4497" s="31" t="s">
        <v>135</v>
      </c>
      <c r="B4497" s="32" t="s">
        <v>226</v>
      </c>
      <c r="C4497" s="43" t="s">
        <v>223</v>
      </c>
      <c r="D4497" s="9" t="s">
        <v>11</v>
      </c>
      <c r="E4497" s="46" t="s">
        <v>12</v>
      </c>
      <c r="F4497" s="9">
        <v>110</v>
      </c>
      <c r="G4497" s="32" t="s">
        <v>30</v>
      </c>
      <c r="H4497" s="10">
        <v>1.9830028328611901E-2</v>
      </c>
      <c r="I4497" s="10">
        <v>0.05</v>
      </c>
      <c r="J4497" s="10">
        <v>2.8653295128939701E-2</v>
      </c>
      <c r="K4497" s="10">
        <v>1.1204481792717E-2</v>
      </c>
      <c r="L4497" s="10">
        <v>2.4523160762942801E-2</v>
      </c>
    </row>
    <row r="4498" spans="1:12" ht="15.75" x14ac:dyDescent="0.25">
      <c r="A4498" s="31" t="s">
        <v>135</v>
      </c>
      <c r="B4498" s="32" t="s">
        <v>226</v>
      </c>
      <c r="C4498" s="43" t="s">
        <v>223</v>
      </c>
      <c r="D4498" s="9" t="s">
        <v>11</v>
      </c>
      <c r="E4498" s="46" t="s">
        <v>12</v>
      </c>
      <c r="F4498" s="9">
        <v>123</v>
      </c>
      <c r="G4498" s="32" t="s">
        <v>38</v>
      </c>
      <c r="H4498" s="10">
        <v>3.5242290748898703E-2</v>
      </c>
      <c r="I4498" s="10">
        <v>3.0837004405286299E-2</v>
      </c>
      <c r="J4498" s="10">
        <v>4.4642857142857199E-2</v>
      </c>
      <c r="K4498" s="10">
        <v>4.4052863436123198E-2</v>
      </c>
      <c r="L4498" s="10">
        <v>4.6610169491525501E-2</v>
      </c>
    </row>
    <row r="4499" spans="1:12" ht="15.75" x14ac:dyDescent="0.25">
      <c r="A4499" s="31" t="s">
        <v>135</v>
      </c>
      <c r="B4499" s="32" t="s">
        <v>226</v>
      </c>
      <c r="C4499" s="43" t="s">
        <v>223</v>
      </c>
      <c r="D4499" s="9" t="s">
        <v>11</v>
      </c>
      <c r="E4499" s="46" t="s">
        <v>12</v>
      </c>
      <c r="F4499" s="9">
        <v>135</v>
      </c>
      <c r="G4499" s="32" t="s">
        <v>26</v>
      </c>
      <c r="H4499" s="10">
        <v>-9.4488188976377993E-2</v>
      </c>
      <c r="I4499" s="10">
        <v>-1.72413793103448E-2</v>
      </c>
      <c r="J4499" s="10">
        <v>0</v>
      </c>
      <c r="K4499" s="10">
        <v>0</v>
      </c>
      <c r="L4499" s="10">
        <v>8.6956521739129898E-3</v>
      </c>
    </row>
    <row r="4500" spans="1:12" ht="15.75" x14ac:dyDescent="0.25">
      <c r="A4500" s="31" t="s">
        <v>135</v>
      </c>
      <c r="B4500" s="32" t="s">
        <v>226</v>
      </c>
      <c r="C4500" s="43" t="s">
        <v>223</v>
      </c>
      <c r="D4500" s="9" t="s">
        <v>19</v>
      </c>
      <c r="E4500" s="46" t="s">
        <v>20</v>
      </c>
      <c r="F4500" s="9">
        <v>28</v>
      </c>
      <c r="G4500" s="32" t="s">
        <v>46</v>
      </c>
      <c r="H4500" s="10">
        <v>5.6338028169014003E-2</v>
      </c>
      <c r="I4500" s="10">
        <v>1.42857142857142E-2</v>
      </c>
      <c r="J4500" s="10">
        <v>-2.77777777777777E-2</v>
      </c>
      <c r="K4500" s="10">
        <v>4.2857142857142899E-2</v>
      </c>
      <c r="L4500" s="10">
        <v>2.8169014084507001E-2</v>
      </c>
    </row>
    <row r="4501" spans="1:12" ht="15.75" x14ac:dyDescent="0.25">
      <c r="A4501" s="31" t="s">
        <v>135</v>
      </c>
      <c r="B4501" s="32" t="s">
        <v>226</v>
      </c>
      <c r="C4501" s="43" t="s">
        <v>223</v>
      </c>
      <c r="D4501" s="9" t="s">
        <v>19</v>
      </c>
      <c r="E4501" s="46" t="s">
        <v>20</v>
      </c>
      <c r="F4501" s="9">
        <v>33</v>
      </c>
      <c r="G4501" s="32" t="s">
        <v>59</v>
      </c>
      <c r="H4501" s="10">
        <v>-5.2083333333333703E-3</v>
      </c>
      <c r="I4501" s="10">
        <v>-2.0725388601036201E-2</v>
      </c>
      <c r="J4501" s="10">
        <v>-1.51515151515151E-2</v>
      </c>
      <c r="K4501" s="10">
        <v>-1.9801980198019799E-2</v>
      </c>
      <c r="L4501" s="10">
        <v>0</v>
      </c>
    </row>
    <row r="4502" spans="1:12" ht="15.75" x14ac:dyDescent="0.25">
      <c r="A4502" s="31" t="s">
        <v>135</v>
      </c>
      <c r="B4502" s="32" t="s">
        <v>226</v>
      </c>
      <c r="C4502" s="43" t="s">
        <v>223</v>
      </c>
      <c r="D4502" s="9" t="s">
        <v>19</v>
      </c>
      <c r="E4502" s="46" t="s">
        <v>20</v>
      </c>
      <c r="F4502" s="9">
        <v>124</v>
      </c>
      <c r="G4502" s="32" t="s">
        <v>216</v>
      </c>
      <c r="H4502" s="10">
        <v>-1.17277621122788E-2</v>
      </c>
      <c r="I4502" s="10">
        <v>-2.2571864834361999E-3</v>
      </c>
      <c r="J4502" s="10">
        <v>5.6161215725141203E-3</v>
      </c>
      <c r="K4502" s="10">
        <v>3.2331070158422202E-3</v>
      </c>
      <c r="L4502" s="10">
        <v>5.0342961424705204E-3</v>
      </c>
    </row>
    <row r="4503" spans="1:12" ht="15.75" x14ac:dyDescent="0.25">
      <c r="A4503" s="31" t="s">
        <v>169</v>
      </c>
      <c r="B4503" s="32" t="s">
        <v>227</v>
      </c>
      <c r="C4503" s="43" t="s">
        <v>223</v>
      </c>
      <c r="D4503" s="9" t="s">
        <v>4</v>
      </c>
      <c r="E4503" s="46" t="s">
        <v>5</v>
      </c>
      <c r="F4503" s="9">
        <v>56</v>
      </c>
      <c r="G4503" s="32" t="s">
        <v>10</v>
      </c>
      <c r="H4503" s="10">
        <v>-2.5523314566190201E-2</v>
      </c>
      <c r="I4503" s="10">
        <v>-1.8745899334520501E-2</v>
      </c>
      <c r="J4503" s="10">
        <v>-9.6240215578080601E-5</v>
      </c>
      <c r="K4503" s="10">
        <v>4.8777417629102199E-3</v>
      </c>
      <c r="L4503" s="10">
        <v>6.0336421257922703E-3</v>
      </c>
    </row>
    <row r="4504" spans="1:12" ht="15.75" x14ac:dyDescent="0.25">
      <c r="A4504" s="31" t="s">
        <v>169</v>
      </c>
      <c r="B4504" s="32" t="s">
        <v>227</v>
      </c>
      <c r="C4504" s="43" t="s">
        <v>223</v>
      </c>
      <c r="D4504" s="9" t="s">
        <v>4</v>
      </c>
      <c r="E4504" s="46" t="s">
        <v>5</v>
      </c>
      <c r="F4504" s="9">
        <v>57</v>
      </c>
      <c r="G4504" s="32" t="s">
        <v>6</v>
      </c>
      <c r="H4504" s="10">
        <v>4.7079337401918497E-3</v>
      </c>
      <c r="I4504" s="10">
        <v>2.7570621468926402E-3</v>
      </c>
      <c r="J4504" s="10">
        <v>2.6974778582025101E-3</v>
      </c>
      <c r="K4504" s="10">
        <v>-2.4718605164423201E-3</v>
      </c>
      <c r="L4504" s="10">
        <v>2.3625429553264499E-3</v>
      </c>
    </row>
    <row r="4505" spans="1:12" ht="15.75" x14ac:dyDescent="0.25">
      <c r="A4505" s="31" t="s">
        <v>169</v>
      </c>
      <c r="B4505" s="32" t="s">
        <v>227</v>
      </c>
      <c r="C4505" s="43" t="s">
        <v>223</v>
      </c>
      <c r="D4505" s="9" t="s">
        <v>2</v>
      </c>
      <c r="E4505" s="46" t="s">
        <v>3</v>
      </c>
      <c r="F4505" s="9">
        <v>15</v>
      </c>
      <c r="G4505" s="32" t="s">
        <v>41</v>
      </c>
      <c r="H4505" s="10">
        <v>-7.8607111372318503E-3</v>
      </c>
      <c r="I4505" s="10">
        <v>7.6654523375834201E-3</v>
      </c>
      <c r="J4505" s="10">
        <v>-9.8743267504488499E-3</v>
      </c>
      <c r="K4505" s="10">
        <v>-1.9300720065324999E-3</v>
      </c>
      <c r="L4505" s="10">
        <v>-4.2172616883588898E-3</v>
      </c>
    </row>
    <row r="4506" spans="1:12" ht="15.75" x14ac:dyDescent="0.25">
      <c r="A4506" s="31" t="s">
        <v>169</v>
      </c>
      <c r="B4506" s="32" t="s">
        <v>227</v>
      </c>
      <c r="C4506" s="43" t="s">
        <v>223</v>
      </c>
      <c r="D4506" s="9" t="s">
        <v>2</v>
      </c>
      <c r="E4506" s="46" t="s">
        <v>3</v>
      </c>
      <c r="F4506" s="9">
        <v>23</v>
      </c>
      <c r="G4506" s="32" t="s">
        <v>73</v>
      </c>
      <c r="H4506" s="10">
        <v>-3.9398652151373698E-2</v>
      </c>
      <c r="I4506" s="10">
        <v>-2.6824034334763901E-2</v>
      </c>
      <c r="J4506" s="10">
        <v>-1.0253642741500301E-2</v>
      </c>
      <c r="K4506" s="10">
        <v>-1.0819439517559299E-2</v>
      </c>
      <c r="L4506" s="10">
        <v>-9.6491228070175704E-3</v>
      </c>
    </row>
    <row r="4507" spans="1:12" ht="15.75" x14ac:dyDescent="0.25">
      <c r="A4507" s="31" t="s">
        <v>169</v>
      </c>
      <c r="B4507" s="32" t="s">
        <v>227</v>
      </c>
      <c r="C4507" s="43" t="s">
        <v>223</v>
      </c>
      <c r="D4507" s="9" t="s">
        <v>2</v>
      </c>
      <c r="E4507" s="46" t="s">
        <v>3</v>
      </c>
      <c r="F4507" s="9">
        <v>52</v>
      </c>
      <c r="G4507" s="32" t="s">
        <v>201</v>
      </c>
      <c r="H4507" s="10">
        <v>7.9720976581962796E-3</v>
      </c>
      <c r="I4507" s="10">
        <v>5.0446255335660998E-3</v>
      </c>
      <c r="J4507" s="10">
        <v>-3.8437593048751199E-3</v>
      </c>
      <c r="K4507" s="10">
        <v>-6.9380756808484698E-3</v>
      </c>
      <c r="L4507" s="10">
        <v>-7.9119501782146592E-3</v>
      </c>
    </row>
    <row r="4508" spans="1:12" ht="15.75" x14ac:dyDescent="0.25">
      <c r="A4508" s="31" t="s">
        <v>169</v>
      </c>
      <c r="B4508" s="32" t="s">
        <v>227</v>
      </c>
      <c r="C4508" s="43" t="s">
        <v>223</v>
      </c>
      <c r="D4508" s="9" t="s">
        <v>2</v>
      </c>
      <c r="E4508" s="46" t="s">
        <v>3</v>
      </c>
      <c r="F4508" s="9">
        <v>53</v>
      </c>
      <c r="G4508" s="32" t="s">
        <v>18</v>
      </c>
      <c r="H4508" s="10">
        <v>-1.5912550159125E-3</v>
      </c>
      <c r="I4508" s="10">
        <v>-7.0706356501448698E-4</v>
      </c>
      <c r="J4508" s="10">
        <v>3.5053280987096198E-4</v>
      </c>
      <c r="K4508" s="10">
        <v>1.51912719237667E-3</v>
      </c>
      <c r="L4508" s="10">
        <v>-6.4624705486367997E-3</v>
      </c>
    </row>
    <row r="4509" spans="1:12" ht="15.75" x14ac:dyDescent="0.25">
      <c r="A4509" s="31" t="s">
        <v>169</v>
      </c>
      <c r="B4509" s="32" t="s">
        <v>227</v>
      </c>
      <c r="C4509" s="43" t="s">
        <v>223</v>
      </c>
      <c r="D4509" s="9" t="s">
        <v>2</v>
      </c>
      <c r="E4509" s="46" t="s">
        <v>3</v>
      </c>
      <c r="F4509" s="9">
        <v>54</v>
      </c>
      <c r="G4509" s="32" t="s">
        <v>25</v>
      </c>
      <c r="H4509" s="10">
        <v>-9.9961553248750692E-3</v>
      </c>
      <c r="I4509" s="10">
        <v>-1.5084153699587101E-3</v>
      </c>
      <c r="J4509" s="10">
        <v>2.3694810836427599E-3</v>
      </c>
      <c r="K4509" s="10">
        <v>8.1382731359478308E-3</v>
      </c>
      <c r="L4509" s="10">
        <v>3.9047833596155199E-3</v>
      </c>
    </row>
    <row r="4510" spans="1:12" ht="15.75" x14ac:dyDescent="0.25">
      <c r="A4510" s="31" t="s">
        <v>169</v>
      </c>
      <c r="B4510" s="32" t="s">
        <v>227</v>
      </c>
      <c r="C4510" s="43" t="s">
        <v>223</v>
      </c>
      <c r="D4510" s="9" t="s">
        <v>2</v>
      </c>
      <c r="E4510" s="46" t="s">
        <v>3</v>
      </c>
      <c r="F4510" s="9">
        <v>55</v>
      </c>
      <c r="G4510" s="32" t="s">
        <v>22</v>
      </c>
      <c r="H4510" s="10">
        <v>4.48717948717949E-2</v>
      </c>
      <c r="I4510" s="10">
        <v>-3.2051282051282E-2</v>
      </c>
      <c r="J4510" s="10">
        <v>6.7114093959731405E-2</v>
      </c>
      <c r="K4510" s="10">
        <v>2.4844720496894401E-2</v>
      </c>
      <c r="L4510" s="10">
        <v>-1.7751479289940801E-2</v>
      </c>
    </row>
    <row r="4511" spans="1:12" ht="15.75" x14ac:dyDescent="0.25">
      <c r="A4511" s="31" t="s">
        <v>169</v>
      </c>
      <c r="B4511" s="32" t="s">
        <v>227</v>
      </c>
      <c r="C4511" s="43" t="s">
        <v>223</v>
      </c>
      <c r="D4511" s="9" t="s">
        <v>2</v>
      </c>
      <c r="E4511" s="46" t="s">
        <v>3</v>
      </c>
      <c r="F4511" s="9">
        <v>58</v>
      </c>
      <c r="G4511" s="32" t="s">
        <v>66</v>
      </c>
      <c r="H4511" s="10">
        <v>4.8510048510048698E-3</v>
      </c>
      <c r="I4511" s="10">
        <v>-6.34696755994357E-3</v>
      </c>
      <c r="J4511" s="10">
        <v>7.3865634892717998E-3</v>
      </c>
      <c r="K4511" s="10">
        <v>8.2530949105914502E-3</v>
      </c>
      <c r="L4511" s="10">
        <v>-5.3440213760854701E-3</v>
      </c>
    </row>
    <row r="4512" spans="1:12" ht="15.75" x14ac:dyDescent="0.25">
      <c r="A4512" s="31" t="s">
        <v>169</v>
      </c>
      <c r="B4512" s="32" t="s">
        <v>227</v>
      </c>
      <c r="C4512" s="43" t="s">
        <v>223</v>
      </c>
      <c r="D4512" s="9" t="s">
        <v>2</v>
      </c>
      <c r="E4512" s="46" t="s">
        <v>3</v>
      </c>
      <c r="F4512" s="9">
        <v>60</v>
      </c>
      <c r="G4512" s="32" t="s">
        <v>48</v>
      </c>
      <c r="H4512" s="10">
        <v>9.8792535675082897E-3</v>
      </c>
      <c r="I4512" s="10">
        <v>3.6900369003700601E-4</v>
      </c>
      <c r="J4512" s="10">
        <v>-1.8041237113402098E-2</v>
      </c>
      <c r="K4512" s="10">
        <v>9.2867756315007099E-3</v>
      </c>
      <c r="L4512" s="10">
        <v>5.7512580877066002E-3</v>
      </c>
    </row>
    <row r="4513" spans="1:12" ht="15.75" x14ac:dyDescent="0.25">
      <c r="A4513" s="31" t="s">
        <v>169</v>
      </c>
      <c r="B4513" s="32" t="s">
        <v>227</v>
      </c>
      <c r="C4513" s="43" t="s">
        <v>223</v>
      </c>
      <c r="D4513" s="9" t="s">
        <v>2</v>
      </c>
      <c r="E4513" s="46" t="s">
        <v>3</v>
      </c>
      <c r="F4513" s="9">
        <v>61</v>
      </c>
      <c r="G4513" s="32" t="s">
        <v>76</v>
      </c>
      <c r="H4513" s="10">
        <v>3.5335689045936397E-2</v>
      </c>
      <c r="I4513" s="10">
        <v>-3.4111310592459601E-2</v>
      </c>
      <c r="J4513" s="10">
        <v>1.8903591682419799E-3</v>
      </c>
      <c r="K4513" s="10">
        <v>-1.8691588785046901E-3</v>
      </c>
      <c r="L4513" s="10">
        <v>-1.28440366972476E-2</v>
      </c>
    </row>
    <row r="4514" spans="1:12" ht="15.75" x14ac:dyDescent="0.25">
      <c r="A4514" s="31" t="s">
        <v>169</v>
      </c>
      <c r="B4514" s="32" t="s">
        <v>227</v>
      </c>
      <c r="C4514" s="43" t="s">
        <v>223</v>
      </c>
      <c r="D4514" s="9" t="s">
        <v>2</v>
      </c>
      <c r="E4514" s="46" t="s">
        <v>3</v>
      </c>
      <c r="F4514" s="9">
        <v>62</v>
      </c>
      <c r="G4514" s="32" t="s">
        <v>35</v>
      </c>
      <c r="H4514" s="10">
        <v>-3.37495781302732E-3</v>
      </c>
      <c r="I4514" s="10">
        <v>-5.1885160843998497E-3</v>
      </c>
      <c r="J4514" s="10">
        <v>-4.1623309053069298E-3</v>
      </c>
      <c r="K4514" s="10">
        <v>-1.36939404313596E-3</v>
      </c>
      <c r="L4514" s="10">
        <v>-4.0214477211796204E-3</v>
      </c>
    </row>
    <row r="4515" spans="1:12" ht="15.75" x14ac:dyDescent="0.25">
      <c r="A4515" s="31" t="s">
        <v>169</v>
      </c>
      <c r="B4515" s="32" t="s">
        <v>227</v>
      </c>
      <c r="C4515" s="43" t="s">
        <v>223</v>
      </c>
      <c r="D4515" s="9" t="s">
        <v>2</v>
      </c>
      <c r="E4515" s="46" t="s">
        <v>3</v>
      </c>
      <c r="F4515" s="9">
        <v>83</v>
      </c>
      <c r="G4515" s="32" t="s">
        <v>42</v>
      </c>
      <c r="H4515" s="10">
        <v>-5.0669369033018398E-4</v>
      </c>
      <c r="I4515" s="10">
        <v>2.24706933427176E-3</v>
      </c>
      <c r="J4515" s="10">
        <v>1.16933969854637E-2</v>
      </c>
      <c r="K4515" s="10">
        <v>-6.2906160644657901E-3</v>
      </c>
      <c r="L4515" s="10">
        <v>-8.9251464082039603E-3</v>
      </c>
    </row>
    <row r="4516" spans="1:12" ht="15.75" x14ac:dyDescent="0.25">
      <c r="A4516" s="31" t="s">
        <v>169</v>
      </c>
      <c r="B4516" s="32" t="s">
        <v>227</v>
      </c>
      <c r="C4516" s="43" t="s">
        <v>223</v>
      </c>
      <c r="D4516" s="9" t="s">
        <v>2</v>
      </c>
      <c r="E4516" s="46" t="s">
        <v>3</v>
      </c>
      <c r="F4516" s="9">
        <v>112</v>
      </c>
      <c r="G4516" s="32" t="s">
        <v>202</v>
      </c>
      <c r="H4516" s="10">
        <v>1.4292596756062301E-2</v>
      </c>
      <c r="I4516" s="10">
        <v>2.2504420511171202E-3</v>
      </c>
      <c r="J4516" s="10">
        <v>1.4306151645206899E-3</v>
      </c>
      <c r="K4516" s="10">
        <v>1.55811779370518E-4</v>
      </c>
      <c r="L4516" s="10">
        <v>-1.5195259079170401E-4</v>
      </c>
    </row>
    <row r="4517" spans="1:12" ht="15.75" x14ac:dyDescent="0.25">
      <c r="A4517" s="31" t="s">
        <v>169</v>
      </c>
      <c r="B4517" s="32" t="s">
        <v>227</v>
      </c>
      <c r="C4517" s="43" t="s">
        <v>223</v>
      </c>
      <c r="D4517" s="9" t="s">
        <v>2</v>
      </c>
      <c r="E4517" s="46" t="s">
        <v>3</v>
      </c>
      <c r="F4517" s="9">
        <v>117</v>
      </c>
      <c r="G4517" s="32" t="s">
        <v>57</v>
      </c>
      <c r="H4517" s="10">
        <v>1.85737216234809E-2</v>
      </c>
      <c r="I4517" s="10">
        <v>1.2537041258263E-2</v>
      </c>
      <c r="J4517" s="10">
        <v>1.5910102358700402E-2</v>
      </c>
      <c r="K4517" s="10">
        <v>1.35062707685711E-2</v>
      </c>
      <c r="L4517" s="10">
        <v>7.5796374065348797E-3</v>
      </c>
    </row>
    <row r="4518" spans="1:12" ht="15.75" x14ac:dyDescent="0.25">
      <c r="A4518" s="31" t="s">
        <v>169</v>
      </c>
      <c r="B4518" s="32" t="s">
        <v>227</v>
      </c>
      <c r="C4518" s="43" t="s">
        <v>223</v>
      </c>
      <c r="D4518" s="9" t="s">
        <v>2</v>
      </c>
      <c r="E4518" s="46" t="s">
        <v>3</v>
      </c>
      <c r="F4518" s="9">
        <v>144</v>
      </c>
      <c r="G4518" s="32" t="s">
        <v>203</v>
      </c>
      <c r="H4518" s="10">
        <v>-1.6797312430011101E-2</v>
      </c>
      <c r="I4518" s="10">
        <v>-1.19322555812163E-2</v>
      </c>
      <c r="J4518" s="10">
        <v>3.8729666924863702E-3</v>
      </c>
      <c r="K4518" s="10">
        <v>7.9847908745247498E-3</v>
      </c>
      <c r="L4518" s="10">
        <v>-5.9281215264912401E-3</v>
      </c>
    </row>
    <row r="4519" spans="1:12" ht="15.75" x14ac:dyDescent="0.25">
      <c r="A4519" s="31" t="s">
        <v>169</v>
      </c>
      <c r="B4519" s="32" t="s">
        <v>227</v>
      </c>
      <c r="C4519" s="43" t="s">
        <v>223</v>
      </c>
      <c r="D4519" s="9" t="s">
        <v>2</v>
      </c>
      <c r="E4519" s="46" t="s">
        <v>3</v>
      </c>
      <c r="F4519" s="9">
        <v>145</v>
      </c>
      <c r="G4519" s="32" t="s">
        <v>204</v>
      </c>
      <c r="H4519" s="10">
        <v>1.3574660633484101E-2</v>
      </c>
      <c r="I4519" s="10">
        <v>-4.7393364928910399E-3</v>
      </c>
      <c r="J4519" s="10">
        <v>9.8784194528875793E-3</v>
      </c>
      <c r="K4519" s="10">
        <v>6.13041055173702E-3</v>
      </c>
      <c r="L4519" s="10">
        <v>3.22522845368222E-3</v>
      </c>
    </row>
    <row r="4520" spans="1:12" ht="15.75" x14ac:dyDescent="0.25">
      <c r="A4520" s="31" t="s">
        <v>169</v>
      </c>
      <c r="B4520" s="32" t="s">
        <v>227</v>
      </c>
      <c r="C4520" s="43" t="s">
        <v>223</v>
      </c>
      <c r="D4520" s="9" t="s">
        <v>2</v>
      </c>
      <c r="E4520" s="46" t="s">
        <v>3</v>
      </c>
      <c r="F4520" s="9">
        <v>146</v>
      </c>
      <c r="G4520" s="32" t="s">
        <v>205</v>
      </c>
      <c r="H4520" s="10">
        <v>9.2549745488201796E-4</v>
      </c>
      <c r="I4520" s="10">
        <v>8.8951310861422606E-3</v>
      </c>
      <c r="J4520" s="10">
        <v>3.6646816307832602E-3</v>
      </c>
      <c r="K4520" s="10">
        <v>-5.4977711738484203E-3</v>
      </c>
      <c r="L4520" s="10">
        <v>-3.2093362509117902E-3</v>
      </c>
    </row>
    <row r="4521" spans="1:12" ht="15.75" x14ac:dyDescent="0.25">
      <c r="A4521" s="31" t="s">
        <v>169</v>
      </c>
      <c r="B4521" s="32" t="s">
        <v>227</v>
      </c>
      <c r="C4521" s="43" t="s">
        <v>223</v>
      </c>
      <c r="D4521" s="9" t="s">
        <v>2</v>
      </c>
      <c r="E4521" s="46" t="s">
        <v>3</v>
      </c>
      <c r="F4521" s="9">
        <v>147</v>
      </c>
      <c r="G4521" s="32" t="s">
        <v>39</v>
      </c>
      <c r="H4521" s="10">
        <v>-1.7533606078317099E-3</v>
      </c>
      <c r="I4521" s="10">
        <v>-2.8436018957345901E-2</v>
      </c>
      <c r="J4521" s="10">
        <v>-4.1641520820760398E-2</v>
      </c>
      <c r="K4521" s="10">
        <v>-8.1199250468456594E-3</v>
      </c>
      <c r="L4521" s="10">
        <v>4.97822028624761E-3</v>
      </c>
    </row>
    <row r="4522" spans="1:12" ht="15.75" x14ac:dyDescent="0.25">
      <c r="A4522" s="31" t="s">
        <v>169</v>
      </c>
      <c r="B4522" s="32" t="s">
        <v>227</v>
      </c>
      <c r="C4522" s="43" t="s">
        <v>223</v>
      </c>
      <c r="D4522" s="9" t="s">
        <v>16</v>
      </c>
      <c r="E4522" s="46" t="s">
        <v>17</v>
      </c>
      <c r="F4522" s="9">
        <v>3</v>
      </c>
      <c r="G4522" s="32" t="s">
        <v>63</v>
      </c>
      <c r="H4522" s="10">
        <v>-7.81750608740228E-3</v>
      </c>
      <c r="I4522" s="10">
        <v>3.7453183520599299E-3</v>
      </c>
      <c r="J4522" s="10">
        <v>6.1825752318465099E-3</v>
      </c>
      <c r="K4522" s="10">
        <v>7.10479573712263E-3</v>
      </c>
      <c r="L4522" s="10">
        <v>5.3119282299474097E-3</v>
      </c>
    </row>
    <row r="4523" spans="1:12" ht="15.75" x14ac:dyDescent="0.25">
      <c r="A4523" s="31" t="s">
        <v>169</v>
      </c>
      <c r="B4523" s="32" t="s">
        <v>227</v>
      </c>
      <c r="C4523" s="43" t="s">
        <v>223</v>
      </c>
      <c r="D4523" s="9" t="s">
        <v>16</v>
      </c>
      <c r="E4523" s="46" t="s">
        <v>17</v>
      </c>
      <c r="F4523" s="9">
        <v>4</v>
      </c>
      <c r="G4523" s="32" t="s">
        <v>70</v>
      </c>
      <c r="H4523" s="10">
        <v>2.6315789473684199E-2</v>
      </c>
      <c r="I4523" s="10">
        <v>5.93220338983051E-2</v>
      </c>
      <c r="J4523" s="10">
        <v>-4.8644892286310304E-3</v>
      </c>
      <c r="K4523" s="10">
        <v>4.91803278688525E-2</v>
      </c>
      <c r="L4523" s="10">
        <v>2.1645021645021599E-2</v>
      </c>
    </row>
    <row r="4524" spans="1:12" ht="15.75" x14ac:dyDescent="0.25">
      <c r="A4524" s="31" t="s">
        <v>169</v>
      </c>
      <c r="B4524" s="32" t="s">
        <v>227</v>
      </c>
      <c r="C4524" s="43" t="s">
        <v>223</v>
      </c>
      <c r="D4524" s="9" t="s">
        <v>16</v>
      </c>
      <c r="E4524" s="46" t="s">
        <v>17</v>
      </c>
      <c r="F4524" s="9">
        <v>5</v>
      </c>
      <c r="G4524" s="32" t="s">
        <v>62</v>
      </c>
      <c r="H4524" s="10">
        <v>2.64871426994812E-2</v>
      </c>
      <c r="I4524" s="10">
        <v>2.09973753280841E-2</v>
      </c>
      <c r="J4524" s="10">
        <v>3.3322919920858E-2</v>
      </c>
      <c r="K4524" s="10">
        <v>2.8323078425627399E-2</v>
      </c>
      <c r="L4524" s="10">
        <v>2.8327583076084899E-2</v>
      </c>
    </row>
    <row r="4525" spans="1:12" ht="15.75" x14ac:dyDescent="0.25">
      <c r="A4525" s="31" t="s">
        <v>169</v>
      </c>
      <c r="B4525" s="32" t="s">
        <v>227</v>
      </c>
      <c r="C4525" s="43" t="s">
        <v>223</v>
      </c>
      <c r="D4525" s="9" t="s">
        <v>16</v>
      </c>
      <c r="E4525" s="46" t="s">
        <v>17</v>
      </c>
      <c r="F4525" s="9">
        <v>6</v>
      </c>
      <c r="G4525" s="32" t="s">
        <v>53</v>
      </c>
      <c r="H4525" s="10">
        <v>-5.5534130350944899E-2</v>
      </c>
      <c r="I4525" s="10">
        <v>-9.5879556259904894E-2</v>
      </c>
      <c r="J4525" s="10">
        <v>-6.6722268557130898E-2</v>
      </c>
      <c r="K4525" s="10">
        <v>-3.1451960361913001E-2</v>
      </c>
      <c r="L4525" s="10">
        <v>-1.6024252923343401E-2</v>
      </c>
    </row>
    <row r="4526" spans="1:12" ht="15.75" x14ac:dyDescent="0.25">
      <c r="A4526" s="31" t="s">
        <v>169</v>
      </c>
      <c r="B4526" s="32" t="s">
        <v>227</v>
      </c>
      <c r="C4526" s="43" t="s">
        <v>223</v>
      </c>
      <c r="D4526" s="9" t="s">
        <v>16</v>
      </c>
      <c r="E4526" s="46" t="s">
        <v>17</v>
      </c>
      <c r="F4526" s="9">
        <v>7</v>
      </c>
      <c r="G4526" s="32" t="s">
        <v>29</v>
      </c>
      <c r="H4526" s="10">
        <v>1.18768914520641E-2</v>
      </c>
      <c r="I4526" s="10">
        <v>1.1806683685309899E-2</v>
      </c>
      <c r="J4526" s="10">
        <v>-8.1114391355441295E-3</v>
      </c>
      <c r="K4526" s="10">
        <v>2.3495028795736902E-3</v>
      </c>
      <c r="L4526" s="10">
        <v>-7.2624288478254596E-3</v>
      </c>
    </row>
    <row r="4527" spans="1:12" ht="15.75" x14ac:dyDescent="0.25">
      <c r="A4527" s="31" t="s">
        <v>169</v>
      </c>
      <c r="B4527" s="32" t="s">
        <v>227</v>
      </c>
      <c r="C4527" s="43" t="s">
        <v>223</v>
      </c>
      <c r="D4527" s="9" t="s">
        <v>16</v>
      </c>
      <c r="E4527" s="46" t="s">
        <v>17</v>
      </c>
      <c r="F4527" s="9">
        <v>8</v>
      </c>
      <c r="G4527" s="32" t="s">
        <v>47</v>
      </c>
      <c r="H4527" s="10">
        <v>-1.3698630136986301E-2</v>
      </c>
      <c r="I4527" s="10">
        <v>-3.1956352299298399E-2</v>
      </c>
      <c r="J4527" s="10">
        <v>-2.15654952076677E-2</v>
      </c>
      <c r="K4527" s="10">
        <v>-5.59105431309903E-3</v>
      </c>
      <c r="L4527" s="10">
        <v>2.38284352660844E-3</v>
      </c>
    </row>
    <row r="4528" spans="1:12" ht="15.75" x14ac:dyDescent="0.25">
      <c r="A4528" s="31" t="s">
        <v>169</v>
      </c>
      <c r="B4528" s="32" t="s">
        <v>227</v>
      </c>
      <c r="C4528" s="43" t="s">
        <v>223</v>
      </c>
      <c r="D4528" s="9" t="s">
        <v>16</v>
      </c>
      <c r="E4528" s="46" t="s">
        <v>17</v>
      </c>
      <c r="F4528" s="9">
        <v>35</v>
      </c>
      <c r="G4528" s="32" t="s">
        <v>206</v>
      </c>
      <c r="H4528" s="10">
        <v>-3.3835996698927097E-2</v>
      </c>
      <c r="I4528" s="10">
        <v>-2.28161148783406E-2</v>
      </c>
      <c r="J4528" s="10">
        <v>-2.5598814717260599E-2</v>
      </c>
      <c r="K4528" s="10">
        <v>-2.1458507963118201E-2</v>
      </c>
      <c r="L4528" s="10">
        <v>-4.64409355737571E-3</v>
      </c>
    </row>
    <row r="4529" spans="1:12" ht="15.75" x14ac:dyDescent="0.25">
      <c r="A4529" s="31" t="s">
        <v>169</v>
      </c>
      <c r="B4529" s="32" t="s">
        <v>227</v>
      </c>
      <c r="C4529" s="43" t="s">
        <v>223</v>
      </c>
      <c r="D4529" s="9" t="s">
        <v>16</v>
      </c>
      <c r="E4529" s="46" t="s">
        <v>17</v>
      </c>
      <c r="F4529" s="9">
        <v>36</v>
      </c>
      <c r="G4529" s="32" t="s">
        <v>34</v>
      </c>
      <c r="H4529" s="10">
        <v>-2.45398773006134E-2</v>
      </c>
      <c r="I4529" s="10">
        <v>-2.3336214347450202E-2</v>
      </c>
      <c r="J4529" s="10">
        <v>-1.2539184952978E-2</v>
      </c>
      <c r="K4529" s="10">
        <v>-2.3287057769816401E-2</v>
      </c>
      <c r="L4529" s="10">
        <v>-1.9247985675917598E-2</v>
      </c>
    </row>
    <row r="4530" spans="1:12" ht="15.75" x14ac:dyDescent="0.25">
      <c r="A4530" s="31" t="s">
        <v>169</v>
      </c>
      <c r="B4530" s="32" t="s">
        <v>227</v>
      </c>
      <c r="C4530" s="43" t="s">
        <v>223</v>
      </c>
      <c r="D4530" s="9" t="s">
        <v>16</v>
      </c>
      <c r="E4530" s="46" t="s">
        <v>17</v>
      </c>
      <c r="F4530" s="9">
        <v>81</v>
      </c>
      <c r="G4530" s="32" t="s">
        <v>31</v>
      </c>
      <c r="H4530" s="10">
        <v>-1.01125739362717E-2</v>
      </c>
      <c r="I4530" s="10">
        <v>-1.03901195843951E-2</v>
      </c>
      <c r="J4530" s="10">
        <v>-1.7183488050562901E-2</v>
      </c>
      <c r="K4530" s="10">
        <v>-2.1360759493670799E-2</v>
      </c>
      <c r="L4530" s="10">
        <v>-8.5199128194967094E-3</v>
      </c>
    </row>
    <row r="4531" spans="1:12" ht="15.75" x14ac:dyDescent="0.25">
      <c r="A4531" s="31" t="s">
        <v>169</v>
      </c>
      <c r="B4531" s="32" t="s">
        <v>227</v>
      </c>
      <c r="C4531" s="43" t="s">
        <v>223</v>
      </c>
      <c r="D4531" s="9" t="s">
        <v>16</v>
      </c>
      <c r="E4531" s="46" t="s">
        <v>17</v>
      </c>
      <c r="F4531" s="9">
        <v>82</v>
      </c>
      <c r="G4531" s="32" t="s">
        <v>60</v>
      </c>
      <c r="H4531" s="10">
        <v>-2.43284676398058E-3</v>
      </c>
      <c r="I4531" s="10">
        <v>-1.0756927235863901E-2</v>
      </c>
      <c r="J4531" s="10">
        <v>-9.8710807654298592E-3</v>
      </c>
      <c r="K4531" s="10">
        <v>-8.5178498244370404E-3</v>
      </c>
      <c r="L4531" s="10">
        <v>-6.1102444097763603E-3</v>
      </c>
    </row>
    <row r="4532" spans="1:12" ht="15.75" x14ac:dyDescent="0.25">
      <c r="A4532" s="31" t="s">
        <v>169</v>
      </c>
      <c r="B4532" s="32" t="s">
        <v>227</v>
      </c>
      <c r="C4532" s="43" t="s">
        <v>223</v>
      </c>
      <c r="D4532" s="9" t="s">
        <v>16</v>
      </c>
      <c r="E4532" s="46" t="s">
        <v>17</v>
      </c>
      <c r="F4532" s="9">
        <v>96</v>
      </c>
      <c r="G4532" s="32" t="s">
        <v>207</v>
      </c>
      <c r="H4532" s="10">
        <v>-9.7847358121331204E-3</v>
      </c>
      <c r="I4532" s="10">
        <v>-3.9525691699604498E-3</v>
      </c>
      <c r="J4532" s="10">
        <v>-3.7950664136622201E-3</v>
      </c>
      <c r="K4532" s="10">
        <v>-3.6900369003689498E-3</v>
      </c>
      <c r="L4532" s="10">
        <v>1.60714285714285E-2</v>
      </c>
    </row>
    <row r="4533" spans="1:12" ht="15.75" x14ac:dyDescent="0.25">
      <c r="A4533" s="31" t="s">
        <v>169</v>
      </c>
      <c r="B4533" s="32" t="s">
        <v>227</v>
      </c>
      <c r="C4533" s="43" t="s">
        <v>223</v>
      </c>
      <c r="D4533" s="9" t="s">
        <v>16</v>
      </c>
      <c r="E4533" s="46" t="s">
        <v>17</v>
      </c>
      <c r="F4533" s="9">
        <v>103</v>
      </c>
      <c r="G4533" s="32" t="s">
        <v>208</v>
      </c>
      <c r="H4533" s="10">
        <v>-7.7889447236180798E-2</v>
      </c>
      <c r="I4533" s="10">
        <v>-3.3875338753387503E-2</v>
      </c>
      <c r="J4533" s="10">
        <v>-3.6885245901639302E-2</v>
      </c>
      <c r="K4533" s="10">
        <v>-6.25E-2</v>
      </c>
      <c r="L4533" s="10">
        <v>-8.5470085470085097E-3</v>
      </c>
    </row>
    <row r="4534" spans="1:12" ht="15.75" x14ac:dyDescent="0.25">
      <c r="A4534" s="31" t="s">
        <v>169</v>
      </c>
      <c r="B4534" s="32" t="s">
        <v>227</v>
      </c>
      <c r="C4534" s="43" t="s">
        <v>223</v>
      </c>
      <c r="D4534" s="9" t="s">
        <v>16</v>
      </c>
      <c r="E4534" s="46" t="s">
        <v>17</v>
      </c>
      <c r="F4534" s="9">
        <v>109</v>
      </c>
      <c r="G4534" s="32" t="s">
        <v>61</v>
      </c>
      <c r="H4534" s="10">
        <v>-1.26903553299495E-3</v>
      </c>
      <c r="I4534" s="10">
        <v>9.1086532205595303E-3</v>
      </c>
      <c r="J4534" s="10">
        <v>2.0525978191148202E-2</v>
      </c>
      <c r="K4534" s="10">
        <v>1.671826625387E-2</v>
      </c>
      <c r="L4534" s="10">
        <v>2.94464075382803E-2</v>
      </c>
    </row>
    <row r="4535" spans="1:12" ht="15.75" x14ac:dyDescent="0.25">
      <c r="A4535" s="31" t="s">
        <v>169</v>
      </c>
      <c r="B4535" s="32" t="s">
        <v>227</v>
      </c>
      <c r="C4535" s="43" t="s">
        <v>223</v>
      </c>
      <c r="D4535" s="9" t="s">
        <v>16</v>
      </c>
      <c r="E4535" s="46" t="s">
        <v>17</v>
      </c>
      <c r="F4535" s="9">
        <v>113</v>
      </c>
      <c r="G4535" s="32" t="s">
        <v>45</v>
      </c>
      <c r="H4535" s="10">
        <v>1.8518518518518601E-2</v>
      </c>
      <c r="I4535" s="10">
        <v>4.6556741028127999E-2</v>
      </c>
      <c r="J4535" s="10">
        <v>2.4861878453038701E-2</v>
      </c>
      <c r="K4535" s="10">
        <v>3.3391915641476297E-2</v>
      </c>
      <c r="L4535" s="10">
        <v>2.2004889975550002E-2</v>
      </c>
    </row>
    <row r="4536" spans="1:12" ht="15.75" x14ac:dyDescent="0.25">
      <c r="A4536" s="31" t="s">
        <v>169</v>
      </c>
      <c r="B4536" s="32" t="s">
        <v>227</v>
      </c>
      <c r="C4536" s="43" t="s">
        <v>223</v>
      </c>
      <c r="D4536" s="9" t="s">
        <v>16</v>
      </c>
      <c r="E4536" s="46" t="s">
        <v>17</v>
      </c>
      <c r="F4536" s="9">
        <v>118</v>
      </c>
      <c r="G4536" s="32" t="s">
        <v>209</v>
      </c>
      <c r="H4536" s="10">
        <v>4.0705563093623703E-3</v>
      </c>
      <c r="I4536" s="10">
        <v>-1.7639077340569902E-2</v>
      </c>
      <c r="J4536" s="10">
        <v>8.1411126187245202E-3</v>
      </c>
      <c r="K4536" s="10">
        <v>-2.8387096774193599E-2</v>
      </c>
      <c r="L4536" s="10">
        <v>-7.6628352490420897E-3</v>
      </c>
    </row>
    <row r="4537" spans="1:12" ht="15.75" x14ac:dyDescent="0.25">
      <c r="A4537" s="31" t="s">
        <v>169</v>
      </c>
      <c r="B4537" s="32" t="s">
        <v>227</v>
      </c>
      <c r="C4537" s="43" t="s">
        <v>223</v>
      </c>
      <c r="D4537" s="9" t="s">
        <v>16</v>
      </c>
      <c r="E4537" s="46" t="s">
        <v>17</v>
      </c>
      <c r="F4537" s="9">
        <v>119</v>
      </c>
      <c r="G4537" s="32" t="s">
        <v>37</v>
      </c>
      <c r="H4537" s="10">
        <v>4.1589648798521202E-3</v>
      </c>
      <c r="I4537" s="10">
        <v>-3.3206831119544302E-3</v>
      </c>
      <c r="J4537" s="10">
        <v>1.13260972156676E-2</v>
      </c>
      <c r="K4537" s="10">
        <v>-6.3868613138685602E-3</v>
      </c>
      <c r="L4537" s="10">
        <v>-6.70840787119852E-3</v>
      </c>
    </row>
    <row r="4538" spans="1:12" ht="15.75" x14ac:dyDescent="0.25">
      <c r="A4538" s="31" t="s">
        <v>169</v>
      </c>
      <c r="B4538" s="32" t="s">
        <v>227</v>
      </c>
      <c r="C4538" s="43" t="s">
        <v>223</v>
      </c>
      <c r="D4538" s="9" t="s">
        <v>16</v>
      </c>
      <c r="E4538" s="46" t="s">
        <v>17</v>
      </c>
      <c r="F4538" s="9">
        <v>126</v>
      </c>
      <c r="G4538" s="32" t="s">
        <v>23</v>
      </c>
      <c r="H4538" s="10">
        <v>-9.2851971924081608E-3</v>
      </c>
      <c r="I4538" s="10">
        <v>-8.2979418490689502E-3</v>
      </c>
      <c r="J4538" s="10">
        <v>-3.8397164517082099E-3</v>
      </c>
      <c r="K4538" s="10">
        <v>-2.0274689339437801E-3</v>
      </c>
      <c r="L4538" s="10">
        <v>-2.4667627743072398E-3</v>
      </c>
    </row>
    <row r="4539" spans="1:12" ht="15.75" x14ac:dyDescent="0.25">
      <c r="A4539" s="31" t="s">
        <v>169</v>
      </c>
      <c r="B4539" s="32" t="s">
        <v>227</v>
      </c>
      <c r="C4539" s="43" t="s">
        <v>223</v>
      </c>
      <c r="D4539" s="9" t="s">
        <v>7</v>
      </c>
      <c r="E4539" s="46" t="s">
        <v>8</v>
      </c>
      <c r="F4539" s="9">
        <v>41</v>
      </c>
      <c r="G4539" s="32" t="s">
        <v>9</v>
      </c>
      <c r="H4539" s="10">
        <v>1.0371568580807899E-2</v>
      </c>
      <c r="I4539" s="10">
        <v>5.4913294797687097E-3</v>
      </c>
      <c r="J4539" s="10">
        <v>4.5709932387392096E-3</v>
      </c>
      <c r="K4539" s="10">
        <v>5.1341890315059703E-4</v>
      </c>
      <c r="L4539" s="10">
        <v>6.6636239160200398E-3</v>
      </c>
    </row>
    <row r="4540" spans="1:12" ht="15.75" x14ac:dyDescent="0.25">
      <c r="A4540" s="31" t="s">
        <v>169</v>
      </c>
      <c r="B4540" s="32" t="s">
        <v>227</v>
      </c>
      <c r="C4540" s="43" t="s">
        <v>223</v>
      </c>
      <c r="D4540" s="9" t="s">
        <v>7</v>
      </c>
      <c r="E4540" s="46" t="s">
        <v>8</v>
      </c>
      <c r="F4540" s="9">
        <v>42</v>
      </c>
      <c r="G4540" s="32" t="s">
        <v>27</v>
      </c>
      <c r="H4540" s="10">
        <v>7.5322271719713198E-4</v>
      </c>
      <c r="I4540" s="10">
        <v>-5.4472477064220204E-3</v>
      </c>
      <c r="J4540" s="10">
        <v>1.3876651982378499E-3</v>
      </c>
      <c r="K4540" s="10">
        <v>-1.9452309421397101E-4</v>
      </c>
      <c r="L4540" s="10">
        <v>4.0653813914501803E-3</v>
      </c>
    </row>
    <row r="4541" spans="1:12" ht="15.75" x14ac:dyDescent="0.25">
      <c r="A4541" s="31" t="s">
        <v>169</v>
      </c>
      <c r="B4541" s="32" t="s">
        <v>227</v>
      </c>
      <c r="C4541" s="43" t="s">
        <v>223</v>
      </c>
      <c r="D4541" s="9" t="s">
        <v>7</v>
      </c>
      <c r="E4541" s="46" t="s">
        <v>8</v>
      </c>
      <c r="F4541" s="9">
        <v>43</v>
      </c>
      <c r="G4541" s="32" t="s">
        <v>15</v>
      </c>
      <c r="H4541" s="10">
        <v>1.7628205128205E-2</v>
      </c>
      <c r="I4541" s="10">
        <v>1.12903225806451E-2</v>
      </c>
      <c r="J4541" s="10">
        <v>2.1933387489845701E-2</v>
      </c>
      <c r="K4541" s="10">
        <v>9.5693779904306702E-3</v>
      </c>
      <c r="L4541" s="10">
        <v>-1.01246105919002E-2</v>
      </c>
    </row>
    <row r="4542" spans="1:12" ht="15.75" x14ac:dyDescent="0.25">
      <c r="A4542" s="31" t="s">
        <v>169</v>
      </c>
      <c r="B4542" s="32" t="s">
        <v>227</v>
      </c>
      <c r="C4542" s="43" t="s">
        <v>223</v>
      </c>
      <c r="D4542" s="9" t="s">
        <v>7</v>
      </c>
      <c r="E4542" s="46" t="s">
        <v>8</v>
      </c>
      <c r="F4542" s="9">
        <v>45</v>
      </c>
      <c r="G4542" s="32" t="s">
        <v>64</v>
      </c>
      <c r="H4542" s="10">
        <v>1.53491941673067E-3</v>
      </c>
      <c r="I4542" s="10">
        <v>-3.9478878799836798E-4</v>
      </c>
      <c r="J4542" s="10">
        <v>3.94011032308849E-4</v>
      </c>
      <c r="K4542" s="10">
        <v>-6.9337442218798603E-3</v>
      </c>
      <c r="L4542" s="10">
        <v>6.0445787684171304E-3</v>
      </c>
    </row>
    <row r="4543" spans="1:12" ht="15.75" x14ac:dyDescent="0.25">
      <c r="A4543" s="31" t="s">
        <v>169</v>
      </c>
      <c r="B4543" s="32" t="s">
        <v>227</v>
      </c>
      <c r="C4543" s="43" t="s">
        <v>223</v>
      </c>
      <c r="D4543" s="9" t="s">
        <v>7</v>
      </c>
      <c r="E4543" s="46" t="s">
        <v>8</v>
      </c>
      <c r="F4543" s="9">
        <v>46</v>
      </c>
      <c r="G4543" s="32" t="s">
        <v>55</v>
      </c>
      <c r="H4543" s="10">
        <v>-1.38648180242634E-2</v>
      </c>
      <c r="I4543" s="10">
        <v>3.3928571428571502E-2</v>
      </c>
      <c r="J4543" s="10">
        <v>5.3571428571428603E-2</v>
      </c>
      <c r="K4543" s="10">
        <v>1.4556040756913999E-2</v>
      </c>
      <c r="L4543" s="10">
        <v>1.94174757281553E-2</v>
      </c>
    </row>
    <row r="4544" spans="1:12" ht="15.75" x14ac:dyDescent="0.25">
      <c r="A4544" s="31" t="s">
        <v>169</v>
      </c>
      <c r="B4544" s="32" t="s">
        <v>227</v>
      </c>
      <c r="C4544" s="43" t="s">
        <v>223</v>
      </c>
      <c r="D4544" s="9" t="s">
        <v>7</v>
      </c>
      <c r="E4544" s="46" t="s">
        <v>8</v>
      </c>
      <c r="F4544" s="9">
        <v>106</v>
      </c>
      <c r="G4544" s="32" t="s">
        <v>210</v>
      </c>
      <c r="H4544" s="10">
        <v>0</v>
      </c>
      <c r="I4544" s="10">
        <v>-2.7100271002710001E-2</v>
      </c>
      <c r="J4544" s="10">
        <v>-1.35135135135134E-2</v>
      </c>
      <c r="K4544" s="10">
        <v>-2.0997375328083899E-2</v>
      </c>
      <c r="L4544" s="10">
        <v>-1.8324607329842899E-2</v>
      </c>
    </row>
    <row r="4545" spans="1:12" ht="15.75" x14ac:dyDescent="0.25">
      <c r="A4545" s="31" t="s">
        <v>169</v>
      </c>
      <c r="B4545" s="32" t="s">
        <v>227</v>
      </c>
      <c r="C4545" s="43" t="s">
        <v>223</v>
      </c>
      <c r="D4545" s="9" t="s">
        <v>7</v>
      </c>
      <c r="E4545" s="46" t="s">
        <v>8</v>
      </c>
      <c r="F4545" s="9">
        <v>129</v>
      </c>
      <c r="G4545" s="32" t="s">
        <v>68</v>
      </c>
      <c r="H4545" s="10">
        <v>1.0878164556962E-2</v>
      </c>
      <c r="I4545" s="10">
        <v>-1.199280431741E-3</v>
      </c>
      <c r="J4545" s="10">
        <v>2.17778657691547E-3</v>
      </c>
      <c r="K4545" s="10">
        <v>0</v>
      </c>
      <c r="L4545" s="10">
        <v>-3.4259611724400899E-3</v>
      </c>
    </row>
    <row r="4546" spans="1:12" ht="15.75" x14ac:dyDescent="0.25">
      <c r="A4546" s="31" t="s">
        <v>169</v>
      </c>
      <c r="B4546" s="32" t="s">
        <v>227</v>
      </c>
      <c r="C4546" s="43" t="s">
        <v>223</v>
      </c>
      <c r="D4546" s="9" t="s">
        <v>11</v>
      </c>
      <c r="E4546" s="46" t="s">
        <v>12</v>
      </c>
      <c r="F4546" s="9">
        <v>9</v>
      </c>
      <c r="G4546" s="32" t="s">
        <v>52</v>
      </c>
      <c r="H4546" s="10">
        <v>5.9124950729216798E-4</v>
      </c>
      <c r="I4546" s="10">
        <v>-8.0677692617991904E-4</v>
      </c>
      <c r="J4546" s="10">
        <v>-3.79241516966066E-3</v>
      </c>
      <c r="K4546" s="10">
        <v>1.9755037534572302E-3</v>
      </c>
      <c r="L4546" s="10">
        <v>9.4303310238645893E-3</v>
      </c>
    </row>
    <row r="4547" spans="1:12" ht="15.75" x14ac:dyDescent="0.25">
      <c r="A4547" s="31" t="s">
        <v>169</v>
      </c>
      <c r="B4547" s="32" t="s">
        <v>227</v>
      </c>
      <c r="C4547" s="43" t="s">
        <v>223</v>
      </c>
      <c r="D4547" s="9" t="s">
        <v>11</v>
      </c>
      <c r="E4547" s="46" t="s">
        <v>12</v>
      </c>
      <c r="F4547" s="9">
        <v>10</v>
      </c>
      <c r="G4547" s="32" t="s">
        <v>13</v>
      </c>
      <c r="H4547" s="10">
        <v>-1.8345171456795001E-3</v>
      </c>
      <c r="I4547" s="10">
        <v>-1.8090930730778601E-3</v>
      </c>
      <c r="J4547" s="10">
        <v>-1.58893354519118E-3</v>
      </c>
      <c r="K4547" s="10">
        <v>4.2305417822863199E-3</v>
      </c>
      <c r="L4547" s="10">
        <v>-1.70484350410915E-3</v>
      </c>
    </row>
    <row r="4548" spans="1:12" ht="15.75" x14ac:dyDescent="0.25">
      <c r="A4548" s="31" t="s">
        <v>169</v>
      </c>
      <c r="B4548" s="32" t="s">
        <v>227</v>
      </c>
      <c r="C4548" s="43" t="s">
        <v>223</v>
      </c>
      <c r="D4548" s="9" t="s">
        <v>11</v>
      </c>
      <c r="E4548" s="46" t="s">
        <v>12</v>
      </c>
      <c r="F4548" s="9">
        <v>11</v>
      </c>
      <c r="G4548" s="32" t="s">
        <v>24</v>
      </c>
      <c r="H4548" s="10">
        <v>1.23222748815166E-2</v>
      </c>
      <c r="I4548" s="10">
        <v>-1.94763729246487E-2</v>
      </c>
      <c r="J4548" s="10">
        <v>-3.5795639440285801E-3</v>
      </c>
      <c r="K4548" s="10">
        <v>-1.59897665494084E-2</v>
      </c>
      <c r="L4548" s="10">
        <v>-8.7994971715902297E-3</v>
      </c>
    </row>
    <row r="4549" spans="1:12" ht="15.75" x14ac:dyDescent="0.25">
      <c r="A4549" s="31" t="s">
        <v>169</v>
      </c>
      <c r="B4549" s="32" t="s">
        <v>227</v>
      </c>
      <c r="C4549" s="43" t="s">
        <v>223</v>
      </c>
      <c r="D4549" s="9" t="s">
        <v>11</v>
      </c>
      <c r="E4549" s="46" t="s">
        <v>12</v>
      </c>
      <c r="F4549" s="9">
        <v>12</v>
      </c>
      <c r="G4549" s="32" t="s">
        <v>56</v>
      </c>
      <c r="H4549" s="10">
        <v>2.3550724637681101E-2</v>
      </c>
      <c r="I4549" s="10">
        <v>-3.6496350364964001E-3</v>
      </c>
      <c r="J4549" s="10">
        <v>1.8315018315018201E-2</v>
      </c>
      <c r="K4549" s="10">
        <v>-8.7719298245614308E-3</v>
      </c>
      <c r="L4549" s="10">
        <v>-6.8143100511073298E-3</v>
      </c>
    </row>
    <row r="4550" spans="1:12" ht="15.75" x14ac:dyDescent="0.25">
      <c r="A4550" s="31" t="s">
        <v>169</v>
      </c>
      <c r="B4550" s="32" t="s">
        <v>227</v>
      </c>
      <c r="C4550" s="43" t="s">
        <v>223</v>
      </c>
      <c r="D4550" s="9" t="s">
        <v>11</v>
      </c>
      <c r="E4550" s="46" t="s">
        <v>12</v>
      </c>
      <c r="F4550" s="9">
        <v>16</v>
      </c>
      <c r="G4550" s="32" t="s">
        <v>44</v>
      </c>
      <c r="H4550" s="10">
        <v>-3.5547396528704901E-2</v>
      </c>
      <c r="I4550" s="10">
        <v>-2.86066367397236E-2</v>
      </c>
      <c r="J4550" s="10">
        <v>-2.9778018408229499E-2</v>
      </c>
      <c r="K4550" s="10">
        <v>-1.65883328725463E-2</v>
      </c>
      <c r="L4550" s="10">
        <v>-7.3046694405917104E-3</v>
      </c>
    </row>
    <row r="4551" spans="1:12" ht="15.75" x14ac:dyDescent="0.25">
      <c r="A4551" s="31" t="s">
        <v>169</v>
      </c>
      <c r="B4551" s="32" t="s">
        <v>227</v>
      </c>
      <c r="C4551" s="43" t="s">
        <v>223</v>
      </c>
      <c r="D4551" s="9" t="s">
        <v>11</v>
      </c>
      <c r="E4551" s="46" t="s">
        <v>12</v>
      </c>
      <c r="F4551" s="9">
        <v>47</v>
      </c>
      <c r="G4551" s="32" t="s">
        <v>50</v>
      </c>
      <c r="H4551" s="10">
        <v>5.7838053450338604E-3</v>
      </c>
      <c r="I4551" s="10">
        <v>-3.59424920127793E-3</v>
      </c>
      <c r="J4551" s="10">
        <v>-1.25024806509228E-2</v>
      </c>
      <c r="K4551" s="10">
        <v>-1.0602788140585099E-2</v>
      </c>
      <c r="L4551" s="10">
        <v>-7.34725444702244E-3</v>
      </c>
    </row>
    <row r="4552" spans="1:12" ht="15.75" x14ac:dyDescent="0.25">
      <c r="A4552" s="31" t="s">
        <v>169</v>
      </c>
      <c r="B4552" s="32" t="s">
        <v>227</v>
      </c>
      <c r="C4552" s="43" t="s">
        <v>223</v>
      </c>
      <c r="D4552" s="9" t="s">
        <v>11</v>
      </c>
      <c r="E4552" s="46" t="s">
        <v>12</v>
      </c>
      <c r="F4552" s="9">
        <v>50</v>
      </c>
      <c r="G4552" s="32" t="s">
        <v>21</v>
      </c>
      <c r="H4552" s="10">
        <v>-1.9749835418038202E-2</v>
      </c>
      <c r="I4552" s="10">
        <v>-1.2220191868432999E-2</v>
      </c>
      <c r="J4552" s="10">
        <v>-1.42939481268011E-2</v>
      </c>
      <c r="K4552" s="10">
        <v>-6.0101710587146997E-3</v>
      </c>
      <c r="L4552" s="10">
        <v>-1.03905001141813E-2</v>
      </c>
    </row>
    <row r="4553" spans="1:12" ht="15.75" x14ac:dyDescent="0.25">
      <c r="A4553" s="31" t="s">
        <v>169</v>
      </c>
      <c r="B4553" s="32" t="s">
        <v>227</v>
      </c>
      <c r="C4553" s="43" t="s">
        <v>223</v>
      </c>
      <c r="D4553" s="9" t="s">
        <v>11</v>
      </c>
      <c r="E4553" s="46" t="s">
        <v>12</v>
      </c>
      <c r="F4553" s="9">
        <v>70</v>
      </c>
      <c r="G4553" s="32" t="s">
        <v>32</v>
      </c>
      <c r="H4553" s="10">
        <v>1.0434782608695599E-2</v>
      </c>
      <c r="I4553" s="10">
        <v>1.4035087719298201E-2</v>
      </c>
      <c r="J4553" s="10">
        <v>1.10921501706484E-2</v>
      </c>
      <c r="K4553" s="10">
        <v>9.1059602649006203E-3</v>
      </c>
      <c r="L4553" s="10">
        <v>-7.1542130365659304E-3</v>
      </c>
    </row>
    <row r="4554" spans="1:12" ht="15.75" x14ac:dyDescent="0.25">
      <c r="A4554" s="31" t="s">
        <v>169</v>
      </c>
      <c r="B4554" s="32" t="s">
        <v>227</v>
      </c>
      <c r="C4554" s="43" t="s">
        <v>223</v>
      </c>
      <c r="D4554" s="9" t="s">
        <v>11</v>
      </c>
      <c r="E4554" s="46" t="s">
        <v>12</v>
      </c>
      <c r="F4554" s="9">
        <v>76</v>
      </c>
      <c r="G4554" s="32" t="s">
        <v>54</v>
      </c>
      <c r="H4554" s="10">
        <v>1.4540595771437199E-3</v>
      </c>
      <c r="I4554" s="10">
        <v>5.3351518312005899E-3</v>
      </c>
      <c r="J4554" s="10">
        <v>-2.6942600546661002E-3</v>
      </c>
      <c r="K4554" s="10">
        <v>-1.59902535597344E-3</v>
      </c>
      <c r="L4554" s="10">
        <v>0</v>
      </c>
    </row>
    <row r="4555" spans="1:12" ht="15.75" x14ac:dyDescent="0.25">
      <c r="A4555" s="31" t="s">
        <v>169</v>
      </c>
      <c r="B4555" s="32" t="s">
        <v>227</v>
      </c>
      <c r="C4555" s="43" t="s">
        <v>223</v>
      </c>
      <c r="D4555" s="9" t="s">
        <v>11</v>
      </c>
      <c r="E4555" s="46" t="s">
        <v>12</v>
      </c>
      <c r="F4555" s="9">
        <v>80</v>
      </c>
      <c r="G4555" s="32" t="s">
        <v>211</v>
      </c>
      <c r="H4555" s="10">
        <v>-1.22601279317696E-2</v>
      </c>
      <c r="I4555" s="10">
        <v>4.4052863436123604E-3</v>
      </c>
      <c r="J4555" s="10">
        <v>-4.3859649122807102E-3</v>
      </c>
      <c r="K4555" s="10">
        <v>1.0863661053775101E-2</v>
      </c>
      <c r="L4555" s="10">
        <v>-1.5690376569037401E-3</v>
      </c>
    </row>
    <row r="4556" spans="1:12" ht="15.75" x14ac:dyDescent="0.25">
      <c r="A4556" s="31" t="s">
        <v>169</v>
      </c>
      <c r="B4556" s="32" t="s">
        <v>227</v>
      </c>
      <c r="C4556" s="43" t="s">
        <v>223</v>
      </c>
      <c r="D4556" s="9" t="s">
        <v>11</v>
      </c>
      <c r="E4556" s="46" t="s">
        <v>12</v>
      </c>
      <c r="F4556" s="9">
        <v>84</v>
      </c>
      <c r="G4556" s="32" t="s">
        <v>49</v>
      </c>
      <c r="H4556" s="10">
        <v>-7.9808459696728497E-4</v>
      </c>
      <c r="I4556" s="10">
        <v>-2.4623803009575702E-3</v>
      </c>
      <c r="J4556" s="10">
        <v>1.6353229762877601E-3</v>
      </c>
      <c r="K4556" s="10">
        <v>5.8965424819083997E-3</v>
      </c>
      <c r="L4556" s="10">
        <v>2.3394853132310202E-3</v>
      </c>
    </row>
    <row r="4557" spans="1:12" ht="15.75" x14ac:dyDescent="0.25">
      <c r="A4557" s="31" t="s">
        <v>169</v>
      </c>
      <c r="B4557" s="32" t="s">
        <v>227</v>
      </c>
      <c r="C4557" s="43" t="s">
        <v>223</v>
      </c>
      <c r="D4557" s="9" t="s">
        <v>11</v>
      </c>
      <c r="E4557" s="46" t="s">
        <v>12</v>
      </c>
      <c r="F4557" s="9">
        <v>86</v>
      </c>
      <c r="G4557" s="32" t="s">
        <v>65</v>
      </c>
      <c r="H4557" s="10">
        <v>-3.8232795242141002E-2</v>
      </c>
      <c r="I4557" s="10">
        <v>-2.4204392649036201E-2</v>
      </c>
      <c r="J4557" s="10">
        <v>-1.3648771610554999E-2</v>
      </c>
      <c r="K4557" s="10">
        <v>-2.0871143375680599E-2</v>
      </c>
      <c r="L4557" s="10">
        <v>-9.9592575826166208E-3</v>
      </c>
    </row>
    <row r="4558" spans="1:12" ht="15.75" x14ac:dyDescent="0.25">
      <c r="A4558" s="31" t="s">
        <v>169</v>
      </c>
      <c r="B4558" s="32" t="s">
        <v>227</v>
      </c>
      <c r="C4558" s="43" t="s">
        <v>223</v>
      </c>
      <c r="D4558" s="9" t="s">
        <v>11</v>
      </c>
      <c r="E4558" s="46" t="s">
        <v>12</v>
      </c>
      <c r="F4558" s="9">
        <v>97</v>
      </c>
      <c r="G4558" s="32" t="s">
        <v>36</v>
      </c>
      <c r="H4558" s="10">
        <v>1.6290726817042599E-2</v>
      </c>
      <c r="I4558" s="10">
        <v>6.3775510204089304E-4</v>
      </c>
      <c r="J4558" s="10">
        <v>3.7878787878788899E-3</v>
      </c>
      <c r="K4558" s="10">
        <v>7.4859638178415002E-3</v>
      </c>
      <c r="L4558" s="10">
        <v>0</v>
      </c>
    </row>
    <row r="4559" spans="1:12" ht="15.75" x14ac:dyDescent="0.25">
      <c r="A4559" s="31" t="s">
        <v>169</v>
      </c>
      <c r="B4559" s="32" t="s">
        <v>227</v>
      </c>
      <c r="C4559" s="43" t="s">
        <v>223</v>
      </c>
      <c r="D4559" s="9" t="s">
        <v>11</v>
      </c>
      <c r="E4559" s="46" t="s">
        <v>12</v>
      </c>
      <c r="F4559" s="9">
        <v>98</v>
      </c>
      <c r="G4559" s="32" t="s">
        <v>212</v>
      </c>
      <c r="H4559" s="10">
        <v>-1.44963144963145E-2</v>
      </c>
      <c r="I4559" s="10">
        <v>-1.7579105976895999E-2</v>
      </c>
      <c r="J4559" s="10">
        <v>-9.3058350100603208E-3</v>
      </c>
      <c r="K4559" s="10">
        <v>3.9810898233392199E-3</v>
      </c>
      <c r="L4559" s="10">
        <v>-6.9862683690676804E-3</v>
      </c>
    </row>
    <row r="4560" spans="1:12" ht="15.75" x14ac:dyDescent="0.25">
      <c r="A4560" s="31" t="s">
        <v>169</v>
      </c>
      <c r="B4560" s="32" t="s">
        <v>227</v>
      </c>
      <c r="C4560" s="43" t="s">
        <v>223</v>
      </c>
      <c r="D4560" s="9" t="s">
        <v>11</v>
      </c>
      <c r="E4560" s="46" t="s">
        <v>12</v>
      </c>
      <c r="F4560" s="9">
        <v>99</v>
      </c>
      <c r="G4560" s="32" t="s">
        <v>14</v>
      </c>
      <c r="H4560" s="10">
        <v>-7.5144508670520402E-3</v>
      </c>
      <c r="I4560" s="10">
        <v>0</v>
      </c>
      <c r="J4560" s="10">
        <v>-2.1111893033075499E-3</v>
      </c>
      <c r="K4560" s="10">
        <v>-1.8524950793099499E-3</v>
      </c>
      <c r="L4560" s="10">
        <v>2.9616129399703201E-3</v>
      </c>
    </row>
    <row r="4561" spans="1:12" ht="15.75" x14ac:dyDescent="0.25">
      <c r="A4561" s="31" t="s">
        <v>169</v>
      </c>
      <c r="B4561" s="32" t="s">
        <v>227</v>
      </c>
      <c r="C4561" s="43" t="s">
        <v>223</v>
      </c>
      <c r="D4561" s="9" t="s">
        <v>11</v>
      </c>
      <c r="E4561" s="46" t="s">
        <v>12</v>
      </c>
      <c r="F4561" s="9">
        <v>105</v>
      </c>
      <c r="G4561" s="32" t="s">
        <v>40</v>
      </c>
      <c r="H4561" s="10">
        <v>-3.37078651685396E-3</v>
      </c>
      <c r="I4561" s="10">
        <v>-1.6797312430011101E-2</v>
      </c>
      <c r="J4561" s="10">
        <v>-3.6423841059602599E-2</v>
      </c>
      <c r="K4561" s="10">
        <v>-2.8571428571428501E-2</v>
      </c>
      <c r="L4561" s="10">
        <v>-1.9693654266958401E-2</v>
      </c>
    </row>
    <row r="4562" spans="1:12" ht="15.75" x14ac:dyDescent="0.25">
      <c r="A4562" s="31" t="s">
        <v>169</v>
      </c>
      <c r="B4562" s="32" t="s">
        <v>227</v>
      </c>
      <c r="C4562" s="43" t="s">
        <v>223</v>
      </c>
      <c r="D4562" s="9" t="s">
        <v>11</v>
      </c>
      <c r="E4562" s="46" t="s">
        <v>12</v>
      </c>
      <c r="F4562" s="9">
        <v>108</v>
      </c>
      <c r="G4562" s="32" t="s">
        <v>213</v>
      </c>
      <c r="H4562" s="10">
        <v>-3.2414910858990999E-4</v>
      </c>
      <c r="I4562" s="10">
        <v>-1.32846230488214E-3</v>
      </c>
      <c r="J4562" s="10">
        <v>1.1505588428665401E-2</v>
      </c>
      <c r="K4562" s="10">
        <v>-2.5477707006369399E-3</v>
      </c>
      <c r="L4562" s="10">
        <v>3.1162355874103599E-4</v>
      </c>
    </row>
    <row r="4563" spans="1:12" ht="15.75" x14ac:dyDescent="0.25">
      <c r="A4563" s="31" t="s">
        <v>169</v>
      </c>
      <c r="B4563" s="32" t="s">
        <v>227</v>
      </c>
      <c r="C4563" s="43" t="s">
        <v>223</v>
      </c>
      <c r="D4563" s="9" t="s">
        <v>11</v>
      </c>
      <c r="E4563" s="46" t="s">
        <v>12</v>
      </c>
      <c r="F4563" s="9">
        <v>110</v>
      </c>
      <c r="G4563" s="32" t="s">
        <v>30</v>
      </c>
      <c r="H4563" s="10">
        <v>9.1743119266054496E-3</v>
      </c>
      <c r="I4563" s="10">
        <v>-3.07692307692308E-3</v>
      </c>
      <c r="J4563" s="10">
        <v>0</v>
      </c>
      <c r="K4563" s="10">
        <v>2.9940119760478701E-3</v>
      </c>
      <c r="L4563" s="10">
        <v>-8.7719298245614308E-3</v>
      </c>
    </row>
    <row r="4564" spans="1:12" ht="15.75" x14ac:dyDescent="0.25">
      <c r="A4564" s="31" t="s">
        <v>169</v>
      </c>
      <c r="B4564" s="32" t="s">
        <v>227</v>
      </c>
      <c r="C4564" s="43" t="s">
        <v>223</v>
      </c>
      <c r="D4564" s="9" t="s">
        <v>11</v>
      </c>
      <c r="E4564" s="46" t="s">
        <v>12</v>
      </c>
      <c r="F4564" s="9">
        <v>114</v>
      </c>
      <c r="G4564" s="32" t="s">
        <v>72</v>
      </c>
      <c r="H4564" s="10">
        <v>-8.3000570450655994E-2</v>
      </c>
      <c r="I4564" s="10">
        <v>-4.92706645056726E-2</v>
      </c>
      <c r="J4564" s="10">
        <v>-4.1716738197424899E-2</v>
      </c>
      <c r="K4564" s="10">
        <v>-4.0552505755268198E-2</v>
      </c>
      <c r="L4564" s="10">
        <v>-2.88965143579555E-2</v>
      </c>
    </row>
    <row r="4565" spans="1:12" ht="15.75" x14ac:dyDescent="0.25">
      <c r="A4565" s="31" t="s">
        <v>169</v>
      </c>
      <c r="B4565" s="32" t="s">
        <v>227</v>
      </c>
      <c r="C4565" s="43" t="s">
        <v>223</v>
      </c>
      <c r="D4565" s="9" t="s">
        <v>11</v>
      </c>
      <c r="E4565" s="46" t="s">
        <v>12</v>
      </c>
      <c r="F4565" s="9">
        <v>123</v>
      </c>
      <c r="G4565" s="32" t="s">
        <v>38</v>
      </c>
      <c r="H4565" s="10">
        <v>-8.6280056577086005E-3</v>
      </c>
      <c r="I4565" s="10">
        <v>-2.26943505552867E-3</v>
      </c>
      <c r="J4565" s="10">
        <v>1.05212587076628E-2</v>
      </c>
      <c r="K4565" s="10">
        <v>-5.9687572860806998E-3</v>
      </c>
      <c r="L4565" s="10">
        <v>-8.0707674068669598E-3</v>
      </c>
    </row>
    <row r="4566" spans="1:12" ht="15.75" x14ac:dyDescent="0.25">
      <c r="A4566" s="31" t="s">
        <v>169</v>
      </c>
      <c r="B4566" s="32" t="s">
        <v>227</v>
      </c>
      <c r="C4566" s="43" t="s">
        <v>223</v>
      </c>
      <c r="D4566" s="9" t="s">
        <v>11</v>
      </c>
      <c r="E4566" s="46" t="s">
        <v>12</v>
      </c>
      <c r="F4566" s="9">
        <v>135</v>
      </c>
      <c r="G4566" s="32" t="s">
        <v>26</v>
      </c>
      <c r="H4566" s="10">
        <v>1.4084507042253501E-2</v>
      </c>
      <c r="I4566" s="10">
        <v>5.7330057330058299E-3</v>
      </c>
      <c r="J4566" s="10">
        <v>-7.1656050955414196E-3</v>
      </c>
      <c r="K4566" s="10">
        <v>8.0128205128215902E-4</v>
      </c>
      <c r="L4566" s="10">
        <v>2.3622047244094002E-3</v>
      </c>
    </row>
    <row r="4567" spans="1:12" ht="15.75" x14ac:dyDescent="0.25">
      <c r="A4567" s="31" t="s">
        <v>169</v>
      </c>
      <c r="B4567" s="32" t="s">
        <v>227</v>
      </c>
      <c r="C4567" s="43" t="s">
        <v>223</v>
      </c>
      <c r="D4567" s="9" t="s">
        <v>11</v>
      </c>
      <c r="E4567" s="46" t="s">
        <v>12</v>
      </c>
      <c r="F4567" s="9">
        <v>136</v>
      </c>
      <c r="G4567" s="32" t="s">
        <v>51</v>
      </c>
      <c r="H4567" s="10">
        <v>6.1006609049314396E-3</v>
      </c>
      <c r="I4567" s="10">
        <v>1.53925089789641E-3</v>
      </c>
      <c r="J4567" s="10">
        <v>1.0230179028132899E-2</v>
      </c>
      <c r="K4567" s="10">
        <v>6.54911838790939E-3</v>
      </c>
      <c r="L4567" s="10">
        <v>1.49105367793245E-3</v>
      </c>
    </row>
    <row r="4568" spans="1:12" ht="15.75" x14ac:dyDescent="0.25">
      <c r="A4568" s="31" t="s">
        <v>169</v>
      </c>
      <c r="B4568" s="32" t="s">
        <v>227</v>
      </c>
      <c r="C4568" s="43" t="s">
        <v>223</v>
      </c>
      <c r="D4568" s="9" t="s">
        <v>11</v>
      </c>
      <c r="E4568" s="46" t="s">
        <v>12</v>
      </c>
      <c r="F4568" s="9">
        <v>140</v>
      </c>
      <c r="G4568" s="32" t="s">
        <v>75</v>
      </c>
      <c r="H4568" s="10">
        <v>-7.9518072289156399E-3</v>
      </c>
      <c r="I4568" s="10">
        <v>-2.76903713027065E-3</v>
      </c>
      <c r="J4568" s="10">
        <v>3.6514731805590201E-3</v>
      </c>
      <c r="K4568" s="10">
        <v>2.22606975018546E-3</v>
      </c>
      <c r="L4568" s="10">
        <v>-3.4918723660445298E-3</v>
      </c>
    </row>
    <row r="4569" spans="1:12" ht="15.75" x14ac:dyDescent="0.25">
      <c r="A4569" s="31" t="s">
        <v>169</v>
      </c>
      <c r="B4569" s="32" t="s">
        <v>227</v>
      </c>
      <c r="C4569" s="43" t="s">
        <v>223</v>
      </c>
      <c r="D4569" s="9" t="s">
        <v>19</v>
      </c>
      <c r="E4569" s="46" t="s">
        <v>20</v>
      </c>
      <c r="F4569" s="9">
        <v>28</v>
      </c>
      <c r="G4569" s="32" t="s">
        <v>46</v>
      </c>
      <c r="H4569" s="10">
        <v>-1.0901162790697401E-3</v>
      </c>
      <c r="I4569" s="10">
        <v>3.7369207772794898E-3</v>
      </c>
      <c r="J4569" s="10">
        <v>-2.6051358392259398E-3</v>
      </c>
      <c r="K4569" s="10">
        <v>1.15198810850984E-2</v>
      </c>
      <c r="L4569" s="10">
        <v>-5.0215208034433099E-3</v>
      </c>
    </row>
    <row r="4570" spans="1:12" ht="15.75" x14ac:dyDescent="0.25">
      <c r="A4570" s="31" t="s">
        <v>169</v>
      </c>
      <c r="B4570" s="32" t="s">
        <v>227</v>
      </c>
      <c r="C4570" s="43" t="s">
        <v>223</v>
      </c>
      <c r="D4570" s="9" t="s">
        <v>19</v>
      </c>
      <c r="E4570" s="46" t="s">
        <v>20</v>
      </c>
      <c r="F4570" s="9">
        <v>33</v>
      </c>
      <c r="G4570" s="32" t="s">
        <v>59</v>
      </c>
      <c r="H4570" s="10">
        <v>-2.8103044496487099E-2</v>
      </c>
      <c r="I4570" s="10">
        <v>-1.09427609427609E-2</v>
      </c>
      <c r="J4570" s="10">
        <v>1.70794192997436E-3</v>
      </c>
      <c r="K4570" s="10">
        <v>-9.4017094017093596E-3</v>
      </c>
      <c r="L4570" s="10">
        <v>-1.26475548060708E-2</v>
      </c>
    </row>
    <row r="4571" spans="1:12" ht="15.75" x14ac:dyDescent="0.25">
      <c r="A4571" s="31" t="s">
        <v>169</v>
      </c>
      <c r="B4571" s="32" t="s">
        <v>227</v>
      </c>
      <c r="C4571" s="43" t="s">
        <v>223</v>
      </c>
      <c r="D4571" s="9" t="s">
        <v>19</v>
      </c>
      <c r="E4571" s="46" t="s">
        <v>20</v>
      </c>
      <c r="F4571" s="9">
        <v>37</v>
      </c>
      <c r="G4571" s="32" t="s">
        <v>214</v>
      </c>
      <c r="H4571" s="10">
        <v>6.6137566137565102E-3</v>
      </c>
      <c r="I4571" s="10">
        <v>7.9787234042554191E-3</v>
      </c>
      <c r="J4571" s="10">
        <v>-9.1503267973855797E-3</v>
      </c>
      <c r="K4571" s="10">
        <v>1.3071895424836501E-3</v>
      </c>
      <c r="L4571" s="10">
        <v>-1.1583011583011499E-2</v>
      </c>
    </row>
    <row r="4572" spans="1:12" ht="15.75" x14ac:dyDescent="0.25">
      <c r="A4572" s="31" t="s">
        <v>169</v>
      </c>
      <c r="B4572" s="32" t="s">
        <v>227</v>
      </c>
      <c r="C4572" s="43" t="s">
        <v>223</v>
      </c>
      <c r="D4572" s="9" t="s">
        <v>19</v>
      </c>
      <c r="E4572" s="46" t="s">
        <v>20</v>
      </c>
      <c r="F4572" s="9">
        <v>38</v>
      </c>
      <c r="G4572" s="32" t="s">
        <v>74</v>
      </c>
      <c r="H4572" s="10">
        <v>-3.3939393939393901E-2</v>
      </c>
      <c r="I4572" s="10">
        <v>-1.90355329949238E-2</v>
      </c>
      <c r="J4572" s="10">
        <v>-1.9181585677749399E-2</v>
      </c>
      <c r="K4572" s="10">
        <v>-1.2953367875647701E-2</v>
      </c>
      <c r="L4572" s="10">
        <v>7.8740157480314803E-3</v>
      </c>
    </row>
    <row r="4573" spans="1:12" ht="15.75" x14ac:dyDescent="0.25">
      <c r="A4573" s="31" t="s">
        <v>169</v>
      </c>
      <c r="B4573" s="32" t="s">
        <v>227</v>
      </c>
      <c r="C4573" s="43" t="s">
        <v>223</v>
      </c>
      <c r="D4573" s="9" t="s">
        <v>19</v>
      </c>
      <c r="E4573" s="46" t="s">
        <v>20</v>
      </c>
      <c r="F4573" s="9">
        <v>39</v>
      </c>
      <c r="G4573" s="32" t="s">
        <v>43</v>
      </c>
      <c r="H4573" s="10">
        <v>-1.16279069767442E-2</v>
      </c>
      <c r="I4573" s="10">
        <v>-1.2345679012345699E-2</v>
      </c>
      <c r="J4573" s="10">
        <v>2.5641025641025501E-2</v>
      </c>
      <c r="K4573" s="10">
        <v>1.26582278481013E-2</v>
      </c>
      <c r="L4573" s="10">
        <v>0.05</v>
      </c>
    </row>
    <row r="4574" spans="1:12" ht="15.75" x14ac:dyDescent="0.25">
      <c r="A4574" s="31" t="s">
        <v>169</v>
      </c>
      <c r="B4574" s="32" t="s">
        <v>227</v>
      </c>
      <c r="C4574" s="43" t="s">
        <v>223</v>
      </c>
      <c r="D4574" s="9" t="s">
        <v>19</v>
      </c>
      <c r="E4574" s="46" t="s">
        <v>20</v>
      </c>
      <c r="F4574" s="9">
        <v>85</v>
      </c>
      <c r="G4574" s="32" t="s">
        <v>33</v>
      </c>
      <c r="H4574" s="10">
        <v>1.41414141414142E-2</v>
      </c>
      <c r="I4574" s="10">
        <v>4.0404040404040603E-3</v>
      </c>
      <c r="J4574" s="10">
        <v>-8.0645161290322492E-3</v>
      </c>
      <c r="K4574" s="10">
        <v>2.0161290322579998E-3</v>
      </c>
      <c r="L4574" s="10">
        <v>1.4112903225806399E-2</v>
      </c>
    </row>
    <row r="4575" spans="1:12" ht="15.75" x14ac:dyDescent="0.25">
      <c r="A4575" s="31" t="s">
        <v>169</v>
      </c>
      <c r="B4575" s="32" t="s">
        <v>227</v>
      </c>
      <c r="C4575" s="43" t="s">
        <v>223</v>
      </c>
      <c r="D4575" s="9" t="s">
        <v>19</v>
      </c>
      <c r="E4575" s="46" t="s">
        <v>20</v>
      </c>
      <c r="F4575" s="9">
        <v>111</v>
      </c>
      <c r="G4575" s="32" t="s">
        <v>215</v>
      </c>
      <c r="H4575" s="10">
        <v>-1.4842300556586301E-2</v>
      </c>
      <c r="I4575" s="10">
        <v>5.7288351368554001E-3</v>
      </c>
      <c r="J4575" s="10">
        <v>-6.8922305764410599E-3</v>
      </c>
      <c r="K4575" s="10">
        <v>2.4999999999999402E-3</v>
      </c>
      <c r="L4575" s="10">
        <v>-3.0826140567200501E-3</v>
      </c>
    </row>
    <row r="4576" spans="1:12" ht="15.75" x14ac:dyDescent="0.25">
      <c r="A4576" s="31" t="s">
        <v>169</v>
      </c>
      <c r="B4576" s="32" t="s">
        <v>227</v>
      </c>
      <c r="C4576" s="43" t="s">
        <v>223</v>
      </c>
      <c r="D4576" s="9" t="s">
        <v>19</v>
      </c>
      <c r="E4576" s="46" t="s">
        <v>20</v>
      </c>
      <c r="F4576" s="9">
        <v>115</v>
      </c>
      <c r="G4576" s="32" t="s">
        <v>67</v>
      </c>
      <c r="H4576" s="10">
        <v>4.7348484848483896E-3</v>
      </c>
      <c r="I4576" s="10">
        <v>3.9421813403417404E-3</v>
      </c>
      <c r="J4576" s="10">
        <v>-1.9967112990368898E-3</v>
      </c>
      <c r="K4576" s="10">
        <v>6.9613644274277801E-3</v>
      </c>
      <c r="L4576" s="10">
        <v>3.9418853474490999E-3</v>
      </c>
    </row>
    <row r="4577" spans="1:12" ht="15.75" x14ac:dyDescent="0.25">
      <c r="A4577" s="31" t="s">
        <v>169</v>
      </c>
      <c r="B4577" s="32" t="s">
        <v>227</v>
      </c>
      <c r="C4577" s="43" t="s">
        <v>223</v>
      </c>
      <c r="D4577" s="9" t="s">
        <v>19</v>
      </c>
      <c r="E4577" s="46" t="s">
        <v>20</v>
      </c>
      <c r="F4577" s="9">
        <v>124</v>
      </c>
      <c r="G4577" s="32" t="s">
        <v>216</v>
      </c>
      <c r="H4577" s="10">
        <v>-7.8003120124804995E-2</v>
      </c>
      <c r="I4577" s="10">
        <v>-5.1612903225806403E-2</v>
      </c>
      <c r="J4577" s="10">
        <v>-3.0694668820678499E-2</v>
      </c>
      <c r="K4577" s="10">
        <v>-2.3076923076923099E-2</v>
      </c>
      <c r="L4577" s="10">
        <v>4.1055718475073201E-2</v>
      </c>
    </row>
    <row r="4578" spans="1:12" ht="15.75" x14ac:dyDescent="0.25">
      <c r="A4578" s="31" t="s">
        <v>169</v>
      </c>
      <c r="B4578" s="32" t="s">
        <v>227</v>
      </c>
      <c r="C4578" s="43" t="s">
        <v>223</v>
      </c>
      <c r="D4578" s="9" t="s">
        <v>19</v>
      </c>
      <c r="E4578" s="46" t="s">
        <v>20</v>
      </c>
      <c r="F4578" s="9">
        <v>127</v>
      </c>
      <c r="G4578" s="32" t="s">
        <v>58</v>
      </c>
      <c r="H4578" s="10">
        <v>6.9796954314720301E-3</v>
      </c>
      <c r="I4578" s="10">
        <v>3.7998733375553997E-2</v>
      </c>
      <c r="J4578" s="10">
        <v>3.0339083878643699E-2</v>
      </c>
      <c r="K4578" s="10">
        <v>2.7995520716685902E-3</v>
      </c>
      <c r="L4578" s="10">
        <v>1.0828370330264699E-3</v>
      </c>
    </row>
    <row r="4579" spans="1:12" ht="15.75" x14ac:dyDescent="0.25">
      <c r="A4579" s="31" t="s">
        <v>191</v>
      </c>
      <c r="B4579" s="32" t="s">
        <v>225</v>
      </c>
      <c r="C4579" s="43" t="s">
        <v>223</v>
      </c>
      <c r="D4579" s="9" t="s">
        <v>4</v>
      </c>
      <c r="E4579" s="46" t="s">
        <v>5</v>
      </c>
      <c r="F4579" s="9">
        <v>56</v>
      </c>
      <c r="G4579" s="32" t="s">
        <v>10</v>
      </c>
      <c r="H4579" s="10">
        <v>-4.32627206169241E-2</v>
      </c>
      <c r="I4579" s="10">
        <v>-5.2420335684748201E-2</v>
      </c>
      <c r="J4579" s="10">
        <v>-2.0668291692057601E-2</v>
      </c>
      <c r="K4579" s="10">
        <v>-3.8184346946517002E-3</v>
      </c>
      <c r="L4579" s="10">
        <v>2.6969377497731901E-3</v>
      </c>
    </row>
    <row r="4580" spans="1:12" ht="15.75" x14ac:dyDescent="0.25">
      <c r="A4580" s="31" t="s">
        <v>191</v>
      </c>
      <c r="B4580" s="32" t="s">
        <v>225</v>
      </c>
      <c r="C4580" s="43" t="s">
        <v>223</v>
      </c>
      <c r="D4580" s="9" t="s">
        <v>4</v>
      </c>
      <c r="E4580" s="46" t="s">
        <v>5</v>
      </c>
      <c r="F4580" s="9">
        <v>57</v>
      </c>
      <c r="G4580" s="32" t="s">
        <v>6</v>
      </c>
      <c r="H4580" s="10">
        <v>9.99999999999889E-4</v>
      </c>
      <c r="I4580" s="10">
        <v>1.0219724067450101E-2</v>
      </c>
      <c r="J4580" s="10">
        <v>1.5037593984962501E-2</v>
      </c>
      <c r="K4580" s="10">
        <v>2.0388349514563101E-2</v>
      </c>
      <c r="L4580" s="10">
        <v>0</v>
      </c>
    </row>
    <row r="4581" spans="1:12" ht="15.75" x14ac:dyDescent="0.25">
      <c r="A4581" s="31" t="s">
        <v>191</v>
      </c>
      <c r="B4581" s="32" t="s">
        <v>225</v>
      </c>
      <c r="C4581" s="43" t="s">
        <v>223</v>
      </c>
      <c r="D4581" s="9" t="s">
        <v>2</v>
      </c>
      <c r="E4581" s="46" t="s">
        <v>3</v>
      </c>
      <c r="F4581" s="9">
        <v>15</v>
      </c>
      <c r="G4581" s="32" t="s">
        <v>41</v>
      </c>
      <c r="H4581" s="10">
        <v>-2.8260869565217301E-2</v>
      </c>
      <c r="I4581" s="10">
        <v>-7.9964460239892992E-3</v>
      </c>
      <c r="J4581" s="10">
        <v>-8.80281690140871E-4</v>
      </c>
      <c r="K4581" s="10">
        <v>8.6095566078348007E-3</v>
      </c>
      <c r="L4581" s="10">
        <v>3.3112582781456E-3</v>
      </c>
    </row>
    <row r="4582" spans="1:12" ht="15.75" x14ac:dyDescent="0.25">
      <c r="A4582" s="31" t="s">
        <v>191</v>
      </c>
      <c r="B4582" s="32" t="s">
        <v>225</v>
      </c>
      <c r="C4582" s="43" t="s">
        <v>223</v>
      </c>
      <c r="D4582" s="9" t="s">
        <v>2</v>
      </c>
      <c r="E4582" s="46" t="s">
        <v>3</v>
      </c>
      <c r="F4582" s="9">
        <v>23</v>
      </c>
      <c r="G4582" s="32" t="s">
        <v>73</v>
      </c>
      <c r="H4582" s="10">
        <v>8.9820359281436099E-3</v>
      </c>
      <c r="I4582" s="10">
        <v>-2.8070175438596402E-2</v>
      </c>
      <c r="J4582" s="10">
        <v>-4.0603248259860801E-2</v>
      </c>
      <c r="K4582" s="10">
        <v>-1.9219569015725E-2</v>
      </c>
      <c r="L4582" s="10">
        <v>2.83768444948928E-3</v>
      </c>
    </row>
    <row r="4583" spans="1:12" ht="15.75" x14ac:dyDescent="0.25">
      <c r="A4583" s="31" t="s">
        <v>191</v>
      </c>
      <c r="B4583" s="32" t="s">
        <v>225</v>
      </c>
      <c r="C4583" s="43" t="s">
        <v>223</v>
      </c>
      <c r="D4583" s="9" t="s">
        <v>2</v>
      </c>
      <c r="E4583" s="46" t="s">
        <v>3</v>
      </c>
      <c r="F4583" s="9">
        <v>52</v>
      </c>
      <c r="G4583" s="32" t="s">
        <v>201</v>
      </c>
      <c r="H4583" s="10">
        <v>0</v>
      </c>
      <c r="I4583" s="10">
        <v>-1.5344483658125099E-3</v>
      </c>
      <c r="J4583" s="10">
        <v>-1.0249349854673399E-2</v>
      </c>
      <c r="K4583" s="10">
        <v>-8.5968682836966501E-3</v>
      </c>
      <c r="L4583" s="10">
        <v>-4.4119884375475298E-3</v>
      </c>
    </row>
    <row r="4584" spans="1:12" ht="15.75" x14ac:dyDescent="0.25">
      <c r="A4584" s="31" t="s">
        <v>191</v>
      </c>
      <c r="B4584" s="32" t="s">
        <v>225</v>
      </c>
      <c r="C4584" s="43" t="s">
        <v>223</v>
      </c>
      <c r="D4584" s="9" t="s">
        <v>2</v>
      </c>
      <c r="E4584" s="46" t="s">
        <v>3</v>
      </c>
      <c r="F4584" s="9">
        <v>53</v>
      </c>
      <c r="G4584" s="32" t="s">
        <v>18</v>
      </c>
      <c r="H4584" s="10">
        <v>-3.2973071991206902E-3</v>
      </c>
      <c r="I4584" s="10">
        <v>1.8941504178272998E-2</v>
      </c>
      <c r="J4584" s="10">
        <v>1.0834236186347799E-3</v>
      </c>
      <c r="K4584" s="10">
        <v>-1.24245651402199E-3</v>
      </c>
      <c r="L4584" s="10">
        <v>1.90872809300701E-3</v>
      </c>
    </row>
    <row r="4585" spans="1:12" ht="15.75" x14ac:dyDescent="0.25">
      <c r="A4585" s="31" t="s">
        <v>191</v>
      </c>
      <c r="B4585" s="32" t="s">
        <v>225</v>
      </c>
      <c r="C4585" s="43" t="s">
        <v>223</v>
      </c>
      <c r="D4585" s="9" t="s">
        <v>2</v>
      </c>
      <c r="E4585" s="46" t="s">
        <v>3</v>
      </c>
      <c r="F4585" s="9">
        <v>54</v>
      </c>
      <c r="G4585" s="32" t="s">
        <v>25</v>
      </c>
      <c r="H4585" s="10">
        <v>-4.4424700133272E-4</v>
      </c>
      <c r="I4585" s="10">
        <v>-6.6934404283801596E-3</v>
      </c>
      <c r="J4585" s="10">
        <v>-1.06761565836298E-2</v>
      </c>
      <c r="K4585" s="10">
        <v>-5.7344508160564996E-3</v>
      </c>
      <c r="L4585" s="10">
        <v>-6.0684872128304798E-3</v>
      </c>
    </row>
    <row r="4586" spans="1:12" ht="15.75" x14ac:dyDescent="0.25">
      <c r="A4586" s="31" t="s">
        <v>191</v>
      </c>
      <c r="B4586" s="32" t="s">
        <v>225</v>
      </c>
      <c r="C4586" s="43" t="s">
        <v>223</v>
      </c>
      <c r="D4586" s="9" t="s">
        <v>2</v>
      </c>
      <c r="E4586" s="46" t="s">
        <v>3</v>
      </c>
      <c r="F4586" s="9">
        <v>55</v>
      </c>
      <c r="G4586" s="32" t="s">
        <v>22</v>
      </c>
      <c r="H4586" s="10">
        <v>-0.112359550561797</v>
      </c>
      <c r="I4586" s="10">
        <v>-0.134939759036144</v>
      </c>
      <c r="J4586" s="10">
        <v>-0.10362694300518099</v>
      </c>
      <c r="K4586" s="10">
        <v>-1.9553072625698199E-2</v>
      </c>
      <c r="L4586" s="10">
        <v>-3.0219780219780199E-2</v>
      </c>
    </row>
    <row r="4587" spans="1:12" ht="15.75" x14ac:dyDescent="0.25">
      <c r="A4587" s="31" t="s">
        <v>191</v>
      </c>
      <c r="B4587" s="32" t="s">
        <v>225</v>
      </c>
      <c r="C4587" s="43" t="s">
        <v>223</v>
      </c>
      <c r="D4587" s="9" t="s">
        <v>2</v>
      </c>
      <c r="E4587" s="46" t="s">
        <v>3</v>
      </c>
      <c r="F4587" s="9">
        <v>58</v>
      </c>
      <c r="G4587" s="32" t="s">
        <v>66</v>
      </c>
      <c r="H4587" s="10">
        <v>-5.9957173447537399E-2</v>
      </c>
      <c r="I4587" s="10">
        <v>2.2988505747125699E-3</v>
      </c>
      <c r="J4587" s="10">
        <v>-3.4722222222222203E-2</v>
      </c>
      <c r="K4587" s="10">
        <v>-2.1739130434782501E-2</v>
      </c>
      <c r="L4587" s="10">
        <v>-1.4527845036319599E-2</v>
      </c>
    </row>
    <row r="4588" spans="1:12" ht="15.75" x14ac:dyDescent="0.25">
      <c r="A4588" s="31" t="s">
        <v>191</v>
      </c>
      <c r="B4588" s="32" t="s">
        <v>225</v>
      </c>
      <c r="C4588" s="43" t="s">
        <v>223</v>
      </c>
      <c r="D4588" s="9" t="s">
        <v>2</v>
      </c>
      <c r="E4588" s="46" t="s">
        <v>3</v>
      </c>
      <c r="F4588" s="9">
        <v>60</v>
      </c>
      <c r="G4588" s="32" t="s">
        <v>48</v>
      </c>
      <c r="H4588" s="10">
        <v>-4.3560606060606001E-2</v>
      </c>
      <c r="I4588" s="10">
        <v>-1.5503875968992199E-2</v>
      </c>
      <c r="J4588" s="10">
        <v>-3.3530571992110403E-2</v>
      </c>
      <c r="K4588" s="10">
        <v>1.5655577299412901E-2</v>
      </c>
      <c r="L4588" s="10">
        <v>9.3457943925232493E-3</v>
      </c>
    </row>
    <row r="4589" spans="1:12" ht="15.75" x14ac:dyDescent="0.25">
      <c r="A4589" s="31" t="s">
        <v>191</v>
      </c>
      <c r="B4589" s="32" t="s">
        <v>225</v>
      </c>
      <c r="C4589" s="43" t="s">
        <v>223</v>
      </c>
      <c r="D4589" s="9" t="s">
        <v>2</v>
      </c>
      <c r="E4589" s="46" t="s">
        <v>3</v>
      </c>
      <c r="F4589" s="9">
        <v>61</v>
      </c>
      <c r="G4589" s="32" t="s">
        <v>76</v>
      </c>
      <c r="H4589" s="10">
        <v>-2.7272727272727199E-2</v>
      </c>
      <c r="I4589" s="10">
        <v>-7.5471698113207503E-2</v>
      </c>
      <c r="J4589" s="10">
        <v>-2.06185567010309E-2</v>
      </c>
      <c r="K4589" s="10">
        <v>-2.02020202020202E-2</v>
      </c>
      <c r="L4589" s="10">
        <v>2.94117647058822E-2</v>
      </c>
    </row>
    <row r="4590" spans="1:12" ht="15.75" x14ac:dyDescent="0.25">
      <c r="A4590" s="31" t="s">
        <v>191</v>
      </c>
      <c r="B4590" s="32" t="s">
        <v>225</v>
      </c>
      <c r="C4590" s="43" t="s">
        <v>223</v>
      </c>
      <c r="D4590" s="9" t="s">
        <v>2</v>
      </c>
      <c r="E4590" s="46" t="s">
        <v>3</v>
      </c>
      <c r="F4590" s="9">
        <v>62</v>
      </c>
      <c r="G4590" s="32" t="s">
        <v>35</v>
      </c>
      <c r="H4590" s="10">
        <v>1.26782884310618E-2</v>
      </c>
      <c r="I4590" s="10">
        <v>-1.42405063291138E-2</v>
      </c>
      <c r="J4590" s="10">
        <v>4.8309178743961498E-3</v>
      </c>
      <c r="K4590" s="10">
        <v>9.5846645367412206E-3</v>
      </c>
      <c r="L4590" s="10">
        <v>1.0869565217391301E-2</v>
      </c>
    </row>
    <row r="4591" spans="1:12" ht="15.75" x14ac:dyDescent="0.25">
      <c r="A4591" s="31" t="s">
        <v>191</v>
      </c>
      <c r="B4591" s="32" t="s">
        <v>225</v>
      </c>
      <c r="C4591" s="43" t="s">
        <v>223</v>
      </c>
      <c r="D4591" s="9" t="s">
        <v>2</v>
      </c>
      <c r="E4591" s="46" t="s">
        <v>3</v>
      </c>
      <c r="F4591" s="9">
        <v>83</v>
      </c>
      <c r="G4591" s="32" t="s">
        <v>42</v>
      </c>
      <c r="H4591" s="10">
        <v>-4.4475116938884601E-3</v>
      </c>
      <c r="I4591" s="10">
        <v>2.17003797566461E-3</v>
      </c>
      <c r="J4591" s="10">
        <v>-9.7702465460651703E-3</v>
      </c>
      <c r="K4591" s="10">
        <v>-9.8187311178247194E-3</v>
      </c>
      <c r="L4591" s="10">
        <v>-8.7470095693780101E-3</v>
      </c>
    </row>
    <row r="4592" spans="1:12" ht="15.75" x14ac:dyDescent="0.25">
      <c r="A4592" s="31" t="s">
        <v>191</v>
      </c>
      <c r="B4592" s="32" t="s">
        <v>225</v>
      </c>
      <c r="C4592" s="43" t="s">
        <v>223</v>
      </c>
      <c r="D4592" s="9" t="s">
        <v>2</v>
      </c>
      <c r="E4592" s="46" t="s">
        <v>3</v>
      </c>
      <c r="F4592" s="9">
        <v>112</v>
      </c>
      <c r="G4592" s="32" t="s">
        <v>202</v>
      </c>
      <c r="H4592" s="10">
        <v>1.4869888475836399E-2</v>
      </c>
      <c r="I4592" s="10">
        <v>-2.8186274509803901E-2</v>
      </c>
      <c r="J4592" s="10">
        <v>-9.9255583126550695E-3</v>
      </c>
      <c r="K4592" s="10">
        <v>0</v>
      </c>
      <c r="L4592" s="10">
        <v>3.5714285714285501E-3</v>
      </c>
    </row>
    <row r="4593" spans="1:12" ht="15.75" x14ac:dyDescent="0.25">
      <c r="A4593" s="31" t="s">
        <v>191</v>
      </c>
      <c r="B4593" s="32" t="s">
        <v>225</v>
      </c>
      <c r="C4593" s="43" t="s">
        <v>223</v>
      </c>
      <c r="D4593" s="9" t="s">
        <v>2</v>
      </c>
      <c r="E4593" s="46" t="s">
        <v>3</v>
      </c>
      <c r="F4593" s="9">
        <v>117</v>
      </c>
      <c r="G4593" s="32" t="s">
        <v>57</v>
      </c>
      <c r="H4593" s="10">
        <v>4.7021943573667603E-2</v>
      </c>
      <c r="I4593" s="10">
        <v>1.4145141451414401E-2</v>
      </c>
      <c r="J4593" s="10">
        <v>4.26569165143209E-3</v>
      </c>
      <c r="K4593" s="10">
        <v>1.8246027074749701E-2</v>
      </c>
      <c r="L4593" s="10">
        <v>1.7405951712521101E-2</v>
      </c>
    </row>
    <row r="4594" spans="1:12" ht="15.75" x14ac:dyDescent="0.25">
      <c r="A4594" s="31" t="s">
        <v>191</v>
      </c>
      <c r="B4594" s="32" t="s">
        <v>225</v>
      </c>
      <c r="C4594" s="43" t="s">
        <v>223</v>
      </c>
      <c r="D4594" s="9" t="s">
        <v>2</v>
      </c>
      <c r="E4594" s="46" t="s">
        <v>3</v>
      </c>
      <c r="F4594" s="9">
        <v>144</v>
      </c>
      <c r="G4594" s="32" t="s">
        <v>203</v>
      </c>
      <c r="H4594" s="10">
        <v>1.63934426229508E-2</v>
      </c>
      <c r="I4594" s="10">
        <v>1.06951871657754E-2</v>
      </c>
      <c r="J4594" s="10">
        <v>2.6178010471204102E-2</v>
      </c>
      <c r="K4594" s="10">
        <v>4.8309178743961498E-3</v>
      </c>
      <c r="L4594" s="10">
        <v>-1.3698630136986301E-2</v>
      </c>
    </row>
    <row r="4595" spans="1:12" ht="15.75" x14ac:dyDescent="0.25">
      <c r="A4595" s="31" t="s">
        <v>191</v>
      </c>
      <c r="B4595" s="32" t="s">
        <v>225</v>
      </c>
      <c r="C4595" s="43" t="s">
        <v>223</v>
      </c>
      <c r="D4595" s="9" t="s">
        <v>2</v>
      </c>
      <c r="E4595" s="46" t="s">
        <v>3</v>
      </c>
      <c r="F4595" s="9">
        <v>145</v>
      </c>
      <c r="G4595" s="32" t="s">
        <v>204</v>
      </c>
      <c r="H4595" s="10">
        <v>-1.5706806282722401E-2</v>
      </c>
      <c r="I4595" s="10">
        <v>-1.39372822299651E-2</v>
      </c>
      <c r="J4595" s="10">
        <v>-1.87393526405451E-2</v>
      </c>
      <c r="K4595" s="10">
        <v>-2.6666666666666599E-2</v>
      </c>
      <c r="L4595" s="10">
        <v>4.9751243781095402E-3</v>
      </c>
    </row>
    <row r="4596" spans="1:12" ht="15.75" x14ac:dyDescent="0.25">
      <c r="A4596" s="31" t="s">
        <v>191</v>
      </c>
      <c r="B4596" s="32" t="s">
        <v>225</v>
      </c>
      <c r="C4596" s="43" t="s">
        <v>223</v>
      </c>
      <c r="D4596" s="9" t="s">
        <v>2</v>
      </c>
      <c r="E4596" s="46" t="s">
        <v>3</v>
      </c>
      <c r="F4596" s="9">
        <v>146</v>
      </c>
      <c r="G4596" s="32" t="s">
        <v>205</v>
      </c>
      <c r="H4596" s="10">
        <v>-3.5294117647058802E-2</v>
      </c>
      <c r="I4596" s="10">
        <v>-2.5503355704697899E-2</v>
      </c>
      <c r="J4596" s="10">
        <v>-1.27688172043011E-2</v>
      </c>
      <c r="K4596" s="10">
        <v>-5.2596975673898597E-3</v>
      </c>
      <c r="L4596" s="10">
        <v>-1.33843212237093E-2</v>
      </c>
    </row>
    <row r="4597" spans="1:12" ht="15.75" x14ac:dyDescent="0.25">
      <c r="A4597" s="31" t="s">
        <v>191</v>
      </c>
      <c r="B4597" s="32" t="s">
        <v>225</v>
      </c>
      <c r="C4597" s="43" t="s">
        <v>223</v>
      </c>
      <c r="D4597" s="9" t="s">
        <v>2</v>
      </c>
      <c r="E4597" s="46" t="s">
        <v>3</v>
      </c>
      <c r="F4597" s="9">
        <v>147</v>
      </c>
      <c r="G4597" s="32" t="s">
        <v>39</v>
      </c>
      <c r="H4597" s="10">
        <v>-5.7839721254355402E-2</v>
      </c>
      <c r="I4597" s="10">
        <v>-7.61904761904761E-2</v>
      </c>
      <c r="J4597" s="10">
        <v>-3.4810126582278403E-2</v>
      </c>
      <c r="K4597" s="10">
        <v>-2.4291497975708E-3</v>
      </c>
      <c r="L4597" s="10">
        <v>-4.6567643516659901E-2</v>
      </c>
    </row>
    <row r="4598" spans="1:12" ht="15.75" x14ac:dyDescent="0.25">
      <c r="A4598" s="31" t="s">
        <v>191</v>
      </c>
      <c r="B4598" s="32" t="s">
        <v>225</v>
      </c>
      <c r="C4598" s="43" t="s">
        <v>223</v>
      </c>
      <c r="D4598" s="9" t="s">
        <v>16</v>
      </c>
      <c r="E4598" s="46" t="s">
        <v>17</v>
      </c>
      <c r="F4598" s="9">
        <v>3</v>
      </c>
      <c r="G4598" s="32" t="s">
        <v>63</v>
      </c>
      <c r="H4598" s="10">
        <v>1.2039266530838999E-2</v>
      </c>
      <c r="I4598" s="10">
        <v>6.34328358208957E-3</v>
      </c>
      <c r="J4598" s="10">
        <v>-1.09609061015714E-3</v>
      </c>
      <c r="K4598" s="10">
        <v>-2.1543985637343301E-3</v>
      </c>
      <c r="L4598" s="10">
        <v>8.3755016576514407E-3</v>
      </c>
    </row>
    <row r="4599" spans="1:12" ht="15.75" x14ac:dyDescent="0.25">
      <c r="A4599" s="31" t="s">
        <v>191</v>
      </c>
      <c r="B4599" s="32" t="s">
        <v>225</v>
      </c>
      <c r="C4599" s="43" t="s">
        <v>223</v>
      </c>
      <c r="D4599" s="9" t="s">
        <v>16</v>
      </c>
      <c r="E4599" s="46" t="s">
        <v>17</v>
      </c>
      <c r="F4599" s="9">
        <v>4</v>
      </c>
      <c r="G4599" s="32" t="s">
        <v>70</v>
      </c>
      <c r="H4599" s="10">
        <v>-1.66112956810631E-2</v>
      </c>
      <c r="I4599" s="10">
        <v>-3.4883720930232502E-2</v>
      </c>
      <c r="J4599" s="10">
        <v>-2.3648648648648601E-2</v>
      </c>
      <c r="K4599" s="10">
        <v>-3.18791946308725E-2</v>
      </c>
      <c r="L4599" s="10">
        <v>-2.21088435374149E-2</v>
      </c>
    </row>
    <row r="4600" spans="1:12" ht="15.75" x14ac:dyDescent="0.25">
      <c r="A4600" s="31" t="s">
        <v>191</v>
      </c>
      <c r="B4600" s="32" t="s">
        <v>225</v>
      </c>
      <c r="C4600" s="43" t="s">
        <v>223</v>
      </c>
      <c r="D4600" s="9" t="s">
        <v>16</v>
      </c>
      <c r="E4600" s="46" t="s">
        <v>17</v>
      </c>
      <c r="F4600" s="9">
        <v>5</v>
      </c>
      <c r="G4600" s="32" t="s">
        <v>62</v>
      </c>
      <c r="H4600" s="10">
        <v>1.73039352497905E-2</v>
      </c>
      <c r="I4600" s="10">
        <v>1.9021739130433699E-3</v>
      </c>
      <c r="J4600" s="10">
        <v>-3.1388961548521801E-3</v>
      </c>
      <c r="K4600" s="10">
        <v>1.9814396789566001E-2</v>
      </c>
      <c r="L4600" s="10">
        <v>-9.7357440890125605E-3</v>
      </c>
    </row>
    <row r="4601" spans="1:12" ht="15.75" x14ac:dyDescent="0.25">
      <c r="A4601" s="31" t="s">
        <v>191</v>
      </c>
      <c r="B4601" s="32" t="s">
        <v>225</v>
      </c>
      <c r="C4601" s="43" t="s">
        <v>223</v>
      </c>
      <c r="D4601" s="9" t="s">
        <v>16</v>
      </c>
      <c r="E4601" s="46" t="s">
        <v>17</v>
      </c>
      <c r="F4601" s="9">
        <v>6</v>
      </c>
      <c r="G4601" s="32" t="s">
        <v>53</v>
      </c>
      <c r="H4601" s="10">
        <v>-3.2479938861291503E-2</v>
      </c>
      <c r="I4601" s="10">
        <v>-2.8677694039346099E-2</v>
      </c>
      <c r="J4601" s="10">
        <v>-2.0597422881686801E-2</v>
      </c>
      <c r="K4601" s="10">
        <v>-1.29820175016828E-2</v>
      </c>
      <c r="L4601" s="10">
        <v>-5.7896735003796201E-3</v>
      </c>
    </row>
    <row r="4602" spans="1:12" ht="15.75" x14ac:dyDescent="0.25">
      <c r="A4602" s="31" t="s">
        <v>191</v>
      </c>
      <c r="B4602" s="32" t="s">
        <v>225</v>
      </c>
      <c r="C4602" s="43" t="s">
        <v>223</v>
      </c>
      <c r="D4602" s="9" t="s">
        <v>16</v>
      </c>
      <c r="E4602" s="46" t="s">
        <v>17</v>
      </c>
      <c r="F4602" s="9">
        <v>7</v>
      </c>
      <c r="G4602" s="32" t="s">
        <v>29</v>
      </c>
      <c r="H4602" s="10">
        <v>-2.1208384710234202E-2</v>
      </c>
      <c r="I4602" s="10">
        <v>-1.17691965137731E-2</v>
      </c>
      <c r="J4602" s="10">
        <v>-7.82094487187634E-3</v>
      </c>
      <c r="K4602" s="10">
        <v>-9.7462185937598998E-3</v>
      </c>
      <c r="L4602" s="10">
        <v>-9.7044552271724396E-3</v>
      </c>
    </row>
    <row r="4603" spans="1:12" ht="15.75" x14ac:dyDescent="0.25">
      <c r="A4603" s="31" t="s">
        <v>191</v>
      </c>
      <c r="B4603" s="32" t="s">
        <v>225</v>
      </c>
      <c r="C4603" s="43" t="s">
        <v>223</v>
      </c>
      <c r="D4603" s="9" t="s">
        <v>16</v>
      </c>
      <c r="E4603" s="46" t="s">
        <v>17</v>
      </c>
      <c r="F4603" s="9">
        <v>8</v>
      </c>
      <c r="G4603" s="32" t="s">
        <v>47</v>
      </c>
      <c r="H4603" s="10">
        <v>1.1235955056179799E-2</v>
      </c>
      <c r="I4603" s="10">
        <v>2.1077283372365301E-2</v>
      </c>
      <c r="J4603" s="10">
        <v>4.7961630695443304E-3</v>
      </c>
      <c r="K4603" s="10">
        <v>6.4197530864197494E-2</v>
      </c>
      <c r="L4603" s="10">
        <v>2.0594965675057201E-2</v>
      </c>
    </row>
    <row r="4604" spans="1:12" ht="15.75" x14ac:dyDescent="0.25">
      <c r="A4604" s="31" t="s">
        <v>191</v>
      </c>
      <c r="B4604" s="32" t="s">
        <v>225</v>
      </c>
      <c r="C4604" s="43" t="s">
        <v>223</v>
      </c>
      <c r="D4604" s="9" t="s">
        <v>16</v>
      </c>
      <c r="E4604" s="46" t="s">
        <v>17</v>
      </c>
      <c r="F4604" s="9">
        <v>35</v>
      </c>
      <c r="G4604" s="32" t="s">
        <v>206</v>
      </c>
      <c r="H4604" s="10">
        <v>-2.08783297336213E-2</v>
      </c>
      <c r="I4604" s="10">
        <v>-1.7228464419475599E-2</v>
      </c>
      <c r="J4604" s="10">
        <v>-3.4848484848484698E-2</v>
      </c>
      <c r="K4604" s="10">
        <v>-3.5114503816793902E-2</v>
      </c>
      <c r="L4604" s="10">
        <v>-3.9877300613496897E-2</v>
      </c>
    </row>
    <row r="4605" spans="1:12" ht="15.75" x14ac:dyDescent="0.25">
      <c r="A4605" s="31" t="s">
        <v>191</v>
      </c>
      <c r="B4605" s="32" t="s">
        <v>225</v>
      </c>
      <c r="C4605" s="43" t="s">
        <v>223</v>
      </c>
      <c r="D4605" s="9" t="s">
        <v>16</v>
      </c>
      <c r="E4605" s="46" t="s">
        <v>17</v>
      </c>
      <c r="F4605" s="9">
        <v>36</v>
      </c>
      <c r="G4605" s="32" t="s">
        <v>34</v>
      </c>
      <c r="H4605" s="10">
        <v>-0.05</v>
      </c>
      <c r="I4605" s="10">
        <v>-5.3811659192825101E-2</v>
      </c>
      <c r="J4605" s="10">
        <v>-3.6231884057971002E-2</v>
      </c>
      <c r="K4605" s="10">
        <v>-5.0377833753148603E-2</v>
      </c>
      <c r="L4605" s="10">
        <v>-7.8328981723237903E-3</v>
      </c>
    </row>
    <row r="4606" spans="1:12" ht="15.75" x14ac:dyDescent="0.25">
      <c r="A4606" s="31" t="s">
        <v>191</v>
      </c>
      <c r="B4606" s="32" t="s">
        <v>225</v>
      </c>
      <c r="C4606" s="43" t="s">
        <v>223</v>
      </c>
      <c r="D4606" s="9" t="s">
        <v>16</v>
      </c>
      <c r="E4606" s="46" t="s">
        <v>17</v>
      </c>
      <c r="F4606" s="9">
        <v>81</v>
      </c>
      <c r="G4606" s="32" t="s">
        <v>31</v>
      </c>
      <c r="H4606" s="10">
        <v>-2.56237356709373E-2</v>
      </c>
      <c r="I4606" s="10">
        <v>-2.6086956521739001E-2</v>
      </c>
      <c r="J4606" s="10">
        <v>-2.65682656826568E-2</v>
      </c>
      <c r="K4606" s="10">
        <v>-2.5506376594148499E-2</v>
      </c>
      <c r="L4606" s="10">
        <v>-1.1355034065102101E-2</v>
      </c>
    </row>
    <row r="4607" spans="1:12" ht="15.75" x14ac:dyDescent="0.25">
      <c r="A4607" s="31" t="s">
        <v>191</v>
      </c>
      <c r="B4607" s="32" t="s">
        <v>225</v>
      </c>
      <c r="C4607" s="43" t="s">
        <v>223</v>
      </c>
      <c r="D4607" s="9" t="s">
        <v>16</v>
      </c>
      <c r="E4607" s="46" t="s">
        <v>17</v>
      </c>
      <c r="F4607" s="9">
        <v>82</v>
      </c>
      <c r="G4607" s="32" t="s">
        <v>60</v>
      </c>
      <c r="H4607" s="10">
        <v>1.7625278961249598E-2</v>
      </c>
      <c r="I4607" s="10">
        <v>1.26320684043295E-2</v>
      </c>
      <c r="J4607" s="10">
        <v>5.3141849854831903E-3</v>
      </c>
      <c r="K4607" s="10">
        <v>3.9105714065192903E-3</v>
      </c>
      <c r="L4607" s="10">
        <v>-1.2305683216554601E-3</v>
      </c>
    </row>
    <row r="4608" spans="1:12" ht="15.75" x14ac:dyDescent="0.25">
      <c r="A4608" s="31" t="s">
        <v>191</v>
      </c>
      <c r="B4608" s="32" t="s">
        <v>225</v>
      </c>
      <c r="C4608" s="43" t="s">
        <v>223</v>
      </c>
      <c r="D4608" s="9" t="s">
        <v>16</v>
      </c>
      <c r="E4608" s="46" t="s">
        <v>17</v>
      </c>
      <c r="F4608" s="9">
        <v>96</v>
      </c>
      <c r="G4608" s="32" t="s">
        <v>207</v>
      </c>
      <c r="H4608" s="10">
        <v>-1.4084507042253501E-2</v>
      </c>
      <c r="I4608" s="10">
        <v>0</v>
      </c>
      <c r="J4608" s="10">
        <v>-2.7906976744186001E-2</v>
      </c>
      <c r="K4608" s="10">
        <v>-4.6296296296296502E-3</v>
      </c>
      <c r="L4608" s="10">
        <v>4.4642857142857999E-3</v>
      </c>
    </row>
    <row r="4609" spans="1:12" ht="15.75" x14ac:dyDescent="0.25">
      <c r="A4609" s="31" t="s">
        <v>191</v>
      </c>
      <c r="B4609" s="32" t="s">
        <v>225</v>
      </c>
      <c r="C4609" s="43" t="s">
        <v>223</v>
      </c>
      <c r="D4609" s="9" t="s">
        <v>16</v>
      </c>
      <c r="E4609" s="46" t="s">
        <v>17</v>
      </c>
      <c r="F4609" s="9">
        <v>103</v>
      </c>
      <c r="G4609" s="32" t="s">
        <v>208</v>
      </c>
      <c r="H4609" s="10">
        <v>-5.2256532066508203E-2</v>
      </c>
      <c r="I4609" s="10">
        <v>-2.5062656641604002E-2</v>
      </c>
      <c r="J4609" s="10">
        <v>-3.19410319410319E-2</v>
      </c>
      <c r="K4609" s="10">
        <v>-2.4813895781637701E-2</v>
      </c>
      <c r="L4609" s="10">
        <v>-1.7073170731707301E-2</v>
      </c>
    </row>
    <row r="4610" spans="1:12" ht="15.75" x14ac:dyDescent="0.25">
      <c r="A4610" s="31" t="s">
        <v>191</v>
      </c>
      <c r="B4610" s="32" t="s">
        <v>225</v>
      </c>
      <c r="C4610" s="43" t="s">
        <v>223</v>
      </c>
      <c r="D4610" s="9" t="s">
        <v>16</v>
      </c>
      <c r="E4610" s="46" t="s">
        <v>17</v>
      </c>
      <c r="F4610" s="9">
        <v>109</v>
      </c>
      <c r="G4610" s="32" t="s">
        <v>61</v>
      </c>
      <c r="H4610" s="10">
        <v>4.6620046620046499E-2</v>
      </c>
      <c r="I4610" s="10">
        <v>5.3691275167785102E-2</v>
      </c>
      <c r="J4610" s="10">
        <v>8.5416666666666696E-2</v>
      </c>
      <c r="K4610" s="10">
        <v>1.4159292035398299E-2</v>
      </c>
      <c r="L4610" s="10">
        <v>2.4429967426710102E-2</v>
      </c>
    </row>
    <row r="4611" spans="1:12" ht="15.75" x14ac:dyDescent="0.25">
      <c r="A4611" s="31" t="s">
        <v>191</v>
      </c>
      <c r="B4611" s="32" t="s">
        <v>225</v>
      </c>
      <c r="C4611" s="43" t="s">
        <v>223</v>
      </c>
      <c r="D4611" s="9" t="s">
        <v>16</v>
      </c>
      <c r="E4611" s="46" t="s">
        <v>17</v>
      </c>
      <c r="F4611" s="9">
        <v>113</v>
      </c>
      <c r="G4611" s="32" t="s">
        <v>45</v>
      </c>
      <c r="H4611" s="10">
        <v>-2.2315202231520101E-2</v>
      </c>
      <c r="I4611" s="10">
        <v>-6.9930069930069696E-3</v>
      </c>
      <c r="J4611" s="10">
        <v>-2.3287671232876599E-2</v>
      </c>
      <c r="K4611" s="10">
        <v>-4.0983606557376496E-3</v>
      </c>
      <c r="L4611" s="10">
        <v>1.05124835742445E-2</v>
      </c>
    </row>
    <row r="4612" spans="1:12" ht="15.75" x14ac:dyDescent="0.25">
      <c r="A4612" s="31" t="s">
        <v>191</v>
      </c>
      <c r="B4612" s="32" t="s">
        <v>225</v>
      </c>
      <c r="C4612" s="43" t="s">
        <v>223</v>
      </c>
      <c r="D4612" s="9" t="s">
        <v>16</v>
      </c>
      <c r="E4612" s="46" t="s">
        <v>17</v>
      </c>
      <c r="F4612" s="9">
        <v>118</v>
      </c>
      <c r="G4612" s="32" t="s">
        <v>209</v>
      </c>
      <c r="H4612" s="10">
        <v>0.104651162790697</v>
      </c>
      <c r="I4612" s="10">
        <v>8.3333333333333204E-2</v>
      </c>
      <c r="J4612" s="10">
        <v>9.2105263157894607E-2</v>
      </c>
      <c r="K4612" s="10">
        <v>1.2987012987012801E-2</v>
      </c>
      <c r="L4612" s="10">
        <v>-2.4390243902439001E-2</v>
      </c>
    </row>
    <row r="4613" spans="1:12" ht="15.75" x14ac:dyDescent="0.25">
      <c r="A4613" s="31" t="s">
        <v>191</v>
      </c>
      <c r="B4613" s="32" t="s">
        <v>225</v>
      </c>
      <c r="C4613" s="43" t="s">
        <v>223</v>
      </c>
      <c r="D4613" s="9" t="s">
        <v>16</v>
      </c>
      <c r="E4613" s="46" t="s">
        <v>17</v>
      </c>
      <c r="F4613" s="9">
        <v>119</v>
      </c>
      <c r="G4613" s="32" t="s">
        <v>37</v>
      </c>
      <c r="H4613" s="10">
        <v>-1.45852324521421E-2</v>
      </c>
      <c r="I4613" s="10">
        <v>-3.0046948356807501E-2</v>
      </c>
      <c r="J4613" s="10">
        <v>-1.90294957183634E-2</v>
      </c>
      <c r="K4613" s="10">
        <v>-2.8818443804035001E-3</v>
      </c>
      <c r="L4613" s="10">
        <v>-1.5992474129821299E-2</v>
      </c>
    </row>
    <row r="4614" spans="1:12" ht="15.75" x14ac:dyDescent="0.25">
      <c r="A4614" s="31" t="s">
        <v>191</v>
      </c>
      <c r="B4614" s="32" t="s">
        <v>225</v>
      </c>
      <c r="C4614" s="43" t="s">
        <v>223</v>
      </c>
      <c r="D4614" s="9" t="s">
        <v>16</v>
      </c>
      <c r="E4614" s="46" t="s">
        <v>17</v>
      </c>
      <c r="F4614" s="9">
        <v>126</v>
      </c>
      <c r="G4614" s="32" t="s">
        <v>23</v>
      </c>
      <c r="H4614" s="10">
        <v>-7.76038121170863E-3</v>
      </c>
      <c r="I4614" s="10">
        <v>-1.54614157942175E-2</v>
      </c>
      <c r="J4614" s="10">
        <v>5.8094771470566997E-3</v>
      </c>
      <c r="K4614" s="10">
        <v>-2.6655730982161302E-3</v>
      </c>
      <c r="L4614" s="10">
        <v>-6.71411306566449E-4</v>
      </c>
    </row>
    <row r="4615" spans="1:12" ht="15.75" x14ac:dyDescent="0.25">
      <c r="A4615" s="31" t="s">
        <v>191</v>
      </c>
      <c r="B4615" s="32" t="s">
        <v>225</v>
      </c>
      <c r="C4615" s="43" t="s">
        <v>223</v>
      </c>
      <c r="D4615" s="9" t="s">
        <v>7</v>
      </c>
      <c r="E4615" s="46" t="s">
        <v>8</v>
      </c>
      <c r="F4615" s="9">
        <v>41</v>
      </c>
      <c r="G4615" s="32" t="s">
        <v>9</v>
      </c>
      <c r="H4615" s="10">
        <v>1.8837018837018799E-2</v>
      </c>
      <c r="I4615" s="10">
        <v>1.37979655554436E-2</v>
      </c>
      <c r="J4615" s="10">
        <v>-3.8310412573674402E-3</v>
      </c>
      <c r="K4615" s="10">
        <v>5.9194565744784501E-3</v>
      </c>
      <c r="L4615" s="10">
        <v>3.0163069092279302E-3</v>
      </c>
    </row>
    <row r="4616" spans="1:12" ht="15.75" x14ac:dyDescent="0.25">
      <c r="A4616" s="31" t="s">
        <v>191</v>
      </c>
      <c r="B4616" s="32" t="s">
        <v>225</v>
      </c>
      <c r="C4616" s="43" t="s">
        <v>223</v>
      </c>
      <c r="D4616" s="9" t="s">
        <v>7</v>
      </c>
      <c r="E4616" s="46" t="s">
        <v>8</v>
      </c>
      <c r="F4616" s="9">
        <v>42</v>
      </c>
      <c r="G4616" s="32" t="s">
        <v>27</v>
      </c>
      <c r="H4616" s="10">
        <v>-2.0759242411711201E-2</v>
      </c>
      <c r="I4616" s="10">
        <v>-7.6474564813250297E-3</v>
      </c>
      <c r="J4616" s="10">
        <v>-1.03079876471079E-2</v>
      </c>
      <c r="K4616" s="10">
        <v>3.0363957162200502E-3</v>
      </c>
      <c r="L4616" s="10">
        <v>-2.1831461120151901E-3</v>
      </c>
    </row>
    <row r="4617" spans="1:12" ht="15.75" x14ac:dyDescent="0.25">
      <c r="A4617" s="31" t="s">
        <v>191</v>
      </c>
      <c r="B4617" s="32" t="s">
        <v>225</v>
      </c>
      <c r="C4617" s="43" t="s">
        <v>223</v>
      </c>
      <c r="D4617" s="9" t="s">
        <v>7</v>
      </c>
      <c r="E4617" s="46" t="s">
        <v>8</v>
      </c>
      <c r="F4617" s="9">
        <v>43</v>
      </c>
      <c r="G4617" s="32" t="s">
        <v>15</v>
      </c>
      <c r="H4617" s="10">
        <v>2.6525198938991999E-2</v>
      </c>
      <c r="I4617" s="10">
        <v>2.6809651474530801E-3</v>
      </c>
      <c r="J4617" s="10">
        <v>2.1857923497267701E-2</v>
      </c>
      <c r="K4617" s="10">
        <v>2.71002710027099E-2</v>
      </c>
      <c r="L4617" s="10">
        <v>0</v>
      </c>
    </row>
    <row r="4618" spans="1:12" ht="15.75" x14ac:dyDescent="0.25">
      <c r="A4618" s="31" t="s">
        <v>191</v>
      </c>
      <c r="B4618" s="32" t="s">
        <v>225</v>
      </c>
      <c r="C4618" s="43" t="s">
        <v>223</v>
      </c>
      <c r="D4618" s="9" t="s">
        <v>7</v>
      </c>
      <c r="E4618" s="46" t="s">
        <v>8</v>
      </c>
      <c r="F4618" s="9">
        <v>45</v>
      </c>
      <c r="G4618" s="32" t="s">
        <v>64</v>
      </c>
      <c r="H4618" s="10">
        <v>-2.6493646931603099E-2</v>
      </c>
      <c r="I4618" s="10">
        <v>-1.4044943820224601E-2</v>
      </c>
      <c r="J4618" s="10">
        <v>-3.0200395145356902E-2</v>
      </c>
      <c r="K4618" s="10">
        <v>-7.7630822311672799E-3</v>
      </c>
      <c r="L4618" s="10">
        <v>-2.8457598178713798E-3</v>
      </c>
    </row>
    <row r="4619" spans="1:12" ht="15.75" x14ac:dyDescent="0.25">
      <c r="A4619" s="31" t="s">
        <v>191</v>
      </c>
      <c r="B4619" s="32" t="s">
        <v>225</v>
      </c>
      <c r="C4619" s="43" t="s">
        <v>223</v>
      </c>
      <c r="D4619" s="9" t="s">
        <v>7</v>
      </c>
      <c r="E4619" s="46" t="s">
        <v>8</v>
      </c>
      <c r="F4619" s="9">
        <v>46</v>
      </c>
      <c r="G4619" s="32" t="s">
        <v>55</v>
      </c>
      <c r="H4619" s="10">
        <v>-5.6980056980057104E-3</v>
      </c>
      <c r="I4619" s="10">
        <v>2.7855153203342098E-3</v>
      </c>
      <c r="J4619" s="10">
        <v>5.3475935828877202E-3</v>
      </c>
      <c r="K4619" s="10">
        <v>3.3163265306122403E-2</v>
      </c>
      <c r="L4619" s="10">
        <v>2.41545893719807E-2</v>
      </c>
    </row>
    <row r="4620" spans="1:12" ht="15.75" x14ac:dyDescent="0.25">
      <c r="A4620" s="31" t="s">
        <v>191</v>
      </c>
      <c r="B4620" s="32" t="s">
        <v>225</v>
      </c>
      <c r="C4620" s="43" t="s">
        <v>223</v>
      </c>
      <c r="D4620" s="9" t="s">
        <v>7</v>
      </c>
      <c r="E4620" s="46" t="s">
        <v>8</v>
      </c>
      <c r="F4620" s="9">
        <v>106</v>
      </c>
      <c r="G4620" s="32" t="s">
        <v>210</v>
      </c>
      <c r="H4620" s="10">
        <v>-1.98675496688741E-2</v>
      </c>
      <c r="I4620" s="10">
        <v>-1.98675496688741E-2</v>
      </c>
      <c r="J4620" s="10">
        <v>9.9337748344370896E-2</v>
      </c>
      <c r="K4620" s="10">
        <v>3.0120481927710701E-2</v>
      </c>
      <c r="L4620" s="10">
        <v>-5.5865921787709898E-3</v>
      </c>
    </row>
    <row r="4621" spans="1:12" ht="15.75" x14ac:dyDescent="0.25">
      <c r="A4621" s="31" t="s">
        <v>191</v>
      </c>
      <c r="B4621" s="32" t="s">
        <v>225</v>
      </c>
      <c r="C4621" s="43" t="s">
        <v>223</v>
      </c>
      <c r="D4621" s="9" t="s">
        <v>7</v>
      </c>
      <c r="E4621" s="46" t="s">
        <v>8</v>
      </c>
      <c r="F4621" s="9">
        <v>129</v>
      </c>
      <c r="G4621" s="32" t="s">
        <v>68</v>
      </c>
      <c r="H4621" s="10">
        <v>-3.4027777777777699E-2</v>
      </c>
      <c r="I4621" s="10">
        <v>-1.62601626016259E-2</v>
      </c>
      <c r="J4621" s="10">
        <v>-4.0740740740740702E-2</v>
      </c>
      <c r="K4621" s="10">
        <v>-1.9593067068575699E-2</v>
      </c>
      <c r="L4621" s="10">
        <v>-1.48478099480326E-2</v>
      </c>
    </row>
    <row r="4622" spans="1:12" ht="15.75" x14ac:dyDescent="0.25">
      <c r="A4622" s="31" t="s">
        <v>191</v>
      </c>
      <c r="B4622" s="32" t="s">
        <v>225</v>
      </c>
      <c r="C4622" s="43" t="s">
        <v>223</v>
      </c>
      <c r="D4622" s="9" t="s">
        <v>11</v>
      </c>
      <c r="E4622" s="46" t="s">
        <v>12</v>
      </c>
      <c r="F4622" s="9">
        <v>9</v>
      </c>
      <c r="G4622" s="32" t="s">
        <v>52</v>
      </c>
      <c r="H4622" s="10">
        <v>-2.7595269382391499E-2</v>
      </c>
      <c r="I4622" s="10">
        <v>-1.8005540166205002E-2</v>
      </c>
      <c r="J4622" s="10">
        <v>-9.7222222222221807E-3</v>
      </c>
      <c r="K4622" s="10">
        <v>-1.10650069156292E-2</v>
      </c>
      <c r="L4622" s="10">
        <v>-2.33516483516483E-2</v>
      </c>
    </row>
    <row r="4623" spans="1:12" ht="15.75" x14ac:dyDescent="0.25">
      <c r="A4623" s="31" t="s">
        <v>191</v>
      </c>
      <c r="B4623" s="32" t="s">
        <v>225</v>
      </c>
      <c r="C4623" s="43" t="s">
        <v>223</v>
      </c>
      <c r="D4623" s="9" t="s">
        <v>11</v>
      </c>
      <c r="E4623" s="46" t="s">
        <v>12</v>
      </c>
      <c r="F4623" s="9">
        <v>10</v>
      </c>
      <c r="G4623" s="32" t="s">
        <v>13</v>
      </c>
      <c r="H4623" s="10">
        <v>-7.8867542972699198E-3</v>
      </c>
      <c r="I4623" s="10">
        <v>-1.43666531768514E-2</v>
      </c>
      <c r="J4623" s="10">
        <v>4.6092184368737802E-3</v>
      </c>
      <c r="K4623" s="10">
        <v>4.6233866307070397E-3</v>
      </c>
      <c r="L4623" s="10">
        <v>-7.9233462318039002E-3</v>
      </c>
    </row>
    <row r="4624" spans="1:12" ht="15.75" x14ac:dyDescent="0.25">
      <c r="A4624" s="31" t="s">
        <v>191</v>
      </c>
      <c r="B4624" s="32" t="s">
        <v>225</v>
      </c>
      <c r="C4624" s="43" t="s">
        <v>223</v>
      </c>
      <c r="D4624" s="9" t="s">
        <v>11</v>
      </c>
      <c r="E4624" s="46" t="s">
        <v>12</v>
      </c>
      <c r="F4624" s="9">
        <v>11</v>
      </c>
      <c r="G4624" s="32" t="s">
        <v>24</v>
      </c>
      <c r="H4624" s="10">
        <v>-2.4051803885291299E-2</v>
      </c>
      <c r="I4624" s="10">
        <v>-2.33444497379704E-2</v>
      </c>
      <c r="J4624" s="10">
        <v>1.53330138955438E-2</v>
      </c>
      <c r="K4624" s="10">
        <v>-6.4190738193489099E-3</v>
      </c>
      <c r="L4624" s="10">
        <v>2.16411181244364E-2</v>
      </c>
    </row>
    <row r="4625" spans="1:12" ht="15.75" x14ac:dyDescent="0.25">
      <c r="A4625" s="31" t="s">
        <v>191</v>
      </c>
      <c r="B4625" s="32" t="s">
        <v>225</v>
      </c>
      <c r="C4625" s="43" t="s">
        <v>223</v>
      </c>
      <c r="D4625" s="9" t="s">
        <v>11</v>
      </c>
      <c r="E4625" s="46" t="s">
        <v>12</v>
      </c>
      <c r="F4625" s="9">
        <v>12</v>
      </c>
      <c r="G4625" s="32" t="s">
        <v>56</v>
      </c>
      <c r="H4625" s="10">
        <v>-2.70270270270269E-2</v>
      </c>
      <c r="I4625" s="10">
        <v>-2.7397260273972601E-2</v>
      </c>
      <c r="J4625" s="10">
        <v>-5.4054054054054002E-2</v>
      </c>
      <c r="K4625" s="10">
        <v>-1.38888888888888E-2</v>
      </c>
      <c r="L4625" s="10">
        <v>-2.5641025641025599E-2</v>
      </c>
    </row>
    <row r="4626" spans="1:12" ht="15.75" x14ac:dyDescent="0.25">
      <c r="A4626" s="31" t="s">
        <v>191</v>
      </c>
      <c r="B4626" s="32" t="s">
        <v>225</v>
      </c>
      <c r="C4626" s="43" t="s">
        <v>223</v>
      </c>
      <c r="D4626" s="9" t="s">
        <v>11</v>
      </c>
      <c r="E4626" s="46" t="s">
        <v>12</v>
      </c>
      <c r="F4626" s="9">
        <v>16</v>
      </c>
      <c r="G4626" s="32" t="s">
        <v>44</v>
      </c>
      <c r="H4626" s="10">
        <v>-0.107524583155194</v>
      </c>
      <c r="I4626" s="10">
        <v>-0.11644154634373501</v>
      </c>
      <c r="J4626" s="10">
        <v>-9.2345679012345694E-2</v>
      </c>
      <c r="K4626" s="10">
        <v>-8.19546958513616E-2</v>
      </c>
      <c r="L4626" s="10">
        <v>-4.54783063251437E-2</v>
      </c>
    </row>
    <row r="4627" spans="1:12" ht="15.75" x14ac:dyDescent="0.25">
      <c r="A4627" s="31" t="s">
        <v>191</v>
      </c>
      <c r="B4627" s="32" t="s">
        <v>225</v>
      </c>
      <c r="C4627" s="43" t="s">
        <v>223</v>
      </c>
      <c r="D4627" s="9" t="s">
        <v>11</v>
      </c>
      <c r="E4627" s="46" t="s">
        <v>12</v>
      </c>
      <c r="F4627" s="9">
        <v>47</v>
      </c>
      <c r="G4627" s="32" t="s">
        <v>50</v>
      </c>
      <c r="H4627" s="10">
        <v>-2.0557029177718799E-2</v>
      </c>
      <c r="I4627" s="10">
        <v>-2.9472241261137701E-2</v>
      </c>
      <c r="J4627" s="10">
        <v>-2.8571428571428501E-2</v>
      </c>
      <c r="K4627" s="10">
        <v>-5.5517002081887298E-3</v>
      </c>
      <c r="L4627" s="10">
        <v>-1.35685210312075E-3</v>
      </c>
    </row>
    <row r="4628" spans="1:12" ht="15.75" x14ac:dyDescent="0.25">
      <c r="A4628" s="31" t="s">
        <v>191</v>
      </c>
      <c r="B4628" s="32" t="s">
        <v>225</v>
      </c>
      <c r="C4628" s="43" t="s">
        <v>223</v>
      </c>
      <c r="D4628" s="9" t="s">
        <v>11</v>
      </c>
      <c r="E4628" s="46" t="s">
        <v>12</v>
      </c>
      <c r="F4628" s="9">
        <v>50</v>
      </c>
      <c r="G4628" s="32" t="s">
        <v>21</v>
      </c>
      <c r="H4628" s="10">
        <v>-1.85897435897436E-2</v>
      </c>
      <c r="I4628" s="10">
        <v>-2.5089605734767002E-2</v>
      </c>
      <c r="J4628" s="10">
        <v>-3.0961791831357E-2</v>
      </c>
      <c r="K4628" s="10">
        <v>-2.8371161548731601E-2</v>
      </c>
      <c r="L4628" s="10">
        <v>-8.0780881857960198E-3</v>
      </c>
    </row>
    <row r="4629" spans="1:12" ht="15.75" x14ac:dyDescent="0.25">
      <c r="A4629" s="31" t="s">
        <v>191</v>
      </c>
      <c r="B4629" s="32" t="s">
        <v>225</v>
      </c>
      <c r="C4629" s="43" t="s">
        <v>223</v>
      </c>
      <c r="D4629" s="9" t="s">
        <v>11</v>
      </c>
      <c r="E4629" s="46" t="s">
        <v>12</v>
      </c>
      <c r="F4629" s="9">
        <v>70</v>
      </c>
      <c r="G4629" s="32" t="s">
        <v>32</v>
      </c>
      <c r="H4629" s="10">
        <v>-1.31147540983606E-2</v>
      </c>
      <c r="I4629" s="10">
        <v>2.03389830508473E-2</v>
      </c>
      <c r="J4629" s="10">
        <v>4.2763157894736899E-2</v>
      </c>
      <c r="K4629" s="10">
        <v>3.1948881789137303E-2</v>
      </c>
      <c r="L4629" s="10">
        <v>3.0211480362538601E-3</v>
      </c>
    </row>
    <row r="4630" spans="1:12" ht="15.75" x14ac:dyDescent="0.25">
      <c r="A4630" s="31" t="s">
        <v>191</v>
      </c>
      <c r="B4630" s="32" t="s">
        <v>225</v>
      </c>
      <c r="C4630" s="43" t="s">
        <v>223</v>
      </c>
      <c r="D4630" s="9" t="s">
        <v>11</v>
      </c>
      <c r="E4630" s="46" t="s">
        <v>12</v>
      </c>
      <c r="F4630" s="9">
        <v>76</v>
      </c>
      <c r="G4630" s="32" t="s">
        <v>54</v>
      </c>
      <c r="H4630" s="10">
        <v>-2.03584478858535E-2</v>
      </c>
      <c r="I4630" s="10">
        <v>-1.52091254752851E-2</v>
      </c>
      <c r="J4630" s="10">
        <v>-2.1344717182497301E-2</v>
      </c>
      <c r="K4630" s="10">
        <v>-5.4625550660792801E-3</v>
      </c>
      <c r="L4630" s="10">
        <v>-6.4494229463679604E-3</v>
      </c>
    </row>
    <row r="4631" spans="1:12" ht="15.75" x14ac:dyDescent="0.25">
      <c r="A4631" s="31" t="s">
        <v>191</v>
      </c>
      <c r="B4631" s="32" t="s">
        <v>225</v>
      </c>
      <c r="C4631" s="43" t="s">
        <v>223</v>
      </c>
      <c r="D4631" s="9" t="s">
        <v>11</v>
      </c>
      <c r="E4631" s="46" t="s">
        <v>12</v>
      </c>
      <c r="F4631" s="9">
        <v>80</v>
      </c>
      <c r="G4631" s="32" t="s">
        <v>211</v>
      </c>
      <c r="H4631" s="10">
        <v>1.21107266435986E-2</v>
      </c>
      <c r="I4631" s="10">
        <v>1.00250626566416E-2</v>
      </c>
      <c r="J4631" s="10">
        <v>6.8881685575364601E-2</v>
      </c>
      <c r="K4631" s="10">
        <v>2.85087719298244E-2</v>
      </c>
      <c r="L4631" s="10">
        <v>3.7722908093278301E-2</v>
      </c>
    </row>
    <row r="4632" spans="1:12" ht="15.75" x14ac:dyDescent="0.25">
      <c r="A4632" s="31" t="s">
        <v>191</v>
      </c>
      <c r="B4632" s="32" t="s">
        <v>225</v>
      </c>
      <c r="C4632" s="43" t="s">
        <v>223</v>
      </c>
      <c r="D4632" s="9" t="s">
        <v>11</v>
      </c>
      <c r="E4632" s="46" t="s">
        <v>12</v>
      </c>
      <c r="F4632" s="9">
        <v>84</v>
      </c>
      <c r="G4632" s="32" t="s">
        <v>49</v>
      </c>
      <c r="H4632" s="10">
        <v>-6.7159167226326002E-3</v>
      </c>
      <c r="I4632" s="10">
        <v>-4.7716428084526499E-3</v>
      </c>
      <c r="J4632" s="10">
        <v>-6.1016949152542504E-3</v>
      </c>
      <c r="K4632" s="10">
        <v>-1.6633399866932699E-2</v>
      </c>
      <c r="L4632" s="10">
        <v>9.2715231788078594E-3</v>
      </c>
    </row>
    <row r="4633" spans="1:12" ht="15.75" x14ac:dyDescent="0.25">
      <c r="A4633" s="31" t="s">
        <v>191</v>
      </c>
      <c r="B4633" s="32" t="s">
        <v>225</v>
      </c>
      <c r="C4633" s="43" t="s">
        <v>223</v>
      </c>
      <c r="D4633" s="9" t="s">
        <v>11</v>
      </c>
      <c r="E4633" s="46" t="s">
        <v>12</v>
      </c>
      <c r="F4633" s="9">
        <v>86</v>
      </c>
      <c r="G4633" s="32" t="s">
        <v>65</v>
      </c>
      <c r="H4633" s="10">
        <v>-1.6566265060240899E-2</v>
      </c>
      <c r="I4633" s="10">
        <v>-4.12698412698412E-2</v>
      </c>
      <c r="J4633" s="10">
        <v>-6.4102564102563797E-3</v>
      </c>
      <c r="K4633" s="10">
        <v>1.1235955056179799E-2</v>
      </c>
      <c r="L4633" s="10">
        <v>-9.1883614088821199E-3</v>
      </c>
    </row>
    <row r="4634" spans="1:12" ht="15.75" x14ac:dyDescent="0.25">
      <c r="A4634" s="31" t="s">
        <v>191</v>
      </c>
      <c r="B4634" s="32" t="s">
        <v>225</v>
      </c>
      <c r="C4634" s="43" t="s">
        <v>223</v>
      </c>
      <c r="D4634" s="9" t="s">
        <v>11</v>
      </c>
      <c r="E4634" s="46" t="s">
        <v>12</v>
      </c>
      <c r="F4634" s="9">
        <v>97</v>
      </c>
      <c r="G4634" s="32" t="s">
        <v>36</v>
      </c>
      <c r="H4634" s="10">
        <v>-5.9382422802850297E-2</v>
      </c>
      <c r="I4634" s="10">
        <v>-5.2631578947368498E-3</v>
      </c>
      <c r="J4634" s="10">
        <v>4.4973544973544798E-2</v>
      </c>
      <c r="K4634" s="10">
        <v>-1.75879396984924E-2</v>
      </c>
      <c r="L4634" s="10">
        <v>-7.2639225181597702E-3</v>
      </c>
    </row>
    <row r="4635" spans="1:12" ht="15.75" x14ac:dyDescent="0.25">
      <c r="A4635" s="31" t="s">
        <v>191</v>
      </c>
      <c r="B4635" s="32" t="s">
        <v>225</v>
      </c>
      <c r="C4635" s="43" t="s">
        <v>223</v>
      </c>
      <c r="D4635" s="9" t="s">
        <v>11</v>
      </c>
      <c r="E4635" s="46" t="s">
        <v>12</v>
      </c>
      <c r="F4635" s="9">
        <v>98</v>
      </c>
      <c r="G4635" s="32" t="s">
        <v>212</v>
      </c>
      <c r="H4635" s="10">
        <v>-2.19146482122261E-2</v>
      </c>
      <c r="I4635" s="10">
        <v>-3.5863717872085502E-3</v>
      </c>
      <c r="J4635" s="10">
        <v>-8.9552238805969894E-3</v>
      </c>
      <c r="K4635" s="10">
        <v>-1.42011834319526E-2</v>
      </c>
      <c r="L4635" s="10">
        <v>-7.5057736720554004E-3</v>
      </c>
    </row>
    <row r="4636" spans="1:12" ht="15.75" x14ac:dyDescent="0.25">
      <c r="A4636" s="31" t="s">
        <v>191</v>
      </c>
      <c r="B4636" s="32" t="s">
        <v>225</v>
      </c>
      <c r="C4636" s="43" t="s">
        <v>223</v>
      </c>
      <c r="D4636" s="9" t="s">
        <v>11</v>
      </c>
      <c r="E4636" s="46" t="s">
        <v>12</v>
      </c>
      <c r="F4636" s="9">
        <v>99</v>
      </c>
      <c r="G4636" s="32" t="s">
        <v>14</v>
      </c>
      <c r="H4636" s="10">
        <v>-1.9646365422396599E-3</v>
      </c>
      <c r="I4636" s="10">
        <v>-1.11989459815546E-2</v>
      </c>
      <c r="J4636" s="10">
        <v>-1.0540184453227901E-2</v>
      </c>
      <c r="K4636" s="10">
        <v>1.49060272197019E-2</v>
      </c>
      <c r="L4636" s="10">
        <v>7.5140889167188904E-3</v>
      </c>
    </row>
    <row r="4637" spans="1:12" ht="15.75" x14ac:dyDescent="0.25">
      <c r="A4637" s="31" t="s">
        <v>191</v>
      </c>
      <c r="B4637" s="32" t="s">
        <v>225</v>
      </c>
      <c r="C4637" s="43" t="s">
        <v>223</v>
      </c>
      <c r="D4637" s="9" t="s">
        <v>11</v>
      </c>
      <c r="E4637" s="46" t="s">
        <v>12</v>
      </c>
      <c r="F4637" s="9">
        <v>105</v>
      </c>
      <c r="G4637" s="32" t="s">
        <v>40</v>
      </c>
      <c r="H4637" s="10">
        <v>9.1324200913243097E-3</v>
      </c>
      <c r="I4637" s="10">
        <v>-4.5045045045044498E-3</v>
      </c>
      <c r="J4637" s="10">
        <v>4.3478260869564897E-3</v>
      </c>
      <c r="K4637" s="10">
        <v>8.6956521739129898E-3</v>
      </c>
      <c r="L4637" s="10">
        <v>0</v>
      </c>
    </row>
    <row r="4638" spans="1:12" ht="15.75" x14ac:dyDescent="0.25">
      <c r="A4638" s="31" t="s">
        <v>191</v>
      </c>
      <c r="B4638" s="32" t="s">
        <v>225</v>
      </c>
      <c r="C4638" s="43" t="s">
        <v>223</v>
      </c>
      <c r="D4638" s="9" t="s">
        <v>11</v>
      </c>
      <c r="E4638" s="46" t="s">
        <v>12</v>
      </c>
      <c r="F4638" s="9">
        <v>108</v>
      </c>
      <c r="G4638" s="32" t="s">
        <v>213</v>
      </c>
      <c r="H4638" s="10">
        <v>-5.0902061855670103E-2</v>
      </c>
      <c r="I4638" s="10">
        <v>-4.44292549555707E-2</v>
      </c>
      <c r="J4638" s="10">
        <v>-1.3917884481558999E-3</v>
      </c>
      <c r="K4638" s="10">
        <v>2.0188425302827199E-3</v>
      </c>
      <c r="L4638" s="10">
        <v>-1.8134715025906599E-2</v>
      </c>
    </row>
    <row r="4639" spans="1:12" ht="15.75" x14ac:dyDescent="0.25">
      <c r="A4639" s="31" t="s">
        <v>191</v>
      </c>
      <c r="B4639" s="32" t="s">
        <v>225</v>
      </c>
      <c r="C4639" s="43" t="s">
        <v>223</v>
      </c>
      <c r="D4639" s="9" t="s">
        <v>11</v>
      </c>
      <c r="E4639" s="46" t="s">
        <v>12</v>
      </c>
      <c r="F4639" s="9">
        <v>110</v>
      </c>
      <c r="G4639" s="32" t="s">
        <v>30</v>
      </c>
      <c r="H4639" s="10">
        <v>-5.1644853201273398E-2</v>
      </c>
      <c r="I4639" s="10">
        <v>-2.1604938271604899E-2</v>
      </c>
      <c r="J4639" s="10">
        <v>8.7232355273592008E-3</v>
      </c>
      <c r="K4639" s="10">
        <v>2.6555687673404701E-2</v>
      </c>
      <c r="L4639" s="10">
        <v>3.97003745318351E-2</v>
      </c>
    </row>
    <row r="4640" spans="1:12" ht="15.75" x14ac:dyDescent="0.25">
      <c r="A4640" s="31" t="s">
        <v>191</v>
      </c>
      <c r="B4640" s="32" t="s">
        <v>225</v>
      </c>
      <c r="C4640" s="43" t="s">
        <v>223</v>
      </c>
      <c r="D4640" s="9" t="s">
        <v>11</v>
      </c>
      <c r="E4640" s="46" t="s">
        <v>12</v>
      </c>
      <c r="F4640" s="9">
        <v>123</v>
      </c>
      <c r="G4640" s="32" t="s">
        <v>38</v>
      </c>
      <c r="H4640" s="10">
        <v>-4.5752934155559501E-3</v>
      </c>
      <c r="I4640" s="10">
        <v>-2.6005201040207801E-3</v>
      </c>
      <c r="J4640" s="10">
        <v>-1.5643564356435598E-2</v>
      </c>
      <c r="K4640" s="10">
        <v>-1.03840125391849E-2</v>
      </c>
      <c r="L4640" s="10">
        <v>9.6674400618712499E-4</v>
      </c>
    </row>
    <row r="4641" spans="1:12" ht="15.75" x14ac:dyDescent="0.25">
      <c r="A4641" s="31" t="s">
        <v>191</v>
      </c>
      <c r="B4641" s="32" t="s">
        <v>225</v>
      </c>
      <c r="C4641" s="43" t="s">
        <v>223</v>
      </c>
      <c r="D4641" s="9" t="s">
        <v>11</v>
      </c>
      <c r="E4641" s="46" t="s">
        <v>12</v>
      </c>
      <c r="F4641" s="9">
        <v>135</v>
      </c>
      <c r="G4641" s="32" t="s">
        <v>26</v>
      </c>
      <c r="H4641" s="10">
        <v>1.7291066282420799E-2</v>
      </c>
      <c r="I4641" s="10">
        <v>1.7045454545454499E-2</v>
      </c>
      <c r="J4641" s="10">
        <v>-5.4644808743169399E-3</v>
      </c>
      <c r="K4641" s="10">
        <v>-2.9891304347826001E-2</v>
      </c>
      <c r="L4641" s="10">
        <v>-2.7932960893854901E-3</v>
      </c>
    </row>
    <row r="4642" spans="1:12" ht="15.75" x14ac:dyDescent="0.25">
      <c r="A4642" s="31" t="s">
        <v>191</v>
      </c>
      <c r="B4642" s="32" t="s">
        <v>225</v>
      </c>
      <c r="C4642" s="43" t="s">
        <v>223</v>
      </c>
      <c r="D4642" s="9" t="s">
        <v>11</v>
      </c>
      <c r="E4642" s="46" t="s">
        <v>12</v>
      </c>
      <c r="F4642" s="9">
        <v>136</v>
      </c>
      <c r="G4642" s="32" t="s">
        <v>51</v>
      </c>
      <c r="H4642" s="10">
        <v>-3.4682080924855398E-2</v>
      </c>
      <c r="I4642" s="10">
        <v>-3.13479623824453E-3</v>
      </c>
      <c r="J4642" s="10">
        <v>2.20820189274448E-2</v>
      </c>
      <c r="K4642" s="10">
        <v>9.2307692307691501E-3</v>
      </c>
      <c r="L4642" s="10">
        <v>-2.9498525073746698E-3</v>
      </c>
    </row>
    <row r="4643" spans="1:12" ht="15.75" x14ac:dyDescent="0.25">
      <c r="A4643" s="31" t="s">
        <v>191</v>
      </c>
      <c r="B4643" s="32" t="s">
        <v>225</v>
      </c>
      <c r="C4643" s="43" t="s">
        <v>223</v>
      </c>
      <c r="D4643" s="9" t="s">
        <v>11</v>
      </c>
      <c r="E4643" s="46" t="s">
        <v>12</v>
      </c>
      <c r="F4643" s="9">
        <v>140</v>
      </c>
      <c r="G4643" s="32" t="s">
        <v>75</v>
      </c>
      <c r="H4643" s="10">
        <v>-5.3859964093356796E-3</v>
      </c>
      <c r="I4643" s="10">
        <v>-1.01071975497702E-2</v>
      </c>
      <c r="J4643" s="10">
        <v>-4.5759609517998998E-3</v>
      </c>
      <c r="K4643" s="10">
        <v>-2.10716435881999E-2</v>
      </c>
      <c r="L4643" s="10">
        <v>-5.6291390728476699E-2</v>
      </c>
    </row>
    <row r="4644" spans="1:12" ht="15.75" x14ac:dyDescent="0.25">
      <c r="A4644" s="31" t="s">
        <v>191</v>
      </c>
      <c r="B4644" s="32" t="s">
        <v>225</v>
      </c>
      <c r="C4644" s="43" t="s">
        <v>223</v>
      </c>
      <c r="D4644" s="9" t="s">
        <v>19</v>
      </c>
      <c r="E4644" s="46" t="s">
        <v>20</v>
      </c>
      <c r="F4644" s="9">
        <v>28</v>
      </c>
      <c r="G4644" s="32" t="s">
        <v>46</v>
      </c>
      <c r="H4644" s="10">
        <v>-1.6611295681062601E-3</v>
      </c>
      <c r="I4644" s="10">
        <v>-2.4834437086092599E-2</v>
      </c>
      <c r="J4644" s="10">
        <v>3.2786885245901201E-3</v>
      </c>
      <c r="K4644" s="10">
        <v>-9.6153846153845795E-3</v>
      </c>
      <c r="L4644" s="10">
        <v>-4.7619047619047398E-3</v>
      </c>
    </row>
    <row r="4645" spans="1:12" ht="15.75" x14ac:dyDescent="0.25">
      <c r="A4645" s="31" t="s">
        <v>191</v>
      </c>
      <c r="B4645" s="32" t="s">
        <v>225</v>
      </c>
      <c r="C4645" s="43" t="s">
        <v>223</v>
      </c>
      <c r="D4645" s="9" t="s">
        <v>19</v>
      </c>
      <c r="E4645" s="46" t="s">
        <v>20</v>
      </c>
      <c r="F4645" s="9">
        <v>33</v>
      </c>
      <c r="G4645" s="32" t="s">
        <v>59</v>
      </c>
      <c r="H4645" s="10">
        <v>-3.4682080924855398E-2</v>
      </c>
      <c r="I4645" s="10">
        <v>-3.1645569620253097E-2</v>
      </c>
      <c r="J4645" s="10">
        <v>0</v>
      </c>
      <c r="K4645" s="10">
        <v>-3.3783783783783702E-2</v>
      </c>
      <c r="L4645" s="10">
        <v>-7.4829931972789004E-2</v>
      </c>
    </row>
    <row r="4646" spans="1:12" ht="15.75" x14ac:dyDescent="0.25">
      <c r="A4646" s="31" t="s">
        <v>191</v>
      </c>
      <c r="B4646" s="32" t="s">
        <v>225</v>
      </c>
      <c r="C4646" s="43" t="s">
        <v>223</v>
      </c>
      <c r="D4646" s="9" t="s">
        <v>19</v>
      </c>
      <c r="E4646" s="46" t="s">
        <v>20</v>
      </c>
      <c r="F4646" s="9">
        <v>37</v>
      </c>
      <c r="G4646" s="32" t="s">
        <v>214</v>
      </c>
      <c r="H4646" s="10">
        <v>-1.58730158730159E-2</v>
      </c>
      <c r="I4646" s="10">
        <v>-3.38983050847457E-2</v>
      </c>
      <c r="J4646" s="10">
        <v>3.5087719298245702E-2</v>
      </c>
      <c r="K4646" s="10">
        <v>6.7796610169491497E-2</v>
      </c>
      <c r="L4646" s="10">
        <v>1.53846153846153E-2</v>
      </c>
    </row>
    <row r="4647" spans="1:12" ht="15.75" x14ac:dyDescent="0.25">
      <c r="A4647" s="31" t="s">
        <v>191</v>
      </c>
      <c r="B4647" s="32" t="s">
        <v>225</v>
      </c>
      <c r="C4647" s="43" t="s">
        <v>223</v>
      </c>
      <c r="D4647" s="9" t="s">
        <v>19</v>
      </c>
      <c r="E4647" s="46" t="s">
        <v>20</v>
      </c>
      <c r="F4647" s="9">
        <v>38</v>
      </c>
      <c r="G4647" s="32" t="s">
        <v>74</v>
      </c>
      <c r="H4647" s="10">
        <v>-4.67289719626168E-2</v>
      </c>
      <c r="I4647" s="10">
        <v>-2.94117647058823E-2</v>
      </c>
      <c r="J4647" s="10">
        <v>1.03092783505154E-2</v>
      </c>
      <c r="K4647" s="10">
        <v>-1.010101010101E-2</v>
      </c>
      <c r="L4647" s="10">
        <v>-9.8039215686274092E-3</v>
      </c>
    </row>
    <row r="4648" spans="1:12" ht="15.75" x14ac:dyDescent="0.25">
      <c r="A4648" s="31" t="s">
        <v>191</v>
      </c>
      <c r="B4648" s="32" t="s">
        <v>225</v>
      </c>
      <c r="C4648" s="43" t="s">
        <v>223</v>
      </c>
      <c r="D4648" s="9" t="s">
        <v>19</v>
      </c>
      <c r="E4648" s="46" t="s">
        <v>20</v>
      </c>
      <c r="F4648" s="9">
        <v>39</v>
      </c>
      <c r="G4648" s="32" t="s">
        <v>43</v>
      </c>
      <c r="H4648" s="10">
        <v>0</v>
      </c>
      <c r="I4648" s="10">
        <v>-3.7037037037037E-2</v>
      </c>
      <c r="J4648" s="10">
        <v>-5.2631578947368397E-2</v>
      </c>
      <c r="K4648" s="10">
        <v>-7.1428571428571397E-2</v>
      </c>
      <c r="L4648" s="10">
        <v>-3.7735849056603703E-2</v>
      </c>
    </row>
    <row r="4649" spans="1:12" ht="15.75" x14ac:dyDescent="0.25">
      <c r="A4649" s="31" t="s">
        <v>191</v>
      </c>
      <c r="B4649" s="32" t="s">
        <v>225</v>
      </c>
      <c r="C4649" s="43" t="s">
        <v>223</v>
      </c>
      <c r="D4649" s="9" t="s">
        <v>19</v>
      </c>
      <c r="E4649" s="46" t="s">
        <v>20</v>
      </c>
      <c r="F4649" s="9">
        <v>85</v>
      </c>
      <c r="G4649" s="32" t="s">
        <v>33</v>
      </c>
      <c r="H4649" s="10">
        <v>4.8611111111111098E-2</v>
      </c>
      <c r="I4649" s="10">
        <v>4.08163265306122E-2</v>
      </c>
      <c r="J4649" s="10">
        <v>1.9108280254777E-2</v>
      </c>
      <c r="K4649" s="10">
        <v>6.2500000000000801E-3</v>
      </c>
      <c r="L4649" s="10">
        <v>1.8181818181818001E-2</v>
      </c>
    </row>
    <row r="4650" spans="1:12" ht="15.75" x14ac:dyDescent="0.25">
      <c r="A4650" s="31" t="s">
        <v>191</v>
      </c>
      <c r="B4650" s="32" t="s">
        <v>225</v>
      </c>
      <c r="C4650" s="43" t="s">
        <v>223</v>
      </c>
      <c r="D4650" s="9" t="s">
        <v>19</v>
      </c>
      <c r="E4650" s="46" t="s">
        <v>20</v>
      </c>
      <c r="F4650" s="9">
        <v>111</v>
      </c>
      <c r="G4650" s="32" t="s">
        <v>215</v>
      </c>
      <c r="H4650" s="10">
        <v>3.7135278514588803E-2</v>
      </c>
      <c r="I4650" s="10">
        <v>5.4545454545454397E-2</v>
      </c>
      <c r="J4650" s="10">
        <v>4.8780487804877997E-3</v>
      </c>
      <c r="K4650" s="10">
        <v>-3.3573141486810502E-2</v>
      </c>
      <c r="L4650" s="10">
        <v>-1.7031630170316201E-2</v>
      </c>
    </row>
    <row r="4651" spans="1:12" ht="15.75" x14ac:dyDescent="0.25">
      <c r="A4651" s="31" t="s">
        <v>191</v>
      </c>
      <c r="B4651" s="32" t="s">
        <v>225</v>
      </c>
      <c r="C4651" s="43" t="s">
        <v>223</v>
      </c>
      <c r="D4651" s="9" t="s">
        <v>19</v>
      </c>
      <c r="E4651" s="46" t="s">
        <v>20</v>
      </c>
      <c r="F4651" s="9">
        <v>115</v>
      </c>
      <c r="G4651" s="32" t="s">
        <v>67</v>
      </c>
      <c r="H4651" s="10">
        <v>-1.46818923327896E-2</v>
      </c>
      <c r="I4651" s="10">
        <v>-3.33055786844294E-3</v>
      </c>
      <c r="J4651" s="10">
        <v>-4.5045045045044498E-3</v>
      </c>
      <c r="K4651" s="10">
        <v>2.4077046548955901E-3</v>
      </c>
      <c r="L4651" s="10">
        <v>3.4924330616996598E-3</v>
      </c>
    </row>
    <row r="4652" spans="1:12" ht="15.75" x14ac:dyDescent="0.25">
      <c r="A4652" s="31" t="s">
        <v>191</v>
      </c>
      <c r="B4652" s="32" t="s">
        <v>225</v>
      </c>
      <c r="C4652" s="43" t="s">
        <v>223</v>
      </c>
      <c r="D4652" s="9" t="s">
        <v>19</v>
      </c>
      <c r="E4652" s="46" t="s">
        <v>20</v>
      </c>
      <c r="F4652" s="9">
        <v>124</v>
      </c>
      <c r="G4652" s="32" t="s">
        <v>216</v>
      </c>
      <c r="H4652" s="10">
        <v>-7.8740157480314803E-3</v>
      </c>
      <c r="I4652" s="10">
        <v>3.2051282051281898E-3</v>
      </c>
      <c r="J4652" s="10">
        <v>-1.36570561456752E-2</v>
      </c>
      <c r="K4652" s="10">
        <v>-3.4934497816593801E-2</v>
      </c>
      <c r="L4652" s="10">
        <v>1.4430014430014401E-2</v>
      </c>
    </row>
    <row r="4653" spans="1:12" ht="15.75" x14ac:dyDescent="0.25">
      <c r="A4653" s="31" t="s">
        <v>191</v>
      </c>
      <c r="B4653" s="32" t="s">
        <v>225</v>
      </c>
      <c r="C4653" s="43" t="s">
        <v>223</v>
      </c>
      <c r="D4653" s="9" t="s">
        <v>19</v>
      </c>
      <c r="E4653" s="46" t="s">
        <v>20</v>
      </c>
      <c r="F4653" s="9">
        <v>127</v>
      </c>
      <c r="G4653" s="32" t="s">
        <v>58</v>
      </c>
      <c r="H4653" s="10">
        <v>-2.1352313167259801E-2</v>
      </c>
      <c r="I4653" s="10">
        <v>2.45989304812834E-2</v>
      </c>
      <c r="J4653" s="10">
        <v>3.2000000000000001E-2</v>
      </c>
      <c r="K4653" s="10">
        <v>1.29198966408268E-2</v>
      </c>
      <c r="L4653" s="10">
        <v>5.5193176116408102E-3</v>
      </c>
    </row>
    <row r="4654" spans="1:12" ht="15.75" x14ac:dyDescent="0.25">
      <c r="A4654" s="31" t="s">
        <v>136</v>
      </c>
      <c r="B4654" s="32" t="s">
        <v>226</v>
      </c>
      <c r="C4654" s="43" t="s">
        <v>221</v>
      </c>
      <c r="D4654" s="9" t="s">
        <v>4</v>
      </c>
      <c r="E4654" s="46" t="s">
        <v>5</v>
      </c>
      <c r="F4654" s="9">
        <v>56</v>
      </c>
      <c r="G4654" s="32" t="s">
        <v>10</v>
      </c>
      <c r="H4654" s="10">
        <v>4.86358244365361E-2</v>
      </c>
      <c r="I4654" s="10">
        <v>1.5345268542199499E-2</v>
      </c>
      <c r="J4654" s="10">
        <v>6.0927152317880699E-2</v>
      </c>
      <c r="K4654" s="10">
        <v>6.3553826199740496E-2</v>
      </c>
      <c r="L4654" s="10">
        <v>0.107448107448107</v>
      </c>
    </row>
    <row r="4655" spans="1:12" ht="15.75" x14ac:dyDescent="0.25">
      <c r="A4655" s="31" t="s">
        <v>136</v>
      </c>
      <c r="B4655" s="32" t="s">
        <v>226</v>
      </c>
      <c r="C4655" s="43" t="s">
        <v>221</v>
      </c>
      <c r="D4655" s="9" t="s">
        <v>4</v>
      </c>
      <c r="E4655" s="46" t="s">
        <v>5</v>
      </c>
      <c r="F4655" s="9">
        <v>57</v>
      </c>
      <c r="G4655" s="32" t="s">
        <v>6</v>
      </c>
      <c r="H4655" s="10">
        <v>3.3898305084745603E-2</v>
      </c>
      <c r="I4655" s="10">
        <v>8.9285714285714093E-2</v>
      </c>
      <c r="J4655" s="10">
        <v>0.109090909090909</v>
      </c>
      <c r="K4655" s="10">
        <v>5.1724137931034399E-2</v>
      </c>
      <c r="L4655" s="10">
        <v>1.6666666666666601E-2</v>
      </c>
    </row>
    <row r="4656" spans="1:12" ht="15.75" x14ac:dyDescent="0.25">
      <c r="A4656" s="31" t="s">
        <v>136</v>
      </c>
      <c r="B4656" s="32" t="s">
        <v>226</v>
      </c>
      <c r="C4656" s="43" t="s">
        <v>221</v>
      </c>
      <c r="D4656" s="9" t="s">
        <v>2</v>
      </c>
      <c r="E4656" s="46" t="s">
        <v>3</v>
      </c>
      <c r="F4656" s="9">
        <v>15</v>
      </c>
      <c r="G4656" s="32" t="s">
        <v>41</v>
      </c>
      <c r="H4656" s="10">
        <v>3.6458333333333197E-2</v>
      </c>
      <c r="I4656" s="10">
        <v>2.2613065326633201E-2</v>
      </c>
      <c r="J4656" s="10">
        <v>-1.46699266503667E-2</v>
      </c>
      <c r="K4656" s="10">
        <v>-4.8899755501222702E-3</v>
      </c>
      <c r="L4656" s="10">
        <v>-2.3980815347721701E-2</v>
      </c>
    </row>
    <row r="4657" spans="1:12" ht="15.75" x14ac:dyDescent="0.25">
      <c r="A4657" s="31" t="s">
        <v>136</v>
      </c>
      <c r="B4657" s="32" t="s">
        <v>226</v>
      </c>
      <c r="C4657" s="43" t="s">
        <v>221</v>
      </c>
      <c r="D4657" s="9" t="s">
        <v>2</v>
      </c>
      <c r="E4657" s="46" t="s">
        <v>3</v>
      </c>
      <c r="F4657" s="9">
        <v>23</v>
      </c>
      <c r="G4657" s="32" t="s">
        <v>73</v>
      </c>
      <c r="H4657" s="10">
        <v>3.9215686274509803E-2</v>
      </c>
      <c r="I4657" s="10">
        <v>1.9607843137254801E-2</v>
      </c>
      <c r="J4657" s="10">
        <v>2.6143790849673099E-2</v>
      </c>
      <c r="K4657" s="10">
        <v>-3.2051282051282E-2</v>
      </c>
      <c r="L4657" s="10">
        <v>1.28205128205127E-2</v>
      </c>
    </row>
    <row r="4658" spans="1:12" ht="15.75" x14ac:dyDescent="0.25">
      <c r="A4658" s="31" t="s">
        <v>136</v>
      </c>
      <c r="B4658" s="32" t="s">
        <v>226</v>
      </c>
      <c r="C4658" s="43" t="s">
        <v>221</v>
      </c>
      <c r="D4658" s="9" t="s">
        <v>2</v>
      </c>
      <c r="E4658" s="46" t="s">
        <v>3</v>
      </c>
      <c r="F4658" s="9">
        <v>53</v>
      </c>
      <c r="G4658" s="32" t="s">
        <v>18</v>
      </c>
      <c r="H4658" s="10">
        <v>3.5897435897435902E-2</v>
      </c>
      <c r="I4658" s="10">
        <v>3.6082474226804197E-2</v>
      </c>
      <c r="J4658" s="10">
        <v>-1.4999999999999999E-2</v>
      </c>
      <c r="K4658" s="10">
        <v>1.99004975124377E-2</v>
      </c>
      <c r="L4658" s="10">
        <v>1.8779342723004699E-2</v>
      </c>
    </row>
    <row r="4659" spans="1:12" ht="15.75" x14ac:dyDescent="0.25">
      <c r="A4659" s="31" t="s">
        <v>136</v>
      </c>
      <c r="B4659" s="32" t="s">
        <v>226</v>
      </c>
      <c r="C4659" s="43" t="s">
        <v>221</v>
      </c>
      <c r="D4659" s="9" t="s">
        <v>2</v>
      </c>
      <c r="E4659" s="46" t="s">
        <v>3</v>
      </c>
      <c r="F4659" s="9">
        <v>54</v>
      </c>
      <c r="G4659" s="32" t="s">
        <v>25</v>
      </c>
      <c r="H4659" s="10">
        <v>0.124352331606217</v>
      </c>
      <c r="I4659" s="10">
        <v>4.4334975369458102E-2</v>
      </c>
      <c r="J4659" s="10">
        <v>2.4038461538461401E-2</v>
      </c>
      <c r="K4659" s="10">
        <v>2.8571428571428401E-2</v>
      </c>
      <c r="L4659" s="10">
        <v>-4.60829493087555E-3</v>
      </c>
    </row>
    <row r="4660" spans="1:12" ht="15.75" x14ac:dyDescent="0.25">
      <c r="A4660" s="31" t="s">
        <v>136</v>
      </c>
      <c r="B4660" s="32" t="s">
        <v>226</v>
      </c>
      <c r="C4660" s="43" t="s">
        <v>221</v>
      </c>
      <c r="D4660" s="9" t="s">
        <v>2</v>
      </c>
      <c r="E4660" s="46" t="s">
        <v>3</v>
      </c>
      <c r="F4660" s="9">
        <v>55</v>
      </c>
      <c r="G4660" s="32" t="s">
        <v>22</v>
      </c>
      <c r="H4660" s="10">
        <v>-1.3071895424836499E-2</v>
      </c>
      <c r="I4660" s="10">
        <v>-6.4935064935064402E-3</v>
      </c>
      <c r="J4660" s="10">
        <v>2.0270270270270101E-2</v>
      </c>
      <c r="K4660" s="10">
        <v>-6.5789473684210098E-3</v>
      </c>
      <c r="L4660" s="10">
        <v>-0.02</v>
      </c>
    </row>
    <row r="4661" spans="1:12" ht="15.75" x14ac:dyDescent="0.25">
      <c r="A4661" s="31" t="s">
        <v>136</v>
      </c>
      <c r="B4661" s="32" t="s">
        <v>226</v>
      </c>
      <c r="C4661" s="43" t="s">
        <v>221</v>
      </c>
      <c r="D4661" s="9" t="s">
        <v>2</v>
      </c>
      <c r="E4661" s="46" t="s">
        <v>3</v>
      </c>
      <c r="F4661" s="9">
        <v>112</v>
      </c>
      <c r="G4661" s="32" t="s">
        <v>202</v>
      </c>
      <c r="H4661" s="10">
        <v>0.05</v>
      </c>
      <c r="I4661" s="10">
        <v>7.7844311377245498E-2</v>
      </c>
      <c r="J4661" s="10">
        <v>3.3707865168539401E-2</v>
      </c>
      <c r="K4661" s="10">
        <v>8.4269662921348396E-2</v>
      </c>
      <c r="L4661" s="10">
        <v>3.0456852791878201E-2</v>
      </c>
    </row>
    <row r="4662" spans="1:12" ht="15.75" x14ac:dyDescent="0.25">
      <c r="A4662" s="31" t="s">
        <v>136</v>
      </c>
      <c r="B4662" s="32" t="s">
        <v>226</v>
      </c>
      <c r="C4662" s="43" t="s">
        <v>221</v>
      </c>
      <c r="D4662" s="9" t="s">
        <v>2</v>
      </c>
      <c r="E4662" s="46" t="s">
        <v>3</v>
      </c>
      <c r="F4662" s="9">
        <v>144</v>
      </c>
      <c r="G4662" s="32" t="s">
        <v>203</v>
      </c>
      <c r="H4662" s="10">
        <v>0</v>
      </c>
      <c r="I4662" s="10">
        <v>1.92307692307691E-2</v>
      </c>
      <c r="J4662" s="10">
        <v>1.8867924528301799E-2</v>
      </c>
      <c r="K4662" s="10">
        <v>-1.8181818181818101E-2</v>
      </c>
      <c r="L4662" s="10">
        <v>9.4339622641509399E-2</v>
      </c>
    </row>
    <row r="4663" spans="1:12" ht="15.75" x14ac:dyDescent="0.25">
      <c r="A4663" s="31" t="s">
        <v>136</v>
      </c>
      <c r="B4663" s="32" t="s">
        <v>226</v>
      </c>
      <c r="C4663" s="43" t="s">
        <v>221</v>
      </c>
      <c r="D4663" s="9" t="s">
        <v>2</v>
      </c>
      <c r="E4663" s="46" t="s">
        <v>3</v>
      </c>
      <c r="F4663" s="9">
        <v>147</v>
      </c>
      <c r="G4663" s="32" t="s">
        <v>39</v>
      </c>
      <c r="H4663" s="10">
        <v>3.66300366300365E-3</v>
      </c>
      <c r="I4663" s="10">
        <v>1.1111111111111001E-2</v>
      </c>
      <c r="J4663" s="10">
        <v>7.2202166064982897E-3</v>
      </c>
      <c r="K4663" s="10">
        <v>3.5211267605634801E-3</v>
      </c>
      <c r="L4663" s="10">
        <v>-3.5087719298245701E-3</v>
      </c>
    </row>
    <row r="4664" spans="1:12" ht="15.75" x14ac:dyDescent="0.25">
      <c r="A4664" s="31" t="s">
        <v>136</v>
      </c>
      <c r="B4664" s="32" t="s">
        <v>226</v>
      </c>
      <c r="C4664" s="43" t="s">
        <v>221</v>
      </c>
      <c r="D4664" s="9" t="s">
        <v>16</v>
      </c>
      <c r="E4664" s="46" t="s">
        <v>17</v>
      </c>
      <c r="F4664" s="9">
        <v>4</v>
      </c>
      <c r="G4664" s="32" t="s">
        <v>70</v>
      </c>
      <c r="H4664" s="10">
        <v>0.122222222222222</v>
      </c>
      <c r="I4664" s="10">
        <v>2.08333333333332E-2</v>
      </c>
      <c r="J4664" s="10">
        <v>-1.0204081632653E-2</v>
      </c>
      <c r="K4664" s="10">
        <v>-2.0833333333333301E-2</v>
      </c>
      <c r="L4664" s="10">
        <v>0</v>
      </c>
    </row>
    <row r="4665" spans="1:12" ht="15.75" x14ac:dyDescent="0.25">
      <c r="A4665" s="31" t="s">
        <v>136</v>
      </c>
      <c r="B4665" s="32" t="s">
        <v>226</v>
      </c>
      <c r="C4665" s="43" t="s">
        <v>221</v>
      </c>
      <c r="D4665" s="9" t="s">
        <v>16</v>
      </c>
      <c r="E4665" s="46" t="s">
        <v>17</v>
      </c>
      <c r="F4665" s="9">
        <v>6</v>
      </c>
      <c r="G4665" s="32" t="s">
        <v>53</v>
      </c>
      <c r="H4665" s="10">
        <v>-2.70833333333333E-2</v>
      </c>
      <c r="I4665" s="10">
        <v>-1.2142857142857099E-2</v>
      </c>
      <c r="J4665" s="10">
        <v>-1.08774474256707E-2</v>
      </c>
      <c r="K4665" s="10">
        <v>-8.0116533139111806E-3</v>
      </c>
      <c r="L4665" s="10">
        <v>-5.7971014492753598E-3</v>
      </c>
    </row>
    <row r="4666" spans="1:12" ht="15.75" x14ac:dyDescent="0.25">
      <c r="A4666" s="31" t="s">
        <v>136</v>
      </c>
      <c r="B4666" s="32" t="s">
        <v>226</v>
      </c>
      <c r="C4666" s="43" t="s">
        <v>221</v>
      </c>
      <c r="D4666" s="9" t="s">
        <v>16</v>
      </c>
      <c r="E4666" s="46" t="s">
        <v>17</v>
      </c>
      <c r="F4666" s="9">
        <v>8</v>
      </c>
      <c r="G4666" s="32" t="s">
        <v>47</v>
      </c>
      <c r="H4666" s="10">
        <v>0</v>
      </c>
      <c r="I4666" s="10">
        <v>1.0204081632652901E-2</v>
      </c>
      <c r="J4666" s="10">
        <v>-1.0204081632653E-2</v>
      </c>
      <c r="K4666" s="10">
        <v>0</v>
      </c>
      <c r="L4666" s="10">
        <v>1.01010101010101E-2</v>
      </c>
    </row>
    <row r="4667" spans="1:12" ht="15.75" x14ac:dyDescent="0.25">
      <c r="A4667" s="31" t="s">
        <v>136</v>
      </c>
      <c r="B4667" s="32" t="s">
        <v>226</v>
      </c>
      <c r="C4667" s="43" t="s">
        <v>221</v>
      </c>
      <c r="D4667" s="9" t="s">
        <v>16</v>
      </c>
      <c r="E4667" s="46" t="s">
        <v>17</v>
      </c>
      <c r="F4667" s="9">
        <v>36</v>
      </c>
      <c r="G4667" s="32" t="s">
        <v>34</v>
      </c>
      <c r="H4667" s="10">
        <v>-2.7424094025465098E-2</v>
      </c>
      <c r="I4667" s="10">
        <v>-4.0959040959040897E-2</v>
      </c>
      <c r="J4667" s="10">
        <v>-3.3570701932858597E-2</v>
      </c>
      <c r="K4667" s="10">
        <v>-3.07377049180324E-3</v>
      </c>
      <c r="L4667" s="10">
        <v>-3.0272452068617001E-3</v>
      </c>
    </row>
    <row r="4668" spans="1:12" ht="15.75" x14ac:dyDescent="0.25">
      <c r="A4668" s="31" t="s">
        <v>136</v>
      </c>
      <c r="B4668" s="32" t="s">
        <v>226</v>
      </c>
      <c r="C4668" s="43" t="s">
        <v>221</v>
      </c>
      <c r="D4668" s="9" t="s">
        <v>16</v>
      </c>
      <c r="E4668" s="46" t="s">
        <v>17</v>
      </c>
      <c r="F4668" s="9">
        <v>96</v>
      </c>
      <c r="G4668" s="32" t="s">
        <v>207</v>
      </c>
      <c r="H4668" s="10">
        <v>-2.2988505747126398E-2</v>
      </c>
      <c r="I4668" s="10">
        <v>-9.3023255813953501E-2</v>
      </c>
      <c r="J4668" s="10">
        <v>0</v>
      </c>
      <c r="K4668" s="10">
        <v>-1.21951219512195E-2</v>
      </c>
      <c r="L4668" s="10">
        <v>-1.21951219512195E-2</v>
      </c>
    </row>
    <row r="4669" spans="1:12" ht="15.75" x14ac:dyDescent="0.25">
      <c r="A4669" s="31" t="s">
        <v>136</v>
      </c>
      <c r="B4669" s="32" t="s">
        <v>226</v>
      </c>
      <c r="C4669" s="43" t="s">
        <v>221</v>
      </c>
      <c r="D4669" s="9" t="s">
        <v>16</v>
      </c>
      <c r="E4669" s="46" t="s">
        <v>17</v>
      </c>
      <c r="F4669" s="9">
        <v>126</v>
      </c>
      <c r="G4669" s="32" t="s">
        <v>23</v>
      </c>
      <c r="H4669" s="10">
        <v>1.31492439184754E-3</v>
      </c>
      <c r="I4669" s="10">
        <v>3.3046926635822401E-3</v>
      </c>
      <c r="J4669" s="10">
        <v>-2.6195153896528801E-3</v>
      </c>
      <c r="K4669" s="10">
        <v>-7.80234070221064E-3</v>
      </c>
      <c r="L4669" s="10">
        <v>-6.4892926670989605E-4</v>
      </c>
    </row>
    <row r="4670" spans="1:12" ht="15.75" x14ac:dyDescent="0.25">
      <c r="A4670" s="31" t="s">
        <v>136</v>
      </c>
      <c r="B4670" s="32" t="s">
        <v>226</v>
      </c>
      <c r="C4670" s="43" t="s">
        <v>221</v>
      </c>
      <c r="D4670" s="9" t="s">
        <v>7</v>
      </c>
      <c r="E4670" s="46" t="s">
        <v>8</v>
      </c>
      <c r="F4670" s="9">
        <v>41</v>
      </c>
      <c r="G4670" s="32" t="s">
        <v>9</v>
      </c>
      <c r="H4670" s="10">
        <v>8.5470085470085305E-2</v>
      </c>
      <c r="I4670" s="10">
        <v>6.1403508771929703E-2</v>
      </c>
      <c r="J4670" s="10">
        <v>0.114035087719298</v>
      </c>
      <c r="K4670" s="10">
        <v>2.3622047244094401E-2</v>
      </c>
      <c r="L4670" s="10">
        <v>3.8461538461538498E-2</v>
      </c>
    </row>
    <row r="4671" spans="1:12" ht="15.75" x14ac:dyDescent="0.25">
      <c r="A4671" s="31" t="s">
        <v>136</v>
      </c>
      <c r="B4671" s="32" t="s">
        <v>226</v>
      </c>
      <c r="C4671" s="43" t="s">
        <v>221</v>
      </c>
      <c r="D4671" s="9" t="s">
        <v>7</v>
      </c>
      <c r="E4671" s="46" t="s">
        <v>8</v>
      </c>
      <c r="F4671" s="9">
        <v>42</v>
      </c>
      <c r="G4671" s="32" t="s">
        <v>27</v>
      </c>
      <c r="H4671" s="10">
        <v>3.3532934131736497E-2</v>
      </c>
      <c r="I4671" s="10">
        <v>4.6948356807512397E-3</v>
      </c>
      <c r="J4671" s="10">
        <v>-6.9204152249134898E-3</v>
      </c>
      <c r="K4671" s="10">
        <v>0</v>
      </c>
      <c r="L4671" s="10">
        <v>-4.4198895027623896E-3</v>
      </c>
    </row>
    <row r="4672" spans="1:12" ht="15.75" x14ac:dyDescent="0.25">
      <c r="A4672" s="31" t="s">
        <v>136</v>
      </c>
      <c r="B4672" s="32" t="s">
        <v>226</v>
      </c>
      <c r="C4672" s="43" t="s">
        <v>221</v>
      </c>
      <c r="D4672" s="9" t="s">
        <v>7</v>
      </c>
      <c r="E4672" s="46" t="s">
        <v>8</v>
      </c>
      <c r="F4672" s="9">
        <v>43</v>
      </c>
      <c r="G4672" s="32" t="s">
        <v>15</v>
      </c>
      <c r="H4672" s="10">
        <v>-8.8339222614840895E-2</v>
      </c>
      <c r="I4672" s="10">
        <v>-6.84410646387833E-2</v>
      </c>
      <c r="J4672" s="10">
        <v>-3.5714285714285698E-2</v>
      </c>
      <c r="K4672" s="10">
        <v>-4.08163265306127E-3</v>
      </c>
      <c r="L4672" s="10">
        <v>4.0160642570281598E-3</v>
      </c>
    </row>
    <row r="4673" spans="1:12" ht="15.75" x14ac:dyDescent="0.25">
      <c r="A4673" s="31" t="s">
        <v>136</v>
      </c>
      <c r="B4673" s="32" t="s">
        <v>226</v>
      </c>
      <c r="C4673" s="43" t="s">
        <v>221</v>
      </c>
      <c r="D4673" s="9" t="s">
        <v>7</v>
      </c>
      <c r="E4673" s="46" t="s">
        <v>8</v>
      </c>
      <c r="F4673" s="9">
        <v>46</v>
      </c>
      <c r="G4673" s="32" t="s">
        <v>55</v>
      </c>
      <c r="H4673" s="10">
        <v>-1.3157894736842099E-2</v>
      </c>
      <c r="I4673" s="10">
        <v>-1.3333333333333299E-2</v>
      </c>
      <c r="J4673" s="10">
        <v>-1.3157894736842099E-2</v>
      </c>
      <c r="K4673" s="10">
        <v>0</v>
      </c>
      <c r="L4673" s="10">
        <v>0</v>
      </c>
    </row>
    <row r="4674" spans="1:12" ht="15.75" x14ac:dyDescent="0.25">
      <c r="A4674" s="31" t="s">
        <v>136</v>
      </c>
      <c r="B4674" s="32" t="s">
        <v>226</v>
      </c>
      <c r="C4674" s="43" t="s">
        <v>221</v>
      </c>
      <c r="D4674" s="9" t="s">
        <v>11</v>
      </c>
      <c r="E4674" s="46" t="s">
        <v>12</v>
      </c>
      <c r="F4674" s="9">
        <v>9</v>
      </c>
      <c r="G4674" s="32" t="s">
        <v>52</v>
      </c>
      <c r="H4674" s="10">
        <v>3.4482758620689703E-2</v>
      </c>
      <c r="I4674" s="10">
        <v>2.2988505747126398E-2</v>
      </c>
      <c r="J4674" s="10">
        <v>2.27272727272727E-2</v>
      </c>
      <c r="K4674" s="10">
        <v>-2.1739130434782501E-2</v>
      </c>
      <c r="L4674" s="10">
        <v>-1.1235955056179799E-2</v>
      </c>
    </row>
    <row r="4675" spans="1:12" ht="15.75" x14ac:dyDescent="0.25">
      <c r="A4675" s="31" t="s">
        <v>136</v>
      </c>
      <c r="B4675" s="32" t="s">
        <v>226</v>
      </c>
      <c r="C4675" s="43" t="s">
        <v>221</v>
      </c>
      <c r="D4675" s="9" t="s">
        <v>11</v>
      </c>
      <c r="E4675" s="46" t="s">
        <v>12</v>
      </c>
      <c r="F4675" s="9">
        <v>10</v>
      </c>
      <c r="G4675" s="32" t="s">
        <v>13</v>
      </c>
      <c r="H4675" s="10">
        <v>2.04081632653061E-2</v>
      </c>
      <c r="I4675" s="10">
        <v>-5.8823529411764497E-3</v>
      </c>
      <c r="J4675" s="10">
        <v>2.7190332326284001E-2</v>
      </c>
      <c r="K4675" s="10">
        <v>3.8123167155425103E-2</v>
      </c>
      <c r="L4675" s="10">
        <v>2.4590163934426101E-2</v>
      </c>
    </row>
    <row r="4676" spans="1:12" ht="15.75" x14ac:dyDescent="0.25">
      <c r="A4676" s="31" t="s">
        <v>136</v>
      </c>
      <c r="B4676" s="32" t="s">
        <v>226</v>
      </c>
      <c r="C4676" s="43" t="s">
        <v>221</v>
      </c>
      <c r="D4676" s="9" t="s">
        <v>11</v>
      </c>
      <c r="E4676" s="46" t="s">
        <v>12</v>
      </c>
      <c r="F4676" s="9">
        <v>11</v>
      </c>
      <c r="G4676" s="32" t="s">
        <v>24</v>
      </c>
      <c r="H4676" s="10">
        <v>-3.1645569620253299E-3</v>
      </c>
      <c r="I4676" s="10">
        <v>-3.1545741324921099E-2</v>
      </c>
      <c r="J4676" s="10">
        <v>-7.3717948717948595E-2</v>
      </c>
      <c r="K4676" s="10">
        <v>0</v>
      </c>
      <c r="L4676" s="10">
        <v>-1.0238907849829299E-2</v>
      </c>
    </row>
    <row r="4677" spans="1:12" ht="15.75" x14ac:dyDescent="0.25">
      <c r="A4677" s="31" t="s">
        <v>136</v>
      </c>
      <c r="B4677" s="32" t="s">
        <v>226</v>
      </c>
      <c r="C4677" s="43" t="s">
        <v>221</v>
      </c>
      <c r="D4677" s="9" t="s">
        <v>11</v>
      </c>
      <c r="E4677" s="46" t="s">
        <v>12</v>
      </c>
      <c r="F4677" s="9">
        <v>47</v>
      </c>
      <c r="G4677" s="32" t="s">
        <v>50</v>
      </c>
      <c r="H4677" s="10">
        <v>5.1948051948051903E-2</v>
      </c>
      <c r="I4677" s="10">
        <v>-2.5974025974025899E-2</v>
      </c>
      <c r="J4677" s="10">
        <v>-6.25E-2</v>
      </c>
      <c r="K4677" s="10">
        <v>0</v>
      </c>
      <c r="L4677" s="10">
        <v>0</v>
      </c>
    </row>
    <row r="4678" spans="1:12" ht="15.75" x14ac:dyDescent="0.25">
      <c r="A4678" s="31" t="s">
        <v>136</v>
      </c>
      <c r="B4678" s="32" t="s">
        <v>226</v>
      </c>
      <c r="C4678" s="43" t="s">
        <v>221</v>
      </c>
      <c r="D4678" s="9" t="s">
        <v>11</v>
      </c>
      <c r="E4678" s="46" t="s">
        <v>12</v>
      </c>
      <c r="F4678" s="9">
        <v>50</v>
      </c>
      <c r="G4678" s="32" t="s">
        <v>21</v>
      </c>
      <c r="H4678" s="10">
        <v>-0.12345679012345601</v>
      </c>
      <c r="I4678" s="10">
        <v>-3.5714285714285698E-2</v>
      </c>
      <c r="J4678" s="10">
        <v>-7.3529411764705604E-3</v>
      </c>
      <c r="K4678" s="10">
        <v>2.94117647058822E-2</v>
      </c>
      <c r="L4678" s="10">
        <v>4.8611111111111098E-2</v>
      </c>
    </row>
    <row r="4679" spans="1:12" ht="15.75" x14ac:dyDescent="0.25">
      <c r="A4679" s="31" t="s">
        <v>136</v>
      </c>
      <c r="B4679" s="32" t="s">
        <v>226</v>
      </c>
      <c r="C4679" s="43" t="s">
        <v>221</v>
      </c>
      <c r="D4679" s="9" t="s">
        <v>11</v>
      </c>
      <c r="E4679" s="46" t="s">
        <v>12</v>
      </c>
      <c r="F4679" s="9">
        <v>70</v>
      </c>
      <c r="G4679" s="32" t="s">
        <v>32</v>
      </c>
      <c r="H4679" s="10">
        <v>-1.44508670520231E-2</v>
      </c>
      <c r="I4679" s="10">
        <v>-2.9325513196480898E-2</v>
      </c>
      <c r="J4679" s="10">
        <v>-8.9552238805969894E-3</v>
      </c>
      <c r="K4679" s="10">
        <v>3.0120481927711201E-3</v>
      </c>
      <c r="L4679" s="10">
        <v>-2.07100591715976E-2</v>
      </c>
    </row>
    <row r="4680" spans="1:12" ht="15.75" x14ac:dyDescent="0.25">
      <c r="A4680" s="31" t="s">
        <v>136</v>
      </c>
      <c r="B4680" s="32" t="s">
        <v>226</v>
      </c>
      <c r="C4680" s="43" t="s">
        <v>221</v>
      </c>
      <c r="D4680" s="9" t="s">
        <v>11</v>
      </c>
      <c r="E4680" s="46" t="s">
        <v>12</v>
      </c>
      <c r="F4680" s="9">
        <v>80</v>
      </c>
      <c r="G4680" s="32" t="s">
        <v>211</v>
      </c>
      <c r="H4680" s="10">
        <v>8.8495575221239006E-3</v>
      </c>
      <c r="I4680" s="10">
        <v>-3.0837004405286299E-2</v>
      </c>
      <c r="J4680" s="10">
        <v>-2.2026431718061599E-2</v>
      </c>
      <c r="K4680" s="10">
        <v>4.4642857142857999E-3</v>
      </c>
      <c r="L4680" s="10">
        <v>-2.5423728813559299E-2</v>
      </c>
    </row>
    <row r="4681" spans="1:12" ht="15.75" x14ac:dyDescent="0.25">
      <c r="A4681" s="31" t="s">
        <v>136</v>
      </c>
      <c r="B4681" s="32" t="s">
        <v>226</v>
      </c>
      <c r="C4681" s="43" t="s">
        <v>221</v>
      </c>
      <c r="D4681" s="9" t="s">
        <v>11</v>
      </c>
      <c r="E4681" s="46" t="s">
        <v>12</v>
      </c>
      <c r="F4681" s="9">
        <v>86</v>
      </c>
      <c r="G4681" s="32" t="s">
        <v>65</v>
      </c>
      <c r="H4681" s="10">
        <v>9.6153846153845795E-3</v>
      </c>
      <c r="I4681" s="10">
        <v>-3.8461538461538401E-2</v>
      </c>
      <c r="J4681" s="10">
        <v>1.9607843137254801E-2</v>
      </c>
      <c r="K4681" s="10">
        <v>0.01</v>
      </c>
      <c r="L4681" s="10">
        <v>2.0618556701030799E-2</v>
      </c>
    </row>
    <row r="4682" spans="1:12" ht="15.75" x14ac:dyDescent="0.25">
      <c r="A4682" s="31" t="s">
        <v>136</v>
      </c>
      <c r="B4682" s="32" t="s">
        <v>226</v>
      </c>
      <c r="C4682" s="43" t="s">
        <v>221</v>
      </c>
      <c r="D4682" s="9" t="s">
        <v>11</v>
      </c>
      <c r="E4682" s="46" t="s">
        <v>12</v>
      </c>
      <c r="F4682" s="9">
        <v>99</v>
      </c>
      <c r="G4682" s="32" t="s">
        <v>14</v>
      </c>
      <c r="H4682" s="10">
        <v>2.8169014084507001E-2</v>
      </c>
      <c r="I4682" s="10">
        <v>-4.0540540540540501E-2</v>
      </c>
      <c r="J4682" s="10">
        <v>-4.1095890410958902E-2</v>
      </c>
      <c r="K4682" s="10">
        <v>0</v>
      </c>
      <c r="L4682" s="10">
        <v>-1.38888888888888E-2</v>
      </c>
    </row>
    <row r="4683" spans="1:12" ht="15.75" x14ac:dyDescent="0.25">
      <c r="A4683" s="31" t="s">
        <v>136</v>
      </c>
      <c r="B4683" s="32" t="s">
        <v>226</v>
      </c>
      <c r="C4683" s="43" t="s">
        <v>221</v>
      </c>
      <c r="D4683" s="9" t="s">
        <v>11</v>
      </c>
      <c r="E4683" s="46" t="s">
        <v>12</v>
      </c>
      <c r="F4683" s="9">
        <v>105</v>
      </c>
      <c r="G4683" s="32" t="s">
        <v>40</v>
      </c>
      <c r="H4683" s="10">
        <v>6.1919504643963503E-3</v>
      </c>
      <c r="I4683" s="10">
        <v>1.28205128205127E-2</v>
      </c>
      <c r="J4683" s="10">
        <v>-1.8749999999999999E-2</v>
      </c>
      <c r="K4683" s="10">
        <v>9.2307692307691501E-3</v>
      </c>
      <c r="L4683" s="10">
        <v>0</v>
      </c>
    </row>
    <row r="4684" spans="1:12" ht="15.75" x14ac:dyDescent="0.25">
      <c r="A4684" s="31" t="s">
        <v>136</v>
      </c>
      <c r="B4684" s="32" t="s">
        <v>226</v>
      </c>
      <c r="C4684" s="43" t="s">
        <v>221</v>
      </c>
      <c r="D4684" s="9" t="s">
        <v>11</v>
      </c>
      <c r="E4684" s="46" t="s">
        <v>12</v>
      </c>
      <c r="F4684" s="9">
        <v>135</v>
      </c>
      <c r="G4684" s="32" t="s">
        <v>26</v>
      </c>
      <c r="H4684" s="10">
        <v>-5.1282051282051301E-2</v>
      </c>
      <c r="I4684" s="10">
        <v>1.33333333333334E-2</v>
      </c>
      <c r="J4684" s="10">
        <v>-0.129411764705882</v>
      </c>
      <c r="K4684" s="10">
        <v>-8.6419753086419804E-2</v>
      </c>
      <c r="L4684" s="10">
        <v>0</v>
      </c>
    </row>
    <row r="4685" spans="1:12" ht="15.75" x14ac:dyDescent="0.25">
      <c r="A4685" s="31" t="s">
        <v>136</v>
      </c>
      <c r="B4685" s="32" t="s">
        <v>226</v>
      </c>
      <c r="C4685" s="43" t="s">
        <v>221</v>
      </c>
      <c r="D4685" s="9" t="s">
        <v>19</v>
      </c>
      <c r="E4685" s="46" t="s">
        <v>20</v>
      </c>
      <c r="F4685" s="9">
        <v>124</v>
      </c>
      <c r="G4685" s="32" t="s">
        <v>216</v>
      </c>
      <c r="H4685" s="10">
        <v>1.015625E-2</v>
      </c>
      <c r="I4685" s="10">
        <v>-1.57232704402521E-3</v>
      </c>
      <c r="J4685" s="10">
        <v>2.3474178403755002E-3</v>
      </c>
      <c r="K4685" s="10">
        <v>-1.4537107880642599E-2</v>
      </c>
      <c r="L4685" s="10">
        <v>7.6863950807082304E-4</v>
      </c>
    </row>
    <row r="4686" spans="1:12" ht="15.75" x14ac:dyDescent="0.25">
      <c r="A4686" s="31" t="s">
        <v>129</v>
      </c>
      <c r="B4686" s="32" t="s">
        <v>226</v>
      </c>
      <c r="C4686" s="43" t="s">
        <v>223</v>
      </c>
      <c r="D4686" s="9" t="s">
        <v>4</v>
      </c>
      <c r="E4686" s="46" t="s">
        <v>5</v>
      </c>
      <c r="F4686" s="9">
        <v>56</v>
      </c>
      <c r="G4686" s="32" t="s">
        <v>10</v>
      </c>
      <c r="H4686" s="10">
        <v>-5.5921052631578899E-2</v>
      </c>
      <c r="I4686" s="10">
        <v>-6.2717770034843204E-2</v>
      </c>
      <c r="J4686" s="10">
        <v>-3.1141868512110701E-2</v>
      </c>
      <c r="K4686" s="10">
        <v>-2.3728813559321899E-2</v>
      </c>
      <c r="L4686" s="10">
        <v>1.3559322033898299E-2</v>
      </c>
    </row>
    <row r="4687" spans="1:12" ht="15.75" x14ac:dyDescent="0.25">
      <c r="A4687" s="31" t="s">
        <v>129</v>
      </c>
      <c r="B4687" s="32" t="s">
        <v>226</v>
      </c>
      <c r="C4687" s="43" t="s">
        <v>223</v>
      </c>
      <c r="D4687" s="9" t="s">
        <v>4</v>
      </c>
      <c r="E4687" s="46" t="s">
        <v>5</v>
      </c>
      <c r="F4687" s="9">
        <v>57</v>
      </c>
      <c r="G4687" s="32" t="s">
        <v>6</v>
      </c>
      <c r="H4687" s="10">
        <v>-1.16279069767442E-2</v>
      </c>
      <c r="I4687" s="10">
        <v>1.09890109890109E-2</v>
      </c>
      <c r="J4687" s="10">
        <v>-3.125E-2</v>
      </c>
      <c r="K4687" s="10">
        <v>2.08333333333332E-2</v>
      </c>
      <c r="L4687" s="10">
        <v>2.04081632653061E-2</v>
      </c>
    </row>
    <row r="4688" spans="1:12" ht="15.75" x14ac:dyDescent="0.25">
      <c r="A4688" s="31" t="s">
        <v>129</v>
      </c>
      <c r="B4688" s="32" t="s">
        <v>226</v>
      </c>
      <c r="C4688" s="43" t="s">
        <v>223</v>
      </c>
      <c r="D4688" s="9" t="s">
        <v>2</v>
      </c>
      <c r="E4688" s="46" t="s">
        <v>3</v>
      </c>
      <c r="F4688" s="9">
        <v>23</v>
      </c>
      <c r="G4688" s="32" t="s">
        <v>73</v>
      </c>
      <c r="H4688" s="10">
        <v>6.3291139240506597E-3</v>
      </c>
      <c r="I4688" s="10">
        <v>4.54545454545454E-2</v>
      </c>
      <c r="J4688" s="10">
        <v>3.8961038961038801E-2</v>
      </c>
      <c r="K4688" s="10">
        <v>4.4025157232704303E-2</v>
      </c>
      <c r="L4688" s="10">
        <v>-1.8072289156626498E-2</v>
      </c>
    </row>
    <row r="4689" spans="1:12" ht="15.75" x14ac:dyDescent="0.25">
      <c r="A4689" s="31" t="s">
        <v>129</v>
      </c>
      <c r="B4689" s="32" t="s">
        <v>226</v>
      </c>
      <c r="C4689" s="43" t="s">
        <v>223</v>
      </c>
      <c r="D4689" s="9" t="s">
        <v>2</v>
      </c>
      <c r="E4689" s="46" t="s">
        <v>3</v>
      </c>
      <c r="F4689" s="9">
        <v>53</v>
      </c>
      <c r="G4689" s="32" t="s">
        <v>18</v>
      </c>
      <c r="H4689" s="10">
        <v>1.9607843137254801E-2</v>
      </c>
      <c r="I4689" s="10">
        <v>1.3293943870014801E-2</v>
      </c>
      <c r="J4689" s="10">
        <v>1.4727540500736301E-3</v>
      </c>
      <c r="K4689" s="10">
        <v>-8.7463556851311505E-3</v>
      </c>
      <c r="L4689" s="10">
        <v>1.4727540500736301E-3</v>
      </c>
    </row>
    <row r="4690" spans="1:12" ht="15.75" x14ac:dyDescent="0.25">
      <c r="A4690" s="31" t="s">
        <v>129</v>
      </c>
      <c r="B4690" s="32" t="s">
        <v>226</v>
      </c>
      <c r="C4690" s="43" t="s">
        <v>223</v>
      </c>
      <c r="D4690" s="9" t="s">
        <v>2</v>
      </c>
      <c r="E4690" s="46" t="s">
        <v>3</v>
      </c>
      <c r="F4690" s="9">
        <v>54</v>
      </c>
      <c r="G4690" s="32" t="s">
        <v>25</v>
      </c>
      <c r="H4690" s="10">
        <v>-2.40963855421686E-2</v>
      </c>
      <c r="I4690" s="10">
        <v>-0.107142857142857</v>
      </c>
      <c r="J4690" s="10">
        <v>-8.5365853658536495E-2</v>
      </c>
      <c r="K4690" s="10">
        <v>-1.2987012987012899E-2</v>
      </c>
      <c r="L4690" s="10">
        <v>-6.25E-2</v>
      </c>
    </row>
    <row r="4691" spans="1:12" ht="15.75" x14ac:dyDescent="0.25">
      <c r="A4691" s="31" t="s">
        <v>129</v>
      </c>
      <c r="B4691" s="32" t="s">
        <v>226</v>
      </c>
      <c r="C4691" s="43" t="s">
        <v>223</v>
      </c>
      <c r="D4691" s="9" t="s">
        <v>2</v>
      </c>
      <c r="E4691" s="46" t="s">
        <v>3</v>
      </c>
      <c r="F4691" s="9">
        <v>55</v>
      </c>
      <c r="G4691" s="32" t="s">
        <v>22</v>
      </c>
      <c r="H4691" s="10">
        <v>1.26582278481013E-2</v>
      </c>
      <c r="I4691" s="10">
        <v>4.0540540540540501E-2</v>
      </c>
      <c r="J4691" s="10">
        <v>6.7567567567567502E-2</v>
      </c>
      <c r="K4691" s="10">
        <v>1.26582278481013E-2</v>
      </c>
      <c r="L4691" s="10">
        <v>-4.8780487804878002E-2</v>
      </c>
    </row>
    <row r="4692" spans="1:12" ht="15.75" x14ac:dyDescent="0.25">
      <c r="A4692" s="31" t="s">
        <v>129</v>
      </c>
      <c r="B4692" s="32" t="s">
        <v>226</v>
      </c>
      <c r="C4692" s="43" t="s">
        <v>223</v>
      </c>
      <c r="D4692" s="9" t="s">
        <v>2</v>
      </c>
      <c r="E4692" s="46" t="s">
        <v>3</v>
      </c>
      <c r="F4692" s="9">
        <v>112</v>
      </c>
      <c r="G4692" s="32" t="s">
        <v>202</v>
      </c>
      <c r="H4692" s="10">
        <v>5.7692307692307702E-2</v>
      </c>
      <c r="I4692" s="10">
        <v>0.11111111111111099</v>
      </c>
      <c r="J4692" s="10">
        <v>6.6666666666666596E-2</v>
      </c>
      <c r="K4692" s="10">
        <v>1.53846153846153E-2</v>
      </c>
      <c r="L4692" s="10">
        <v>-2.94117647058823E-2</v>
      </c>
    </row>
    <row r="4693" spans="1:12" ht="15.75" x14ac:dyDescent="0.25">
      <c r="A4693" s="31" t="s">
        <v>129</v>
      </c>
      <c r="B4693" s="32" t="s">
        <v>226</v>
      </c>
      <c r="C4693" s="43" t="s">
        <v>223</v>
      </c>
      <c r="D4693" s="9" t="s">
        <v>2</v>
      </c>
      <c r="E4693" s="46" t="s">
        <v>3</v>
      </c>
      <c r="F4693" s="9">
        <v>144</v>
      </c>
      <c r="G4693" s="32" t="s">
        <v>203</v>
      </c>
      <c r="H4693" s="10">
        <v>-1.9047619047619001E-2</v>
      </c>
      <c r="I4693" s="10">
        <v>-9.8039215686274092E-3</v>
      </c>
      <c r="J4693" s="10">
        <v>-6.7961165048543604E-2</v>
      </c>
      <c r="K4693" s="10">
        <v>-0.04</v>
      </c>
      <c r="L4693" s="10">
        <v>-4.0404040404040401E-2</v>
      </c>
    </row>
    <row r="4694" spans="1:12" ht="15.75" x14ac:dyDescent="0.25">
      <c r="A4694" s="31" t="s">
        <v>129</v>
      </c>
      <c r="B4694" s="32" t="s">
        <v>226</v>
      </c>
      <c r="C4694" s="43" t="s">
        <v>223</v>
      </c>
      <c r="D4694" s="9" t="s">
        <v>16</v>
      </c>
      <c r="E4694" s="46" t="s">
        <v>17</v>
      </c>
      <c r="F4694" s="9">
        <v>4</v>
      </c>
      <c r="G4694" s="32" t="s">
        <v>70</v>
      </c>
      <c r="H4694" s="10">
        <v>0.12</v>
      </c>
      <c r="I4694" s="10">
        <v>0</v>
      </c>
      <c r="J4694" s="10">
        <v>0</v>
      </c>
      <c r="K4694" s="10">
        <v>1.9607843137254801E-2</v>
      </c>
      <c r="L4694" s="10">
        <v>3.7735849056603703E-2</v>
      </c>
    </row>
    <row r="4695" spans="1:12" ht="15.75" x14ac:dyDescent="0.25">
      <c r="A4695" s="31" t="s">
        <v>129</v>
      </c>
      <c r="B4695" s="32" t="s">
        <v>226</v>
      </c>
      <c r="C4695" s="43" t="s">
        <v>223</v>
      </c>
      <c r="D4695" s="9" t="s">
        <v>16</v>
      </c>
      <c r="E4695" s="46" t="s">
        <v>17</v>
      </c>
      <c r="F4695" s="9">
        <v>6</v>
      </c>
      <c r="G4695" s="32" t="s">
        <v>53</v>
      </c>
      <c r="H4695" s="10">
        <v>-3.08641975308643E-3</v>
      </c>
      <c r="I4695" s="10">
        <v>-1.5576323987538899E-2</v>
      </c>
      <c r="J4695" s="10">
        <v>-3.15457413249209E-3</v>
      </c>
      <c r="K4695" s="10">
        <v>-7.8247261345852897E-3</v>
      </c>
      <c r="L4695" s="10">
        <v>-6.2111801242236099E-3</v>
      </c>
    </row>
    <row r="4696" spans="1:12" ht="15.75" x14ac:dyDescent="0.25">
      <c r="A4696" s="31" t="s">
        <v>129</v>
      </c>
      <c r="B4696" s="32" t="s">
        <v>226</v>
      </c>
      <c r="C4696" s="43" t="s">
        <v>223</v>
      </c>
      <c r="D4696" s="9" t="s">
        <v>16</v>
      </c>
      <c r="E4696" s="46" t="s">
        <v>17</v>
      </c>
      <c r="F4696" s="9">
        <v>8</v>
      </c>
      <c r="G4696" s="32" t="s">
        <v>47</v>
      </c>
      <c r="H4696" s="10">
        <v>9.8039215686274092E-3</v>
      </c>
      <c r="I4696" s="10">
        <v>-2.94117647058823E-2</v>
      </c>
      <c r="J4696" s="10">
        <v>-7.9207920792079098E-2</v>
      </c>
      <c r="K4696" s="10">
        <v>-1.03092783505154E-2</v>
      </c>
      <c r="L4696" s="10">
        <v>-9.7087378640776604E-3</v>
      </c>
    </row>
    <row r="4697" spans="1:12" ht="15.75" x14ac:dyDescent="0.25">
      <c r="A4697" s="31" t="s">
        <v>129</v>
      </c>
      <c r="B4697" s="32" t="s">
        <v>226</v>
      </c>
      <c r="C4697" s="43" t="s">
        <v>223</v>
      </c>
      <c r="D4697" s="9" t="s">
        <v>16</v>
      </c>
      <c r="E4697" s="46" t="s">
        <v>17</v>
      </c>
      <c r="F4697" s="9">
        <v>36</v>
      </c>
      <c r="G4697" s="32" t="s">
        <v>34</v>
      </c>
      <c r="H4697" s="10">
        <v>-2.81329923273657E-2</v>
      </c>
      <c r="I4697" s="10">
        <v>-2.8645833333333301E-2</v>
      </c>
      <c r="J4697" s="10">
        <v>-2.0969855832241199E-2</v>
      </c>
      <c r="K4697" s="10">
        <v>-3.00653594771241E-2</v>
      </c>
      <c r="L4697" s="10">
        <v>-1.05263157894737E-2</v>
      </c>
    </row>
    <row r="4698" spans="1:12" ht="15.75" x14ac:dyDescent="0.25">
      <c r="A4698" s="31" t="s">
        <v>129</v>
      </c>
      <c r="B4698" s="32" t="s">
        <v>226</v>
      </c>
      <c r="C4698" s="43" t="s">
        <v>223</v>
      </c>
      <c r="D4698" s="9" t="s">
        <v>16</v>
      </c>
      <c r="E4698" s="46" t="s">
        <v>17</v>
      </c>
      <c r="F4698" s="9">
        <v>96</v>
      </c>
      <c r="G4698" s="32" t="s">
        <v>207</v>
      </c>
      <c r="H4698" s="10">
        <v>6.4102564102564097E-2</v>
      </c>
      <c r="I4698" s="10">
        <v>-3.65853658536585E-2</v>
      </c>
      <c r="J4698" s="10">
        <v>-4.9382716049382699E-2</v>
      </c>
      <c r="K4698" s="10">
        <v>0</v>
      </c>
      <c r="L4698" s="10">
        <v>0</v>
      </c>
    </row>
    <row r="4699" spans="1:12" ht="15.75" x14ac:dyDescent="0.25">
      <c r="A4699" s="31" t="s">
        <v>129</v>
      </c>
      <c r="B4699" s="32" t="s">
        <v>226</v>
      </c>
      <c r="C4699" s="43" t="s">
        <v>223</v>
      </c>
      <c r="D4699" s="9" t="s">
        <v>16</v>
      </c>
      <c r="E4699" s="46" t="s">
        <v>17</v>
      </c>
      <c r="F4699" s="9">
        <v>126</v>
      </c>
      <c r="G4699" s="32" t="s">
        <v>23</v>
      </c>
      <c r="H4699" s="10">
        <v>2.9455081001472601E-2</v>
      </c>
      <c r="I4699" s="10">
        <v>5.6463595839524497E-2</v>
      </c>
      <c r="J4699" s="10">
        <v>7.0323488045007602E-3</v>
      </c>
      <c r="K4699" s="10">
        <v>9.7902097902098292E-3</v>
      </c>
      <c r="L4699" s="10">
        <v>-8.1743869209809292E-3</v>
      </c>
    </row>
    <row r="4700" spans="1:12" ht="15.75" x14ac:dyDescent="0.25">
      <c r="A4700" s="31" t="s">
        <v>129</v>
      </c>
      <c r="B4700" s="32" t="s">
        <v>226</v>
      </c>
      <c r="C4700" s="43" t="s">
        <v>223</v>
      </c>
      <c r="D4700" s="9" t="s">
        <v>7</v>
      </c>
      <c r="E4700" s="46" t="s">
        <v>8</v>
      </c>
      <c r="F4700" s="9">
        <v>41</v>
      </c>
      <c r="G4700" s="32" t="s">
        <v>9</v>
      </c>
      <c r="H4700" s="10">
        <v>3.95683453237409E-2</v>
      </c>
      <c r="I4700" s="10">
        <v>2.4822695035461001E-2</v>
      </c>
      <c r="J4700" s="10">
        <v>0</v>
      </c>
      <c r="K4700" s="10">
        <v>-6.9444444444444198E-3</v>
      </c>
      <c r="L4700" s="10">
        <v>3.4129692832765E-3</v>
      </c>
    </row>
    <row r="4701" spans="1:12" ht="15.75" x14ac:dyDescent="0.25">
      <c r="A4701" s="31" t="s">
        <v>129</v>
      </c>
      <c r="B4701" s="32" t="s">
        <v>226</v>
      </c>
      <c r="C4701" s="43" t="s">
        <v>223</v>
      </c>
      <c r="D4701" s="9" t="s">
        <v>7</v>
      </c>
      <c r="E4701" s="46" t="s">
        <v>8</v>
      </c>
      <c r="F4701" s="9">
        <v>42</v>
      </c>
      <c r="G4701" s="32" t="s">
        <v>27</v>
      </c>
      <c r="H4701" s="10">
        <v>2.1177685950413101E-2</v>
      </c>
      <c r="I4701" s="10">
        <v>6.6530194472875703E-3</v>
      </c>
      <c r="J4701" s="10">
        <v>7.0742799393632696E-3</v>
      </c>
      <c r="K4701" s="10">
        <v>5.9940059940060096E-3</v>
      </c>
      <c r="L4701" s="10">
        <v>9.8425196850393504E-4</v>
      </c>
    </row>
    <row r="4702" spans="1:12" ht="15.75" x14ac:dyDescent="0.25">
      <c r="A4702" s="31" t="s">
        <v>129</v>
      </c>
      <c r="B4702" s="32" t="s">
        <v>226</v>
      </c>
      <c r="C4702" s="43" t="s">
        <v>223</v>
      </c>
      <c r="D4702" s="9" t="s">
        <v>7</v>
      </c>
      <c r="E4702" s="46" t="s">
        <v>8</v>
      </c>
      <c r="F4702" s="9">
        <v>43</v>
      </c>
      <c r="G4702" s="32" t="s">
        <v>15</v>
      </c>
      <c r="H4702" s="10">
        <v>2.8571428571428401E-2</v>
      </c>
      <c r="I4702" s="10">
        <v>1.38888888888888E-2</v>
      </c>
      <c r="J4702" s="10">
        <v>-1.35135135135134E-2</v>
      </c>
      <c r="K4702" s="10">
        <v>-1.35135135135134E-2</v>
      </c>
      <c r="L4702" s="10">
        <v>-1.35135135135134E-2</v>
      </c>
    </row>
    <row r="4703" spans="1:12" ht="15.75" x14ac:dyDescent="0.25">
      <c r="A4703" s="31" t="s">
        <v>129</v>
      </c>
      <c r="B4703" s="32" t="s">
        <v>226</v>
      </c>
      <c r="C4703" s="43" t="s">
        <v>223</v>
      </c>
      <c r="D4703" s="9" t="s">
        <v>11</v>
      </c>
      <c r="E4703" s="46" t="s">
        <v>12</v>
      </c>
      <c r="F4703" s="9">
        <v>10</v>
      </c>
      <c r="G4703" s="32" t="s">
        <v>13</v>
      </c>
      <c r="H4703" s="10">
        <v>-2.1148036253776401E-2</v>
      </c>
      <c r="I4703" s="10">
        <v>-2.8213166144200601E-2</v>
      </c>
      <c r="J4703" s="10">
        <v>-2.8391167192429002E-2</v>
      </c>
      <c r="K4703" s="10">
        <v>-3.7267080745341498E-2</v>
      </c>
      <c r="L4703" s="10">
        <v>-3.125E-2</v>
      </c>
    </row>
    <row r="4704" spans="1:12" ht="15.75" x14ac:dyDescent="0.25">
      <c r="A4704" s="31" t="s">
        <v>129</v>
      </c>
      <c r="B4704" s="32" t="s">
        <v>226</v>
      </c>
      <c r="C4704" s="43" t="s">
        <v>223</v>
      </c>
      <c r="D4704" s="9" t="s">
        <v>11</v>
      </c>
      <c r="E4704" s="46" t="s">
        <v>12</v>
      </c>
      <c r="F4704" s="9">
        <v>11</v>
      </c>
      <c r="G4704" s="32" t="s">
        <v>24</v>
      </c>
      <c r="H4704" s="10">
        <v>-2.27272727272727E-2</v>
      </c>
      <c r="I4704" s="10">
        <v>1.6129032258064498E-2</v>
      </c>
      <c r="J4704" s="10">
        <v>-1.6129032258064498E-2</v>
      </c>
      <c r="K4704" s="10">
        <v>-1.21951219512195E-2</v>
      </c>
      <c r="L4704" s="10">
        <v>-2.7559055118110101E-2</v>
      </c>
    </row>
    <row r="4705" spans="1:12" ht="15.75" x14ac:dyDescent="0.25">
      <c r="A4705" s="31" t="s">
        <v>129</v>
      </c>
      <c r="B4705" s="32" t="s">
        <v>226</v>
      </c>
      <c r="C4705" s="43" t="s">
        <v>223</v>
      </c>
      <c r="D4705" s="9" t="s">
        <v>11</v>
      </c>
      <c r="E4705" s="46" t="s">
        <v>12</v>
      </c>
      <c r="F4705" s="9">
        <v>47</v>
      </c>
      <c r="G4705" s="32" t="s">
        <v>50</v>
      </c>
      <c r="H4705" s="10">
        <v>-7.6923076923076802E-2</v>
      </c>
      <c r="I4705" s="10">
        <v>0</v>
      </c>
      <c r="J4705" s="10">
        <v>-6.0606060606060497E-2</v>
      </c>
      <c r="K4705" s="10">
        <v>-3.0769230769230702E-2</v>
      </c>
      <c r="L4705" s="10">
        <v>0</v>
      </c>
    </row>
    <row r="4706" spans="1:12" ht="15.75" x14ac:dyDescent="0.25">
      <c r="A4706" s="31" t="s">
        <v>129</v>
      </c>
      <c r="B4706" s="32" t="s">
        <v>226</v>
      </c>
      <c r="C4706" s="43" t="s">
        <v>223</v>
      </c>
      <c r="D4706" s="9" t="s">
        <v>11</v>
      </c>
      <c r="E4706" s="46" t="s">
        <v>12</v>
      </c>
      <c r="F4706" s="9">
        <v>50</v>
      </c>
      <c r="G4706" s="32" t="s">
        <v>21</v>
      </c>
      <c r="H4706" s="10">
        <v>0.114754098360655</v>
      </c>
      <c r="I4706" s="10">
        <v>0.14285714285714199</v>
      </c>
      <c r="J4706" s="10">
        <v>8.4745762711864403E-2</v>
      </c>
      <c r="K4706" s="10">
        <v>1.5625E-2</v>
      </c>
      <c r="L4706" s="10">
        <v>3.0769230769230601E-2</v>
      </c>
    </row>
    <row r="4707" spans="1:12" ht="15.75" x14ac:dyDescent="0.25">
      <c r="A4707" s="31" t="s">
        <v>129</v>
      </c>
      <c r="B4707" s="32" t="s">
        <v>226</v>
      </c>
      <c r="C4707" s="43" t="s">
        <v>223</v>
      </c>
      <c r="D4707" s="9" t="s">
        <v>11</v>
      </c>
      <c r="E4707" s="46" t="s">
        <v>12</v>
      </c>
      <c r="F4707" s="9">
        <v>70</v>
      </c>
      <c r="G4707" s="32" t="s">
        <v>32</v>
      </c>
      <c r="H4707" s="10">
        <v>-5.4644808743169399E-3</v>
      </c>
      <c r="I4707" s="10">
        <v>-3.7837837837837701E-2</v>
      </c>
      <c r="J4707" s="10">
        <v>-2.1857923497267701E-2</v>
      </c>
      <c r="K4707" s="10">
        <v>-2.1739130434782501E-2</v>
      </c>
      <c r="L4707" s="10">
        <v>-2.1276595744680799E-2</v>
      </c>
    </row>
    <row r="4708" spans="1:12" ht="15.75" x14ac:dyDescent="0.25">
      <c r="A4708" s="31" t="s">
        <v>129</v>
      </c>
      <c r="B4708" s="32" t="s">
        <v>226</v>
      </c>
      <c r="C4708" s="43" t="s">
        <v>223</v>
      </c>
      <c r="D4708" s="9" t="s">
        <v>11</v>
      </c>
      <c r="E4708" s="46" t="s">
        <v>12</v>
      </c>
      <c r="F4708" s="9">
        <v>80</v>
      </c>
      <c r="G4708" s="32" t="s">
        <v>211</v>
      </c>
      <c r="H4708" s="10">
        <v>2.40963855421687E-2</v>
      </c>
      <c r="I4708" s="10">
        <v>0.05</v>
      </c>
      <c r="J4708" s="10">
        <v>4.8780487804878002E-2</v>
      </c>
      <c r="K4708" s="10">
        <v>-1.16279069767442E-2</v>
      </c>
      <c r="L4708" s="10">
        <v>-1.09890109890109E-2</v>
      </c>
    </row>
    <row r="4709" spans="1:12" ht="15.75" x14ac:dyDescent="0.25">
      <c r="A4709" s="31" t="s">
        <v>129</v>
      </c>
      <c r="B4709" s="32" t="s">
        <v>226</v>
      </c>
      <c r="C4709" s="43" t="s">
        <v>223</v>
      </c>
      <c r="D4709" s="9" t="s">
        <v>11</v>
      </c>
      <c r="E4709" s="46" t="s">
        <v>12</v>
      </c>
      <c r="F4709" s="9">
        <v>86</v>
      </c>
      <c r="G4709" s="32" t="s">
        <v>65</v>
      </c>
      <c r="H4709" s="10">
        <v>-2.53164556962025E-2</v>
      </c>
      <c r="I4709" s="10">
        <v>-5.1948051948051903E-2</v>
      </c>
      <c r="J4709" s="10">
        <v>-5.1282051282051301E-2</v>
      </c>
      <c r="K4709" s="10">
        <v>-2.6666666666666599E-2</v>
      </c>
      <c r="L4709" s="10">
        <v>-4.0540540540540501E-2</v>
      </c>
    </row>
    <row r="4710" spans="1:12" ht="15.75" x14ac:dyDescent="0.25">
      <c r="A4710" s="31" t="s">
        <v>129</v>
      </c>
      <c r="B4710" s="32" t="s">
        <v>226</v>
      </c>
      <c r="C4710" s="43" t="s">
        <v>223</v>
      </c>
      <c r="D4710" s="9" t="s">
        <v>11</v>
      </c>
      <c r="E4710" s="46" t="s">
        <v>12</v>
      </c>
      <c r="F4710" s="9">
        <v>98</v>
      </c>
      <c r="G4710" s="32" t="s">
        <v>212</v>
      </c>
      <c r="H4710" s="10">
        <v>-1.56006240249606E-3</v>
      </c>
      <c r="I4710" s="10">
        <v>-1.10062893081761E-2</v>
      </c>
      <c r="J4710" s="10">
        <v>-9.493670886076E-3</v>
      </c>
      <c r="K4710" s="10">
        <v>-9.493670886076E-3</v>
      </c>
      <c r="L4710" s="10">
        <v>-1.1128775834658201E-2</v>
      </c>
    </row>
    <row r="4711" spans="1:12" ht="15.75" x14ac:dyDescent="0.25">
      <c r="A4711" s="31" t="s">
        <v>129</v>
      </c>
      <c r="B4711" s="32" t="s">
        <v>226</v>
      </c>
      <c r="C4711" s="43" t="s">
        <v>223</v>
      </c>
      <c r="D4711" s="9" t="s">
        <v>11</v>
      </c>
      <c r="E4711" s="46" t="s">
        <v>12</v>
      </c>
      <c r="F4711" s="9">
        <v>99</v>
      </c>
      <c r="G4711" s="32" t="s">
        <v>14</v>
      </c>
      <c r="H4711" s="10">
        <v>0</v>
      </c>
      <c r="I4711" s="10">
        <v>-3.5714285714285698E-2</v>
      </c>
      <c r="J4711" s="10">
        <v>1.78571428571427E-2</v>
      </c>
      <c r="K4711" s="10">
        <v>-8.3333333333333301E-2</v>
      </c>
      <c r="L4711" s="10">
        <v>0</v>
      </c>
    </row>
    <row r="4712" spans="1:12" ht="15.75" x14ac:dyDescent="0.25">
      <c r="A4712" s="31" t="s">
        <v>129</v>
      </c>
      <c r="B4712" s="32" t="s">
        <v>226</v>
      </c>
      <c r="C4712" s="43" t="s">
        <v>223</v>
      </c>
      <c r="D4712" s="9" t="s">
        <v>11</v>
      </c>
      <c r="E4712" s="46" t="s">
        <v>12</v>
      </c>
      <c r="F4712" s="9">
        <v>105</v>
      </c>
      <c r="G4712" s="32" t="s">
        <v>40</v>
      </c>
      <c r="H4712" s="10">
        <v>4.3795620437956102E-2</v>
      </c>
      <c r="I4712" s="10">
        <v>5.7553956834532398E-2</v>
      </c>
      <c r="J4712" s="10">
        <v>-2.7397260273972601E-2</v>
      </c>
      <c r="K4712" s="10">
        <v>1.3698630136986301E-2</v>
      </c>
      <c r="L4712" s="10">
        <v>-3.9215686274509699E-2</v>
      </c>
    </row>
    <row r="4713" spans="1:12" ht="15.75" x14ac:dyDescent="0.25">
      <c r="A4713" s="31" t="s">
        <v>129</v>
      </c>
      <c r="B4713" s="32" t="s">
        <v>226</v>
      </c>
      <c r="C4713" s="43" t="s">
        <v>223</v>
      </c>
      <c r="D4713" s="9" t="s">
        <v>11</v>
      </c>
      <c r="E4713" s="46" t="s">
        <v>12</v>
      </c>
      <c r="F4713" s="9">
        <v>135</v>
      </c>
      <c r="G4713" s="32" t="s">
        <v>26</v>
      </c>
      <c r="H4713" s="10">
        <v>5.0279329608938501E-2</v>
      </c>
      <c r="I4713" s="10">
        <v>3.2786885245901599E-2</v>
      </c>
      <c r="J4713" s="10">
        <v>3.7634408602150497E-2</v>
      </c>
      <c r="K4713" s="10">
        <v>3.0769230769230601E-2</v>
      </c>
      <c r="L4713" s="10">
        <v>4.9019607843137003E-3</v>
      </c>
    </row>
    <row r="4714" spans="1:12" ht="15.75" x14ac:dyDescent="0.25">
      <c r="A4714" s="31" t="s">
        <v>129</v>
      </c>
      <c r="B4714" s="32" t="s">
        <v>226</v>
      </c>
      <c r="C4714" s="43" t="s">
        <v>223</v>
      </c>
      <c r="D4714" s="9" t="s">
        <v>19</v>
      </c>
      <c r="E4714" s="46" t="s">
        <v>20</v>
      </c>
      <c r="F4714" s="9">
        <v>124</v>
      </c>
      <c r="G4714" s="32" t="s">
        <v>216</v>
      </c>
      <c r="H4714" s="10">
        <v>-1.05882352941176E-2</v>
      </c>
      <c r="I4714" s="10">
        <v>-2.4009603841537099E-3</v>
      </c>
      <c r="J4714" s="10">
        <v>-2.9342723004694801E-2</v>
      </c>
      <c r="K4714" s="10">
        <v>-7.0093457943924903E-3</v>
      </c>
      <c r="L4714" s="10">
        <v>-1.7084282460136699E-2</v>
      </c>
    </row>
    <row r="4715" spans="1:12" ht="15.75" x14ac:dyDescent="0.25">
      <c r="A4715" s="31" t="s">
        <v>193</v>
      </c>
      <c r="B4715" s="32" t="s">
        <v>226</v>
      </c>
      <c r="C4715" s="43" t="s">
        <v>224</v>
      </c>
      <c r="D4715" s="9" t="s">
        <v>4</v>
      </c>
      <c r="E4715" s="46" t="s">
        <v>5</v>
      </c>
      <c r="F4715" s="9">
        <v>56</v>
      </c>
      <c r="G4715" s="32" t="s">
        <v>10</v>
      </c>
      <c r="H4715" s="10">
        <v>-1.9121813031161401E-2</v>
      </c>
      <c r="I4715" s="10">
        <v>-2.2774947557686401E-2</v>
      </c>
      <c r="J4715" s="10">
        <v>-2.1658267338612799E-2</v>
      </c>
      <c r="K4715" s="10">
        <v>-1.2762159750111499E-2</v>
      </c>
      <c r="L4715" s="10">
        <v>-1.1183979388687201E-2</v>
      </c>
    </row>
    <row r="4716" spans="1:12" ht="15.75" x14ac:dyDescent="0.25">
      <c r="A4716" s="31" t="s">
        <v>193</v>
      </c>
      <c r="B4716" s="32" t="s">
        <v>226</v>
      </c>
      <c r="C4716" s="43" t="s">
        <v>224</v>
      </c>
      <c r="D4716" s="9" t="s">
        <v>4</v>
      </c>
      <c r="E4716" s="46" t="s">
        <v>5</v>
      </c>
      <c r="F4716" s="9">
        <v>57</v>
      </c>
      <c r="G4716" s="32" t="s">
        <v>6</v>
      </c>
      <c r="H4716" s="10">
        <v>-3.3212560386473001E-3</v>
      </c>
      <c r="I4716" s="10">
        <v>-2.3605150214592301E-2</v>
      </c>
      <c r="J4716" s="10">
        <v>-2.0743034055727499E-2</v>
      </c>
      <c r="K4716" s="10">
        <v>-2.0749458036543801E-2</v>
      </c>
      <c r="L4716" s="10">
        <v>-1.7177914110429401E-2</v>
      </c>
    </row>
    <row r="4717" spans="1:12" ht="15.75" x14ac:dyDescent="0.25">
      <c r="A4717" s="31" t="s">
        <v>193</v>
      </c>
      <c r="B4717" s="32" t="s">
        <v>226</v>
      </c>
      <c r="C4717" s="43" t="s">
        <v>224</v>
      </c>
      <c r="D4717" s="9" t="s">
        <v>2</v>
      </c>
      <c r="E4717" s="46" t="s">
        <v>3</v>
      </c>
      <c r="F4717" s="9">
        <v>15</v>
      </c>
      <c r="G4717" s="32" t="s">
        <v>41</v>
      </c>
      <c r="H4717" s="10">
        <v>7.0346320346319404E-3</v>
      </c>
      <c r="I4717" s="10">
        <v>7.6628352490422103E-3</v>
      </c>
      <c r="J4717" s="10">
        <v>4.86486486486481E-3</v>
      </c>
      <c r="K4717" s="10">
        <v>1.2221041445271001E-2</v>
      </c>
      <c r="L4717" s="10">
        <v>-5.1255766273705595E-4</v>
      </c>
    </row>
    <row r="4718" spans="1:12" ht="15.75" x14ac:dyDescent="0.25">
      <c r="A4718" s="31" t="s">
        <v>193</v>
      </c>
      <c r="B4718" s="32" t="s">
        <v>226</v>
      </c>
      <c r="C4718" s="43" t="s">
        <v>224</v>
      </c>
      <c r="D4718" s="9" t="s">
        <v>2</v>
      </c>
      <c r="E4718" s="46" t="s">
        <v>3</v>
      </c>
      <c r="F4718" s="9">
        <v>23</v>
      </c>
      <c r="G4718" s="32" t="s">
        <v>73</v>
      </c>
      <c r="H4718" s="10">
        <v>-1.43229166666666E-2</v>
      </c>
      <c r="I4718" s="10">
        <v>1.31926121372027E-3</v>
      </c>
      <c r="J4718" s="10">
        <v>-9.1145833333333703E-3</v>
      </c>
      <c r="K4718" s="10">
        <v>-9.0322580645161299E-3</v>
      </c>
      <c r="L4718" s="10">
        <v>-8.9858793324775199E-3</v>
      </c>
    </row>
    <row r="4719" spans="1:12" ht="15.75" x14ac:dyDescent="0.25">
      <c r="A4719" s="31" t="s">
        <v>193</v>
      </c>
      <c r="B4719" s="32" t="s">
        <v>226</v>
      </c>
      <c r="C4719" s="43" t="s">
        <v>224</v>
      </c>
      <c r="D4719" s="9" t="s">
        <v>2</v>
      </c>
      <c r="E4719" s="46" t="s">
        <v>3</v>
      </c>
      <c r="F4719" s="9">
        <v>52</v>
      </c>
      <c r="G4719" s="32" t="s">
        <v>201</v>
      </c>
      <c r="H4719" s="10">
        <v>-1.24007936507936E-2</v>
      </c>
      <c r="I4719" s="10">
        <v>-1.3595166163142E-2</v>
      </c>
      <c r="J4719" s="10">
        <v>-2.1063189568706099E-2</v>
      </c>
      <c r="K4719" s="10">
        <v>-1.4858841010401099E-2</v>
      </c>
      <c r="L4719" s="10">
        <v>-9.8039215686274092E-3</v>
      </c>
    </row>
    <row r="4720" spans="1:12" ht="15.75" x14ac:dyDescent="0.25">
      <c r="A4720" s="31" t="s">
        <v>193</v>
      </c>
      <c r="B4720" s="32" t="s">
        <v>226</v>
      </c>
      <c r="C4720" s="43" t="s">
        <v>224</v>
      </c>
      <c r="D4720" s="9" t="s">
        <v>2</v>
      </c>
      <c r="E4720" s="46" t="s">
        <v>3</v>
      </c>
      <c r="F4720" s="9">
        <v>53</v>
      </c>
      <c r="G4720" s="32" t="s">
        <v>18</v>
      </c>
      <c r="H4720" s="10">
        <v>2.6792179580014501E-2</v>
      </c>
      <c r="I4720" s="10">
        <v>4.2949176807445203E-3</v>
      </c>
      <c r="J4720" s="10">
        <v>7.8853046594982105E-3</v>
      </c>
      <c r="K4720" s="10">
        <v>-7.0126227208976398E-3</v>
      </c>
      <c r="L4720" s="10">
        <v>-6.8965517241379396E-3</v>
      </c>
    </row>
    <row r="4721" spans="1:12" ht="15.75" x14ac:dyDescent="0.25">
      <c r="A4721" s="31" t="s">
        <v>193</v>
      </c>
      <c r="B4721" s="32" t="s">
        <v>226</v>
      </c>
      <c r="C4721" s="43" t="s">
        <v>224</v>
      </c>
      <c r="D4721" s="9" t="s">
        <v>2</v>
      </c>
      <c r="E4721" s="46" t="s">
        <v>3</v>
      </c>
      <c r="F4721" s="9">
        <v>54</v>
      </c>
      <c r="G4721" s="32" t="s">
        <v>25</v>
      </c>
      <c r="H4721" s="10">
        <v>-1.46699266503667E-2</v>
      </c>
      <c r="I4721" s="10">
        <v>-4.50121654501216E-2</v>
      </c>
      <c r="J4721" s="10">
        <v>-3.4440344403443998E-2</v>
      </c>
      <c r="K4721" s="10">
        <v>-1.9631901840490702E-2</v>
      </c>
      <c r="L4721" s="10">
        <v>-2.65060240963855E-2</v>
      </c>
    </row>
    <row r="4722" spans="1:12" ht="15.75" x14ac:dyDescent="0.25">
      <c r="A4722" s="31" t="s">
        <v>193</v>
      </c>
      <c r="B4722" s="32" t="s">
        <v>226</v>
      </c>
      <c r="C4722" s="43" t="s">
        <v>224</v>
      </c>
      <c r="D4722" s="9" t="s">
        <v>2</v>
      </c>
      <c r="E4722" s="46" t="s">
        <v>3</v>
      </c>
      <c r="F4722" s="9">
        <v>55</v>
      </c>
      <c r="G4722" s="32" t="s">
        <v>22</v>
      </c>
      <c r="H4722" s="10">
        <v>1.5243902439024201E-2</v>
      </c>
      <c r="I4722" s="10">
        <v>-3.02114803625375E-3</v>
      </c>
      <c r="J4722" s="10">
        <v>-2.70270270270269E-2</v>
      </c>
      <c r="K4722" s="10">
        <v>-1.2307692307692301E-2</v>
      </c>
      <c r="L4722" s="10">
        <v>-2.12121212121212E-2</v>
      </c>
    </row>
    <row r="4723" spans="1:12" ht="15.75" x14ac:dyDescent="0.25">
      <c r="A4723" s="31" t="s">
        <v>193</v>
      </c>
      <c r="B4723" s="32" t="s">
        <v>226</v>
      </c>
      <c r="C4723" s="43" t="s">
        <v>224</v>
      </c>
      <c r="D4723" s="9" t="s">
        <v>2</v>
      </c>
      <c r="E4723" s="46" t="s">
        <v>3</v>
      </c>
      <c r="F4723" s="9">
        <v>60</v>
      </c>
      <c r="G4723" s="32" t="s">
        <v>48</v>
      </c>
      <c r="H4723" s="10">
        <v>6.4102564102564097E-2</v>
      </c>
      <c r="I4723" s="10">
        <v>7.59493670886075E-2</v>
      </c>
      <c r="J4723" s="10">
        <v>5.0632911392405097E-2</v>
      </c>
      <c r="K4723" s="10">
        <v>2.4691358024691398E-2</v>
      </c>
      <c r="L4723" s="10">
        <v>2.4390243902439001E-2</v>
      </c>
    </row>
    <row r="4724" spans="1:12" ht="15.75" x14ac:dyDescent="0.25">
      <c r="A4724" s="31" t="s">
        <v>193</v>
      </c>
      <c r="B4724" s="32" t="s">
        <v>226</v>
      </c>
      <c r="C4724" s="43" t="s">
        <v>224</v>
      </c>
      <c r="D4724" s="9" t="s">
        <v>2</v>
      </c>
      <c r="E4724" s="46" t="s">
        <v>3</v>
      </c>
      <c r="F4724" s="9">
        <v>61</v>
      </c>
      <c r="G4724" s="32" t="s">
        <v>76</v>
      </c>
      <c r="H4724" s="10">
        <v>2.1937842778793501E-2</v>
      </c>
      <c r="I4724" s="10">
        <v>7.2859744990891803E-3</v>
      </c>
      <c r="J4724" s="10">
        <v>-3.5778175313059199E-3</v>
      </c>
      <c r="K4724" s="10">
        <v>-3.5587188612099499E-3</v>
      </c>
      <c r="L4724" s="10">
        <v>-2.0869565217391198E-2</v>
      </c>
    </row>
    <row r="4725" spans="1:12" ht="15.75" x14ac:dyDescent="0.25">
      <c r="A4725" s="31" t="s">
        <v>193</v>
      </c>
      <c r="B4725" s="32" t="s">
        <v>226</v>
      </c>
      <c r="C4725" s="43" t="s">
        <v>224</v>
      </c>
      <c r="D4725" s="9" t="s">
        <v>2</v>
      </c>
      <c r="E4725" s="46" t="s">
        <v>3</v>
      </c>
      <c r="F4725" s="9">
        <v>83</v>
      </c>
      <c r="G4725" s="32" t="s">
        <v>42</v>
      </c>
      <c r="H4725" s="10">
        <v>-1.43215180809164E-3</v>
      </c>
      <c r="I4725" s="10">
        <v>-9.0187590187590302E-3</v>
      </c>
      <c r="J4725" s="10">
        <v>-1.4679556032939399E-2</v>
      </c>
      <c r="K4725" s="10">
        <v>-9.9537859936010796E-3</v>
      </c>
      <c r="L4725" s="10">
        <v>-1.7649135192375699E-3</v>
      </c>
    </row>
    <row r="4726" spans="1:12" ht="15.75" x14ac:dyDescent="0.25">
      <c r="A4726" s="31" t="s">
        <v>193</v>
      </c>
      <c r="B4726" s="32" t="s">
        <v>226</v>
      </c>
      <c r="C4726" s="43" t="s">
        <v>224</v>
      </c>
      <c r="D4726" s="9" t="s">
        <v>2</v>
      </c>
      <c r="E4726" s="46" t="s">
        <v>3</v>
      </c>
      <c r="F4726" s="9">
        <v>112</v>
      </c>
      <c r="G4726" s="32" t="s">
        <v>202</v>
      </c>
      <c r="H4726" s="10">
        <v>7.3529411764705604E-3</v>
      </c>
      <c r="I4726" s="10">
        <v>-7.4906367041198598E-3</v>
      </c>
      <c r="J4726" s="10">
        <v>2.9962546816479401E-2</v>
      </c>
      <c r="K4726" s="10">
        <v>1.44404332129963E-2</v>
      </c>
      <c r="L4726" s="10">
        <v>1.06761565836299E-2</v>
      </c>
    </row>
    <row r="4727" spans="1:12" ht="15.75" x14ac:dyDescent="0.25">
      <c r="A4727" s="31" t="s">
        <v>193</v>
      </c>
      <c r="B4727" s="32" t="s">
        <v>226</v>
      </c>
      <c r="C4727" s="43" t="s">
        <v>224</v>
      </c>
      <c r="D4727" s="9" t="s">
        <v>2</v>
      </c>
      <c r="E4727" s="46" t="s">
        <v>3</v>
      </c>
      <c r="F4727" s="9">
        <v>117</v>
      </c>
      <c r="G4727" s="32" t="s">
        <v>57</v>
      </c>
      <c r="H4727" s="10">
        <v>7.6530612244898296E-3</v>
      </c>
      <c r="I4727" s="10">
        <v>3.0769230769230601E-2</v>
      </c>
      <c r="J4727" s="10">
        <v>4.9338146811070897E-2</v>
      </c>
      <c r="K4727" s="10">
        <v>4.3431053203040103E-2</v>
      </c>
      <c r="L4727" s="10">
        <v>4.2701092353525302E-2</v>
      </c>
    </row>
    <row r="4728" spans="1:12" ht="15.75" x14ac:dyDescent="0.25">
      <c r="A4728" s="31" t="s">
        <v>193</v>
      </c>
      <c r="B4728" s="32" t="s">
        <v>226</v>
      </c>
      <c r="C4728" s="43" t="s">
        <v>224</v>
      </c>
      <c r="D4728" s="9" t="s">
        <v>2</v>
      </c>
      <c r="E4728" s="46" t="s">
        <v>3</v>
      </c>
      <c r="F4728" s="9">
        <v>144</v>
      </c>
      <c r="G4728" s="32" t="s">
        <v>203</v>
      </c>
      <c r="H4728" s="10">
        <v>-7.5757575757575801E-2</v>
      </c>
      <c r="I4728" s="10">
        <v>0.05</v>
      </c>
      <c r="J4728" s="10">
        <v>-3.03030303030302E-2</v>
      </c>
      <c r="K4728" s="10">
        <v>-4.6153846153846101E-2</v>
      </c>
      <c r="L4728" s="10">
        <v>0</v>
      </c>
    </row>
    <row r="4729" spans="1:12" ht="15.75" x14ac:dyDescent="0.25">
      <c r="A4729" s="31" t="s">
        <v>193</v>
      </c>
      <c r="B4729" s="32" t="s">
        <v>226</v>
      </c>
      <c r="C4729" s="43" t="s">
        <v>224</v>
      </c>
      <c r="D4729" s="9" t="s">
        <v>2</v>
      </c>
      <c r="E4729" s="46" t="s">
        <v>3</v>
      </c>
      <c r="F4729" s="9">
        <v>145</v>
      </c>
      <c r="G4729" s="32" t="s">
        <v>204</v>
      </c>
      <c r="H4729" s="10">
        <v>1.9672131147540899E-2</v>
      </c>
      <c r="I4729" s="10">
        <v>-4.84652665589657E-3</v>
      </c>
      <c r="J4729" s="10">
        <v>-1.6025641025640899E-3</v>
      </c>
      <c r="K4729" s="10">
        <v>4.7770700636942101E-3</v>
      </c>
      <c r="L4729" s="10">
        <v>6.2402496099844803E-3</v>
      </c>
    </row>
    <row r="4730" spans="1:12" ht="15.75" x14ac:dyDescent="0.25">
      <c r="A4730" s="31" t="s">
        <v>193</v>
      </c>
      <c r="B4730" s="32" t="s">
        <v>226</v>
      </c>
      <c r="C4730" s="43" t="s">
        <v>224</v>
      </c>
      <c r="D4730" s="9" t="s">
        <v>2</v>
      </c>
      <c r="E4730" s="46" t="s">
        <v>3</v>
      </c>
      <c r="F4730" s="9">
        <v>146</v>
      </c>
      <c r="G4730" s="32" t="s">
        <v>205</v>
      </c>
      <c r="H4730" s="10">
        <v>-3.11004784688995E-2</v>
      </c>
      <c r="I4730" s="10">
        <v>-1.22850122850123E-2</v>
      </c>
      <c r="J4730" s="10">
        <v>-1.9138755980861202E-2</v>
      </c>
      <c r="K4730" s="10">
        <v>-2.8103044496487099E-2</v>
      </c>
      <c r="L4730" s="10">
        <v>-1.1655011655011699E-2</v>
      </c>
    </row>
    <row r="4731" spans="1:12" ht="15.75" x14ac:dyDescent="0.25">
      <c r="A4731" s="31" t="s">
        <v>193</v>
      </c>
      <c r="B4731" s="32" t="s">
        <v>226</v>
      </c>
      <c r="C4731" s="43" t="s">
        <v>224</v>
      </c>
      <c r="D4731" s="9" t="s">
        <v>2</v>
      </c>
      <c r="E4731" s="46" t="s">
        <v>3</v>
      </c>
      <c r="F4731" s="9">
        <v>147</v>
      </c>
      <c r="G4731" s="32" t="s">
        <v>39</v>
      </c>
      <c r="H4731" s="10">
        <v>-4.1666666666666602E-2</v>
      </c>
      <c r="I4731" s="10">
        <v>-2.3323615160349798E-2</v>
      </c>
      <c r="J4731" s="10">
        <v>-3.7572254335260097E-2</v>
      </c>
      <c r="K4731" s="10">
        <v>-4.5977011494252901E-2</v>
      </c>
      <c r="L4731" s="10">
        <v>-4.6511627906976702E-2</v>
      </c>
    </row>
    <row r="4732" spans="1:12" ht="15.75" x14ac:dyDescent="0.25">
      <c r="A4732" s="31" t="s">
        <v>193</v>
      </c>
      <c r="B4732" s="32" t="s">
        <v>226</v>
      </c>
      <c r="C4732" s="43" t="s">
        <v>224</v>
      </c>
      <c r="D4732" s="9" t="s">
        <v>16</v>
      </c>
      <c r="E4732" s="46" t="s">
        <v>17</v>
      </c>
      <c r="F4732" s="9">
        <v>3</v>
      </c>
      <c r="G4732" s="32" t="s">
        <v>63</v>
      </c>
      <c r="H4732" s="10">
        <v>-2.2156573116691201E-2</v>
      </c>
      <c r="I4732" s="10">
        <v>-2.3639774859287001E-2</v>
      </c>
      <c r="J4732" s="10">
        <v>-2.8699217294073699E-2</v>
      </c>
      <c r="K4732" s="10">
        <v>-2.3170283192350101E-2</v>
      </c>
      <c r="L4732" s="10">
        <v>-1.1560693641618399E-2</v>
      </c>
    </row>
    <row r="4733" spans="1:12" ht="15.75" x14ac:dyDescent="0.25">
      <c r="A4733" s="31" t="s">
        <v>193</v>
      </c>
      <c r="B4733" s="32" t="s">
        <v>226</v>
      </c>
      <c r="C4733" s="43" t="s">
        <v>224</v>
      </c>
      <c r="D4733" s="9" t="s">
        <v>16</v>
      </c>
      <c r="E4733" s="46" t="s">
        <v>17</v>
      </c>
      <c r="F4733" s="9">
        <v>4</v>
      </c>
      <c r="G4733" s="32" t="s">
        <v>70</v>
      </c>
      <c r="H4733" s="10">
        <v>-1.32450331125827E-2</v>
      </c>
      <c r="I4733" s="10">
        <v>-3.7199124726476997E-2</v>
      </c>
      <c r="J4733" s="10">
        <v>-2.44988864142539E-2</v>
      </c>
      <c r="K4733" s="10">
        <v>-2.23214285714286E-2</v>
      </c>
      <c r="L4733" s="10">
        <v>-4.5045045045044498E-3</v>
      </c>
    </row>
    <row r="4734" spans="1:12" ht="15.75" x14ac:dyDescent="0.25">
      <c r="A4734" s="31" t="s">
        <v>193</v>
      </c>
      <c r="B4734" s="32" t="s">
        <v>226</v>
      </c>
      <c r="C4734" s="43" t="s">
        <v>224</v>
      </c>
      <c r="D4734" s="9" t="s">
        <v>16</v>
      </c>
      <c r="E4734" s="46" t="s">
        <v>17</v>
      </c>
      <c r="F4734" s="9">
        <v>5</v>
      </c>
      <c r="G4734" s="32" t="s">
        <v>62</v>
      </c>
      <c r="H4734" s="10">
        <v>-2.2909507445589799E-3</v>
      </c>
      <c r="I4734" s="10">
        <v>-1.1872845653006499E-2</v>
      </c>
      <c r="J4734" s="10">
        <v>-1.5765765765765698E-2</v>
      </c>
      <c r="K4734" s="10">
        <v>-2.9369108049311098E-2</v>
      </c>
      <c r="L4734" s="10">
        <v>-2.34708392603129E-2</v>
      </c>
    </row>
    <row r="4735" spans="1:12" ht="15.75" x14ac:dyDescent="0.25">
      <c r="A4735" s="31" t="s">
        <v>193</v>
      </c>
      <c r="B4735" s="32" t="s">
        <v>226</v>
      </c>
      <c r="C4735" s="43" t="s">
        <v>224</v>
      </c>
      <c r="D4735" s="9" t="s">
        <v>16</v>
      </c>
      <c r="E4735" s="46" t="s">
        <v>17</v>
      </c>
      <c r="F4735" s="9">
        <v>6</v>
      </c>
      <c r="G4735" s="32" t="s">
        <v>53</v>
      </c>
      <c r="H4735" s="10">
        <v>-2.2556390977443601E-2</v>
      </c>
      <c r="I4735" s="10">
        <v>-1.5267175572519101E-2</v>
      </c>
      <c r="J4735" s="10">
        <v>-2.94117647058823E-2</v>
      </c>
      <c r="K4735" s="10">
        <v>-6.4748201438848907E-2</v>
      </c>
      <c r="L4735" s="10">
        <v>-2.94117647058823E-2</v>
      </c>
    </row>
    <row r="4736" spans="1:12" ht="15.75" x14ac:dyDescent="0.25">
      <c r="A4736" s="31" t="s">
        <v>193</v>
      </c>
      <c r="B4736" s="32" t="s">
        <v>226</v>
      </c>
      <c r="C4736" s="43" t="s">
        <v>224</v>
      </c>
      <c r="D4736" s="9" t="s">
        <v>16</v>
      </c>
      <c r="E4736" s="46" t="s">
        <v>17</v>
      </c>
      <c r="F4736" s="9">
        <v>7</v>
      </c>
      <c r="G4736" s="32" t="s">
        <v>29</v>
      </c>
      <c r="H4736" s="10">
        <v>-4.4923112365374803E-3</v>
      </c>
      <c r="I4736" s="10">
        <v>-2.4694220624891301E-2</v>
      </c>
      <c r="J4736" s="10">
        <v>-2.8163265306122402E-2</v>
      </c>
      <c r="K4736" s="10">
        <v>-2.3827734306054001E-2</v>
      </c>
      <c r="L4736" s="10">
        <v>-8.9696683583146905E-3</v>
      </c>
    </row>
    <row r="4737" spans="1:12" ht="15.75" x14ac:dyDescent="0.25">
      <c r="A4737" s="31" t="s">
        <v>193</v>
      </c>
      <c r="B4737" s="32" t="s">
        <v>226</v>
      </c>
      <c r="C4737" s="43" t="s">
        <v>224</v>
      </c>
      <c r="D4737" s="9" t="s">
        <v>16</v>
      </c>
      <c r="E4737" s="46" t="s">
        <v>17</v>
      </c>
      <c r="F4737" s="9">
        <v>8</v>
      </c>
      <c r="G4737" s="32" t="s">
        <v>47</v>
      </c>
      <c r="H4737" s="10">
        <v>1.48148148148148E-2</v>
      </c>
      <c r="I4737" s="10">
        <v>0</v>
      </c>
      <c r="J4737" s="10">
        <v>-1.4388489208633099E-2</v>
      </c>
      <c r="K4737" s="10">
        <v>-9.66183574879231E-3</v>
      </c>
      <c r="L4737" s="10">
        <v>-7.1258907363420604E-3</v>
      </c>
    </row>
    <row r="4738" spans="1:12" ht="15.75" x14ac:dyDescent="0.25">
      <c r="A4738" s="31" t="s">
        <v>193</v>
      </c>
      <c r="B4738" s="32" t="s">
        <v>226</v>
      </c>
      <c r="C4738" s="43" t="s">
        <v>224</v>
      </c>
      <c r="D4738" s="9" t="s">
        <v>16</v>
      </c>
      <c r="E4738" s="46" t="s">
        <v>17</v>
      </c>
      <c r="F4738" s="9">
        <v>35</v>
      </c>
      <c r="G4738" s="32" t="s">
        <v>206</v>
      </c>
      <c r="H4738" s="10">
        <v>1.07886904761904E-2</v>
      </c>
      <c r="I4738" s="10">
        <v>3.3733133433282401E-3</v>
      </c>
      <c r="J4738" s="10">
        <v>-1.02002266717038E-2</v>
      </c>
      <c r="K4738" s="10">
        <v>-3.4090909090909098E-3</v>
      </c>
      <c r="L4738" s="10">
        <v>-6.6716085989622E-3</v>
      </c>
    </row>
    <row r="4739" spans="1:12" ht="15.75" x14ac:dyDescent="0.25">
      <c r="A4739" s="31" t="s">
        <v>193</v>
      </c>
      <c r="B4739" s="32" t="s">
        <v>226</v>
      </c>
      <c r="C4739" s="43" t="s">
        <v>224</v>
      </c>
      <c r="D4739" s="9" t="s">
        <v>16</v>
      </c>
      <c r="E4739" s="46" t="s">
        <v>17</v>
      </c>
      <c r="F4739" s="9">
        <v>36</v>
      </c>
      <c r="G4739" s="32" t="s">
        <v>34</v>
      </c>
      <c r="H4739" s="10">
        <v>-1.24309392265193E-2</v>
      </c>
      <c r="I4739" s="10">
        <v>-8.4745762711864094E-3</v>
      </c>
      <c r="J4739" s="10">
        <v>-1.2747875354107501E-2</v>
      </c>
      <c r="K4739" s="10">
        <v>-4.2796005706133801E-3</v>
      </c>
      <c r="L4739" s="10">
        <v>1.40056022408963E-3</v>
      </c>
    </row>
    <row r="4740" spans="1:12" ht="15.75" x14ac:dyDescent="0.25">
      <c r="A4740" s="31" t="s">
        <v>193</v>
      </c>
      <c r="B4740" s="32" t="s">
        <v>226</v>
      </c>
      <c r="C4740" s="43" t="s">
        <v>224</v>
      </c>
      <c r="D4740" s="9" t="s">
        <v>16</v>
      </c>
      <c r="E4740" s="46" t="s">
        <v>17</v>
      </c>
      <c r="F4740" s="9">
        <v>81</v>
      </c>
      <c r="G4740" s="32" t="s">
        <v>31</v>
      </c>
      <c r="H4740" s="10">
        <v>-3.9331366764995199E-3</v>
      </c>
      <c r="I4740" s="10">
        <v>4.0000000000000001E-3</v>
      </c>
      <c r="J4740" s="10">
        <v>-1.6831683168316802E-2</v>
      </c>
      <c r="K4740" s="10">
        <v>-1.2884043607532199E-2</v>
      </c>
      <c r="L4740" s="10">
        <v>-1.6666666666666701E-2</v>
      </c>
    </row>
    <row r="4741" spans="1:12" ht="15.75" x14ac:dyDescent="0.25">
      <c r="A4741" s="31" t="s">
        <v>193</v>
      </c>
      <c r="B4741" s="32" t="s">
        <v>226</v>
      </c>
      <c r="C4741" s="43" t="s">
        <v>224</v>
      </c>
      <c r="D4741" s="9" t="s">
        <v>16</v>
      </c>
      <c r="E4741" s="46" t="s">
        <v>17</v>
      </c>
      <c r="F4741" s="9">
        <v>82</v>
      </c>
      <c r="G4741" s="32" t="s">
        <v>60</v>
      </c>
      <c r="H4741" s="10">
        <v>-4.0157058718543602E-2</v>
      </c>
      <c r="I4741" s="10">
        <v>-4.0535605599512997E-2</v>
      </c>
      <c r="J4741" s="10">
        <v>-3.3662641785583598E-2</v>
      </c>
      <c r="K4741" s="10">
        <v>-2.64343646740763E-2</v>
      </c>
      <c r="L4741" s="10">
        <v>-1.36615239665528E-2</v>
      </c>
    </row>
    <row r="4742" spans="1:12" ht="15.75" x14ac:dyDescent="0.25">
      <c r="A4742" s="31" t="s">
        <v>193</v>
      </c>
      <c r="B4742" s="32" t="s">
        <v>226</v>
      </c>
      <c r="C4742" s="43" t="s">
        <v>224</v>
      </c>
      <c r="D4742" s="9" t="s">
        <v>16</v>
      </c>
      <c r="E4742" s="46" t="s">
        <v>17</v>
      </c>
      <c r="F4742" s="9">
        <v>96</v>
      </c>
      <c r="G4742" s="32" t="s">
        <v>207</v>
      </c>
      <c r="H4742" s="10">
        <v>5.1020408163264799E-3</v>
      </c>
      <c r="I4742" s="10">
        <v>1.7948717948717802E-2</v>
      </c>
      <c r="J4742" s="10">
        <v>5.0761421319795996E-3</v>
      </c>
      <c r="K4742" s="10">
        <v>1.25628140703517E-2</v>
      </c>
      <c r="L4742" s="10">
        <v>4.88997555012216E-3</v>
      </c>
    </row>
    <row r="4743" spans="1:12" ht="15.75" x14ac:dyDescent="0.25">
      <c r="A4743" s="31" t="s">
        <v>193</v>
      </c>
      <c r="B4743" s="32" t="s">
        <v>226</v>
      </c>
      <c r="C4743" s="43" t="s">
        <v>224</v>
      </c>
      <c r="D4743" s="9" t="s">
        <v>16</v>
      </c>
      <c r="E4743" s="46" t="s">
        <v>17</v>
      </c>
      <c r="F4743" s="9">
        <v>103</v>
      </c>
      <c r="G4743" s="32" t="s">
        <v>208</v>
      </c>
      <c r="H4743" s="10">
        <v>-4.9382716049382699E-2</v>
      </c>
      <c r="I4743" s="10">
        <v>-2.5974025974025899E-2</v>
      </c>
      <c r="J4743" s="10">
        <v>-3.94736842105263E-2</v>
      </c>
      <c r="K4743" s="10">
        <v>-5.1282051282051301E-2</v>
      </c>
      <c r="L4743" s="10">
        <v>-3.7974683544303701E-2</v>
      </c>
    </row>
    <row r="4744" spans="1:12" ht="15.75" x14ac:dyDescent="0.25">
      <c r="A4744" s="31" t="s">
        <v>193</v>
      </c>
      <c r="B4744" s="32" t="s">
        <v>226</v>
      </c>
      <c r="C4744" s="43" t="s">
        <v>224</v>
      </c>
      <c r="D4744" s="9" t="s">
        <v>16</v>
      </c>
      <c r="E4744" s="46" t="s">
        <v>17</v>
      </c>
      <c r="F4744" s="9">
        <v>109</v>
      </c>
      <c r="G4744" s="32" t="s">
        <v>61</v>
      </c>
      <c r="H4744" s="10">
        <v>1.7241379310344699E-2</v>
      </c>
      <c r="I4744" s="10">
        <v>-3.1161473087818602E-2</v>
      </c>
      <c r="J4744" s="10">
        <v>-8.1967213114754103E-3</v>
      </c>
      <c r="K4744" s="10">
        <v>-3.3419023136246701E-2</v>
      </c>
      <c r="L4744" s="10">
        <v>-3.3163265306122403E-2</v>
      </c>
    </row>
    <row r="4745" spans="1:12" ht="15.75" x14ac:dyDescent="0.25">
      <c r="A4745" s="31" t="s">
        <v>193</v>
      </c>
      <c r="B4745" s="32" t="s">
        <v>226</v>
      </c>
      <c r="C4745" s="43" t="s">
        <v>224</v>
      </c>
      <c r="D4745" s="9" t="s">
        <v>16</v>
      </c>
      <c r="E4745" s="46" t="s">
        <v>17</v>
      </c>
      <c r="F4745" s="9">
        <v>113</v>
      </c>
      <c r="G4745" s="32" t="s">
        <v>45</v>
      </c>
      <c r="H4745" s="10">
        <v>1.0760953112989901E-2</v>
      </c>
      <c r="I4745" s="10">
        <v>1.00619195046438E-2</v>
      </c>
      <c r="J4745" s="10">
        <v>4.61538461538468E-3</v>
      </c>
      <c r="K4745" s="10">
        <v>-3.0651340996168302E-3</v>
      </c>
      <c r="L4745" s="10">
        <v>-7.6394194041251497E-4</v>
      </c>
    </row>
    <row r="4746" spans="1:12" ht="15.75" x14ac:dyDescent="0.25">
      <c r="A4746" s="31" t="s">
        <v>193</v>
      </c>
      <c r="B4746" s="32" t="s">
        <v>226</v>
      </c>
      <c r="C4746" s="43" t="s">
        <v>224</v>
      </c>
      <c r="D4746" s="9" t="s">
        <v>16</v>
      </c>
      <c r="E4746" s="46" t="s">
        <v>17</v>
      </c>
      <c r="F4746" s="9">
        <v>118</v>
      </c>
      <c r="G4746" s="32" t="s">
        <v>209</v>
      </c>
      <c r="H4746" s="10">
        <v>2.0618556701030799E-2</v>
      </c>
      <c r="I4746" s="10">
        <v>0.01</v>
      </c>
      <c r="J4746" s="10">
        <v>-7.4766355140186896E-2</v>
      </c>
      <c r="K4746" s="10">
        <v>-7.6923076923076802E-2</v>
      </c>
      <c r="L4746" s="10">
        <v>-1.9607843137254902E-2</v>
      </c>
    </row>
    <row r="4747" spans="1:12" ht="15.75" x14ac:dyDescent="0.25">
      <c r="A4747" s="31" t="s">
        <v>193</v>
      </c>
      <c r="B4747" s="32" t="s">
        <v>226</v>
      </c>
      <c r="C4747" s="43" t="s">
        <v>224</v>
      </c>
      <c r="D4747" s="9" t="s">
        <v>16</v>
      </c>
      <c r="E4747" s="46" t="s">
        <v>17</v>
      </c>
      <c r="F4747" s="9">
        <v>119</v>
      </c>
      <c r="G4747" s="32" t="s">
        <v>37</v>
      </c>
      <c r="H4747" s="10">
        <v>-7.1994240460763097E-3</v>
      </c>
      <c r="I4747" s="10">
        <v>-2.9873039581777001E-3</v>
      </c>
      <c r="J4747" s="10">
        <v>-1.2555391432791701E-2</v>
      </c>
      <c r="K4747" s="10">
        <v>-1.10864745011086E-2</v>
      </c>
      <c r="L4747" s="10">
        <v>-7.2516316171138398E-3</v>
      </c>
    </row>
    <row r="4748" spans="1:12" ht="15.75" x14ac:dyDescent="0.25">
      <c r="A4748" s="31" t="s">
        <v>193</v>
      </c>
      <c r="B4748" s="32" t="s">
        <v>226</v>
      </c>
      <c r="C4748" s="43" t="s">
        <v>224</v>
      </c>
      <c r="D4748" s="9" t="s">
        <v>16</v>
      </c>
      <c r="E4748" s="46" t="s">
        <v>17</v>
      </c>
      <c r="F4748" s="9">
        <v>126</v>
      </c>
      <c r="G4748" s="32" t="s">
        <v>23</v>
      </c>
      <c r="H4748" s="10">
        <v>-1.7981280826439901E-2</v>
      </c>
      <c r="I4748" s="10">
        <v>-2.1775082690187401E-2</v>
      </c>
      <c r="J4748" s="10">
        <v>-2.6690883247127501E-2</v>
      </c>
      <c r="K4748" s="10">
        <v>-2.0065162110616701E-2</v>
      </c>
      <c r="L4748" s="10">
        <v>9.9104098945534892E-4</v>
      </c>
    </row>
    <row r="4749" spans="1:12" ht="15.75" x14ac:dyDescent="0.25">
      <c r="A4749" s="31" t="s">
        <v>193</v>
      </c>
      <c r="B4749" s="32" t="s">
        <v>226</v>
      </c>
      <c r="C4749" s="43" t="s">
        <v>224</v>
      </c>
      <c r="D4749" s="9" t="s">
        <v>7</v>
      </c>
      <c r="E4749" s="46" t="s">
        <v>8</v>
      </c>
      <c r="F4749" s="9">
        <v>41</v>
      </c>
      <c r="G4749" s="32" t="s">
        <v>9</v>
      </c>
      <c r="H4749" s="10">
        <v>8.9235917456775803E-3</v>
      </c>
      <c r="I4749" s="10">
        <v>3.3676333021515001E-3</v>
      </c>
      <c r="J4749" s="10">
        <v>-2.5959577229742702E-3</v>
      </c>
      <c r="K4749" s="10">
        <v>-6.0428492950008704E-3</v>
      </c>
      <c r="L4749" s="10">
        <v>-2.5357725049809298E-3</v>
      </c>
    </row>
    <row r="4750" spans="1:12" ht="15.75" x14ac:dyDescent="0.25">
      <c r="A4750" s="31" t="s">
        <v>193</v>
      </c>
      <c r="B4750" s="32" t="s">
        <v>226</v>
      </c>
      <c r="C4750" s="43" t="s">
        <v>224</v>
      </c>
      <c r="D4750" s="9" t="s">
        <v>7</v>
      </c>
      <c r="E4750" s="46" t="s">
        <v>8</v>
      </c>
      <c r="F4750" s="9">
        <v>42</v>
      </c>
      <c r="G4750" s="32" t="s">
        <v>27</v>
      </c>
      <c r="H4750" s="10">
        <v>-1.9836091246019298E-3</v>
      </c>
      <c r="I4750" s="10">
        <v>-2.37267016250454E-2</v>
      </c>
      <c r="J4750" s="10">
        <v>-2.5615966256879698E-2</v>
      </c>
      <c r="K4750" s="10">
        <v>-2.2819472616632801E-2</v>
      </c>
      <c r="L4750" s="10">
        <v>-4.8156808118999E-2</v>
      </c>
    </row>
    <row r="4751" spans="1:12" ht="15.75" x14ac:dyDescent="0.25">
      <c r="A4751" s="31" t="s">
        <v>193</v>
      </c>
      <c r="B4751" s="32" t="s">
        <v>226</v>
      </c>
      <c r="C4751" s="43" t="s">
        <v>224</v>
      </c>
      <c r="D4751" s="9" t="s">
        <v>7</v>
      </c>
      <c r="E4751" s="46" t="s">
        <v>8</v>
      </c>
      <c r="F4751" s="9">
        <v>43</v>
      </c>
      <c r="G4751" s="32" t="s">
        <v>15</v>
      </c>
      <c r="H4751" s="10">
        <v>-9.0909090909090898E-2</v>
      </c>
      <c r="I4751" s="10">
        <v>-8.0487804878048699E-2</v>
      </c>
      <c r="J4751" s="10">
        <v>-4.5569620253164501E-2</v>
      </c>
      <c r="K4751" s="10">
        <v>-5.5E-2</v>
      </c>
      <c r="L4751" s="10">
        <v>-1.26582278481012E-2</v>
      </c>
    </row>
    <row r="4752" spans="1:12" ht="15.75" x14ac:dyDescent="0.25">
      <c r="A4752" s="31" t="s">
        <v>193</v>
      </c>
      <c r="B4752" s="32" t="s">
        <v>226</v>
      </c>
      <c r="C4752" s="43" t="s">
        <v>224</v>
      </c>
      <c r="D4752" s="9" t="s">
        <v>7</v>
      </c>
      <c r="E4752" s="46" t="s">
        <v>8</v>
      </c>
      <c r="F4752" s="9">
        <v>45</v>
      </c>
      <c r="G4752" s="32" t="s">
        <v>64</v>
      </c>
      <c r="H4752" s="10">
        <v>-2.6966292134831399E-2</v>
      </c>
      <c r="I4752" s="10">
        <v>-3.1284916201117202E-2</v>
      </c>
      <c r="J4752" s="10">
        <v>-4.6153846153846101E-2</v>
      </c>
      <c r="K4752" s="10">
        <v>-5.7264050901378503E-2</v>
      </c>
      <c r="L4752" s="10">
        <v>-1.9108280254777E-2</v>
      </c>
    </row>
    <row r="4753" spans="1:12" ht="15.75" x14ac:dyDescent="0.25">
      <c r="A4753" s="31" t="s">
        <v>193</v>
      </c>
      <c r="B4753" s="32" t="s">
        <v>226</v>
      </c>
      <c r="C4753" s="43" t="s">
        <v>224</v>
      </c>
      <c r="D4753" s="9" t="s">
        <v>7</v>
      </c>
      <c r="E4753" s="46" t="s">
        <v>8</v>
      </c>
      <c r="F4753" s="9">
        <v>46</v>
      </c>
      <c r="G4753" s="32" t="s">
        <v>55</v>
      </c>
      <c r="H4753" s="10">
        <v>4.9261083743843397E-3</v>
      </c>
      <c r="I4753" s="10">
        <v>1.9323671497584599E-2</v>
      </c>
      <c r="J4753" s="10">
        <v>-1.3274336283185801E-2</v>
      </c>
      <c r="K4753" s="10">
        <v>-4.8780487804878002E-2</v>
      </c>
      <c r="L4753" s="10">
        <v>-1.19047619047618E-2</v>
      </c>
    </row>
    <row r="4754" spans="1:12" ht="15.75" x14ac:dyDescent="0.25">
      <c r="A4754" s="31" t="s">
        <v>193</v>
      </c>
      <c r="B4754" s="32" t="s">
        <v>226</v>
      </c>
      <c r="C4754" s="43" t="s">
        <v>224</v>
      </c>
      <c r="D4754" s="9" t="s">
        <v>7</v>
      </c>
      <c r="E4754" s="46" t="s">
        <v>8</v>
      </c>
      <c r="F4754" s="9">
        <v>106</v>
      </c>
      <c r="G4754" s="32" t="s">
        <v>210</v>
      </c>
      <c r="H4754" s="10">
        <v>-9.0702947845805407E-3</v>
      </c>
      <c r="I4754" s="10">
        <v>-4.8888888888888801E-2</v>
      </c>
      <c r="J4754" s="10">
        <v>-7.7753779697624203E-2</v>
      </c>
      <c r="K4754" s="10">
        <v>-2.3404255319148901E-2</v>
      </c>
      <c r="L4754" s="10">
        <v>-2.24948875255623E-2</v>
      </c>
    </row>
    <row r="4755" spans="1:12" ht="15.75" x14ac:dyDescent="0.25">
      <c r="A4755" s="31" t="s">
        <v>193</v>
      </c>
      <c r="B4755" s="32" t="s">
        <v>226</v>
      </c>
      <c r="C4755" s="43" t="s">
        <v>224</v>
      </c>
      <c r="D4755" s="9" t="s">
        <v>7</v>
      </c>
      <c r="E4755" s="46" t="s">
        <v>8</v>
      </c>
      <c r="F4755" s="9">
        <v>129</v>
      </c>
      <c r="G4755" s="32" t="s">
        <v>68</v>
      </c>
      <c r="H4755" s="10">
        <v>-1.2386457473162599E-2</v>
      </c>
      <c r="I4755" s="10">
        <v>-2.0885547201336702E-2</v>
      </c>
      <c r="J4755" s="10">
        <v>-2.1848739495798301E-2</v>
      </c>
      <c r="K4755" s="10">
        <v>-1.00925147182506E-2</v>
      </c>
      <c r="L4755" s="10">
        <v>-9.0834021469859902E-3</v>
      </c>
    </row>
    <row r="4756" spans="1:12" ht="15.75" x14ac:dyDescent="0.25">
      <c r="A4756" s="31" t="s">
        <v>193</v>
      </c>
      <c r="B4756" s="32" t="s">
        <v>226</v>
      </c>
      <c r="C4756" s="43" t="s">
        <v>224</v>
      </c>
      <c r="D4756" s="9" t="s">
        <v>11</v>
      </c>
      <c r="E4756" s="46" t="s">
        <v>12</v>
      </c>
      <c r="F4756" s="9">
        <v>9</v>
      </c>
      <c r="G4756" s="32" t="s">
        <v>52</v>
      </c>
      <c r="H4756" s="10">
        <v>-1.8987341772151799E-2</v>
      </c>
      <c r="I4756" s="10">
        <v>-2.0096463022508001E-2</v>
      </c>
      <c r="J4756" s="10">
        <v>-2.4467245461720601E-2</v>
      </c>
      <c r="K4756" s="10">
        <v>-3.2634032634032598E-2</v>
      </c>
      <c r="L4756" s="10">
        <v>-2.4031007751938002E-2</v>
      </c>
    </row>
    <row r="4757" spans="1:12" ht="15.75" x14ac:dyDescent="0.25">
      <c r="A4757" s="31" t="s">
        <v>193</v>
      </c>
      <c r="B4757" s="32" t="s">
        <v>226</v>
      </c>
      <c r="C4757" s="43" t="s">
        <v>224</v>
      </c>
      <c r="D4757" s="9" t="s">
        <v>11</v>
      </c>
      <c r="E4757" s="46" t="s">
        <v>12</v>
      </c>
      <c r="F4757" s="9">
        <v>10</v>
      </c>
      <c r="G4757" s="32" t="s">
        <v>13</v>
      </c>
      <c r="H4757" s="10">
        <v>-2.5686623196996598E-2</v>
      </c>
      <c r="I4757" s="10">
        <v>-3.0778515389257601E-2</v>
      </c>
      <c r="J4757" s="10">
        <v>-2.69246110889509E-2</v>
      </c>
      <c r="K4757" s="10">
        <v>-2.2900763358778602E-2</v>
      </c>
      <c r="L4757" s="10">
        <v>-1.4187116564417099E-2</v>
      </c>
    </row>
    <row r="4758" spans="1:12" ht="15.75" x14ac:dyDescent="0.25">
      <c r="A4758" s="31" t="s">
        <v>193</v>
      </c>
      <c r="B4758" s="32" t="s">
        <v>226</v>
      </c>
      <c r="C4758" s="43" t="s">
        <v>224</v>
      </c>
      <c r="D4758" s="9" t="s">
        <v>11</v>
      </c>
      <c r="E4758" s="46" t="s">
        <v>12</v>
      </c>
      <c r="F4758" s="9">
        <v>11</v>
      </c>
      <c r="G4758" s="32" t="s">
        <v>24</v>
      </c>
      <c r="H4758" s="10">
        <v>5.0751879699248097E-2</v>
      </c>
      <c r="I4758" s="10">
        <v>4.29338103756709E-2</v>
      </c>
      <c r="J4758" s="10">
        <v>1.7064846416381301E-3</v>
      </c>
      <c r="K4758" s="10">
        <v>0</v>
      </c>
      <c r="L4758" s="10">
        <v>-8.1566068515497303E-3</v>
      </c>
    </row>
    <row r="4759" spans="1:12" ht="15.75" x14ac:dyDescent="0.25">
      <c r="A4759" s="31" t="s">
        <v>193</v>
      </c>
      <c r="B4759" s="32" t="s">
        <v>226</v>
      </c>
      <c r="C4759" s="43" t="s">
        <v>224</v>
      </c>
      <c r="D4759" s="9" t="s">
        <v>11</v>
      </c>
      <c r="E4759" s="46" t="s">
        <v>12</v>
      </c>
      <c r="F4759" s="9">
        <v>12</v>
      </c>
      <c r="G4759" s="32" t="s">
        <v>56</v>
      </c>
      <c r="H4759" s="10">
        <v>0</v>
      </c>
      <c r="I4759" s="10">
        <v>3.1496062992125901E-2</v>
      </c>
      <c r="J4759" s="10">
        <v>-7.6923076923076598E-3</v>
      </c>
      <c r="K4759" s="10">
        <v>0</v>
      </c>
      <c r="L4759" s="10">
        <v>0</v>
      </c>
    </row>
    <row r="4760" spans="1:12" ht="15.75" x14ac:dyDescent="0.25">
      <c r="A4760" s="31" t="s">
        <v>193</v>
      </c>
      <c r="B4760" s="32" t="s">
        <v>226</v>
      </c>
      <c r="C4760" s="43" t="s">
        <v>224</v>
      </c>
      <c r="D4760" s="9" t="s">
        <v>11</v>
      </c>
      <c r="E4760" s="46" t="s">
        <v>12</v>
      </c>
      <c r="F4760" s="9">
        <v>16</v>
      </c>
      <c r="G4760" s="32" t="s">
        <v>44</v>
      </c>
      <c r="H4760" s="10">
        <v>-6.1164090759618497E-2</v>
      </c>
      <c r="I4760" s="10">
        <v>-7.2069080039853906E-2</v>
      </c>
      <c r="J4760" s="10">
        <v>-8.7381916329284701E-2</v>
      </c>
      <c r="K4760" s="10">
        <v>-6.7619379574764701E-2</v>
      </c>
      <c r="L4760" s="10">
        <v>-4.1445270988310301E-2</v>
      </c>
    </row>
    <row r="4761" spans="1:12" ht="15.75" x14ac:dyDescent="0.25">
      <c r="A4761" s="31" t="s">
        <v>193</v>
      </c>
      <c r="B4761" s="32" t="s">
        <v>226</v>
      </c>
      <c r="C4761" s="43" t="s">
        <v>224</v>
      </c>
      <c r="D4761" s="9" t="s">
        <v>11</v>
      </c>
      <c r="E4761" s="46" t="s">
        <v>12</v>
      </c>
      <c r="F4761" s="9">
        <v>47</v>
      </c>
      <c r="G4761" s="32" t="s">
        <v>50</v>
      </c>
      <c r="H4761" s="10">
        <v>-1.1655011655011699E-2</v>
      </c>
      <c r="I4761" s="10">
        <v>-2.34192037470726E-3</v>
      </c>
      <c r="J4761" s="10">
        <v>-2.3014959723820502E-2</v>
      </c>
      <c r="K4761" s="10">
        <v>-1.38089758342923E-2</v>
      </c>
      <c r="L4761" s="10">
        <v>-1.7045454545454499E-2</v>
      </c>
    </row>
    <row r="4762" spans="1:12" ht="15.75" x14ac:dyDescent="0.25">
      <c r="A4762" s="31" t="s">
        <v>193</v>
      </c>
      <c r="B4762" s="32" t="s">
        <v>226</v>
      </c>
      <c r="C4762" s="43" t="s">
        <v>224</v>
      </c>
      <c r="D4762" s="9" t="s">
        <v>11</v>
      </c>
      <c r="E4762" s="46" t="s">
        <v>12</v>
      </c>
      <c r="F4762" s="9">
        <v>50</v>
      </c>
      <c r="G4762" s="32" t="s">
        <v>21</v>
      </c>
      <c r="H4762" s="10">
        <v>-1.4510278113663899E-2</v>
      </c>
      <c r="I4762" s="10">
        <v>-7.7930174563590696E-3</v>
      </c>
      <c r="J4762" s="10">
        <v>-1.21155638397018E-2</v>
      </c>
      <c r="K4762" s="10">
        <v>-1.21344119477286E-2</v>
      </c>
      <c r="L4762" s="10">
        <v>-5.5555555555555297E-3</v>
      </c>
    </row>
    <row r="4763" spans="1:12" ht="15.75" x14ac:dyDescent="0.25">
      <c r="A4763" s="31" t="s">
        <v>193</v>
      </c>
      <c r="B4763" s="32" t="s">
        <v>226</v>
      </c>
      <c r="C4763" s="43" t="s">
        <v>224</v>
      </c>
      <c r="D4763" s="9" t="s">
        <v>11</v>
      </c>
      <c r="E4763" s="46" t="s">
        <v>12</v>
      </c>
      <c r="F4763" s="9">
        <v>70</v>
      </c>
      <c r="G4763" s="32" t="s">
        <v>32</v>
      </c>
      <c r="H4763" s="10">
        <v>4.53296703296703E-2</v>
      </c>
      <c r="I4763" s="10">
        <v>3.1165311653116499E-2</v>
      </c>
      <c r="J4763" s="10">
        <v>5.3262316910784799E-3</v>
      </c>
      <c r="K4763" s="10">
        <v>-6.5274151436031103E-3</v>
      </c>
      <c r="L4763" s="10">
        <v>-2.7918781725888301E-2</v>
      </c>
    </row>
    <row r="4764" spans="1:12" ht="15.75" x14ac:dyDescent="0.25">
      <c r="A4764" s="31" t="s">
        <v>193</v>
      </c>
      <c r="B4764" s="32" t="s">
        <v>226</v>
      </c>
      <c r="C4764" s="43" t="s">
        <v>224</v>
      </c>
      <c r="D4764" s="9" t="s">
        <v>11</v>
      </c>
      <c r="E4764" s="46" t="s">
        <v>12</v>
      </c>
      <c r="F4764" s="9">
        <v>76</v>
      </c>
      <c r="G4764" s="32" t="s">
        <v>54</v>
      </c>
      <c r="H4764" s="10">
        <v>8.8397790055250104E-4</v>
      </c>
      <c r="I4764" s="10">
        <v>-4.4642857142862497E-4</v>
      </c>
      <c r="J4764" s="10">
        <v>-1.6583024219943201E-2</v>
      </c>
      <c r="K4764" s="10">
        <v>-8.3852934852719496E-3</v>
      </c>
      <c r="L4764" s="10">
        <v>-1.6697975370486302E-2</v>
      </c>
    </row>
    <row r="4765" spans="1:12" ht="15.75" x14ac:dyDescent="0.25">
      <c r="A4765" s="31" t="s">
        <v>193</v>
      </c>
      <c r="B4765" s="32" t="s">
        <v>226</v>
      </c>
      <c r="C4765" s="43" t="s">
        <v>224</v>
      </c>
      <c r="D4765" s="9" t="s">
        <v>11</v>
      </c>
      <c r="E4765" s="46" t="s">
        <v>12</v>
      </c>
      <c r="F4765" s="9">
        <v>80</v>
      </c>
      <c r="G4765" s="32" t="s">
        <v>211</v>
      </c>
      <c r="H4765" s="10">
        <v>-2.3485784919653901E-2</v>
      </c>
      <c r="I4765" s="10">
        <v>-5.0314465408805003E-3</v>
      </c>
      <c r="J4765" s="10">
        <v>-8.6633663366336693E-3</v>
      </c>
      <c r="K4765" s="10">
        <v>-1.60098522167487E-2</v>
      </c>
      <c r="L4765" s="10">
        <v>-9.8280098280097896E-3</v>
      </c>
    </row>
    <row r="4766" spans="1:12" ht="15.75" x14ac:dyDescent="0.25">
      <c r="A4766" s="31" t="s">
        <v>193</v>
      </c>
      <c r="B4766" s="32" t="s">
        <v>226</v>
      </c>
      <c r="C4766" s="43" t="s">
        <v>224</v>
      </c>
      <c r="D4766" s="9" t="s">
        <v>11</v>
      </c>
      <c r="E4766" s="46" t="s">
        <v>12</v>
      </c>
      <c r="F4766" s="9">
        <v>84</v>
      </c>
      <c r="G4766" s="32" t="s">
        <v>49</v>
      </c>
      <c r="H4766" s="10">
        <v>1.05633802816902E-2</v>
      </c>
      <c r="I4766" s="10">
        <v>1.04895104895104E-2</v>
      </c>
      <c r="J4766" s="10">
        <v>-1.1945392491467499E-2</v>
      </c>
      <c r="K4766" s="10">
        <v>3.2894736842106198E-3</v>
      </c>
      <c r="L4766" s="10">
        <v>-9.7244732576985404E-3</v>
      </c>
    </row>
    <row r="4767" spans="1:12" ht="15.75" x14ac:dyDescent="0.25">
      <c r="A4767" s="31" t="s">
        <v>193</v>
      </c>
      <c r="B4767" s="32" t="s">
        <v>226</v>
      </c>
      <c r="C4767" s="43" t="s">
        <v>224</v>
      </c>
      <c r="D4767" s="9" t="s">
        <v>11</v>
      </c>
      <c r="E4767" s="46" t="s">
        <v>12</v>
      </c>
      <c r="F4767" s="9">
        <v>86</v>
      </c>
      <c r="G4767" s="32" t="s">
        <v>65</v>
      </c>
      <c r="H4767" s="10">
        <v>1.8691588785046901E-3</v>
      </c>
      <c r="I4767" s="10">
        <v>2.5193798449612399E-2</v>
      </c>
      <c r="J4767" s="10">
        <v>1.2962962962963001E-2</v>
      </c>
      <c r="K4767" s="10">
        <v>3.5842293906809199E-3</v>
      </c>
      <c r="L4767" s="10">
        <v>-1.7699115044247299E-3</v>
      </c>
    </row>
    <row r="4768" spans="1:12" ht="15.75" x14ac:dyDescent="0.25">
      <c r="A4768" s="31" t="s">
        <v>193</v>
      </c>
      <c r="B4768" s="32" t="s">
        <v>226</v>
      </c>
      <c r="C4768" s="43" t="s">
        <v>224</v>
      </c>
      <c r="D4768" s="9" t="s">
        <v>11</v>
      </c>
      <c r="E4768" s="46" t="s">
        <v>12</v>
      </c>
      <c r="F4768" s="9">
        <v>97</v>
      </c>
      <c r="G4768" s="32" t="s">
        <v>36</v>
      </c>
      <c r="H4768" s="10">
        <v>3.0150753768845E-3</v>
      </c>
      <c r="I4768" s="10">
        <v>1.0214504596526199E-3</v>
      </c>
      <c r="J4768" s="10">
        <v>-1.02249488752559E-3</v>
      </c>
      <c r="K4768" s="10">
        <v>-9.2497430626926596E-3</v>
      </c>
      <c r="L4768" s="10">
        <v>0</v>
      </c>
    </row>
    <row r="4769" spans="1:12" ht="15.75" x14ac:dyDescent="0.25">
      <c r="A4769" s="31" t="s">
        <v>193</v>
      </c>
      <c r="B4769" s="32" t="s">
        <v>226</v>
      </c>
      <c r="C4769" s="43" t="s">
        <v>224</v>
      </c>
      <c r="D4769" s="9" t="s">
        <v>11</v>
      </c>
      <c r="E4769" s="46" t="s">
        <v>12</v>
      </c>
      <c r="F4769" s="9">
        <v>98</v>
      </c>
      <c r="G4769" s="32" t="s">
        <v>212</v>
      </c>
      <c r="H4769" s="10">
        <v>1.83266932270915E-2</v>
      </c>
      <c r="I4769" s="10">
        <v>-3.1104199066873599E-3</v>
      </c>
      <c r="J4769" s="10">
        <v>-9.9923136049192493E-3</v>
      </c>
      <c r="K4769" s="10">
        <v>-9.2307692307692594E-3</v>
      </c>
      <c r="L4769" s="10">
        <v>-1.06870229007633E-2</v>
      </c>
    </row>
    <row r="4770" spans="1:12" ht="15.75" x14ac:dyDescent="0.25">
      <c r="A4770" s="31" t="s">
        <v>193</v>
      </c>
      <c r="B4770" s="32" t="s">
        <v>226</v>
      </c>
      <c r="C4770" s="43" t="s">
        <v>224</v>
      </c>
      <c r="D4770" s="9" t="s">
        <v>11</v>
      </c>
      <c r="E4770" s="46" t="s">
        <v>12</v>
      </c>
      <c r="F4770" s="9">
        <v>99</v>
      </c>
      <c r="G4770" s="32" t="s">
        <v>14</v>
      </c>
      <c r="H4770" s="10">
        <v>1.87265917602985E-3</v>
      </c>
      <c r="I4770" s="10">
        <v>-2.50463821892393E-2</v>
      </c>
      <c r="J4770" s="10">
        <v>-3.1221303948576602E-2</v>
      </c>
      <c r="K4770" s="10">
        <v>-2.2542831379621299E-2</v>
      </c>
      <c r="L4770" s="10">
        <v>-2.3705004389815501E-2</v>
      </c>
    </row>
    <row r="4771" spans="1:12" ht="15.75" x14ac:dyDescent="0.25">
      <c r="A4771" s="31" t="s">
        <v>193</v>
      </c>
      <c r="B4771" s="32" t="s">
        <v>226</v>
      </c>
      <c r="C4771" s="43" t="s">
        <v>224</v>
      </c>
      <c r="D4771" s="9" t="s">
        <v>11</v>
      </c>
      <c r="E4771" s="46" t="s">
        <v>12</v>
      </c>
      <c r="F4771" s="9">
        <v>105</v>
      </c>
      <c r="G4771" s="32" t="s">
        <v>40</v>
      </c>
      <c r="H4771" s="10">
        <v>3.8095238095238099E-2</v>
      </c>
      <c r="I4771" s="10">
        <v>6.8627450980392093E-2</v>
      </c>
      <c r="J4771" s="10">
        <v>3.8095238095238099E-2</v>
      </c>
      <c r="K4771" s="10">
        <v>5.5555555555555497E-2</v>
      </c>
      <c r="L4771" s="10">
        <v>1.7543859649122799E-2</v>
      </c>
    </row>
    <row r="4772" spans="1:12" ht="15.75" x14ac:dyDescent="0.25">
      <c r="A4772" s="31" t="s">
        <v>193</v>
      </c>
      <c r="B4772" s="32" t="s">
        <v>226</v>
      </c>
      <c r="C4772" s="43" t="s">
        <v>224</v>
      </c>
      <c r="D4772" s="9" t="s">
        <v>11</v>
      </c>
      <c r="E4772" s="46" t="s">
        <v>12</v>
      </c>
      <c r="F4772" s="9">
        <v>108</v>
      </c>
      <c r="G4772" s="32" t="s">
        <v>213</v>
      </c>
      <c r="H4772" s="10">
        <v>1.16279069767442E-2</v>
      </c>
      <c r="I4772" s="10">
        <v>-1.94174757281551E-3</v>
      </c>
      <c r="J4772" s="10">
        <v>-1.15384615384614E-2</v>
      </c>
      <c r="K4772" s="10">
        <v>-5.6710775047259503E-3</v>
      </c>
      <c r="L4772" s="10">
        <v>1.8416206261511101E-3</v>
      </c>
    </row>
    <row r="4773" spans="1:12" ht="15.75" x14ac:dyDescent="0.25">
      <c r="A4773" s="31" t="s">
        <v>193</v>
      </c>
      <c r="B4773" s="32" t="s">
        <v>226</v>
      </c>
      <c r="C4773" s="43" t="s">
        <v>224</v>
      </c>
      <c r="D4773" s="9" t="s">
        <v>11</v>
      </c>
      <c r="E4773" s="46" t="s">
        <v>12</v>
      </c>
      <c r="F4773" s="9">
        <v>110</v>
      </c>
      <c r="G4773" s="32" t="s">
        <v>30</v>
      </c>
      <c r="H4773" s="10">
        <v>-1.35135135135134E-2</v>
      </c>
      <c r="I4773" s="10">
        <v>0</v>
      </c>
      <c r="J4773" s="10">
        <v>-4.8192771084337303E-2</v>
      </c>
      <c r="K4773" s="10">
        <v>-3.5714285714285698E-2</v>
      </c>
      <c r="L4773" s="10">
        <v>-2.40963855421686E-2</v>
      </c>
    </row>
    <row r="4774" spans="1:12" ht="15.75" x14ac:dyDescent="0.25">
      <c r="A4774" s="31" t="s">
        <v>193</v>
      </c>
      <c r="B4774" s="32" t="s">
        <v>226</v>
      </c>
      <c r="C4774" s="43" t="s">
        <v>224</v>
      </c>
      <c r="D4774" s="9" t="s">
        <v>11</v>
      </c>
      <c r="E4774" s="46" t="s">
        <v>12</v>
      </c>
      <c r="F4774" s="9">
        <v>120</v>
      </c>
      <c r="G4774" s="32" t="s">
        <v>85</v>
      </c>
      <c r="H4774" s="10">
        <v>-1.0373443983402401E-2</v>
      </c>
      <c r="I4774" s="10">
        <v>1.8749999999999999E-2</v>
      </c>
      <c r="J4774" s="10">
        <v>-1.7578125E-2</v>
      </c>
      <c r="K4774" s="10">
        <v>-1.5094339622641499E-2</v>
      </c>
      <c r="L4774" s="10">
        <v>-1.42348754448398E-2</v>
      </c>
    </row>
    <row r="4775" spans="1:12" ht="15.75" x14ac:dyDescent="0.25">
      <c r="A4775" s="31" t="s">
        <v>193</v>
      </c>
      <c r="B4775" s="32" t="s">
        <v>226</v>
      </c>
      <c r="C4775" s="43" t="s">
        <v>224</v>
      </c>
      <c r="D4775" s="9" t="s">
        <v>11</v>
      </c>
      <c r="E4775" s="46" t="s">
        <v>12</v>
      </c>
      <c r="F4775" s="9">
        <v>123</v>
      </c>
      <c r="G4775" s="32" t="s">
        <v>38</v>
      </c>
      <c r="H4775" s="10">
        <v>-2.0043336944745301E-2</v>
      </c>
      <c r="I4775" s="10">
        <v>-2.5122883670125599E-2</v>
      </c>
      <c r="J4775" s="10">
        <v>-2.9923830250272E-2</v>
      </c>
      <c r="K4775" s="10">
        <v>-1.41381185426862E-2</v>
      </c>
      <c r="L4775" s="10">
        <v>-1.7876489707475501E-2</v>
      </c>
    </row>
    <row r="4776" spans="1:12" ht="15.75" x14ac:dyDescent="0.25">
      <c r="A4776" s="31" t="s">
        <v>193</v>
      </c>
      <c r="B4776" s="32" t="s">
        <v>226</v>
      </c>
      <c r="C4776" s="43" t="s">
        <v>224</v>
      </c>
      <c r="D4776" s="9" t="s">
        <v>11</v>
      </c>
      <c r="E4776" s="46" t="s">
        <v>12</v>
      </c>
      <c r="F4776" s="9">
        <v>135</v>
      </c>
      <c r="G4776" s="32" t="s">
        <v>26</v>
      </c>
      <c r="H4776" s="10">
        <v>5.3140096618357502E-2</v>
      </c>
      <c r="I4776" s="10">
        <v>3.31753554502369E-2</v>
      </c>
      <c r="J4776" s="10">
        <v>3.25581395348837E-2</v>
      </c>
      <c r="K4776" s="10">
        <v>3.6697247706422E-2</v>
      </c>
      <c r="L4776" s="10">
        <v>8.8105726872247294E-3</v>
      </c>
    </row>
    <row r="4777" spans="1:12" ht="15.75" x14ac:dyDescent="0.25">
      <c r="A4777" s="31" t="s">
        <v>193</v>
      </c>
      <c r="B4777" s="32" t="s">
        <v>226</v>
      </c>
      <c r="C4777" s="43" t="s">
        <v>224</v>
      </c>
      <c r="D4777" s="9" t="s">
        <v>11</v>
      </c>
      <c r="E4777" s="46" t="s">
        <v>12</v>
      </c>
      <c r="F4777" s="9">
        <v>136</v>
      </c>
      <c r="G4777" s="32" t="s">
        <v>51</v>
      </c>
      <c r="H4777" s="10">
        <v>2.4509803921568501E-3</v>
      </c>
      <c r="I4777" s="10">
        <v>4.9019607843137003E-3</v>
      </c>
      <c r="J4777" s="10">
        <v>-2.3923444976076099E-3</v>
      </c>
      <c r="K4777" s="10">
        <v>-1.4084507042253501E-2</v>
      </c>
      <c r="L4777" s="10">
        <v>-1.1655011655011699E-2</v>
      </c>
    </row>
    <row r="4778" spans="1:12" ht="15.75" x14ac:dyDescent="0.25">
      <c r="A4778" s="31" t="s">
        <v>193</v>
      </c>
      <c r="B4778" s="32" t="s">
        <v>226</v>
      </c>
      <c r="C4778" s="43" t="s">
        <v>224</v>
      </c>
      <c r="D4778" s="9" t="s">
        <v>11</v>
      </c>
      <c r="E4778" s="46" t="s">
        <v>12</v>
      </c>
      <c r="F4778" s="9">
        <v>140</v>
      </c>
      <c r="G4778" s="32" t="s">
        <v>75</v>
      </c>
      <c r="H4778" s="10">
        <v>1.0303967027305501E-2</v>
      </c>
      <c r="I4778" s="10">
        <v>-3.6138358286009701E-3</v>
      </c>
      <c r="J4778" s="10">
        <v>-1.9437340153452599E-2</v>
      </c>
      <c r="K4778" s="10">
        <v>-6.6292707802141299E-3</v>
      </c>
      <c r="L4778" s="10">
        <v>-1.7535070140280499E-2</v>
      </c>
    </row>
    <row r="4779" spans="1:12" ht="15.75" x14ac:dyDescent="0.25">
      <c r="A4779" s="31" t="s">
        <v>193</v>
      </c>
      <c r="B4779" s="32" t="s">
        <v>226</v>
      </c>
      <c r="C4779" s="43" t="s">
        <v>224</v>
      </c>
      <c r="D4779" s="9" t="s">
        <v>19</v>
      </c>
      <c r="E4779" s="46" t="s">
        <v>20</v>
      </c>
      <c r="F4779" s="9">
        <v>28</v>
      </c>
      <c r="G4779" s="32" t="s">
        <v>46</v>
      </c>
      <c r="H4779" s="10">
        <v>6.59340659340657E-3</v>
      </c>
      <c r="I4779" s="10">
        <v>-1.93965517241379E-2</v>
      </c>
      <c r="J4779" s="10">
        <v>-1.51515151515151E-2</v>
      </c>
      <c r="K4779" s="10">
        <v>-1.29310344827586E-2</v>
      </c>
      <c r="L4779" s="10">
        <v>-1.9230769230769201E-2</v>
      </c>
    </row>
    <row r="4780" spans="1:12" ht="15.75" x14ac:dyDescent="0.25">
      <c r="A4780" s="31" t="s">
        <v>193</v>
      </c>
      <c r="B4780" s="32" t="s">
        <v>226</v>
      </c>
      <c r="C4780" s="43" t="s">
        <v>224</v>
      </c>
      <c r="D4780" s="9" t="s">
        <v>19</v>
      </c>
      <c r="E4780" s="46" t="s">
        <v>20</v>
      </c>
      <c r="F4780" s="9">
        <v>33</v>
      </c>
      <c r="G4780" s="32" t="s">
        <v>59</v>
      </c>
      <c r="H4780" s="10">
        <v>3.4482758620689703E-2</v>
      </c>
      <c r="I4780" s="10">
        <v>-2.27272727272727E-2</v>
      </c>
      <c r="J4780" s="10">
        <v>1.16279069767442E-2</v>
      </c>
      <c r="K4780" s="10">
        <v>-4.3956043956043897E-2</v>
      </c>
      <c r="L4780" s="10">
        <v>-3.3707865168539297E-2</v>
      </c>
    </row>
    <row r="4781" spans="1:12" ht="15.75" x14ac:dyDescent="0.25">
      <c r="A4781" s="31" t="s">
        <v>193</v>
      </c>
      <c r="B4781" s="32" t="s">
        <v>226</v>
      </c>
      <c r="C4781" s="43" t="s">
        <v>224</v>
      </c>
      <c r="D4781" s="9" t="s">
        <v>19</v>
      </c>
      <c r="E4781" s="46" t="s">
        <v>20</v>
      </c>
      <c r="F4781" s="9">
        <v>37</v>
      </c>
      <c r="G4781" s="32" t="s">
        <v>214</v>
      </c>
      <c r="H4781" s="10">
        <v>-1.2903225806451601E-2</v>
      </c>
      <c r="I4781" s="10">
        <v>0</v>
      </c>
      <c r="J4781" s="10">
        <v>-1.9354838709677399E-2</v>
      </c>
      <c r="K4781" s="10">
        <v>-6.5359477124182696E-3</v>
      </c>
      <c r="L4781" s="10">
        <v>0</v>
      </c>
    </row>
    <row r="4782" spans="1:12" ht="15.75" x14ac:dyDescent="0.25">
      <c r="A4782" s="31" t="s">
        <v>193</v>
      </c>
      <c r="B4782" s="32" t="s">
        <v>226</v>
      </c>
      <c r="C4782" s="43" t="s">
        <v>224</v>
      </c>
      <c r="D4782" s="9" t="s">
        <v>19</v>
      </c>
      <c r="E4782" s="46" t="s">
        <v>20</v>
      </c>
      <c r="F4782" s="9">
        <v>38</v>
      </c>
      <c r="G4782" s="32" t="s">
        <v>74</v>
      </c>
      <c r="H4782" s="10">
        <v>-1.47058823529411E-2</v>
      </c>
      <c r="I4782" s="10">
        <v>-2.2222222222222199E-2</v>
      </c>
      <c r="J4782" s="10">
        <v>-1.50375939849624E-2</v>
      </c>
      <c r="K4782" s="10">
        <v>-2.2556390977443601E-2</v>
      </c>
      <c r="L4782" s="10">
        <v>0</v>
      </c>
    </row>
    <row r="4783" spans="1:12" ht="15.75" x14ac:dyDescent="0.25">
      <c r="A4783" s="31" t="s">
        <v>193</v>
      </c>
      <c r="B4783" s="32" t="s">
        <v>226</v>
      </c>
      <c r="C4783" s="43" t="s">
        <v>224</v>
      </c>
      <c r="D4783" s="9" t="s">
        <v>19</v>
      </c>
      <c r="E4783" s="46" t="s">
        <v>20</v>
      </c>
      <c r="F4783" s="9">
        <v>39</v>
      </c>
      <c r="G4783" s="32" t="s">
        <v>43</v>
      </c>
      <c r="H4783" s="10">
        <v>-2.8985507246376802E-2</v>
      </c>
      <c r="I4783" s="10">
        <v>-1.49253731343284E-2</v>
      </c>
      <c r="J4783" s="10">
        <v>-1.49253731343284E-2</v>
      </c>
      <c r="K4783" s="10">
        <v>4.4117647058823498E-2</v>
      </c>
      <c r="L4783" s="10">
        <v>-2.77777777777777E-2</v>
      </c>
    </row>
    <row r="4784" spans="1:12" ht="15.75" x14ac:dyDescent="0.25">
      <c r="A4784" s="31" t="s">
        <v>193</v>
      </c>
      <c r="B4784" s="32" t="s">
        <v>226</v>
      </c>
      <c r="C4784" s="43" t="s">
        <v>224</v>
      </c>
      <c r="D4784" s="9" t="s">
        <v>19</v>
      </c>
      <c r="E4784" s="46" t="s">
        <v>20</v>
      </c>
      <c r="F4784" s="9">
        <v>85</v>
      </c>
      <c r="G4784" s="32" t="s">
        <v>33</v>
      </c>
      <c r="H4784" s="10">
        <v>8.1632653061225399E-3</v>
      </c>
      <c r="I4784" s="10">
        <v>-1.19521912350597E-2</v>
      </c>
      <c r="J4784" s="10">
        <v>3.9682539682539498E-3</v>
      </c>
      <c r="K4784" s="10">
        <v>3.8910505836575698E-3</v>
      </c>
      <c r="L4784" s="10">
        <v>-3.8167938931297201E-3</v>
      </c>
    </row>
    <row r="4785" spans="1:12" ht="15.75" x14ac:dyDescent="0.25">
      <c r="A4785" s="31" t="s">
        <v>193</v>
      </c>
      <c r="B4785" s="32" t="s">
        <v>226</v>
      </c>
      <c r="C4785" s="43" t="s">
        <v>224</v>
      </c>
      <c r="D4785" s="9" t="s">
        <v>19</v>
      </c>
      <c r="E4785" s="46" t="s">
        <v>20</v>
      </c>
      <c r="F4785" s="9">
        <v>111</v>
      </c>
      <c r="G4785" s="32" t="s">
        <v>215</v>
      </c>
      <c r="H4785" s="10">
        <v>-7.1813285457810096E-3</v>
      </c>
      <c r="I4785" s="10">
        <v>-1.0810810810810799E-2</v>
      </c>
      <c r="J4785" s="10">
        <v>-1.4311270125223499E-2</v>
      </c>
      <c r="K4785" s="10">
        <v>-1.0657193605683801E-2</v>
      </c>
      <c r="L4785" s="10">
        <v>-1.7543859649122799E-2</v>
      </c>
    </row>
    <row r="4786" spans="1:12" ht="15.75" x14ac:dyDescent="0.25">
      <c r="A4786" s="31" t="s">
        <v>193</v>
      </c>
      <c r="B4786" s="32" t="s">
        <v>226</v>
      </c>
      <c r="C4786" s="43" t="s">
        <v>224</v>
      </c>
      <c r="D4786" s="9" t="s">
        <v>19</v>
      </c>
      <c r="E4786" s="46" t="s">
        <v>20</v>
      </c>
      <c r="F4786" s="9">
        <v>115</v>
      </c>
      <c r="G4786" s="32" t="s">
        <v>67</v>
      </c>
      <c r="H4786" s="10">
        <v>-1.3446884805020201E-2</v>
      </c>
      <c r="I4786" s="10">
        <v>2.3201856148491401E-3</v>
      </c>
      <c r="J4786" s="10">
        <v>-3.6917397323488199E-3</v>
      </c>
      <c r="K4786" s="10">
        <v>2.2841480127912999E-3</v>
      </c>
      <c r="L4786" s="10">
        <v>-2.6737967914438601E-3</v>
      </c>
    </row>
    <row r="4787" spans="1:12" ht="15.75" x14ac:dyDescent="0.25">
      <c r="A4787" s="31" t="s">
        <v>193</v>
      </c>
      <c r="B4787" s="32" t="s">
        <v>226</v>
      </c>
      <c r="C4787" s="43" t="s">
        <v>224</v>
      </c>
      <c r="D4787" s="9" t="s">
        <v>19</v>
      </c>
      <c r="E4787" s="46" t="s">
        <v>20</v>
      </c>
      <c r="F4787" s="9">
        <v>124</v>
      </c>
      <c r="G4787" s="32" t="s">
        <v>216</v>
      </c>
      <c r="H4787" s="10">
        <v>-5.9880239520958504E-3</v>
      </c>
      <c r="I4787" s="10">
        <v>0</v>
      </c>
      <c r="J4787" s="10">
        <v>-1.7045454545454499E-2</v>
      </c>
      <c r="K4787" s="10">
        <v>-6.3492063492063405E-2</v>
      </c>
      <c r="L4787" s="10">
        <v>-5.8510638297872203E-2</v>
      </c>
    </row>
    <row r="4788" spans="1:12" ht="15.75" x14ac:dyDescent="0.25">
      <c r="A4788" s="31" t="s">
        <v>193</v>
      </c>
      <c r="B4788" s="32" t="s">
        <v>226</v>
      </c>
      <c r="C4788" s="43" t="s">
        <v>224</v>
      </c>
      <c r="D4788" s="9" t="s">
        <v>19</v>
      </c>
      <c r="E4788" s="46" t="s">
        <v>20</v>
      </c>
      <c r="F4788" s="9">
        <v>127</v>
      </c>
      <c r="G4788" s="32" t="s">
        <v>58</v>
      </c>
      <c r="H4788" s="10">
        <v>-4.3062200956937802E-2</v>
      </c>
      <c r="I4788" s="10">
        <v>-2.94117647058823E-2</v>
      </c>
      <c r="J4788" s="10">
        <v>-5.8823529411764698E-2</v>
      </c>
      <c r="K4788" s="10">
        <v>-1.010101010101E-2</v>
      </c>
      <c r="L4788" s="10">
        <v>-2.4875621890547199E-2</v>
      </c>
    </row>
    <row r="4789" spans="1:12" ht="15.75" x14ac:dyDescent="0.25">
      <c r="A4789" s="31" t="s">
        <v>117</v>
      </c>
      <c r="B4789" s="32" t="s">
        <v>227</v>
      </c>
      <c r="C4789" s="43" t="s">
        <v>224</v>
      </c>
      <c r="D4789" s="9" t="s">
        <v>4</v>
      </c>
      <c r="E4789" s="46" t="s">
        <v>5</v>
      </c>
      <c r="F4789" s="9">
        <v>56</v>
      </c>
      <c r="G4789" s="32" t="s">
        <v>10</v>
      </c>
      <c r="H4789" s="10">
        <v>-8.7336244541484698E-2</v>
      </c>
      <c r="I4789" s="10">
        <v>-7.4074074074074001E-2</v>
      </c>
      <c r="J4789" s="10">
        <v>-5.2631578947368397E-2</v>
      </c>
      <c r="K4789" s="10">
        <v>-5.3921568627450997E-2</v>
      </c>
      <c r="L4789" s="10">
        <v>-4.8780487804878002E-2</v>
      </c>
    </row>
    <row r="4790" spans="1:12" ht="15.75" x14ac:dyDescent="0.25">
      <c r="A4790" s="31" t="s">
        <v>117</v>
      </c>
      <c r="B4790" s="32" t="s">
        <v>227</v>
      </c>
      <c r="C4790" s="43" t="s">
        <v>224</v>
      </c>
      <c r="D4790" s="9" t="s">
        <v>4</v>
      </c>
      <c r="E4790" s="46" t="s">
        <v>5</v>
      </c>
      <c r="F4790" s="9">
        <v>57</v>
      </c>
      <c r="G4790" s="32" t="s">
        <v>6</v>
      </c>
      <c r="H4790" s="10">
        <v>-6.24999999999997E-3</v>
      </c>
      <c r="I4790" s="10">
        <v>-6.4102564102563797E-3</v>
      </c>
      <c r="J4790" s="10">
        <v>-1.8749999999999999E-2</v>
      </c>
      <c r="K4790" s="10">
        <v>-3.6809815950920199E-2</v>
      </c>
      <c r="L4790" s="10">
        <v>-1.1834319526627101E-2</v>
      </c>
    </row>
    <row r="4791" spans="1:12" ht="15.75" x14ac:dyDescent="0.25">
      <c r="A4791" s="31" t="s">
        <v>117</v>
      </c>
      <c r="B4791" s="32" t="s">
        <v>227</v>
      </c>
      <c r="C4791" s="43" t="s">
        <v>224</v>
      </c>
      <c r="D4791" s="9" t="s">
        <v>2</v>
      </c>
      <c r="E4791" s="46" t="s">
        <v>3</v>
      </c>
      <c r="F4791" s="9">
        <v>15</v>
      </c>
      <c r="G4791" s="32" t="s">
        <v>41</v>
      </c>
      <c r="H4791" s="10">
        <v>-1.0256410256410199E-2</v>
      </c>
      <c r="I4791" s="10">
        <v>-3.2871972318339E-2</v>
      </c>
      <c r="J4791" s="10">
        <v>-2.9259896729776198E-2</v>
      </c>
      <c r="K4791" s="10">
        <v>-1.8932874354561102E-2</v>
      </c>
      <c r="L4791" s="10">
        <v>-1.7035775127768299E-2</v>
      </c>
    </row>
    <row r="4792" spans="1:12" ht="15.75" x14ac:dyDescent="0.25">
      <c r="A4792" s="31" t="s">
        <v>117</v>
      </c>
      <c r="B4792" s="32" t="s">
        <v>227</v>
      </c>
      <c r="C4792" s="43" t="s">
        <v>224</v>
      </c>
      <c r="D4792" s="9" t="s">
        <v>2</v>
      </c>
      <c r="E4792" s="46" t="s">
        <v>3</v>
      </c>
      <c r="F4792" s="9">
        <v>23</v>
      </c>
      <c r="G4792" s="32" t="s">
        <v>73</v>
      </c>
      <c r="H4792" s="10">
        <v>-1.9400352733686101E-2</v>
      </c>
      <c r="I4792" s="10">
        <v>-3.6101083032491401E-3</v>
      </c>
      <c r="J4792" s="10">
        <v>-3.02491103202846E-2</v>
      </c>
      <c r="K4792" s="10">
        <v>-3.2028469750889597E-2</v>
      </c>
      <c r="L4792" s="10">
        <v>-2.1621621621621599E-2</v>
      </c>
    </row>
    <row r="4793" spans="1:12" ht="15.75" x14ac:dyDescent="0.25">
      <c r="A4793" s="31" t="s">
        <v>117</v>
      </c>
      <c r="B4793" s="32" t="s">
        <v>227</v>
      </c>
      <c r="C4793" s="43" t="s">
        <v>224</v>
      </c>
      <c r="D4793" s="9" t="s">
        <v>2</v>
      </c>
      <c r="E4793" s="46" t="s">
        <v>3</v>
      </c>
      <c r="F4793" s="9">
        <v>53</v>
      </c>
      <c r="G4793" s="32" t="s">
        <v>18</v>
      </c>
      <c r="H4793" s="10">
        <v>0</v>
      </c>
      <c r="I4793" s="10">
        <v>2.6315789473684199E-2</v>
      </c>
      <c r="J4793" s="10">
        <v>0</v>
      </c>
      <c r="K4793" s="10">
        <v>-1.8633540372670801E-2</v>
      </c>
      <c r="L4793" s="10">
        <v>-1.85185185185184E-2</v>
      </c>
    </row>
    <row r="4794" spans="1:12" ht="15.75" x14ac:dyDescent="0.25">
      <c r="A4794" s="31" t="s">
        <v>117</v>
      </c>
      <c r="B4794" s="32" t="s">
        <v>227</v>
      </c>
      <c r="C4794" s="43" t="s">
        <v>224</v>
      </c>
      <c r="D4794" s="9" t="s">
        <v>2</v>
      </c>
      <c r="E4794" s="46" t="s">
        <v>3</v>
      </c>
      <c r="F4794" s="9">
        <v>54</v>
      </c>
      <c r="G4794" s="32" t="s">
        <v>25</v>
      </c>
      <c r="H4794" s="10">
        <v>-8.0882352941176502E-2</v>
      </c>
      <c r="I4794" s="10">
        <v>-4.7244094488188997E-2</v>
      </c>
      <c r="J4794" s="10">
        <v>-2.3076923076923099E-2</v>
      </c>
      <c r="K4794" s="10">
        <v>-2.34375E-2</v>
      </c>
      <c r="L4794" s="10">
        <v>-1.5625E-2</v>
      </c>
    </row>
    <row r="4795" spans="1:12" ht="15.75" x14ac:dyDescent="0.25">
      <c r="A4795" s="31" t="s">
        <v>117</v>
      </c>
      <c r="B4795" s="32" t="s">
        <v>227</v>
      </c>
      <c r="C4795" s="43" t="s">
        <v>224</v>
      </c>
      <c r="D4795" s="9" t="s">
        <v>2</v>
      </c>
      <c r="E4795" s="46" t="s">
        <v>3</v>
      </c>
      <c r="F4795" s="9">
        <v>55</v>
      </c>
      <c r="G4795" s="32" t="s">
        <v>22</v>
      </c>
      <c r="H4795" s="10">
        <v>0</v>
      </c>
      <c r="I4795" s="10">
        <v>-4.1666666666666602E-2</v>
      </c>
      <c r="J4795" s="10">
        <v>1.42857142857142E-2</v>
      </c>
      <c r="K4795" s="10">
        <v>-4.2253521126760597E-2</v>
      </c>
      <c r="L4795" s="10">
        <v>-4.1095890410958902E-2</v>
      </c>
    </row>
    <row r="4796" spans="1:12" ht="15.75" x14ac:dyDescent="0.25">
      <c r="A4796" s="31" t="s">
        <v>117</v>
      </c>
      <c r="B4796" s="32" t="s">
        <v>227</v>
      </c>
      <c r="C4796" s="43" t="s">
        <v>224</v>
      </c>
      <c r="D4796" s="9" t="s">
        <v>2</v>
      </c>
      <c r="E4796" s="46" t="s">
        <v>3</v>
      </c>
      <c r="F4796" s="9">
        <v>112</v>
      </c>
      <c r="G4796" s="32" t="s">
        <v>202</v>
      </c>
      <c r="H4796" s="10">
        <v>-4.8780487804878002E-2</v>
      </c>
      <c r="I4796" s="10">
        <v>-2.0746887966804999E-2</v>
      </c>
      <c r="J4796" s="10">
        <v>-8.4388185654008501E-3</v>
      </c>
      <c r="K4796" s="10">
        <v>-1.6949152542372801E-2</v>
      </c>
      <c r="L4796" s="10">
        <v>-2.5104602510460199E-2</v>
      </c>
    </row>
    <row r="4797" spans="1:12" ht="15.75" x14ac:dyDescent="0.25">
      <c r="A4797" s="31" t="s">
        <v>117</v>
      </c>
      <c r="B4797" s="32" t="s">
        <v>227</v>
      </c>
      <c r="C4797" s="43" t="s">
        <v>224</v>
      </c>
      <c r="D4797" s="9" t="s">
        <v>2</v>
      </c>
      <c r="E4797" s="46" t="s">
        <v>3</v>
      </c>
      <c r="F4797" s="9">
        <v>144</v>
      </c>
      <c r="G4797" s="32" t="s">
        <v>203</v>
      </c>
      <c r="H4797" s="10">
        <v>-5.6666666666666601E-2</v>
      </c>
      <c r="I4797" s="10">
        <v>-5.7823129251700599E-2</v>
      </c>
      <c r="J4797" s="10">
        <v>-1.7006802721088399E-2</v>
      </c>
      <c r="K4797" s="10">
        <v>-0.02</v>
      </c>
      <c r="L4797" s="10">
        <v>-9.77198697068404E-3</v>
      </c>
    </row>
    <row r="4798" spans="1:12" ht="15.75" x14ac:dyDescent="0.25">
      <c r="A4798" s="31" t="s">
        <v>117</v>
      </c>
      <c r="B4798" s="32" t="s">
        <v>227</v>
      </c>
      <c r="C4798" s="43" t="s">
        <v>224</v>
      </c>
      <c r="D4798" s="9" t="s">
        <v>16</v>
      </c>
      <c r="E4798" s="46" t="s">
        <v>17</v>
      </c>
      <c r="F4798" s="9">
        <v>4</v>
      </c>
      <c r="G4798" s="32" t="s">
        <v>70</v>
      </c>
      <c r="H4798" s="10">
        <v>-9.0090090090090193E-3</v>
      </c>
      <c r="I4798" s="10">
        <v>5.3571428571428603E-2</v>
      </c>
      <c r="J4798" s="10">
        <v>4.0650406504065102E-2</v>
      </c>
      <c r="K4798" s="10">
        <v>2.8985507246376701E-2</v>
      </c>
      <c r="L4798" s="10">
        <v>1.9867549668874201E-2</v>
      </c>
    </row>
    <row r="4799" spans="1:12" ht="15.75" x14ac:dyDescent="0.25">
      <c r="A4799" s="31" t="s">
        <v>117</v>
      </c>
      <c r="B4799" s="32" t="s">
        <v>227</v>
      </c>
      <c r="C4799" s="43" t="s">
        <v>224</v>
      </c>
      <c r="D4799" s="9" t="s">
        <v>16</v>
      </c>
      <c r="E4799" s="46" t="s">
        <v>17</v>
      </c>
      <c r="F4799" s="9">
        <v>6</v>
      </c>
      <c r="G4799" s="32" t="s">
        <v>53</v>
      </c>
      <c r="H4799" s="10">
        <v>-4.4804575786463303E-2</v>
      </c>
      <c r="I4799" s="10">
        <v>-2.3785926660059499E-2</v>
      </c>
      <c r="J4799" s="10">
        <v>-4.6859421734795598E-2</v>
      </c>
      <c r="K4799" s="10">
        <v>-2.6476578411405199E-2</v>
      </c>
      <c r="L4799" s="10">
        <v>-2.03045685279187E-2</v>
      </c>
    </row>
    <row r="4800" spans="1:12" ht="15.75" x14ac:dyDescent="0.25">
      <c r="A4800" s="31" t="s">
        <v>117</v>
      </c>
      <c r="B4800" s="32" t="s">
        <v>227</v>
      </c>
      <c r="C4800" s="43" t="s">
        <v>224</v>
      </c>
      <c r="D4800" s="9" t="s">
        <v>16</v>
      </c>
      <c r="E4800" s="46" t="s">
        <v>17</v>
      </c>
      <c r="F4800" s="9">
        <v>8</v>
      </c>
      <c r="G4800" s="32" t="s">
        <v>47</v>
      </c>
      <c r="H4800" s="10">
        <v>-3.91061452513966E-2</v>
      </c>
      <c r="I4800" s="10">
        <v>-4.14201183431952E-2</v>
      </c>
      <c r="J4800" s="10">
        <v>-2.40963855421686E-2</v>
      </c>
      <c r="K4800" s="10">
        <v>-2.45398773006134E-2</v>
      </c>
      <c r="L4800" s="10">
        <v>-1.8633540372670801E-2</v>
      </c>
    </row>
    <row r="4801" spans="1:12" ht="15.75" x14ac:dyDescent="0.25">
      <c r="A4801" s="31" t="s">
        <v>117</v>
      </c>
      <c r="B4801" s="32" t="s">
        <v>227</v>
      </c>
      <c r="C4801" s="43" t="s">
        <v>224</v>
      </c>
      <c r="D4801" s="9" t="s">
        <v>16</v>
      </c>
      <c r="E4801" s="46" t="s">
        <v>17</v>
      </c>
      <c r="F4801" s="9">
        <v>36</v>
      </c>
      <c r="G4801" s="32" t="s">
        <v>34</v>
      </c>
      <c r="H4801" s="10">
        <v>-1.5759312320916801E-2</v>
      </c>
      <c r="I4801" s="10">
        <v>-7.05035971223021E-2</v>
      </c>
      <c r="J4801" s="10">
        <v>-3.6818851251840902E-2</v>
      </c>
      <c r="K4801" s="10">
        <v>-3.8626609442059999E-2</v>
      </c>
      <c r="L4801" s="10">
        <v>-3.0598052851182202E-2</v>
      </c>
    </row>
    <row r="4802" spans="1:12" ht="15.75" x14ac:dyDescent="0.25">
      <c r="A4802" s="31" t="s">
        <v>117</v>
      </c>
      <c r="B4802" s="32" t="s">
        <v>227</v>
      </c>
      <c r="C4802" s="43" t="s">
        <v>224</v>
      </c>
      <c r="D4802" s="9" t="s">
        <v>16</v>
      </c>
      <c r="E4802" s="46" t="s">
        <v>17</v>
      </c>
      <c r="F4802" s="9">
        <v>96</v>
      </c>
      <c r="G4802" s="32" t="s">
        <v>207</v>
      </c>
      <c r="H4802" s="10">
        <v>-2.6685393258427E-2</v>
      </c>
      <c r="I4802" s="10">
        <v>-2.3323615160349798E-2</v>
      </c>
      <c r="J4802" s="10">
        <v>-1.02790014684287E-2</v>
      </c>
      <c r="K4802" s="10">
        <v>-1.7647058823529401E-2</v>
      </c>
      <c r="L4802" s="10">
        <v>-3.6231884057971002E-2</v>
      </c>
    </row>
    <row r="4803" spans="1:12" ht="15.75" x14ac:dyDescent="0.25">
      <c r="A4803" s="31" t="s">
        <v>117</v>
      </c>
      <c r="B4803" s="32" t="s">
        <v>227</v>
      </c>
      <c r="C4803" s="43" t="s">
        <v>224</v>
      </c>
      <c r="D4803" s="9" t="s">
        <v>7</v>
      </c>
      <c r="E4803" s="46" t="s">
        <v>8</v>
      </c>
      <c r="F4803" s="9">
        <v>41</v>
      </c>
      <c r="G4803" s="32" t="s">
        <v>9</v>
      </c>
      <c r="H4803" s="10">
        <v>-2.06185567010309E-2</v>
      </c>
      <c r="I4803" s="10">
        <v>2.09424083769633E-2</v>
      </c>
      <c r="J4803" s="10">
        <v>-1.5075376884422001E-2</v>
      </c>
      <c r="K4803" s="10">
        <v>4.9261083743843397E-3</v>
      </c>
      <c r="L4803" s="10">
        <v>-4.7393364928910399E-3</v>
      </c>
    </row>
    <row r="4804" spans="1:12" ht="15.75" x14ac:dyDescent="0.25">
      <c r="A4804" s="31" t="s">
        <v>117</v>
      </c>
      <c r="B4804" s="32" t="s">
        <v>227</v>
      </c>
      <c r="C4804" s="43" t="s">
        <v>224</v>
      </c>
      <c r="D4804" s="9" t="s">
        <v>7</v>
      </c>
      <c r="E4804" s="46" t="s">
        <v>8</v>
      </c>
      <c r="F4804" s="9">
        <v>42</v>
      </c>
      <c r="G4804" s="32" t="s">
        <v>27</v>
      </c>
      <c r="H4804" s="10">
        <v>-1.1428571428571401E-2</v>
      </c>
      <c r="I4804" s="10">
        <v>-5.1948051948051903E-2</v>
      </c>
      <c r="J4804" s="10">
        <v>-3.3395176252319102E-2</v>
      </c>
      <c r="K4804" s="10">
        <v>-3.95683453237409E-2</v>
      </c>
      <c r="L4804" s="10">
        <v>-1.07334525939176E-2</v>
      </c>
    </row>
    <row r="4805" spans="1:12" ht="15.75" x14ac:dyDescent="0.25">
      <c r="A4805" s="31" t="s">
        <v>117</v>
      </c>
      <c r="B4805" s="32" t="s">
        <v>227</v>
      </c>
      <c r="C4805" s="43" t="s">
        <v>224</v>
      </c>
      <c r="D4805" s="9" t="s">
        <v>7</v>
      </c>
      <c r="E4805" s="46" t="s">
        <v>8</v>
      </c>
      <c r="F4805" s="9">
        <v>43</v>
      </c>
      <c r="G4805" s="32" t="s">
        <v>15</v>
      </c>
      <c r="H4805" s="10">
        <v>3.7735849056603703E-2</v>
      </c>
      <c r="I4805" s="10">
        <v>-3.2258064516128997E-2</v>
      </c>
      <c r="J4805" s="10">
        <v>-9.0909090909090898E-2</v>
      </c>
      <c r="K4805" s="10">
        <v>-0.12121212121212099</v>
      </c>
      <c r="L4805" s="10">
        <v>-7.8125E-2</v>
      </c>
    </row>
    <row r="4806" spans="1:12" ht="15.75" x14ac:dyDescent="0.25">
      <c r="A4806" s="31" t="s">
        <v>117</v>
      </c>
      <c r="B4806" s="32" t="s">
        <v>227</v>
      </c>
      <c r="C4806" s="43" t="s">
        <v>224</v>
      </c>
      <c r="D4806" s="9" t="s">
        <v>7</v>
      </c>
      <c r="E4806" s="46" t="s">
        <v>8</v>
      </c>
      <c r="F4806" s="9">
        <v>46</v>
      </c>
      <c r="G4806" s="32" t="s">
        <v>55</v>
      </c>
      <c r="H4806" s="10">
        <v>-2.5000000000000001E-2</v>
      </c>
      <c r="I4806" s="10">
        <v>-3.7974683544303701E-2</v>
      </c>
      <c r="J4806" s="10">
        <v>-5.0632911392405097E-2</v>
      </c>
      <c r="K4806" s="10">
        <v>-1.24999999999999E-2</v>
      </c>
      <c r="L4806" s="10">
        <v>-4.7619047619047603E-2</v>
      </c>
    </row>
    <row r="4807" spans="1:12" ht="15.75" x14ac:dyDescent="0.25">
      <c r="A4807" s="31" t="s">
        <v>117</v>
      </c>
      <c r="B4807" s="32" t="s">
        <v>227</v>
      </c>
      <c r="C4807" s="43" t="s">
        <v>224</v>
      </c>
      <c r="D4807" s="9" t="s">
        <v>11</v>
      </c>
      <c r="E4807" s="46" t="s">
        <v>12</v>
      </c>
      <c r="F4807" s="9">
        <v>9</v>
      </c>
      <c r="G4807" s="32" t="s">
        <v>52</v>
      </c>
      <c r="H4807" s="10">
        <v>0</v>
      </c>
      <c r="I4807" s="10">
        <v>8.5106382978723305E-2</v>
      </c>
      <c r="J4807" s="10">
        <v>-4.5751633986927998E-2</v>
      </c>
      <c r="K4807" s="10">
        <v>0</v>
      </c>
      <c r="L4807" s="10">
        <v>0</v>
      </c>
    </row>
    <row r="4808" spans="1:12" ht="15.75" x14ac:dyDescent="0.25">
      <c r="A4808" s="31" t="s">
        <v>117</v>
      </c>
      <c r="B4808" s="32" t="s">
        <v>227</v>
      </c>
      <c r="C4808" s="43" t="s">
        <v>224</v>
      </c>
      <c r="D4808" s="9" t="s">
        <v>11</v>
      </c>
      <c r="E4808" s="46" t="s">
        <v>12</v>
      </c>
      <c r="F4808" s="9">
        <v>10</v>
      </c>
      <c r="G4808" s="32" t="s">
        <v>13</v>
      </c>
      <c r="H4808" s="10">
        <v>-4.6218487394957902E-2</v>
      </c>
      <c r="I4808" s="10">
        <v>-1.29310344827586E-2</v>
      </c>
      <c r="J4808" s="10">
        <v>-4.1666666666666602E-2</v>
      </c>
      <c r="K4808" s="10">
        <v>-8.3333333333333003E-3</v>
      </c>
      <c r="L4808" s="10">
        <v>4.0322580645162304E-3</v>
      </c>
    </row>
    <row r="4809" spans="1:12" ht="15.75" x14ac:dyDescent="0.25">
      <c r="A4809" s="31" t="s">
        <v>117</v>
      </c>
      <c r="B4809" s="32" t="s">
        <v>227</v>
      </c>
      <c r="C4809" s="43" t="s">
        <v>224</v>
      </c>
      <c r="D4809" s="9" t="s">
        <v>11</v>
      </c>
      <c r="E4809" s="46" t="s">
        <v>12</v>
      </c>
      <c r="F4809" s="9">
        <v>11</v>
      </c>
      <c r="G4809" s="32" t="s">
        <v>24</v>
      </c>
      <c r="H4809" s="10">
        <v>-2.5641025641025599E-2</v>
      </c>
      <c r="I4809" s="10">
        <v>-6.6666666666666596E-2</v>
      </c>
      <c r="J4809" s="10">
        <v>-3.3783783783783702E-2</v>
      </c>
      <c r="K4809" s="10">
        <v>-2.6315789473684102E-2</v>
      </c>
      <c r="L4809" s="10">
        <v>-1.3071895424836499E-2</v>
      </c>
    </row>
    <row r="4810" spans="1:12" ht="15.75" x14ac:dyDescent="0.25">
      <c r="A4810" s="31" t="s">
        <v>117</v>
      </c>
      <c r="B4810" s="32" t="s">
        <v>227</v>
      </c>
      <c r="C4810" s="43" t="s">
        <v>224</v>
      </c>
      <c r="D4810" s="9" t="s">
        <v>11</v>
      </c>
      <c r="E4810" s="46" t="s">
        <v>12</v>
      </c>
      <c r="F4810" s="9">
        <v>47</v>
      </c>
      <c r="G4810" s="32" t="s">
        <v>50</v>
      </c>
      <c r="H4810" s="10">
        <v>5.8823529411764698E-2</v>
      </c>
      <c r="I4810" s="10">
        <v>0</v>
      </c>
      <c r="J4810" s="10">
        <v>-4.8387096774193498E-2</v>
      </c>
      <c r="K4810" s="10">
        <v>-0.10606060606060599</v>
      </c>
      <c r="L4810" s="10">
        <v>-0.119402985074626</v>
      </c>
    </row>
    <row r="4811" spans="1:12" ht="15.75" x14ac:dyDescent="0.25">
      <c r="A4811" s="31" t="s">
        <v>117</v>
      </c>
      <c r="B4811" s="32" t="s">
        <v>227</v>
      </c>
      <c r="C4811" s="43" t="s">
        <v>224</v>
      </c>
      <c r="D4811" s="9" t="s">
        <v>11</v>
      </c>
      <c r="E4811" s="46" t="s">
        <v>12</v>
      </c>
      <c r="F4811" s="9">
        <v>50</v>
      </c>
      <c r="G4811" s="32" t="s">
        <v>21</v>
      </c>
      <c r="H4811" s="10">
        <v>-3.4965034965035002E-2</v>
      </c>
      <c r="I4811" s="10">
        <v>-4.3795620437956102E-2</v>
      </c>
      <c r="J4811" s="10">
        <v>-3.00751879699248E-2</v>
      </c>
      <c r="K4811" s="10">
        <v>-1.44927536231883E-2</v>
      </c>
      <c r="L4811" s="10">
        <v>-2.8985507246376802E-2</v>
      </c>
    </row>
    <row r="4812" spans="1:12" ht="15.75" x14ac:dyDescent="0.25">
      <c r="A4812" s="31" t="s">
        <v>117</v>
      </c>
      <c r="B4812" s="32" t="s">
        <v>227</v>
      </c>
      <c r="C4812" s="43" t="s">
        <v>224</v>
      </c>
      <c r="D4812" s="9" t="s">
        <v>11</v>
      </c>
      <c r="E4812" s="46" t="s">
        <v>12</v>
      </c>
      <c r="F4812" s="9">
        <v>70</v>
      </c>
      <c r="G4812" s="32" t="s">
        <v>32</v>
      </c>
      <c r="H4812" s="10">
        <v>-5.8823529411764698E-2</v>
      </c>
      <c r="I4812" s="10">
        <v>6.1224489795918401E-2</v>
      </c>
      <c r="J4812" s="10">
        <v>-1.9230769230769201E-2</v>
      </c>
      <c r="K4812" s="10">
        <v>-1.94174757281553E-2</v>
      </c>
      <c r="L4812" s="10">
        <v>9.6153846153845795E-3</v>
      </c>
    </row>
    <row r="4813" spans="1:12" ht="15.75" x14ac:dyDescent="0.25">
      <c r="A4813" s="31" t="s">
        <v>117</v>
      </c>
      <c r="B4813" s="32" t="s">
        <v>227</v>
      </c>
      <c r="C4813" s="43" t="s">
        <v>224</v>
      </c>
      <c r="D4813" s="9" t="s">
        <v>11</v>
      </c>
      <c r="E4813" s="46" t="s">
        <v>12</v>
      </c>
      <c r="F4813" s="9">
        <v>76</v>
      </c>
      <c r="G4813" s="32" t="s">
        <v>54</v>
      </c>
      <c r="H4813" s="10">
        <v>-1.21654501216544E-2</v>
      </c>
      <c r="I4813" s="10">
        <v>-9.4339622641509396E-3</v>
      </c>
      <c r="J4813" s="10">
        <v>-3.3936651583710398E-2</v>
      </c>
      <c r="K4813" s="10">
        <v>-3.6876355748373099E-2</v>
      </c>
      <c r="L4813" s="10">
        <v>-1.6985138004246201E-2</v>
      </c>
    </row>
    <row r="4814" spans="1:12" ht="15.75" x14ac:dyDescent="0.25">
      <c r="A4814" s="31" t="s">
        <v>117</v>
      </c>
      <c r="B4814" s="32" t="s">
        <v>227</v>
      </c>
      <c r="C4814" s="43" t="s">
        <v>224</v>
      </c>
      <c r="D4814" s="9" t="s">
        <v>11</v>
      </c>
      <c r="E4814" s="46" t="s">
        <v>12</v>
      </c>
      <c r="F4814" s="9">
        <v>80</v>
      </c>
      <c r="G4814" s="32" t="s">
        <v>211</v>
      </c>
      <c r="H4814" s="10">
        <v>-2.64900662251655E-2</v>
      </c>
      <c r="I4814" s="10">
        <v>-2.7210884353741499E-2</v>
      </c>
      <c r="J4814" s="10">
        <v>-3.4482758620689599E-2</v>
      </c>
      <c r="K4814" s="10">
        <v>-7.0921985815602896E-3</v>
      </c>
      <c r="L4814" s="10">
        <v>7.1428571428571097E-3</v>
      </c>
    </row>
    <row r="4815" spans="1:12" ht="15.75" x14ac:dyDescent="0.25">
      <c r="A4815" s="31" t="s">
        <v>117</v>
      </c>
      <c r="B4815" s="32" t="s">
        <v>227</v>
      </c>
      <c r="C4815" s="43" t="s">
        <v>224</v>
      </c>
      <c r="D4815" s="9" t="s">
        <v>11</v>
      </c>
      <c r="E4815" s="46" t="s">
        <v>12</v>
      </c>
      <c r="F4815" s="9">
        <v>86</v>
      </c>
      <c r="G4815" s="32" t="s">
        <v>65</v>
      </c>
      <c r="H4815" s="10">
        <v>-7.0921985815602896E-3</v>
      </c>
      <c r="I4815" s="10">
        <v>7.0921985815601803E-3</v>
      </c>
      <c r="J4815" s="10">
        <v>-5.63380281690141E-2</v>
      </c>
      <c r="K4815" s="10">
        <v>-2.1897810218977999E-2</v>
      </c>
      <c r="L4815" s="10">
        <v>-1.47058823529411E-2</v>
      </c>
    </row>
    <row r="4816" spans="1:12" ht="15.75" x14ac:dyDescent="0.25">
      <c r="A4816" s="31" t="s">
        <v>117</v>
      </c>
      <c r="B4816" s="32" t="s">
        <v>227</v>
      </c>
      <c r="C4816" s="43" t="s">
        <v>224</v>
      </c>
      <c r="D4816" s="9" t="s">
        <v>11</v>
      </c>
      <c r="E4816" s="46" t="s">
        <v>12</v>
      </c>
      <c r="F4816" s="9">
        <v>98</v>
      </c>
      <c r="G4816" s="32" t="s">
        <v>212</v>
      </c>
      <c r="H4816" s="10">
        <v>-2.7397260273972601E-2</v>
      </c>
      <c r="I4816" s="10">
        <v>-5.4794520547945202E-2</v>
      </c>
      <c r="J4816" s="10">
        <v>-7.8947368421052599E-2</v>
      </c>
      <c r="K4816" s="10">
        <v>-2.77777777777777E-2</v>
      </c>
      <c r="L4816" s="10">
        <v>-4.0540540540540501E-2</v>
      </c>
    </row>
    <row r="4817" spans="1:12" ht="15.75" x14ac:dyDescent="0.25">
      <c r="A4817" s="31" t="s">
        <v>117</v>
      </c>
      <c r="B4817" s="32" t="s">
        <v>227</v>
      </c>
      <c r="C4817" s="43" t="s">
        <v>224</v>
      </c>
      <c r="D4817" s="9" t="s">
        <v>11</v>
      </c>
      <c r="E4817" s="46" t="s">
        <v>12</v>
      </c>
      <c r="F4817" s="9">
        <v>99</v>
      </c>
      <c r="G4817" s="32" t="s">
        <v>14</v>
      </c>
      <c r="H4817" s="10">
        <v>-9.7087378640776604E-3</v>
      </c>
      <c r="I4817" s="10">
        <v>-4.67289719626168E-2</v>
      </c>
      <c r="J4817" s="10">
        <v>-6.19469026548672E-2</v>
      </c>
      <c r="K4817" s="10">
        <v>-4.4247787610619399E-2</v>
      </c>
      <c r="L4817" s="10">
        <v>-9.0090090090090193E-3</v>
      </c>
    </row>
    <row r="4818" spans="1:12" ht="15.75" x14ac:dyDescent="0.25">
      <c r="A4818" s="31" t="s">
        <v>117</v>
      </c>
      <c r="B4818" s="32" t="s">
        <v>227</v>
      </c>
      <c r="C4818" s="43" t="s">
        <v>224</v>
      </c>
      <c r="D4818" s="9" t="s">
        <v>11</v>
      </c>
      <c r="E4818" s="46" t="s">
        <v>12</v>
      </c>
      <c r="F4818" s="9">
        <v>105</v>
      </c>
      <c r="G4818" s="32" t="s">
        <v>40</v>
      </c>
      <c r="H4818" s="10">
        <v>-3.91061452513966E-2</v>
      </c>
      <c r="I4818" s="10">
        <v>-4.0995607613469903E-2</v>
      </c>
      <c r="J4818" s="10">
        <v>-5.2478134110787097E-2</v>
      </c>
      <c r="K4818" s="10">
        <v>-4.3478260869565098E-2</v>
      </c>
      <c r="L4818" s="10">
        <v>-3.6363636363636299E-2</v>
      </c>
    </row>
    <row r="4819" spans="1:12" ht="15.75" x14ac:dyDescent="0.25">
      <c r="A4819" s="31" t="s">
        <v>117</v>
      </c>
      <c r="B4819" s="32" t="s">
        <v>227</v>
      </c>
      <c r="C4819" s="43" t="s">
        <v>224</v>
      </c>
      <c r="D4819" s="9" t="s">
        <v>11</v>
      </c>
      <c r="E4819" s="46" t="s">
        <v>12</v>
      </c>
      <c r="F4819" s="9">
        <v>123</v>
      </c>
      <c r="G4819" s="32" t="s">
        <v>38</v>
      </c>
      <c r="H4819" s="10">
        <v>-2.9702970297029702E-2</v>
      </c>
      <c r="I4819" s="10">
        <v>0</v>
      </c>
      <c r="J4819" s="10">
        <v>2.08333333333332E-2</v>
      </c>
      <c r="K4819" s="10">
        <v>1.9607843137254801E-2</v>
      </c>
      <c r="L4819" s="10">
        <v>-2.7522935779816401E-2</v>
      </c>
    </row>
    <row r="4820" spans="1:12" ht="15.75" x14ac:dyDescent="0.25">
      <c r="A4820" s="31" t="s">
        <v>117</v>
      </c>
      <c r="B4820" s="32" t="s">
        <v>227</v>
      </c>
      <c r="C4820" s="43" t="s">
        <v>224</v>
      </c>
      <c r="D4820" s="9" t="s">
        <v>11</v>
      </c>
      <c r="E4820" s="46" t="s">
        <v>12</v>
      </c>
      <c r="F4820" s="9">
        <v>135</v>
      </c>
      <c r="G4820" s="32" t="s">
        <v>26</v>
      </c>
      <c r="H4820" s="10">
        <v>-1.7857142857142901E-2</v>
      </c>
      <c r="I4820" s="10">
        <v>-7.1428571428571397E-2</v>
      </c>
      <c r="J4820" s="10">
        <v>-8.7719298245614002E-2</v>
      </c>
      <c r="K4820" s="10">
        <v>-3.5714285714285698E-2</v>
      </c>
      <c r="L4820" s="10">
        <v>-1.8181818181818101E-2</v>
      </c>
    </row>
    <row r="4821" spans="1:12" ht="15.75" x14ac:dyDescent="0.25">
      <c r="A4821" s="31" t="s">
        <v>117</v>
      </c>
      <c r="B4821" s="32" t="s">
        <v>227</v>
      </c>
      <c r="C4821" s="43" t="s">
        <v>224</v>
      </c>
      <c r="D4821" s="9" t="s">
        <v>19</v>
      </c>
      <c r="E4821" s="46" t="s">
        <v>20</v>
      </c>
      <c r="F4821" s="9">
        <v>28</v>
      </c>
      <c r="G4821" s="32" t="s">
        <v>46</v>
      </c>
      <c r="H4821" s="10">
        <v>8.6956521739129898E-3</v>
      </c>
      <c r="I4821" s="10">
        <v>-5.7851239669421503E-2</v>
      </c>
      <c r="J4821" s="10">
        <v>-7.4380165289256103E-2</v>
      </c>
      <c r="K4821" s="10">
        <v>-5.6910569105690999E-2</v>
      </c>
      <c r="L4821" s="10">
        <v>-4.0650406504064998E-2</v>
      </c>
    </row>
    <row r="4822" spans="1:12" ht="15.75" x14ac:dyDescent="0.25">
      <c r="A4822" s="31" t="s">
        <v>117</v>
      </c>
      <c r="B4822" s="32" t="s">
        <v>227</v>
      </c>
      <c r="C4822" s="43" t="s">
        <v>224</v>
      </c>
      <c r="D4822" s="9" t="s">
        <v>19</v>
      </c>
      <c r="E4822" s="46" t="s">
        <v>20</v>
      </c>
      <c r="F4822" s="9">
        <v>124</v>
      </c>
      <c r="G4822" s="32" t="s">
        <v>216</v>
      </c>
      <c r="H4822" s="10">
        <v>3.3220427305888402E-2</v>
      </c>
      <c r="I4822" s="10">
        <v>2.02138758476786E-2</v>
      </c>
      <c r="J4822" s="10">
        <v>2.8878528878528899E-2</v>
      </c>
      <c r="K4822" s="10">
        <v>1.9372578427696501E-2</v>
      </c>
      <c r="L4822" s="10">
        <v>4.1222114451988602E-3</v>
      </c>
    </row>
    <row r="4823" spans="1:12" ht="15.75" x14ac:dyDescent="0.25">
      <c r="A4823" s="31" t="s">
        <v>194</v>
      </c>
      <c r="B4823" s="32" t="s">
        <v>222</v>
      </c>
      <c r="C4823" s="43" t="s">
        <v>220</v>
      </c>
      <c r="D4823" s="9" t="s">
        <v>4</v>
      </c>
      <c r="E4823" s="46" t="s">
        <v>5</v>
      </c>
      <c r="F4823" s="9">
        <v>56</v>
      </c>
      <c r="G4823" s="32" t="s">
        <v>10</v>
      </c>
      <c r="H4823" s="10">
        <v>1.39404536635607E-2</v>
      </c>
      <c r="I4823" s="10">
        <v>-1.9923258559622001E-3</v>
      </c>
      <c r="J4823" s="10">
        <v>3.7672351005850701E-3</v>
      </c>
      <c r="K4823" s="10">
        <v>2.4069802427038002E-3</v>
      </c>
      <c r="L4823" s="10">
        <v>1.7212892407092201E-2</v>
      </c>
    </row>
    <row r="4824" spans="1:12" ht="15.75" x14ac:dyDescent="0.25">
      <c r="A4824" s="31" t="s">
        <v>194</v>
      </c>
      <c r="B4824" s="32" t="s">
        <v>222</v>
      </c>
      <c r="C4824" s="43" t="s">
        <v>220</v>
      </c>
      <c r="D4824" s="9" t="s">
        <v>4</v>
      </c>
      <c r="E4824" s="46" t="s">
        <v>5</v>
      </c>
      <c r="F4824" s="9">
        <v>57</v>
      </c>
      <c r="G4824" s="32" t="s">
        <v>6</v>
      </c>
      <c r="H4824" s="10">
        <v>2.95569745243895E-2</v>
      </c>
      <c r="I4824" s="10">
        <v>2.7281778957849199E-2</v>
      </c>
      <c r="J4824" s="10">
        <v>1.11393394567129E-2</v>
      </c>
      <c r="K4824" s="10">
        <v>9.8172188852290107E-3</v>
      </c>
      <c r="L4824" s="10">
        <v>1.23115577889447E-2</v>
      </c>
    </row>
    <row r="4825" spans="1:12" ht="15.75" x14ac:dyDescent="0.25">
      <c r="A4825" s="31" t="s">
        <v>194</v>
      </c>
      <c r="B4825" s="32" t="s">
        <v>222</v>
      </c>
      <c r="C4825" s="43" t="s">
        <v>220</v>
      </c>
      <c r="D4825" s="9" t="s">
        <v>2</v>
      </c>
      <c r="E4825" s="46" t="s">
        <v>3</v>
      </c>
      <c r="F4825" s="9">
        <v>15</v>
      </c>
      <c r="G4825" s="32" t="s">
        <v>41</v>
      </c>
      <c r="H4825" s="10">
        <v>1.3248377947861101E-2</v>
      </c>
      <c r="I4825" s="10">
        <v>1.7732866747925902E-2</v>
      </c>
      <c r="J4825" s="10">
        <v>1.0964317539033701E-2</v>
      </c>
      <c r="K4825" s="10">
        <v>1.13226186405257E-2</v>
      </c>
      <c r="L4825" s="10">
        <v>-1.51352947690941E-3</v>
      </c>
    </row>
    <row r="4826" spans="1:12" ht="15.75" x14ac:dyDescent="0.25">
      <c r="A4826" s="31" t="s">
        <v>194</v>
      </c>
      <c r="B4826" s="32" t="s">
        <v>222</v>
      </c>
      <c r="C4826" s="43" t="s">
        <v>220</v>
      </c>
      <c r="D4826" s="9" t="s">
        <v>2</v>
      </c>
      <c r="E4826" s="46" t="s">
        <v>3</v>
      </c>
      <c r="F4826" s="9">
        <v>23</v>
      </c>
      <c r="G4826" s="32" t="s">
        <v>73</v>
      </c>
      <c r="H4826" s="10">
        <v>5.3541416566626497E-2</v>
      </c>
      <c r="I4826" s="10">
        <v>3.0727630285152401E-2</v>
      </c>
      <c r="J4826" s="10">
        <v>2.2128294380904901E-2</v>
      </c>
      <c r="K4826" s="10">
        <v>-5.45094152626357E-3</v>
      </c>
      <c r="L4826" s="10">
        <v>3.8977159880834097E-2</v>
      </c>
    </row>
    <row r="4827" spans="1:12" ht="15.75" x14ac:dyDescent="0.25">
      <c r="A4827" s="31" t="s">
        <v>194</v>
      </c>
      <c r="B4827" s="32" t="s">
        <v>222</v>
      </c>
      <c r="C4827" s="43" t="s">
        <v>220</v>
      </c>
      <c r="D4827" s="9" t="s">
        <v>2</v>
      </c>
      <c r="E4827" s="46" t="s">
        <v>3</v>
      </c>
      <c r="F4827" s="9">
        <v>52</v>
      </c>
      <c r="G4827" s="32" t="s">
        <v>201</v>
      </c>
      <c r="H4827" s="10">
        <v>2.1539858671282899E-2</v>
      </c>
      <c r="I4827" s="10">
        <v>2.53702215589484E-2</v>
      </c>
      <c r="J4827" s="10">
        <v>2.1517490001689898E-2</v>
      </c>
      <c r="K4827" s="10">
        <v>1.2162310564463E-2</v>
      </c>
      <c r="L4827" s="10">
        <v>-4.2708806021940401E-4</v>
      </c>
    </row>
    <row r="4828" spans="1:12" ht="15.75" x14ac:dyDescent="0.25">
      <c r="A4828" s="31" t="s">
        <v>194</v>
      </c>
      <c r="B4828" s="32" t="s">
        <v>222</v>
      </c>
      <c r="C4828" s="43" t="s">
        <v>220</v>
      </c>
      <c r="D4828" s="9" t="s">
        <v>2</v>
      </c>
      <c r="E4828" s="46" t="s">
        <v>3</v>
      </c>
      <c r="F4828" s="9">
        <v>53</v>
      </c>
      <c r="G4828" s="32" t="s">
        <v>18</v>
      </c>
      <c r="H4828" s="10">
        <v>1.5267478288456E-2</v>
      </c>
      <c r="I4828" s="10">
        <v>1.92538148118559E-2</v>
      </c>
      <c r="J4828" s="10">
        <v>1.6561762391817499E-2</v>
      </c>
      <c r="K4828" s="10">
        <v>2.5574456542798399E-2</v>
      </c>
      <c r="L4828" s="10">
        <v>8.0202932069981508E-3</v>
      </c>
    </row>
    <row r="4829" spans="1:12" ht="15.75" x14ac:dyDescent="0.25">
      <c r="A4829" s="31" t="s">
        <v>194</v>
      </c>
      <c r="B4829" s="32" t="s">
        <v>222</v>
      </c>
      <c r="C4829" s="43" t="s">
        <v>220</v>
      </c>
      <c r="D4829" s="9" t="s">
        <v>2</v>
      </c>
      <c r="E4829" s="46" t="s">
        <v>3</v>
      </c>
      <c r="F4829" s="9">
        <v>54</v>
      </c>
      <c r="G4829" s="32" t="s">
        <v>25</v>
      </c>
      <c r="H4829" s="10">
        <v>2.7641486519310199E-2</v>
      </c>
      <c r="I4829" s="10">
        <v>2.0069471246622901E-2</v>
      </c>
      <c r="J4829" s="10">
        <v>1.7294334451637101E-2</v>
      </c>
      <c r="K4829" s="10">
        <v>2.5886996832973699E-2</v>
      </c>
      <c r="L4829" s="10">
        <v>1.6205325858444201E-2</v>
      </c>
    </row>
    <row r="4830" spans="1:12" ht="15.75" x14ac:dyDescent="0.25">
      <c r="A4830" s="31" t="s">
        <v>194</v>
      </c>
      <c r="B4830" s="32" t="s">
        <v>222</v>
      </c>
      <c r="C4830" s="43" t="s">
        <v>220</v>
      </c>
      <c r="D4830" s="9" t="s">
        <v>2</v>
      </c>
      <c r="E4830" s="46" t="s">
        <v>3</v>
      </c>
      <c r="F4830" s="9">
        <v>55</v>
      </c>
      <c r="G4830" s="32" t="s">
        <v>22</v>
      </c>
      <c r="H4830" s="10">
        <v>1.78064027277893E-2</v>
      </c>
      <c r="I4830" s="10">
        <v>1.0822099867096899E-2</v>
      </c>
      <c r="J4830" s="10">
        <v>-8.4190832553788699E-3</v>
      </c>
      <c r="K4830" s="10">
        <v>3.5900297619047603E-2</v>
      </c>
      <c r="L4830" s="10">
        <v>2.1528145403211602E-2</v>
      </c>
    </row>
    <row r="4831" spans="1:12" ht="15.75" x14ac:dyDescent="0.25">
      <c r="A4831" s="31" t="s">
        <v>194</v>
      </c>
      <c r="B4831" s="32" t="s">
        <v>222</v>
      </c>
      <c r="C4831" s="43" t="s">
        <v>220</v>
      </c>
      <c r="D4831" s="9" t="s">
        <v>2</v>
      </c>
      <c r="E4831" s="46" t="s">
        <v>3</v>
      </c>
      <c r="F4831" s="9">
        <v>58</v>
      </c>
      <c r="G4831" s="32" t="s">
        <v>66</v>
      </c>
      <c r="H4831" s="10">
        <v>7.5545003237642502E-3</v>
      </c>
      <c r="I4831" s="10">
        <v>2.0040080160319499E-3</v>
      </c>
      <c r="J4831" s="10">
        <v>-5.79580918412836E-3</v>
      </c>
      <c r="K4831" s="10">
        <v>1.11209964412806E-3</v>
      </c>
      <c r="L4831" s="10">
        <v>-1.21238363282095E-2</v>
      </c>
    </row>
    <row r="4832" spans="1:12" ht="15.75" x14ac:dyDescent="0.25">
      <c r="A4832" s="31" t="s">
        <v>194</v>
      </c>
      <c r="B4832" s="32" t="s">
        <v>222</v>
      </c>
      <c r="C4832" s="43" t="s">
        <v>220</v>
      </c>
      <c r="D4832" s="9" t="s">
        <v>2</v>
      </c>
      <c r="E4832" s="46" t="s">
        <v>3</v>
      </c>
      <c r="F4832" s="9">
        <v>60</v>
      </c>
      <c r="G4832" s="32" t="s">
        <v>48</v>
      </c>
      <c r="H4832" s="10">
        <v>-3.3516988062442597E-2</v>
      </c>
      <c r="I4832" s="10">
        <v>9.1920657958393104E-3</v>
      </c>
      <c r="J4832" s="10">
        <v>1.8840579710144901E-2</v>
      </c>
      <c r="K4832" s="10">
        <v>1.41843971631194E-3</v>
      </c>
      <c r="L4832" s="10">
        <v>4.6794571829678001E-4</v>
      </c>
    </row>
    <row r="4833" spans="1:12" ht="15.75" x14ac:dyDescent="0.25">
      <c r="A4833" s="31" t="s">
        <v>194</v>
      </c>
      <c r="B4833" s="32" t="s">
        <v>222</v>
      </c>
      <c r="C4833" s="43" t="s">
        <v>220</v>
      </c>
      <c r="D4833" s="9" t="s">
        <v>2</v>
      </c>
      <c r="E4833" s="46" t="s">
        <v>3</v>
      </c>
      <c r="F4833" s="9">
        <v>61</v>
      </c>
      <c r="G4833" s="32" t="s">
        <v>76</v>
      </c>
      <c r="H4833" s="10">
        <v>-2.3536511768255799E-2</v>
      </c>
      <c r="I4833" s="10">
        <v>6.2539086929331803E-3</v>
      </c>
      <c r="J4833" s="10">
        <v>4.2645241038318897E-2</v>
      </c>
      <c r="K4833" s="10">
        <v>-5.8207217694994304E-3</v>
      </c>
      <c r="L4833" s="10">
        <v>1.270207852194E-2</v>
      </c>
    </row>
    <row r="4834" spans="1:12" ht="15.75" x14ac:dyDescent="0.25">
      <c r="A4834" s="31" t="s">
        <v>194</v>
      </c>
      <c r="B4834" s="32" t="s">
        <v>222</v>
      </c>
      <c r="C4834" s="43" t="s">
        <v>220</v>
      </c>
      <c r="D4834" s="9" t="s">
        <v>2</v>
      </c>
      <c r="E4834" s="46" t="s">
        <v>3</v>
      </c>
      <c r="F4834" s="9">
        <v>62</v>
      </c>
      <c r="G4834" s="32" t="s">
        <v>35</v>
      </c>
      <c r="H4834" s="10">
        <v>-2.7244244653312701E-4</v>
      </c>
      <c r="I4834" s="10">
        <v>-2.9309141660851501E-3</v>
      </c>
      <c r="J4834" s="10">
        <v>1.40331181588559E-3</v>
      </c>
      <c r="K4834" s="10">
        <v>-2.7932960893854901E-3</v>
      </c>
      <c r="L4834" s="10">
        <v>-2.3737234336185398E-2</v>
      </c>
    </row>
    <row r="4835" spans="1:12" ht="15.75" x14ac:dyDescent="0.25">
      <c r="A4835" s="31" t="s">
        <v>194</v>
      </c>
      <c r="B4835" s="32" t="s">
        <v>222</v>
      </c>
      <c r="C4835" s="43" t="s">
        <v>220</v>
      </c>
      <c r="D4835" s="9" t="s">
        <v>2</v>
      </c>
      <c r="E4835" s="46" t="s">
        <v>3</v>
      </c>
      <c r="F4835" s="9">
        <v>83</v>
      </c>
      <c r="G4835" s="32" t="s">
        <v>42</v>
      </c>
      <c r="H4835" s="10">
        <v>-3.0663940983023299E-3</v>
      </c>
      <c r="I4835" s="10">
        <v>3.6255585755746902E-2</v>
      </c>
      <c r="J4835" s="10">
        <v>1.95928981348636E-2</v>
      </c>
      <c r="K4835" s="10">
        <v>7.7826144308139602E-3</v>
      </c>
      <c r="L4835" s="10">
        <v>-2.7612391060488602E-3</v>
      </c>
    </row>
    <row r="4836" spans="1:12" ht="15.75" x14ac:dyDescent="0.25">
      <c r="A4836" s="31" t="s">
        <v>194</v>
      </c>
      <c r="B4836" s="32" t="s">
        <v>222</v>
      </c>
      <c r="C4836" s="43" t="s">
        <v>220</v>
      </c>
      <c r="D4836" s="9" t="s">
        <v>2</v>
      </c>
      <c r="E4836" s="46" t="s">
        <v>3</v>
      </c>
      <c r="F4836" s="9">
        <v>112</v>
      </c>
      <c r="G4836" s="32" t="s">
        <v>202</v>
      </c>
      <c r="H4836" s="10">
        <v>1.7089452603471202E-2</v>
      </c>
      <c r="I4836" s="10">
        <v>2.6888948642108002E-2</v>
      </c>
      <c r="J4836" s="10">
        <v>2.7472527472527299E-2</v>
      </c>
      <c r="K4836" s="10">
        <v>1.02860010035124E-2</v>
      </c>
      <c r="L4836" s="10">
        <v>1.2174336498660301E-3</v>
      </c>
    </row>
    <row r="4837" spans="1:12" ht="15.75" x14ac:dyDescent="0.25">
      <c r="A4837" s="31" t="s">
        <v>194</v>
      </c>
      <c r="B4837" s="32" t="s">
        <v>222</v>
      </c>
      <c r="C4837" s="43" t="s">
        <v>220</v>
      </c>
      <c r="D4837" s="9" t="s">
        <v>2</v>
      </c>
      <c r="E4837" s="46" t="s">
        <v>3</v>
      </c>
      <c r="F4837" s="9">
        <v>117</v>
      </c>
      <c r="G4837" s="32" t="s">
        <v>57</v>
      </c>
      <c r="H4837" s="10">
        <v>3.2562069413752698E-2</v>
      </c>
      <c r="I4837" s="10">
        <v>1.4391262447799501E-2</v>
      </c>
      <c r="J4837" s="10">
        <v>3.5353218210360998E-2</v>
      </c>
      <c r="K4837" s="10">
        <v>2.6513346043851301E-2</v>
      </c>
      <c r="L4837" s="10">
        <v>2.1283745939285299E-2</v>
      </c>
    </row>
    <row r="4838" spans="1:12" ht="15.75" x14ac:dyDescent="0.25">
      <c r="A4838" s="31" t="s">
        <v>194</v>
      </c>
      <c r="B4838" s="32" t="s">
        <v>222</v>
      </c>
      <c r="C4838" s="43" t="s">
        <v>220</v>
      </c>
      <c r="D4838" s="9" t="s">
        <v>2</v>
      </c>
      <c r="E4838" s="46" t="s">
        <v>3</v>
      </c>
      <c r="F4838" s="9">
        <v>144</v>
      </c>
      <c r="G4838" s="32" t="s">
        <v>203</v>
      </c>
      <c r="H4838" s="10">
        <v>1.2746234067207299E-2</v>
      </c>
      <c r="I4838" s="10">
        <v>2.4855491329479801E-2</v>
      </c>
      <c r="J4838" s="10">
        <v>-6.8259385665528898E-3</v>
      </c>
      <c r="K4838" s="10">
        <v>1.1811023622047201E-2</v>
      </c>
      <c r="L4838" s="10">
        <v>5.4674685620557098E-3</v>
      </c>
    </row>
    <row r="4839" spans="1:12" ht="15.75" x14ac:dyDescent="0.25">
      <c r="A4839" s="31" t="s">
        <v>194</v>
      </c>
      <c r="B4839" s="32" t="s">
        <v>222</v>
      </c>
      <c r="C4839" s="43" t="s">
        <v>220</v>
      </c>
      <c r="D4839" s="9" t="s">
        <v>2</v>
      </c>
      <c r="E4839" s="46" t="s">
        <v>3</v>
      </c>
      <c r="F4839" s="9">
        <v>145</v>
      </c>
      <c r="G4839" s="32" t="s">
        <v>204</v>
      </c>
      <c r="H4839" s="10">
        <v>2.0562130177514699E-2</v>
      </c>
      <c r="I4839" s="10">
        <v>2.3522493384298699E-2</v>
      </c>
      <c r="J4839" s="10">
        <v>1.2414383561643901E-2</v>
      </c>
      <c r="K4839" s="10">
        <v>1.28563443264393E-2</v>
      </c>
      <c r="L4839" s="10">
        <v>8.2880434782608408E-3</v>
      </c>
    </row>
    <row r="4840" spans="1:12" ht="15.75" x14ac:dyDescent="0.25">
      <c r="A4840" s="31" t="s">
        <v>194</v>
      </c>
      <c r="B4840" s="32" t="s">
        <v>222</v>
      </c>
      <c r="C4840" s="43" t="s">
        <v>220</v>
      </c>
      <c r="D4840" s="9" t="s">
        <v>2</v>
      </c>
      <c r="E4840" s="46" t="s">
        <v>3</v>
      </c>
      <c r="F4840" s="9">
        <v>146</v>
      </c>
      <c r="G4840" s="32" t="s">
        <v>205</v>
      </c>
      <c r="H4840" s="10">
        <v>2.3105910353034401E-2</v>
      </c>
      <c r="I4840" s="10">
        <v>2.2055927530523801E-2</v>
      </c>
      <c r="J4840" s="10">
        <v>4.0253018976423097E-2</v>
      </c>
      <c r="K4840" s="10">
        <v>2.6975303016494898E-2</v>
      </c>
      <c r="L4840" s="10">
        <v>1.76249890934474E-2</v>
      </c>
    </row>
    <row r="4841" spans="1:12" ht="15.75" x14ac:dyDescent="0.25">
      <c r="A4841" s="31" t="s">
        <v>194</v>
      </c>
      <c r="B4841" s="32" t="s">
        <v>222</v>
      </c>
      <c r="C4841" s="43" t="s">
        <v>220</v>
      </c>
      <c r="D4841" s="9" t="s">
        <v>2</v>
      </c>
      <c r="E4841" s="46" t="s">
        <v>3</v>
      </c>
      <c r="F4841" s="9">
        <v>147</v>
      </c>
      <c r="G4841" s="32" t="s">
        <v>39</v>
      </c>
      <c r="H4841" s="10">
        <v>-2.6235242675994798E-3</v>
      </c>
      <c r="I4841" s="10">
        <v>-1.3116236996834001E-2</v>
      </c>
      <c r="J4841" s="10">
        <v>-1.42397795130914E-2</v>
      </c>
      <c r="K4841" s="10">
        <v>-2.6267281105990699E-2</v>
      </c>
      <c r="L4841" s="10">
        <v>7.75193798449613E-3</v>
      </c>
    </row>
    <row r="4842" spans="1:12" ht="15.75" x14ac:dyDescent="0.25">
      <c r="A4842" s="31" t="s">
        <v>194</v>
      </c>
      <c r="B4842" s="32" t="s">
        <v>222</v>
      </c>
      <c r="C4842" s="43" t="s">
        <v>220</v>
      </c>
      <c r="D4842" s="9" t="s">
        <v>16</v>
      </c>
      <c r="E4842" s="46" t="s">
        <v>17</v>
      </c>
      <c r="F4842" s="9">
        <v>3</v>
      </c>
      <c r="G4842" s="32" t="s">
        <v>63</v>
      </c>
      <c r="H4842" s="10">
        <v>9.3870813604969294E-2</v>
      </c>
      <c r="I4842" s="10">
        <v>9.8594576008939699E-2</v>
      </c>
      <c r="J4842" s="10">
        <v>7.4755301794453499E-2</v>
      </c>
      <c r="K4842" s="10">
        <v>6.1579131516541701E-2</v>
      </c>
      <c r="L4842" s="10">
        <v>3.1088648098320099E-2</v>
      </c>
    </row>
    <row r="4843" spans="1:12" ht="15.75" x14ac:dyDescent="0.25">
      <c r="A4843" s="31" t="s">
        <v>194</v>
      </c>
      <c r="B4843" s="32" t="s">
        <v>222</v>
      </c>
      <c r="C4843" s="43" t="s">
        <v>220</v>
      </c>
      <c r="D4843" s="9" t="s">
        <v>16</v>
      </c>
      <c r="E4843" s="46" t="s">
        <v>17</v>
      </c>
      <c r="F4843" s="9">
        <v>4</v>
      </c>
      <c r="G4843" s="32" t="s">
        <v>70</v>
      </c>
      <c r="H4843" s="10">
        <v>3.20320320320319E-2</v>
      </c>
      <c r="I4843" s="10">
        <v>3.8124156545209197E-2</v>
      </c>
      <c r="J4843" s="10">
        <v>1.9307589880159699E-2</v>
      </c>
      <c r="K4843" s="10">
        <v>3.0625832223701601E-2</v>
      </c>
      <c r="L4843" s="10">
        <v>1.4474107430041801E-2</v>
      </c>
    </row>
    <row r="4844" spans="1:12" ht="15.75" x14ac:dyDescent="0.25">
      <c r="A4844" s="31" t="s">
        <v>194</v>
      </c>
      <c r="B4844" s="32" t="s">
        <v>222</v>
      </c>
      <c r="C4844" s="43" t="s">
        <v>220</v>
      </c>
      <c r="D4844" s="9" t="s">
        <v>16</v>
      </c>
      <c r="E4844" s="46" t="s">
        <v>17</v>
      </c>
      <c r="F4844" s="9">
        <v>5</v>
      </c>
      <c r="G4844" s="32" t="s">
        <v>62</v>
      </c>
      <c r="H4844" s="10">
        <v>0.10171163828235499</v>
      </c>
      <c r="I4844" s="10">
        <v>8.4218893816417006E-2</v>
      </c>
      <c r="J4844" s="10">
        <v>7.9151495963273699E-2</v>
      </c>
      <c r="K4844" s="10">
        <v>4.9131660976695801E-2</v>
      </c>
      <c r="L4844" s="10">
        <v>3.03855825649623E-2</v>
      </c>
    </row>
    <row r="4845" spans="1:12" ht="15.75" x14ac:dyDescent="0.25">
      <c r="A4845" s="31" t="s">
        <v>194</v>
      </c>
      <c r="B4845" s="32" t="s">
        <v>222</v>
      </c>
      <c r="C4845" s="43" t="s">
        <v>220</v>
      </c>
      <c r="D4845" s="9" t="s">
        <v>16</v>
      </c>
      <c r="E4845" s="46" t="s">
        <v>17</v>
      </c>
      <c r="F4845" s="9">
        <v>6</v>
      </c>
      <c r="G4845" s="32" t="s">
        <v>53</v>
      </c>
      <c r="H4845" s="10">
        <v>4.3888888888888797E-2</v>
      </c>
      <c r="I4845" s="10">
        <v>2.8236316246741999E-2</v>
      </c>
      <c r="J4845" s="10">
        <v>7.3677581863979796E-2</v>
      </c>
      <c r="K4845" s="10">
        <v>9.9625683846818303E-2</v>
      </c>
      <c r="L4845" s="10">
        <v>2.8265524625267598E-2</v>
      </c>
    </row>
    <row r="4846" spans="1:12" ht="15.75" x14ac:dyDescent="0.25">
      <c r="A4846" s="31" t="s">
        <v>194</v>
      </c>
      <c r="B4846" s="32" t="s">
        <v>222</v>
      </c>
      <c r="C4846" s="43" t="s">
        <v>220</v>
      </c>
      <c r="D4846" s="9" t="s">
        <v>16</v>
      </c>
      <c r="E4846" s="46" t="s">
        <v>17</v>
      </c>
      <c r="F4846" s="9">
        <v>7</v>
      </c>
      <c r="G4846" s="32" t="s">
        <v>29</v>
      </c>
      <c r="H4846" s="10">
        <v>8.6298258894776901E-3</v>
      </c>
      <c r="I4846" s="10">
        <v>-1.7561528293573301E-2</v>
      </c>
      <c r="J4846" s="10">
        <v>-3.1043290326805899E-2</v>
      </c>
      <c r="K4846" s="10">
        <v>-2.5634890795365101E-2</v>
      </c>
      <c r="L4846" s="10">
        <v>-2.2911379202447499E-2</v>
      </c>
    </row>
    <row r="4847" spans="1:12" ht="15.75" x14ac:dyDescent="0.25">
      <c r="A4847" s="31" t="s">
        <v>194</v>
      </c>
      <c r="B4847" s="32" t="s">
        <v>222</v>
      </c>
      <c r="C4847" s="43" t="s">
        <v>220</v>
      </c>
      <c r="D4847" s="9" t="s">
        <v>16</v>
      </c>
      <c r="E4847" s="46" t="s">
        <v>17</v>
      </c>
      <c r="F4847" s="9">
        <v>8</v>
      </c>
      <c r="G4847" s="32" t="s">
        <v>47</v>
      </c>
      <c r="H4847" s="10">
        <v>3.4519383961763198E-2</v>
      </c>
      <c r="I4847" s="10">
        <v>2.2306855277475401E-2</v>
      </c>
      <c r="J4847" s="10">
        <v>8.5975282106394105E-3</v>
      </c>
      <c r="K4847" s="10">
        <v>8.4254870984727896E-3</v>
      </c>
      <c r="L4847" s="10">
        <v>-7.5452716297786902E-3</v>
      </c>
    </row>
    <row r="4848" spans="1:12" ht="15.75" x14ac:dyDescent="0.25">
      <c r="A4848" s="31" t="s">
        <v>194</v>
      </c>
      <c r="B4848" s="32" t="s">
        <v>222</v>
      </c>
      <c r="C4848" s="43" t="s">
        <v>220</v>
      </c>
      <c r="D4848" s="9" t="s">
        <v>16</v>
      </c>
      <c r="E4848" s="46" t="s">
        <v>17</v>
      </c>
      <c r="F4848" s="9">
        <v>35</v>
      </c>
      <c r="G4848" s="32" t="s">
        <v>206</v>
      </c>
      <c r="H4848" s="10">
        <v>2.03565558224807E-2</v>
      </c>
      <c r="I4848" s="10">
        <v>1.96768308574406E-2</v>
      </c>
      <c r="J4848" s="10">
        <v>8.03525142560901E-3</v>
      </c>
      <c r="K4848" s="10">
        <v>-7.4540547487469402E-3</v>
      </c>
      <c r="L4848" s="10">
        <v>-6.1060933723444599E-3</v>
      </c>
    </row>
    <row r="4849" spans="1:12" ht="15.75" x14ac:dyDescent="0.25">
      <c r="A4849" s="31" t="s">
        <v>194</v>
      </c>
      <c r="B4849" s="32" t="s">
        <v>222</v>
      </c>
      <c r="C4849" s="43" t="s">
        <v>220</v>
      </c>
      <c r="D4849" s="9" t="s">
        <v>16</v>
      </c>
      <c r="E4849" s="46" t="s">
        <v>17</v>
      </c>
      <c r="F4849" s="9">
        <v>36</v>
      </c>
      <c r="G4849" s="32" t="s">
        <v>34</v>
      </c>
      <c r="H4849" s="10">
        <v>-5.4319124858543899E-2</v>
      </c>
      <c r="I4849" s="10">
        <v>-1.30856901646264E-2</v>
      </c>
      <c r="J4849" s="10">
        <v>-1.4341590612777001E-2</v>
      </c>
      <c r="K4849" s="10">
        <v>-2.2968197879858699E-2</v>
      </c>
      <c r="L4849" s="10">
        <v>-8.9766606822262399E-3</v>
      </c>
    </row>
    <row r="4850" spans="1:12" ht="15.75" x14ac:dyDescent="0.25">
      <c r="A4850" s="31" t="s">
        <v>194</v>
      </c>
      <c r="B4850" s="32" t="s">
        <v>222</v>
      </c>
      <c r="C4850" s="43" t="s">
        <v>220</v>
      </c>
      <c r="D4850" s="9" t="s">
        <v>16</v>
      </c>
      <c r="E4850" s="46" t="s">
        <v>17</v>
      </c>
      <c r="F4850" s="9">
        <v>81</v>
      </c>
      <c r="G4850" s="32" t="s">
        <v>31</v>
      </c>
      <c r="H4850" s="10">
        <v>-1.03898334191997E-2</v>
      </c>
      <c r="I4850" s="10">
        <v>-1.1666517095935099E-3</v>
      </c>
      <c r="J4850" s="10">
        <v>-2.57895213102886E-2</v>
      </c>
      <c r="K4850" s="10">
        <v>-4.90786183905922E-3</v>
      </c>
      <c r="L4850" s="10">
        <v>-8.5524520061869194E-3</v>
      </c>
    </row>
    <row r="4851" spans="1:12" ht="15.75" x14ac:dyDescent="0.25">
      <c r="A4851" s="31" t="s">
        <v>194</v>
      </c>
      <c r="B4851" s="32" t="s">
        <v>222</v>
      </c>
      <c r="C4851" s="43" t="s">
        <v>220</v>
      </c>
      <c r="D4851" s="9" t="s">
        <v>16</v>
      </c>
      <c r="E4851" s="46" t="s">
        <v>17</v>
      </c>
      <c r="F4851" s="9">
        <v>82</v>
      </c>
      <c r="G4851" s="32" t="s">
        <v>60</v>
      </c>
      <c r="H4851" s="10">
        <v>7.13818218433242E-2</v>
      </c>
      <c r="I4851" s="10">
        <v>6.8921279846053896E-2</v>
      </c>
      <c r="J4851" s="10">
        <v>5.4696250905975997E-2</v>
      </c>
      <c r="K4851" s="10">
        <v>4.10637872425514E-2</v>
      </c>
      <c r="L4851" s="10">
        <v>2.1132519623053798E-2</v>
      </c>
    </row>
    <row r="4852" spans="1:12" ht="15.75" x14ac:dyDescent="0.25">
      <c r="A4852" s="31" t="s">
        <v>194</v>
      </c>
      <c r="B4852" s="32" t="s">
        <v>222</v>
      </c>
      <c r="C4852" s="43" t="s">
        <v>220</v>
      </c>
      <c r="D4852" s="9" t="s">
        <v>16</v>
      </c>
      <c r="E4852" s="46" t="s">
        <v>17</v>
      </c>
      <c r="F4852" s="9">
        <v>96</v>
      </c>
      <c r="G4852" s="32" t="s">
        <v>207</v>
      </c>
      <c r="H4852" s="10">
        <v>1.9455252918287799E-2</v>
      </c>
      <c r="I4852" s="10">
        <v>1.3793103448275799E-2</v>
      </c>
      <c r="J4852" s="10">
        <v>6.7940552016985097E-3</v>
      </c>
      <c r="K4852" s="10">
        <v>1.38480906420477E-2</v>
      </c>
      <c r="L4852" s="10">
        <v>8.1103000811033599E-4</v>
      </c>
    </row>
    <row r="4853" spans="1:12" ht="15.75" x14ac:dyDescent="0.25">
      <c r="A4853" s="31" t="s">
        <v>194</v>
      </c>
      <c r="B4853" s="32" t="s">
        <v>222</v>
      </c>
      <c r="C4853" s="43" t="s">
        <v>220</v>
      </c>
      <c r="D4853" s="9" t="s">
        <v>16</v>
      </c>
      <c r="E4853" s="46" t="s">
        <v>17</v>
      </c>
      <c r="F4853" s="9">
        <v>103</v>
      </c>
      <c r="G4853" s="32" t="s">
        <v>208</v>
      </c>
      <c r="H4853" s="10">
        <v>7.7580539119000702E-2</v>
      </c>
      <c r="I4853" s="10">
        <v>4.8780487804878002E-2</v>
      </c>
      <c r="J4853" s="10">
        <v>4.0410958904109499E-2</v>
      </c>
      <c r="K4853" s="10">
        <v>3.2876712328767203E-2</v>
      </c>
      <c r="L4853" s="10">
        <v>-1.7670157068062801E-2</v>
      </c>
    </row>
    <row r="4854" spans="1:12" ht="15.75" x14ac:dyDescent="0.25">
      <c r="A4854" s="31" t="s">
        <v>194</v>
      </c>
      <c r="B4854" s="32" t="s">
        <v>222</v>
      </c>
      <c r="C4854" s="43" t="s">
        <v>220</v>
      </c>
      <c r="D4854" s="9" t="s">
        <v>16</v>
      </c>
      <c r="E4854" s="46" t="s">
        <v>17</v>
      </c>
      <c r="F4854" s="9">
        <v>109</v>
      </c>
      <c r="G4854" s="32" t="s">
        <v>61</v>
      </c>
      <c r="H4854" s="10">
        <v>1.9686353019686201E-2</v>
      </c>
      <c r="I4854" s="10">
        <v>2.6137135098438499E-2</v>
      </c>
      <c r="J4854" s="10">
        <v>4.0105193951347699E-2</v>
      </c>
      <c r="K4854" s="10">
        <v>2.3646546359676401E-2</v>
      </c>
      <c r="L4854" s="10">
        <v>7.4030204323363097E-3</v>
      </c>
    </row>
    <row r="4855" spans="1:12" ht="15.75" x14ac:dyDescent="0.25">
      <c r="A4855" s="31" t="s">
        <v>194</v>
      </c>
      <c r="B4855" s="32" t="s">
        <v>222</v>
      </c>
      <c r="C4855" s="43" t="s">
        <v>220</v>
      </c>
      <c r="D4855" s="9" t="s">
        <v>16</v>
      </c>
      <c r="E4855" s="46" t="s">
        <v>17</v>
      </c>
      <c r="F4855" s="9">
        <v>113</v>
      </c>
      <c r="G4855" s="32" t="s">
        <v>45</v>
      </c>
      <c r="H4855" s="10">
        <v>0.115537848605577</v>
      </c>
      <c r="I4855" s="10">
        <v>9.4623655913978505E-2</v>
      </c>
      <c r="J4855" s="10">
        <v>8.6129193790685996E-2</v>
      </c>
      <c r="K4855" s="10">
        <v>7.1988924780802904E-2</v>
      </c>
      <c r="L4855" s="10">
        <v>1.7610062893081702E-2</v>
      </c>
    </row>
    <row r="4856" spans="1:12" ht="15.75" x14ac:dyDescent="0.25">
      <c r="A4856" s="31" t="s">
        <v>194</v>
      </c>
      <c r="B4856" s="32" t="s">
        <v>222</v>
      </c>
      <c r="C4856" s="43" t="s">
        <v>220</v>
      </c>
      <c r="D4856" s="9" t="s">
        <v>16</v>
      </c>
      <c r="E4856" s="46" t="s">
        <v>17</v>
      </c>
      <c r="F4856" s="9">
        <v>118</v>
      </c>
      <c r="G4856" s="32" t="s">
        <v>209</v>
      </c>
      <c r="H4856" s="10">
        <v>7.5409836065573693E-2</v>
      </c>
      <c r="I4856" s="10">
        <v>0.109634551495016</v>
      </c>
      <c r="J4856" s="10">
        <v>0.13968253968253899</v>
      </c>
      <c r="K4856" s="10">
        <v>2.2346368715083699E-2</v>
      </c>
      <c r="L4856" s="10">
        <v>7.9575596816976405E-3</v>
      </c>
    </row>
    <row r="4857" spans="1:12" ht="15.75" x14ac:dyDescent="0.25">
      <c r="A4857" s="31" t="s">
        <v>194</v>
      </c>
      <c r="B4857" s="32" t="s">
        <v>222</v>
      </c>
      <c r="C4857" s="43" t="s">
        <v>220</v>
      </c>
      <c r="D4857" s="9" t="s">
        <v>16</v>
      </c>
      <c r="E4857" s="46" t="s">
        <v>17</v>
      </c>
      <c r="F4857" s="9">
        <v>119</v>
      </c>
      <c r="G4857" s="32" t="s">
        <v>37</v>
      </c>
      <c r="H4857" s="10">
        <v>8.4804948618177802E-3</v>
      </c>
      <c r="I4857" s="10">
        <v>5.4275473630311898E-3</v>
      </c>
      <c r="J4857" s="10">
        <v>3.4461787958646102E-3</v>
      </c>
      <c r="K4857" s="10">
        <v>3.7089013632718398E-3</v>
      </c>
      <c r="L4857" s="10">
        <v>1.94855806703087E-4</v>
      </c>
    </row>
    <row r="4858" spans="1:12" ht="15.75" x14ac:dyDescent="0.25">
      <c r="A4858" s="31" t="s">
        <v>194</v>
      </c>
      <c r="B4858" s="32" t="s">
        <v>222</v>
      </c>
      <c r="C4858" s="43" t="s">
        <v>220</v>
      </c>
      <c r="D4858" s="9" t="s">
        <v>16</v>
      </c>
      <c r="E4858" s="46" t="s">
        <v>17</v>
      </c>
      <c r="F4858" s="9">
        <v>126</v>
      </c>
      <c r="G4858" s="32" t="s">
        <v>23</v>
      </c>
      <c r="H4858" s="10">
        <v>1.3685239491691E-2</v>
      </c>
      <c r="I4858" s="10">
        <v>9.2873563218391908E-3</v>
      </c>
      <c r="J4858" s="10">
        <v>-1.94439770411503E-3</v>
      </c>
      <c r="K4858" s="10">
        <v>5.4626152270398302E-3</v>
      </c>
      <c r="L4858" s="10">
        <v>5.3860633281770298E-3</v>
      </c>
    </row>
    <row r="4859" spans="1:12" ht="15.75" x14ac:dyDescent="0.25">
      <c r="A4859" s="31" t="s">
        <v>194</v>
      </c>
      <c r="B4859" s="32" t="s">
        <v>222</v>
      </c>
      <c r="C4859" s="43" t="s">
        <v>220</v>
      </c>
      <c r="D4859" s="9" t="s">
        <v>7</v>
      </c>
      <c r="E4859" s="46" t="s">
        <v>8</v>
      </c>
      <c r="F4859" s="9">
        <v>41</v>
      </c>
      <c r="G4859" s="32" t="s">
        <v>9</v>
      </c>
      <c r="H4859" s="10">
        <v>-3.67982735246108E-3</v>
      </c>
      <c r="I4859" s="10">
        <v>-2.32104991690063E-3</v>
      </c>
      <c r="J4859" s="10">
        <v>-1.6144984873167199E-2</v>
      </c>
      <c r="K4859" s="10">
        <v>-3.5748303369448703E-2</v>
      </c>
      <c r="L4859" s="10">
        <v>-1.46771037181991E-3</v>
      </c>
    </row>
    <row r="4860" spans="1:12" ht="15.75" x14ac:dyDescent="0.25">
      <c r="A4860" s="31" t="s">
        <v>194</v>
      </c>
      <c r="B4860" s="32" t="s">
        <v>222</v>
      </c>
      <c r="C4860" s="43" t="s">
        <v>220</v>
      </c>
      <c r="D4860" s="9" t="s">
        <v>7</v>
      </c>
      <c r="E4860" s="46" t="s">
        <v>8</v>
      </c>
      <c r="F4860" s="9">
        <v>42</v>
      </c>
      <c r="G4860" s="32" t="s">
        <v>27</v>
      </c>
      <c r="H4860" s="10">
        <v>3.2637662546155001E-2</v>
      </c>
      <c r="I4860" s="10">
        <v>2.88736374646749E-2</v>
      </c>
      <c r="J4860" s="10">
        <v>2.4910126300384999E-2</v>
      </c>
      <c r="K4860" s="10">
        <v>2.3040904946608699E-2</v>
      </c>
      <c r="L4860" s="10">
        <v>4.6082949308756602E-3</v>
      </c>
    </row>
    <row r="4861" spans="1:12" ht="15.75" x14ac:dyDescent="0.25">
      <c r="A4861" s="31" t="s">
        <v>194</v>
      </c>
      <c r="B4861" s="32" t="s">
        <v>222</v>
      </c>
      <c r="C4861" s="43" t="s">
        <v>220</v>
      </c>
      <c r="D4861" s="9" t="s">
        <v>7</v>
      </c>
      <c r="E4861" s="46" t="s">
        <v>8</v>
      </c>
      <c r="F4861" s="9">
        <v>43</v>
      </c>
      <c r="G4861" s="32" t="s">
        <v>15</v>
      </c>
      <c r="H4861" s="10">
        <v>1.16648992576882E-2</v>
      </c>
      <c r="I4861" s="10">
        <v>5.9284116331096197E-2</v>
      </c>
      <c r="J4861" s="10">
        <v>1.10741971207086E-2</v>
      </c>
      <c r="K4861" s="10">
        <v>2.7085590465872202E-2</v>
      </c>
      <c r="L4861" s="10">
        <v>-6.1791967044284501E-3</v>
      </c>
    </row>
    <row r="4862" spans="1:12" ht="15.75" x14ac:dyDescent="0.25">
      <c r="A4862" s="31" t="s">
        <v>194</v>
      </c>
      <c r="B4862" s="32" t="s">
        <v>222</v>
      </c>
      <c r="C4862" s="43" t="s">
        <v>220</v>
      </c>
      <c r="D4862" s="9" t="s">
        <v>7</v>
      </c>
      <c r="E4862" s="46" t="s">
        <v>8</v>
      </c>
      <c r="F4862" s="9">
        <v>45</v>
      </c>
      <c r="G4862" s="32" t="s">
        <v>64</v>
      </c>
      <c r="H4862" s="10">
        <v>5.16768614216409E-2</v>
      </c>
      <c r="I4862" s="10">
        <v>4.1205412054120497E-2</v>
      </c>
      <c r="J4862" s="10">
        <v>3.7388724035608299E-2</v>
      </c>
      <c r="K4862" s="10">
        <v>2.7719764571862499E-2</v>
      </c>
      <c r="L4862" s="10">
        <v>1.7889740781306999E-2</v>
      </c>
    </row>
    <row r="4863" spans="1:12" ht="15.75" x14ac:dyDescent="0.25">
      <c r="A4863" s="31" t="s">
        <v>194</v>
      </c>
      <c r="B4863" s="32" t="s">
        <v>222</v>
      </c>
      <c r="C4863" s="43" t="s">
        <v>220</v>
      </c>
      <c r="D4863" s="9" t="s">
        <v>7</v>
      </c>
      <c r="E4863" s="46" t="s">
        <v>8</v>
      </c>
      <c r="F4863" s="9">
        <v>46</v>
      </c>
      <c r="G4863" s="32" t="s">
        <v>55</v>
      </c>
      <c r="H4863" s="10">
        <v>6.3478977741137699E-2</v>
      </c>
      <c r="I4863" s="10">
        <v>6.9073783359497598E-2</v>
      </c>
      <c r="J4863" s="10">
        <v>4.5032165832737697E-2</v>
      </c>
      <c r="K4863" s="10">
        <v>4.7361299052774003E-2</v>
      </c>
      <c r="L4863" s="10">
        <v>5.0377833753148603E-2</v>
      </c>
    </row>
    <row r="4864" spans="1:12" ht="15.75" x14ac:dyDescent="0.25">
      <c r="A4864" s="31" t="s">
        <v>194</v>
      </c>
      <c r="B4864" s="32" t="s">
        <v>222</v>
      </c>
      <c r="C4864" s="43" t="s">
        <v>220</v>
      </c>
      <c r="D4864" s="9" t="s">
        <v>7</v>
      </c>
      <c r="E4864" s="46" t="s">
        <v>8</v>
      </c>
      <c r="F4864" s="9">
        <v>106</v>
      </c>
      <c r="G4864" s="32" t="s">
        <v>210</v>
      </c>
      <c r="H4864" s="10">
        <v>2.93772032902468E-2</v>
      </c>
      <c r="I4864" s="10">
        <v>3.2941176470588203E-2</v>
      </c>
      <c r="J4864" s="10">
        <v>3.21469575200918E-2</v>
      </c>
      <c r="K4864" s="10">
        <v>5.5118110236220298E-2</v>
      </c>
      <c r="L4864" s="10">
        <v>3.0334728033472699E-2</v>
      </c>
    </row>
    <row r="4865" spans="1:12" ht="15.75" x14ac:dyDescent="0.25">
      <c r="A4865" s="31" t="s">
        <v>194</v>
      </c>
      <c r="B4865" s="32" t="s">
        <v>222</v>
      </c>
      <c r="C4865" s="43" t="s">
        <v>220</v>
      </c>
      <c r="D4865" s="9" t="s">
        <v>7</v>
      </c>
      <c r="E4865" s="46" t="s">
        <v>8</v>
      </c>
      <c r="F4865" s="9">
        <v>129</v>
      </c>
      <c r="G4865" s="32" t="s">
        <v>68</v>
      </c>
      <c r="H4865" s="10">
        <v>-6.9102990033222903E-3</v>
      </c>
      <c r="I4865" s="10">
        <v>9.0002769315988796E-4</v>
      </c>
      <c r="J4865" s="10">
        <v>9.7100846164521705E-4</v>
      </c>
      <c r="K4865" s="10">
        <v>-8.3693489744117704E-3</v>
      </c>
      <c r="L4865" s="10">
        <v>-1.22017353579173E-3</v>
      </c>
    </row>
    <row r="4866" spans="1:12" ht="15.75" x14ac:dyDescent="0.25">
      <c r="A4866" s="31" t="s">
        <v>194</v>
      </c>
      <c r="B4866" s="32" t="s">
        <v>222</v>
      </c>
      <c r="C4866" s="43" t="s">
        <v>220</v>
      </c>
      <c r="D4866" s="9" t="s">
        <v>11</v>
      </c>
      <c r="E4866" s="46" t="s">
        <v>12</v>
      </c>
      <c r="F4866" s="9">
        <v>9</v>
      </c>
      <c r="G4866" s="32" t="s">
        <v>52</v>
      </c>
      <c r="H4866" s="10">
        <v>8.8757396449703398E-3</v>
      </c>
      <c r="I4866" s="10">
        <v>2.0097560975609701E-2</v>
      </c>
      <c r="J4866" s="10">
        <v>1.56443766097491E-2</v>
      </c>
      <c r="K4866" s="10">
        <v>1.1475106422357899E-2</v>
      </c>
      <c r="L4866" s="10">
        <v>-9.2782585422428402E-3</v>
      </c>
    </row>
    <row r="4867" spans="1:12" ht="15.75" x14ac:dyDescent="0.25">
      <c r="A4867" s="31" t="s">
        <v>194</v>
      </c>
      <c r="B4867" s="32" t="s">
        <v>222</v>
      </c>
      <c r="C4867" s="43" t="s">
        <v>220</v>
      </c>
      <c r="D4867" s="9" t="s">
        <v>11</v>
      </c>
      <c r="E4867" s="46" t="s">
        <v>12</v>
      </c>
      <c r="F4867" s="9">
        <v>10</v>
      </c>
      <c r="G4867" s="32" t="s">
        <v>13</v>
      </c>
      <c r="H4867" s="10">
        <v>4.4132828630419799E-2</v>
      </c>
      <c r="I4867" s="10">
        <v>3.5606039146814698E-2</v>
      </c>
      <c r="J4867" s="10">
        <v>3.7201524248156398E-2</v>
      </c>
      <c r="K4867" s="10">
        <v>3.3773362959090301E-2</v>
      </c>
      <c r="L4867" s="10">
        <v>1.60348777063474E-2</v>
      </c>
    </row>
    <row r="4868" spans="1:12" ht="15.75" x14ac:dyDescent="0.25">
      <c r="A4868" s="31" t="s">
        <v>194</v>
      </c>
      <c r="B4868" s="32" t="s">
        <v>222</v>
      </c>
      <c r="C4868" s="43" t="s">
        <v>220</v>
      </c>
      <c r="D4868" s="9" t="s">
        <v>11</v>
      </c>
      <c r="E4868" s="46" t="s">
        <v>12</v>
      </c>
      <c r="F4868" s="9">
        <v>11</v>
      </c>
      <c r="G4868" s="32" t="s">
        <v>24</v>
      </c>
      <c r="H4868" s="10">
        <v>4.4135967253959803E-2</v>
      </c>
      <c r="I4868" s="10">
        <v>6.2269129287598902E-2</v>
      </c>
      <c r="J4868" s="10">
        <v>4.2037586547972197E-2</v>
      </c>
      <c r="K4868" s="10">
        <v>4.8924898722343402E-2</v>
      </c>
      <c r="L4868" s="10">
        <v>4.4240160873312201E-2</v>
      </c>
    </row>
    <row r="4869" spans="1:12" ht="15.75" x14ac:dyDescent="0.25">
      <c r="A4869" s="31" t="s">
        <v>194</v>
      </c>
      <c r="B4869" s="32" t="s">
        <v>222</v>
      </c>
      <c r="C4869" s="43" t="s">
        <v>220</v>
      </c>
      <c r="D4869" s="9" t="s">
        <v>11</v>
      </c>
      <c r="E4869" s="46" t="s">
        <v>12</v>
      </c>
      <c r="F4869" s="9">
        <v>12</v>
      </c>
      <c r="G4869" s="32" t="s">
        <v>56</v>
      </c>
      <c r="H4869" s="10">
        <v>1.6795865633074801E-2</v>
      </c>
      <c r="I4869" s="10">
        <v>1.50228608752449E-2</v>
      </c>
      <c r="J4869" s="10">
        <v>3.1531531531531397E-2</v>
      </c>
      <c r="K4869" s="10">
        <v>3.54957160342717E-2</v>
      </c>
      <c r="L4869" s="10">
        <v>3.1791907514450803E-2</v>
      </c>
    </row>
    <row r="4870" spans="1:12" ht="15.75" x14ac:dyDescent="0.25">
      <c r="A4870" s="31" t="s">
        <v>194</v>
      </c>
      <c r="B4870" s="32" t="s">
        <v>222</v>
      </c>
      <c r="C4870" s="43" t="s">
        <v>220</v>
      </c>
      <c r="D4870" s="9" t="s">
        <v>11</v>
      </c>
      <c r="E4870" s="46" t="s">
        <v>12</v>
      </c>
      <c r="F4870" s="9">
        <v>16</v>
      </c>
      <c r="G4870" s="32" t="s">
        <v>44</v>
      </c>
      <c r="H4870" s="10">
        <v>2.0160734787600498E-2</v>
      </c>
      <c r="I4870" s="10">
        <v>2.3180343069077299E-2</v>
      </c>
      <c r="J4870" s="10">
        <v>1.7357019849542299E-2</v>
      </c>
      <c r="K4870" s="10">
        <v>7.9298276702255404E-3</v>
      </c>
      <c r="L4870" s="10">
        <v>7.37514017079266E-3</v>
      </c>
    </row>
    <row r="4871" spans="1:12" ht="15.75" x14ac:dyDescent="0.25">
      <c r="A4871" s="31" t="s">
        <v>194</v>
      </c>
      <c r="B4871" s="32" t="s">
        <v>222</v>
      </c>
      <c r="C4871" s="43" t="s">
        <v>220</v>
      </c>
      <c r="D4871" s="9" t="s">
        <v>11</v>
      </c>
      <c r="E4871" s="46" t="s">
        <v>12</v>
      </c>
      <c r="F4871" s="9">
        <v>47</v>
      </c>
      <c r="G4871" s="32" t="s">
        <v>50</v>
      </c>
      <c r="H4871" s="10">
        <v>7.90779843526534E-3</v>
      </c>
      <c r="I4871" s="10">
        <v>1.8759636799725799E-2</v>
      </c>
      <c r="J4871" s="10">
        <v>2.6073875981948699E-2</v>
      </c>
      <c r="K4871" s="10">
        <v>1.8579586584090702E-2</v>
      </c>
      <c r="L4871" s="10">
        <v>8.3333333333333003E-3</v>
      </c>
    </row>
    <row r="4872" spans="1:12" ht="15.75" x14ac:dyDescent="0.25">
      <c r="A4872" s="31" t="s">
        <v>194</v>
      </c>
      <c r="B4872" s="32" t="s">
        <v>222</v>
      </c>
      <c r="C4872" s="43" t="s">
        <v>220</v>
      </c>
      <c r="D4872" s="9" t="s">
        <v>11</v>
      </c>
      <c r="E4872" s="46" t="s">
        <v>12</v>
      </c>
      <c r="F4872" s="9">
        <v>50</v>
      </c>
      <c r="G4872" s="32" t="s">
        <v>21</v>
      </c>
      <c r="H4872" s="10">
        <v>-2.3326730028713199E-2</v>
      </c>
      <c r="I4872" s="10">
        <v>-1.7062838314897601E-2</v>
      </c>
      <c r="J4872" s="10">
        <v>-3.2591887712620699E-3</v>
      </c>
      <c r="K4872" s="10">
        <v>-9.7130761994355108E-3</v>
      </c>
      <c r="L4872" s="10">
        <v>-3.22528624415396E-4</v>
      </c>
    </row>
    <row r="4873" spans="1:12" ht="15.75" x14ac:dyDescent="0.25">
      <c r="A4873" s="31" t="s">
        <v>194</v>
      </c>
      <c r="B4873" s="32" t="s">
        <v>222</v>
      </c>
      <c r="C4873" s="43" t="s">
        <v>220</v>
      </c>
      <c r="D4873" s="9" t="s">
        <v>11</v>
      </c>
      <c r="E4873" s="46" t="s">
        <v>12</v>
      </c>
      <c r="F4873" s="9">
        <v>70</v>
      </c>
      <c r="G4873" s="32" t="s">
        <v>32</v>
      </c>
      <c r="H4873" s="10">
        <v>1.38504155124654E-2</v>
      </c>
      <c r="I4873" s="10">
        <v>1.5299026425591E-2</v>
      </c>
      <c r="J4873" s="10">
        <v>1.8207282913165201E-2</v>
      </c>
      <c r="K4873" s="10">
        <v>2.3066485753052899E-2</v>
      </c>
      <c r="L4873" s="10">
        <v>2.2049286640726199E-2</v>
      </c>
    </row>
    <row r="4874" spans="1:12" ht="15.75" x14ac:dyDescent="0.25">
      <c r="A4874" s="31" t="s">
        <v>194</v>
      </c>
      <c r="B4874" s="32" t="s">
        <v>222</v>
      </c>
      <c r="C4874" s="43" t="s">
        <v>220</v>
      </c>
      <c r="D4874" s="9" t="s">
        <v>11</v>
      </c>
      <c r="E4874" s="46" t="s">
        <v>12</v>
      </c>
      <c r="F4874" s="9">
        <v>76</v>
      </c>
      <c r="G4874" s="32" t="s">
        <v>54</v>
      </c>
      <c r="H4874" s="10">
        <v>2.30104501607717E-2</v>
      </c>
      <c r="I4874" s="10">
        <v>3.3836942143006199E-2</v>
      </c>
      <c r="J4874" s="10">
        <v>1.8826961565860501E-2</v>
      </c>
      <c r="K4874" s="10">
        <v>1.79241212201675E-3</v>
      </c>
      <c r="L4874" s="10">
        <v>1.44536519560611E-3</v>
      </c>
    </row>
    <row r="4875" spans="1:12" ht="15.75" x14ac:dyDescent="0.25">
      <c r="A4875" s="31" t="s">
        <v>194</v>
      </c>
      <c r="B4875" s="32" t="s">
        <v>222</v>
      </c>
      <c r="C4875" s="43" t="s">
        <v>220</v>
      </c>
      <c r="D4875" s="9" t="s">
        <v>11</v>
      </c>
      <c r="E4875" s="46" t="s">
        <v>12</v>
      </c>
      <c r="F4875" s="9">
        <v>80</v>
      </c>
      <c r="G4875" s="32" t="s">
        <v>211</v>
      </c>
      <c r="H4875" s="10">
        <v>2.6840633737185302E-2</v>
      </c>
      <c r="I4875" s="10">
        <v>2.32731334946936E-2</v>
      </c>
      <c r="J4875" s="10">
        <v>3.6860443792407799E-2</v>
      </c>
      <c r="K4875" s="10">
        <v>2.7568042142229899E-2</v>
      </c>
      <c r="L4875" s="10">
        <v>5.3772475214248702E-3</v>
      </c>
    </row>
    <row r="4876" spans="1:12" ht="15.75" x14ac:dyDescent="0.25">
      <c r="A4876" s="31" t="s">
        <v>194</v>
      </c>
      <c r="B4876" s="32" t="s">
        <v>222</v>
      </c>
      <c r="C4876" s="43" t="s">
        <v>220</v>
      </c>
      <c r="D4876" s="9" t="s">
        <v>11</v>
      </c>
      <c r="E4876" s="46" t="s">
        <v>12</v>
      </c>
      <c r="F4876" s="9">
        <v>84</v>
      </c>
      <c r="G4876" s="32" t="s">
        <v>49</v>
      </c>
      <c r="H4876" s="10">
        <v>-6.6161748063028299E-3</v>
      </c>
      <c r="I4876" s="10">
        <v>1.6490410467825799E-2</v>
      </c>
      <c r="J4876" s="10">
        <v>3.5072336694432701E-3</v>
      </c>
      <c r="K4876" s="10">
        <v>1.48186439217712E-2</v>
      </c>
      <c r="L4876" s="10">
        <v>2.0929847782925101E-2</v>
      </c>
    </row>
    <row r="4877" spans="1:12" ht="15.75" x14ac:dyDescent="0.25">
      <c r="A4877" s="31" t="s">
        <v>194</v>
      </c>
      <c r="B4877" s="32" t="s">
        <v>222</v>
      </c>
      <c r="C4877" s="43" t="s">
        <v>220</v>
      </c>
      <c r="D4877" s="9" t="s">
        <v>11</v>
      </c>
      <c r="E4877" s="46" t="s">
        <v>12</v>
      </c>
      <c r="F4877" s="9">
        <v>86</v>
      </c>
      <c r="G4877" s="32" t="s">
        <v>65</v>
      </c>
      <c r="H4877" s="10">
        <v>-7.3206442166906505E-4</v>
      </c>
      <c r="I4877" s="10">
        <v>-1.22772277227722E-2</v>
      </c>
      <c r="J4877" s="10">
        <v>-4.4843049327354303E-3</v>
      </c>
      <c r="K4877" s="10">
        <v>-1.57741801577417E-2</v>
      </c>
      <c r="L4877" s="10">
        <v>-2.0222864217911599E-2</v>
      </c>
    </row>
    <row r="4878" spans="1:12" ht="15.75" x14ac:dyDescent="0.25">
      <c r="A4878" s="31" t="s">
        <v>194</v>
      </c>
      <c r="B4878" s="32" t="s">
        <v>222</v>
      </c>
      <c r="C4878" s="43" t="s">
        <v>220</v>
      </c>
      <c r="D4878" s="9" t="s">
        <v>11</v>
      </c>
      <c r="E4878" s="46" t="s">
        <v>12</v>
      </c>
      <c r="F4878" s="9">
        <v>97</v>
      </c>
      <c r="G4878" s="32" t="s">
        <v>36</v>
      </c>
      <c r="H4878" s="10">
        <v>8.1804660386712805E-3</v>
      </c>
      <c r="I4878" s="10">
        <v>1.2996941896024501E-2</v>
      </c>
      <c r="J4878" s="10">
        <v>8.8450846600960295E-3</v>
      </c>
      <c r="K4878" s="10">
        <v>9.4480358030830606E-3</v>
      </c>
      <c r="L4878" s="10">
        <v>6.9980694980695804E-3</v>
      </c>
    </row>
    <row r="4879" spans="1:12" ht="15.75" x14ac:dyDescent="0.25">
      <c r="A4879" s="31" t="s">
        <v>194</v>
      </c>
      <c r="B4879" s="32" t="s">
        <v>222</v>
      </c>
      <c r="C4879" s="43" t="s">
        <v>220</v>
      </c>
      <c r="D4879" s="9" t="s">
        <v>11</v>
      </c>
      <c r="E4879" s="46" t="s">
        <v>12</v>
      </c>
      <c r="F4879" s="9">
        <v>98</v>
      </c>
      <c r="G4879" s="32" t="s">
        <v>212</v>
      </c>
      <c r="H4879" s="10">
        <v>3.02600472813239E-2</v>
      </c>
      <c r="I4879" s="10">
        <v>2.8666350261034701E-2</v>
      </c>
      <c r="J4879" s="10">
        <v>2.7198382798860599E-2</v>
      </c>
      <c r="K4879" s="10">
        <v>1.9510464703795499E-2</v>
      </c>
      <c r="L4879" s="10">
        <v>8.1827480395499901E-3</v>
      </c>
    </row>
    <row r="4880" spans="1:12" ht="15.75" x14ac:dyDescent="0.25">
      <c r="A4880" s="31" t="s">
        <v>194</v>
      </c>
      <c r="B4880" s="32" t="s">
        <v>222</v>
      </c>
      <c r="C4880" s="43" t="s">
        <v>220</v>
      </c>
      <c r="D4880" s="9" t="s">
        <v>11</v>
      </c>
      <c r="E4880" s="46" t="s">
        <v>12</v>
      </c>
      <c r="F4880" s="9">
        <v>99</v>
      </c>
      <c r="G4880" s="32" t="s">
        <v>14</v>
      </c>
      <c r="H4880" s="10">
        <v>1.7666744493734801E-2</v>
      </c>
      <c r="I4880" s="10">
        <v>2.21359223300969E-2</v>
      </c>
      <c r="J4880" s="10">
        <v>2.9266096352994E-2</v>
      </c>
      <c r="K4880" s="10">
        <v>2.2672180236703299E-2</v>
      </c>
      <c r="L4880" s="10">
        <v>1.47883044094807E-2</v>
      </c>
    </row>
    <row r="4881" spans="1:12" ht="15.75" x14ac:dyDescent="0.25">
      <c r="A4881" s="31" t="s">
        <v>194</v>
      </c>
      <c r="B4881" s="32" t="s">
        <v>222</v>
      </c>
      <c r="C4881" s="43" t="s">
        <v>220</v>
      </c>
      <c r="D4881" s="9" t="s">
        <v>11</v>
      </c>
      <c r="E4881" s="46" t="s">
        <v>12</v>
      </c>
      <c r="F4881" s="9">
        <v>105</v>
      </c>
      <c r="G4881" s="32" t="s">
        <v>40</v>
      </c>
      <c r="H4881" s="10">
        <v>4.1529334212261099E-2</v>
      </c>
      <c r="I4881" s="10">
        <v>2.5590551181102299E-2</v>
      </c>
      <c r="J4881" s="10">
        <v>2.15264187866928E-2</v>
      </c>
      <c r="K4881" s="10">
        <v>-1.9546027742749002E-2</v>
      </c>
      <c r="L4881" s="10">
        <v>-8.2749840865690098E-3</v>
      </c>
    </row>
    <row r="4882" spans="1:12" ht="15.75" x14ac:dyDescent="0.25">
      <c r="A4882" s="31" t="s">
        <v>194</v>
      </c>
      <c r="B4882" s="32" t="s">
        <v>222</v>
      </c>
      <c r="C4882" s="43" t="s">
        <v>220</v>
      </c>
      <c r="D4882" s="9" t="s">
        <v>11</v>
      </c>
      <c r="E4882" s="46" t="s">
        <v>12</v>
      </c>
      <c r="F4882" s="9">
        <v>108</v>
      </c>
      <c r="G4882" s="32" t="s">
        <v>213</v>
      </c>
      <c r="H4882" s="10">
        <v>2.3008980924812401E-3</v>
      </c>
      <c r="I4882" s="10">
        <v>2.38351530063041E-3</v>
      </c>
      <c r="J4882" s="10">
        <v>-6.5099180516198204E-3</v>
      </c>
      <c r="K4882" s="10">
        <v>-1.27211140383891E-2</v>
      </c>
      <c r="L4882" s="10">
        <v>-1.0751093645732899E-2</v>
      </c>
    </row>
    <row r="4883" spans="1:12" ht="15.75" x14ac:dyDescent="0.25">
      <c r="A4883" s="31" t="s">
        <v>194</v>
      </c>
      <c r="B4883" s="32" t="s">
        <v>222</v>
      </c>
      <c r="C4883" s="43" t="s">
        <v>220</v>
      </c>
      <c r="D4883" s="9" t="s">
        <v>11</v>
      </c>
      <c r="E4883" s="46" t="s">
        <v>12</v>
      </c>
      <c r="F4883" s="9">
        <v>110</v>
      </c>
      <c r="G4883" s="32" t="s">
        <v>30</v>
      </c>
      <c r="H4883" s="10">
        <v>4.2372881355932004E-3</v>
      </c>
      <c r="I4883" s="10">
        <v>-0.12678062678062599</v>
      </c>
      <c r="J4883" s="10">
        <v>-1.7488076311605701E-2</v>
      </c>
      <c r="K4883" s="10">
        <v>7.8492935635792096E-3</v>
      </c>
      <c r="L4883" s="10">
        <v>1.04477611940299E-2</v>
      </c>
    </row>
    <row r="4884" spans="1:12" ht="15.75" x14ac:dyDescent="0.25">
      <c r="A4884" s="31" t="s">
        <v>194</v>
      </c>
      <c r="B4884" s="32" t="s">
        <v>222</v>
      </c>
      <c r="C4884" s="43" t="s">
        <v>220</v>
      </c>
      <c r="D4884" s="9" t="s">
        <v>11</v>
      </c>
      <c r="E4884" s="46" t="s">
        <v>12</v>
      </c>
      <c r="F4884" s="9">
        <v>114</v>
      </c>
      <c r="G4884" s="32" t="s">
        <v>72</v>
      </c>
      <c r="H4884" s="10">
        <v>2.1505376344085999E-2</v>
      </c>
      <c r="I4884" s="10">
        <v>2.3560209424083801E-2</v>
      </c>
      <c r="J4884" s="10">
        <v>2.9925187032418799E-2</v>
      </c>
      <c r="K4884" s="10">
        <v>1.6509433962264199E-2</v>
      </c>
      <c r="L4884" s="10">
        <v>6.6666666666665899E-3</v>
      </c>
    </row>
    <row r="4885" spans="1:12" ht="15.75" x14ac:dyDescent="0.25">
      <c r="A4885" s="31" t="s">
        <v>194</v>
      </c>
      <c r="B4885" s="32" t="s">
        <v>222</v>
      </c>
      <c r="C4885" s="43" t="s">
        <v>220</v>
      </c>
      <c r="D4885" s="9" t="s">
        <v>11</v>
      </c>
      <c r="E4885" s="46" t="s">
        <v>12</v>
      </c>
      <c r="F4885" s="9">
        <v>120</v>
      </c>
      <c r="G4885" s="32" t="s">
        <v>85</v>
      </c>
      <c r="H4885" s="10">
        <v>-1.6008537886872901E-2</v>
      </c>
      <c r="I4885" s="10">
        <v>-4.7759433962264099E-2</v>
      </c>
      <c r="J4885" s="10">
        <v>-6.1484549219496601E-2</v>
      </c>
      <c r="K4885" s="10">
        <v>-5.3256445047489803E-2</v>
      </c>
      <c r="L4885" s="10">
        <v>-3.6741767764298001E-2</v>
      </c>
    </row>
    <row r="4886" spans="1:12" ht="15.75" x14ac:dyDescent="0.25">
      <c r="A4886" s="31" t="s">
        <v>194</v>
      </c>
      <c r="B4886" s="32" t="s">
        <v>222</v>
      </c>
      <c r="C4886" s="43" t="s">
        <v>220</v>
      </c>
      <c r="D4886" s="9" t="s">
        <v>11</v>
      </c>
      <c r="E4886" s="46" t="s">
        <v>12</v>
      </c>
      <c r="F4886" s="9">
        <v>123</v>
      </c>
      <c r="G4886" s="32" t="s">
        <v>38</v>
      </c>
      <c r="H4886" s="10">
        <v>7.9134657382904303E-3</v>
      </c>
      <c r="I4886" s="10">
        <v>9.3847758081335702E-3</v>
      </c>
      <c r="J4886" s="10">
        <v>1.05200732279606E-2</v>
      </c>
      <c r="K4886" s="10">
        <v>1.2635790433263201E-2</v>
      </c>
      <c r="L4886" s="10">
        <v>9.1916734252499507E-3</v>
      </c>
    </row>
    <row r="4887" spans="1:12" ht="15.75" x14ac:dyDescent="0.25">
      <c r="A4887" s="31" t="s">
        <v>194</v>
      </c>
      <c r="B4887" s="32" t="s">
        <v>222</v>
      </c>
      <c r="C4887" s="43" t="s">
        <v>220</v>
      </c>
      <c r="D4887" s="9" t="s">
        <v>11</v>
      </c>
      <c r="E4887" s="46" t="s">
        <v>12</v>
      </c>
      <c r="F4887" s="9">
        <v>135</v>
      </c>
      <c r="G4887" s="32" t="s">
        <v>26</v>
      </c>
      <c r="H4887" s="10">
        <v>2.85809238949816E-2</v>
      </c>
      <c r="I4887" s="10">
        <v>1.70883996056523E-2</v>
      </c>
      <c r="J4887" s="10">
        <v>9.4401041666667407E-3</v>
      </c>
      <c r="K4887" s="10">
        <v>1.92307692307691E-2</v>
      </c>
      <c r="L4887" s="10">
        <v>1.14799875892026E-2</v>
      </c>
    </row>
    <row r="4888" spans="1:12" ht="15.75" x14ac:dyDescent="0.25">
      <c r="A4888" s="31" t="s">
        <v>194</v>
      </c>
      <c r="B4888" s="32" t="s">
        <v>222</v>
      </c>
      <c r="C4888" s="43" t="s">
        <v>220</v>
      </c>
      <c r="D4888" s="9" t="s">
        <v>11</v>
      </c>
      <c r="E4888" s="46" t="s">
        <v>12</v>
      </c>
      <c r="F4888" s="9">
        <v>136</v>
      </c>
      <c r="G4888" s="32" t="s">
        <v>51</v>
      </c>
      <c r="H4888" s="10">
        <v>1.77849636216653E-2</v>
      </c>
      <c r="I4888" s="10">
        <v>1.53721682847896E-2</v>
      </c>
      <c r="J4888" s="10">
        <v>1.2711864406779599E-2</v>
      </c>
      <c r="K4888" s="10">
        <v>4.9210049210048901E-3</v>
      </c>
      <c r="L4888" s="10">
        <v>1.06897429371342E-2</v>
      </c>
    </row>
    <row r="4889" spans="1:12" ht="15.75" x14ac:dyDescent="0.25">
      <c r="A4889" s="31" t="s">
        <v>194</v>
      </c>
      <c r="B4889" s="32" t="s">
        <v>222</v>
      </c>
      <c r="C4889" s="43" t="s">
        <v>220</v>
      </c>
      <c r="D4889" s="9" t="s">
        <v>11</v>
      </c>
      <c r="E4889" s="46" t="s">
        <v>12</v>
      </c>
      <c r="F4889" s="9">
        <v>140</v>
      </c>
      <c r="G4889" s="32" t="s">
        <v>75</v>
      </c>
      <c r="H4889" s="10">
        <v>1.2040421414749499E-2</v>
      </c>
      <c r="I4889" s="10">
        <v>1.9627749576987999E-2</v>
      </c>
      <c r="J4889" s="10">
        <v>5.5155335434489104E-3</v>
      </c>
      <c r="K4889" s="10">
        <v>-3.5938903863431599E-3</v>
      </c>
      <c r="L4889" s="10">
        <v>-3.6235862523333801E-3</v>
      </c>
    </row>
    <row r="4890" spans="1:12" ht="15.75" x14ac:dyDescent="0.25">
      <c r="A4890" s="31" t="s">
        <v>194</v>
      </c>
      <c r="B4890" s="32" t="s">
        <v>222</v>
      </c>
      <c r="C4890" s="43" t="s">
        <v>220</v>
      </c>
      <c r="D4890" s="9" t="s">
        <v>19</v>
      </c>
      <c r="E4890" s="46" t="s">
        <v>20</v>
      </c>
      <c r="F4890" s="9">
        <v>28</v>
      </c>
      <c r="G4890" s="32" t="s">
        <v>46</v>
      </c>
      <c r="H4890" s="10">
        <v>-1.6362832293253401E-2</v>
      </c>
      <c r="I4890" s="10">
        <v>-1.5514299012256301E-2</v>
      </c>
      <c r="J4890" s="10">
        <v>-1.7586224998687498E-2</v>
      </c>
      <c r="K4890" s="10">
        <v>-2.0101297879075601E-2</v>
      </c>
      <c r="L4890" s="10">
        <v>-1.21298046628859E-2</v>
      </c>
    </row>
    <row r="4891" spans="1:12" ht="15.75" x14ac:dyDescent="0.25">
      <c r="A4891" s="31" t="s">
        <v>194</v>
      </c>
      <c r="B4891" s="32" t="s">
        <v>222</v>
      </c>
      <c r="C4891" s="43" t="s">
        <v>220</v>
      </c>
      <c r="D4891" s="9" t="s">
        <v>19</v>
      </c>
      <c r="E4891" s="46" t="s">
        <v>20</v>
      </c>
      <c r="F4891" s="9">
        <v>33</v>
      </c>
      <c r="G4891" s="32" t="s">
        <v>59</v>
      </c>
      <c r="H4891" s="10">
        <v>-1.1838565022421499E-2</v>
      </c>
      <c r="I4891" s="10">
        <v>2.0209580838323301E-2</v>
      </c>
      <c r="J4891" s="10">
        <v>3.2942898975110101E-3</v>
      </c>
      <c r="K4891" s="10">
        <v>3.0216850337718699E-3</v>
      </c>
      <c r="L4891" s="10">
        <v>6.8446269678301697E-4</v>
      </c>
    </row>
    <row r="4892" spans="1:12" ht="15.75" x14ac:dyDescent="0.25">
      <c r="A4892" s="31" t="s">
        <v>194</v>
      </c>
      <c r="B4892" s="32" t="s">
        <v>222</v>
      </c>
      <c r="C4892" s="43" t="s">
        <v>220</v>
      </c>
      <c r="D4892" s="9" t="s">
        <v>19</v>
      </c>
      <c r="E4892" s="46" t="s">
        <v>20</v>
      </c>
      <c r="F4892" s="9">
        <v>37</v>
      </c>
      <c r="G4892" s="32" t="s">
        <v>214</v>
      </c>
      <c r="H4892" s="10">
        <v>9.8000784006271307E-3</v>
      </c>
      <c r="I4892" s="10">
        <v>1.51213688818145E-2</v>
      </c>
      <c r="J4892" s="10">
        <v>1.92307692307691E-2</v>
      </c>
      <c r="K4892" s="10">
        <v>7.9245283018867206E-3</v>
      </c>
      <c r="L4892" s="10">
        <v>7.6642335766423601E-3</v>
      </c>
    </row>
    <row r="4893" spans="1:12" ht="15.75" x14ac:dyDescent="0.25">
      <c r="A4893" s="31" t="s">
        <v>194</v>
      </c>
      <c r="B4893" s="32" t="s">
        <v>222</v>
      </c>
      <c r="C4893" s="43" t="s">
        <v>220</v>
      </c>
      <c r="D4893" s="9" t="s">
        <v>19</v>
      </c>
      <c r="E4893" s="46" t="s">
        <v>20</v>
      </c>
      <c r="F4893" s="9">
        <v>38</v>
      </c>
      <c r="G4893" s="32" t="s">
        <v>74</v>
      </c>
      <c r="H4893" s="10">
        <v>4.1331802525832401E-3</v>
      </c>
      <c r="I4893" s="10">
        <v>-1.52153558052434E-2</v>
      </c>
      <c r="J4893" s="10">
        <v>-5.4866412213741E-3</v>
      </c>
      <c r="K4893" s="10">
        <v>-7.3320719016083304E-3</v>
      </c>
      <c r="L4893" s="10">
        <v>-6.9718800836625601E-3</v>
      </c>
    </row>
    <row r="4894" spans="1:12" ht="15.75" x14ac:dyDescent="0.25">
      <c r="A4894" s="31" t="s">
        <v>194</v>
      </c>
      <c r="B4894" s="32" t="s">
        <v>222</v>
      </c>
      <c r="C4894" s="43" t="s">
        <v>220</v>
      </c>
      <c r="D4894" s="9" t="s">
        <v>19</v>
      </c>
      <c r="E4894" s="46" t="s">
        <v>20</v>
      </c>
      <c r="F4894" s="9">
        <v>39</v>
      </c>
      <c r="G4894" s="32" t="s">
        <v>43</v>
      </c>
      <c r="H4894" s="10">
        <v>1.2315270935960799E-3</v>
      </c>
      <c r="I4894" s="10">
        <v>1.9681742043551099E-2</v>
      </c>
      <c r="J4894" s="10">
        <v>2.19422998780982E-2</v>
      </c>
      <c r="K4894" s="10">
        <v>2.3255813953488801E-3</v>
      </c>
      <c r="L4894" s="10">
        <v>2.6365348399246501E-3</v>
      </c>
    </row>
    <row r="4895" spans="1:12" ht="15.75" x14ac:dyDescent="0.25">
      <c r="A4895" s="31" t="s">
        <v>194</v>
      </c>
      <c r="B4895" s="32" t="s">
        <v>222</v>
      </c>
      <c r="C4895" s="43" t="s">
        <v>220</v>
      </c>
      <c r="D4895" s="9" t="s">
        <v>19</v>
      </c>
      <c r="E4895" s="46" t="s">
        <v>20</v>
      </c>
      <c r="F4895" s="9">
        <v>85</v>
      </c>
      <c r="G4895" s="32" t="s">
        <v>33</v>
      </c>
      <c r="H4895" s="10">
        <v>1.0786516853932501E-2</v>
      </c>
      <c r="I4895" s="10">
        <v>1.7961383026492399E-3</v>
      </c>
      <c r="J4895" s="10">
        <v>1.2488849241748499E-2</v>
      </c>
      <c r="K4895" s="10">
        <v>7.3768713386852501E-3</v>
      </c>
      <c r="L4895" s="10">
        <v>4.6335299073294502E-3</v>
      </c>
    </row>
    <row r="4896" spans="1:12" ht="15.75" x14ac:dyDescent="0.25">
      <c r="A4896" s="31" t="s">
        <v>194</v>
      </c>
      <c r="B4896" s="32" t="s">
        <v>222</v>
      </c>
      <c r="C4896" s="43" t="s">
        <v>220</v>
      </c>
      <c r="D4896" s="9" t="s">
        <v>19</v>
      </c>
      <c r="E4896" s="46" t="s">
        <v>20</v>
      </c>
      <c r="F4896" s="9">
        <v>111</v>
      </c>
      <c r="G4896" s="32" t="s">
        <v>215</v>
      </c>
      <c r="H4896" s="10">
        <v>1.2538311507384E-3</v>
      </c>
      <c r="I4896" s="10">
        <v>3.9767078539980601E-3</v>
      </c>
      <c r="J4896" s="10">
        <v>-6.3193371717454802E-3</v>
      </c>
      <c r="K4896" s="10">
        <v>-7.7279752704790799E-3</v>
      </c>
      <c r="L4896" s="10">
        <v>-7.0981210855950404E-3</v>
      </c>
    </row>
    <row r="4897" spans="1:12" ht="15.75" x14ac:dyDescent="0.25">
      <c r="A4897" s="31" t="s">
        <v>194</v>
      </c>
      <c r="B4897" s="32" t="s">
        <v>222</v>
      </c>
      <c r="C4897" s="43" t="s">
        <v>220</v>
      </c>
      <c r="D4897" s="9" t="s">
        <v>19</v>
      </c>
      <c r="E4897" s="46" t="s">
        <v>20</v>
      </c>
      <c r="F4897" s="9">
        <v>115</v>
      </c>
      <c r="G4897" s="32" t="s">
        <v>67</v>
      </c>
      <c r="H4897" s="10">
        <v>2.3112578576417402E-2</v>
      </c>
      <c r="I4897" s="10">
        <v>1.8230155715913399E-2</v>
      </c>
      <c r="J4897" s="10">
        <v>2.33665080051925E-2</v>
      </c>
      <c r="K4897" s="10">
        <v>9.8568968588563701E-3</v>
      </c>
      <c r="L4897" s="10">
        <v>1.0454155955441399E-2</v>
      </c>
    </row>
    <row r="4898" spans="1:12" ht="15.75" x14ac:dyDescent="0.25">
      <c r="A4898" s="31" t="s">
        <v>194</v>
      </c>
      <c r="B4898" s="32" t="s">
        <v>222</v>
      </c>
      <c r="C4898" s="43" t="s">
        <v>220</v>
      </c>
      <c r="D4898" s="9" t="s">
        <v>19</v>
      </c>
      <c r="E4898" s="46" t="s">
        <v>20</v>
      </c>
      <c r="F4898" s="9">
        <v>124</v>
      </c>
      <c r="G4898" s="32" t="s">
        <v>216</v>
      </c>
      <c r="H4898" s="10">
        <v>4.3478260869565098E-2</v>
      </c>
      <c r="I4898" s="10">
        <v>6.4102564102564097E-2</v>
      </c>
      <c r="J4898" s="10">
        <v>7.4418604651162706E-2</v>
      </c>
      <c r="K4898" s="10">
        <v>4.3859649122806897E-2</v>
      </c>
      <c r="L4898" s="10">
        <v>3.8727524204702699E-2</v>
      </c>
    </row>
    <row r="4899" spans="1:12" ht="15.75" x14ac:dyDescent="0.25">
      <c r="A4899" s="31" t="s">
        <v>194</v>
      </c>
      <c r="B4899" s="32" t="s">
        <v>222</v>
      </c>
      <c r="C4899" s="43" t="s">
        <v>220</v>
      </c>
      <c r="D4899" s="9" t="s">
        <v>19</v>
      </c>
      <c r="E4899" s="46" t="s">
        <v>20</v>
      </c>
      <c r="F4899" s="9">
        <v>127</v>
      </c>
      <c r="G4899" s="32" t="s">
        <v>58</v>
      </c>
      <c r="H4899" s="10">
        <v>1.18995152049361E-2</v>
      </c>
      <c r="I4899" s="10">
        <v>1.8617021276595699E-2</v>
      </c>
      <c r="J4899" s="10">
        <v>1.1177987962166701E-2</v>
      </c>
      <c r="K4899" s="10">
        <v>2.5010597710894499E-2</v>
      </c>
      <c r="L4899" s="10">
        <v>1.6313213703098501E-3</v>
      </c>
    </row>
    <row r="4900" spans="1:12" ht="15.75" x14ac:dyDescent="0.25">
      <c r="A4900" s="31" t="s">
        <v>98</v>
      </c>
      <c r="B4900" s="32" t="s">
        <v>222</v>
      </c>
      <c r="C4900" s="43" t="s">
        <v>220</v>
      </c>
      <c r="D4900" s="9" t="s">
        <v>4</v>
      </c>
      <c r="E4900" s="46" t="s">
        <v>5</v>
      </c>
      <c r="F4900" s="9">
        <v>56</v>
      </c>
      <c r="G4900" s="32" t="s">
        <v>10</v>
      </c>
      <c r="H4900" s="10">
        <v>-4.1976956582829801E-2</v>
      </c>
      <c r="I4900" s="10">
        <v>-4.48656570591109E-2</v>
      </c>
      <c r="J4900" s="10">
        <v>-8.3275937636967303E-3</v>
      </c>
      <c r="K4900" s="10">
        <v>1.7149048779979401E-2</v>
      </c>
      <c r="L4900" s="10">
        <v>1.8094858509366301E-2</v>
      </c>
    </row>
    <row r="4901" spans="1:12" ht="15.75" x14ac:dyDescent="0.25">
      <c r="A4901" s="31" t="s">
        <v>98</v>
      </c>
      <c r="B4901" s="32" t="s">
        <v>222</v>
      </c>
      <c r="C4901" s="43" t="s">
        <v>220</v>
      </c>
      <c r="D4901" s="9" t="s">
        <v>4</v>
      </c>
      <c r="E4901" s="46" t="s">
        <v>5</v>
      </c>
      <c r="F4901" s="9">
        <v>57</v>
      </c>
      <c r="G4901" s="32" t="s">
        <v>6</v>
      </c>
      <c r="H4901" s="10">
        <v>1.5564202334630199E-2</v>
      </c>
      <c r="I4901" s="10">
        <v>1.44879815607508E-2</v>
      </c>
      <c r="J4901" s="10">
        <v>-1.2961762799740201E-3</v>
      </c>
      <c r="K4901" s="10">
        <v>6.4808813998704596E-3</v>
      </c>
      <c r="L4901" s="10">
        <v>3.1725888324873799E-4</v>
      </c>
    </row>
    <row r="4902" spans="1:12" ht="15.75" x14ac:dyDescent="0.25">
      <c r="A4902" s="31" t="s">
        <v>98</v>
      </c>
      <c r="B4902" s="32" t="s">
        <v>222</v>
      </c>
      <c r="C4902" s="43" t="s">
        <v>220</v>
      </c>
      <c r="D4902" s="9" t="s">
        <v>2</v>
      </c>
      <c r="E4902" s="46" t="s">
        <v>3</v>
      </c>
      <c r="F4902" s="9">
        <v>15</v>
      </c>
      <c r="G4902" s="32" t="s">
        <v>41</v>
      </c>
      <c r="H4902" s="10">
        <v>3.2751091703056602E-2</v>
      </c>
      <c r="I4902" s="10">
        <v>1.29905277401893E-2</v>
      </c>
      <c r="J4902" s="10">
        <v>1.54831820608649E-2</v>
      </c>
      <c r="K4902" s="10">
        <v>-2.07200207200208E-3</v>
      </c>
      <c r="L4902" s="10">
        <v>4.5836516424750898E-3</v>
      </c>
    </row>
    <row r="4903" spans="1:12" ht="15.75" x14ac:dyDescent="0.25">
      <c r="A4903" s="31" t="s">
        <v>98</v>
      </c>
      <c r="B4903" s="32" t="s">
        <v>222</v>
      </c>
      <c r="C4903" s="43" t="s">
        <v>220</v>
      </c>
      <c r="D4903" s="9" t="s">
        <v>2</v>
      </c>
      <c r="E4903" s="46" t="s">
        <v>3</v>
      </c>
      <c r="F4903" s="9">
        <v>23</v>
      </c>
      <c r="G4903" s="32" t="s">
        <v>73</v>
      </c>
      <c r="H4903" s="10">
        <v>5.2770448548812701E-2</v>
      </c>
      <c r="I4903" s="10">
        <v>0.04</v>
      </c>
      <c r="J4903" s="10">
        <v>4.3363994743758197E-2</v>
      </c>
      <c r="K4903" s="10">
        <v>3.1133250311332399E-2</v>
      </c>
      <c r="L4903" s="10">
        <v>1.5795868772782599E-2</v>
      </c>
    </row>
    <row r="4904" spans="1:12" ht="15.75" x14ac:dyDescent="0.25">
      <c r="A4904" s="31" t="s">
        <v>98</v>
      </c>
      <c r="B4904" s="32" t="s">
        <v>222</v>
      </c>
      <c r="C4904" s="43" t="s">
        <v>220</v>
      </c>
      <c r="D4904" s="9" t="s">
        <v>2</v>
      </c>
      <c r="E4904" s="46" t="s">
        <v>3</v>
      </c>
      <c r="F4904" s="9">
        <v>52</v>
      </c>
      <c r="G4904" s="32" t="s">
        <v>201</v>
      </c>
      <c r="H4904" s="10">
        <v>2.7832137421178502E-2</v>
      </c>
      <c r="I4904" s="10">
        <v>2.6184808483012301E-2</v>
      </c>
      <c r="J4904" s="10">
        <v>2.3324227778945099E-2</v>
      </c>
      <c r="K4904" s="10">
        <v>5.6910569105690298E-3</v>
      </c>
      <c r="L4904" s="10">
        <v>-7.9286422200197605E-4</v>
      </c>
    </row>
    <row r="4905" spans="1:12" ht="15.75" x14ac:dyDescent="0.25">
      <c r="A4905" s="31" t="s">
        <v>98</v>
      </c>
      <c r="B4905" s="32" t="s">
        <v>222</v>
      </c>
      <c r="C4905" s="43" t="s">
        <v>220</v>
      </c>
      <c r="D4905" s="9" t="s">
        <v>2</v>
      </c>
      <c r="E4905" s="46" t="s">
        <v>3</v>
      </c>
      <c r="F4905" s="9">
        <v>53</v>
      </c>
      <c r="G4905" s="32" t="s">
        <v>18</v>
      </c>
      <c r="H4905" s="10">
        <v>6.8085106382977899E-3</v>
      </c>
      <c r="I4905" s="10">
        <v>1.3259195893926301E-2</v>
      </c>
      <c r="J4905" s="10">
        <v>1.56052298608182E-2</v>
      </c>
      <c r="K4905" s="10">
        <v>1.42798857609138E-2</v>
      </c>
      <c r="L4905" s="10">
        <v>1.1937922801432601E-3</v>
      </c>
    </row>
    <row r="4906" spans="1:12" ht="15.75" x14ac:dyDescent="0.25">
      <c r="A4906" s="31" t="s">
        <v>98</v>
      </c>
      <c r="B4906" s="32" t="s">
        <v>222</v>
      </c>
      <c r="C4906" s="43" t="s">
        <v>220</v>
      </c>
      <c r="D4906" s="9" t="s">
        <v>2</v>
      </c>
      <c r="E4906" s="46" t="s">
        <v>3</v>
      </c>
      <c r="F4906" s="9">
        <v>54</v>
      </c>
      <c r="G4906" s="32" t="s">
        <v>25</v>
      </c>
      <c r="H4906" s="10">
        <v>3.9893617021276003E-3</v>
      </c>
      <c r="I4906" s="10">
        <v>3.5618878005343399E-3</v>
      </c>
      <c r="J4906" s="10">
        <v>-7.80234070221064E-3</v>
      </c>
      <c r="K4906" s="10">
        <v>-9.3220338983051008E-3</v>
      </c>
      <c r="L4906" s="10">
        <v>1.0748243075651099E-2</v>
      </c>
    </row>
    <row r="4907" spans="1:12" ht="15.75" x14ac:dyDescent="0.25">
      <c r="A4907" s="31" t="s">
        <v>98</v>
      </c>
      <c r="B4907" s="32" t="s">
        <v>222</v>
      </c>
      <c r="C4907" s="43" t="s">
        <v>220</v>
      </c>
      <c r="D4907" s="9" t="s">
        <v>2</v>
      </c>
      <c r="E4907" s="46" t="s">
        <v>3</v>
      </c>
      <c r="F4907" s="9">
        <v>55</v>
      </c>
      <c r="G4907" s="32" t="s">
        <v>22</v>
      </c>
      <c r="H4907" s="10">
        <v>-5.1652892561983004E-3</v>
      </c>
      <c r="I4907" s="10">
        <v>-1.7334777898158099E-2</v>
      </c>
      <c r="J4907" s="10">
        <v>1.1086474501109599E-3</v>
      </c>
      <c r="K4907" s="10">
        <v>2.2026431718061599E-2</v>
      </c>
      <c r="L4907" s="10">
        <v>-5.1546391752577102E-3</v>
      </c>
    </row>
    <row r="4908" spans="1:12" ht="15.75" x14ac:dyDescent="0.25">
      <c r="A4908" s="31" t="s">
        <v>98</v>
      </c>
      <c r="B4908" s="32" t="s">
        <v>222</v>
      </c>
      <c r="C4908" s="43" t="s">
        <v>220</v>
      </c>
      <c r="D4908" s="9" t="s">
        <v>2</v>
      </c>
      <c r="E4908" s="46" t="s">
        <v>3</v>
      </c>
      <c r="F4908" s="9">
        <v>58</v>
      </c>
      <c r="G4908" s="32" t="s">
        <v>66</v>
      </c>
      <c r="H4908" s="10">
        <v>1.0080645161289999E-3</v>
      </c>
      <c r="I4908" s="10">
        <v>1.5608740894901E-2</v>
      </c>
      <c r="J4908" s="10">
        <v>6.2047569803516103E-3</v>
      </c>
      <c r="K4908" s="10">
        <v>-2.03045685279187E-2</v>
      </c>
      <c r="L4908" s="10">
        <v>-1.51668351870576E-2</v>
      </c>
    </row>
    <row r="4909" spans="1:12" ht="15.75" x14ac:dyDescent="0.25">
      <c r="A4909" s="31" t="s">
        <v>98</v>
      </c>
      <c r="B4909" s="32" t="s">
        <v>222</v>
      </c>
      <c r="C4909" s="43" t="s">
        <v>220</v>
      </c>
      <c r="D4909" s="9" t="s">
        <v>2</v>
      </c>
      <c r="E4909" s="46" t="s">
        <v>3</v>
      </c>
      <c r="F4909" s="9">
        <v>60</v>
      </c>
      <c r="G4909" s="32" t="s">
        <v>48</v>
      </c>
      <c r="H4909" s="10">
        <v>1.9569471624266199E-2</v>
      </c>
      <c r="I4909" s="10">
        <v>1.77165354330708E-2</v>
      </c>
      <c r="J4909" s="10">
        <v>0</v>
      </c>
      <c r="K4909" s="10">
        <v>7.8585461689586397E-3</v>
      </c>
      <c r="L4909" s="10">
        <v>3.8535645472061999E-3</v>
      </c>
    </row>
    <row r="4910" spans="1:12" ht="15.75" x14ac:dyDescent="0.25">
      <c r="A4910" s="31" t="s">
        <v>98</v>
      </c>
      <c r="B4910" s="32" t="s">
        <v>222</v>
      </c>
      <c r="C4910" s="43" t="s">
        <v>220</v>
      </c>
      <c r="D4910" s="9" t="s">
        <v>2</v>
      </c>
      <c r="E4910" s="46" t="s">
        <v>3</v>
      </c>
      <c r="F4910" s="9">
        <v>61</v>
      </c>
      <c r="G4910" s="32" t="s">
        <v>76</v>
      </c>
      <c r="H4910" s="10">
        <v>-3.5650623885917998E-2</v>
      </c>
      <c r="I4910" s="10">
        <v>1.6949152542372801E-2</v>
      </c>
      <c r="J4910" s="10">
        <v>-1.8348623853210401E-3</v>
      </c>
      <c r="K4910" s="10">
        <v>-2.32974910394265E-2</v>
      </c>
      <c r="L4910" s="10">
        <v>-1.08892921960072E-2</v>
      </c>
    </row>
    <row r="4911" spans="1:12" ht="15.75" x14ac:dyDescent="0.25">
      <c r="A4911" s="31" t="s">
        <v>98</v>
      </c>
      <c r="B4911" s="32" t="s">
        <v>222</v>
      </c>
      <c r="C4911" s="43" t="s">
        <v>220</v>
      </c>
      <c r="D4911" s="9" t="s">
        <v>2</v>
      </c>
      <c r="E4911" s="46" t="s">
        <v>3</v>
      </c>
      <c r="F4911" s="9">
        <v>83</v>
      </c>
      <c r="G4911" s="32" t="s">
        <v>42</v>
      </c>
      <c r="H4911" s="10">
        <v>4.0834184045501704E-3</v>
      </c>
      <c r="I4911" s="10">
        <v>1.34770889487878E-3</v>
      </c>
      <c r="J4911" s="10">
        <v>1.2288326090214199E-2</v>
      </c>
      <c r="K4911" s="10">
        <v>9.4117647058824493E-3</v>
      </c>
      <c r="L4911" s="10">
        <v>-1.72512938470381E-3</v>
      </c>
    </row>
    <row r="4912" spans="1:12" ht="15.75" x14ac:dyDescent="0.25">
      <c r="A4912" s="31" t="s">
        <v>98</v>
      </c>
      <c r="B4912" s="32" t="s">
        <v>222</v>
      </c>
      <c r="C4912" s="43" t="s">
        <v>220</v>
      </c>
      <c r="D4912" s="9" t="s">
        <v>2</v>
      </c>
      <c r="E4912" s="46" t="s">
        <v>3</v>
      </c>
      <c r="F4912" s="9">
        <v>112</v>
      </c>
      <c r="G4912" s="32" t="s">
        <v>202</v>
      </c>
      <c r="H4912" s="10">
        <v>1.4035087719298201E-2</v>
      </c>
      <c r="I4912" s="10">
        <v>7.0921985815601803E-3</v>
      </c>
      <c r="J4912" s="10">
        <v>3.2028469750889597E-2</v>
      </c>
      <c r="K4912" s="10">
        <v>-3.4602076124568E-3</v>
      </c>
      <c r="L4912" s="10">
        <v>-1.03092783505154E-2</v>
      </c>
    </row>
    <row r="4913" spans="1:12" ht="15.75" x14ac:dyDescent="0.25">
      <c r="A4913" s="31" t="s">
        <v>98</v>
      </c>
      <c r="B4913" s="32" t="s">
        <v>222</v>
      </c>
      <c r="C4913" s="43" t="s">
        <v>220</v>
      </c>
      <c r="D4913" s="9" t="s">
        <v>2</v>
      </c>
      <c r="E4913" s="46" t="s">
        <v>3</v>
      </c>
      <c r="F4913" s="9">
        <v>117</v>
      </c>
      <c r="G4913" s="32" t="s">
        <v>57</v>
      </c>
      <c r="H4913" s="10">
        <v>4.2661572747532503E-2</v>
      </c>
      <c r="I4913" s="10">
        <v>3.0788564247565101E-2</v>
      </c>
      <c r="J4913" s="10">
        <v>2.6089625537139401E-2</v>
      </c>
      <c r="K4913" s="10">
        <v>2.6670574443141901E-2</v>
      </c>
      <c r="L4913" s="10">
        <v>2.93547493769039E-2</v>
      </c>
    </row>
    <row r="4914" spans="1:12" ht="15.75" x14ac:dyDescent="0.25">
      <c r="A4914" s="31" t="s">
        <v>98</v>
      </c>
      <c r="B4914" s="32" t="s">
        <v>222</v>
      </c>
      <c r="C4914" s="43" t="s">
        <v>220</v>
      </c>
      <c r="D4914" s="9" t="s">
        <v>2</v>
      </c>
      <c r="E4914" s="46" t="s">
        <v>3</v>
      </c>
      <c r="F4914" s="9">
        <v>144</v>
      </c>
      <c r="G4914" s="32" t="s">
        <v>203</v>
      </c>
      <c r="H4914" s="10">
        <v>-5.4945054945054698E-3</v>
      </c>
      <c r="I4914" s="10">
        <v>0</v>
      </c>
      <c r="J4914" s="10">
        <v>-3.4682080924855398E-2</v>
      </c>
      <c r="K4914" s="10">
        <v>5.8479532163742097E-3</v>
      </c>
      <c r="L4914" s="10">
        <v>-1.67597765363128E-2</v>
      </c>
    </row>
    <row r="4915" spans="1:12" ht="15.75" x14ac:dyDescent="0.25">
      <c r="A4915" s="31" t="s">
        <v>98</v>
      </c>
      <c r="B4915" s="32" t="s">
        <v>222</v>
      </c>
      <c r="C4915" s="43" t="s">
        <v>220</v>
      </c>
      <c r="D4915" s="9" t="s">
        <v>2</v>
      </c>
      <c r="E4915" s="46" t="s">
        <v>3</v>
      </c>
      <c r="F4915" s="9">
        <v>145</v>
      </c>
      <c r="G4915" s="32" t="s">
        <v>204</v>
      </c>
      <c r="H4915" s="10">
        <v>3.2608695652173801E-2</v>
      </c>
      <c r="I4915" s="10">
        <v>4.1304347826087003E-2</v>
      </c>
      <c r="J4915" s="10">
        <v>-4.20168067226889E-3</v>
      </c>
      <c r="K4915" s="10">
        <v>4.2105263157894398E-3</v>
      </c>
      <c r="L4915" s="10">
        <v>8.4388185654007408E-3</v>
      </c>
    </row>
    <row r="4916" spans="1:12" ht="15.75" x14ac:dyDescent="0.25">
      <c r="A4916" s="31" t="s">
        <v>98</v>
      </c>
      <c r="B4916" s="32" t="s">
        <v>222</v>
      </c>
      <c r="C4916" s="43" t="s">
        <v>220</v>
      </c>
      <c r="D4916" s="9" t="s">
        <v>2</v>
      </c>
      <c r="E4916" s="46" t="s">
        <v>3</v>
      </c>
      <c r="F4916" s="9">
        <v>146</v>
      </c>
      <c r="G4916" s="32" t="s">
        <v>205</v>
      </c>
      <c r="H4916" s="10">
        <v>4.5165394402035597E-2</v>
      </c>
      <c r="I4916" s="10">
        <v>4.7008547008547001E-2</v>
      </c>
      <c r="J4916" s="10">
        <v>2.6538678712591801E-2</v>
      </c>
      <c r="K4916" s="10">
        <v>2.1470746108427298E-3</v>
      </c>
      <c r="L4916" s="10">
        <v>8.3550913838119599E-3</v>
      </c>
    </row>
    <row r="4917" spans="1:12" ht="15.75" x14ac:dyDescent="0.25">
      <c r="A4917" s="31" t="s">
        <v>98</v>
      </c>
      <c r="B4917" s="32" t="s">
        <v>222</v>
      </c>
      <c r="C4917" s="43" t="s">
        <v>220</v>
      </c>
      <c r="D4917" s="9" t="s">
        <v>2</v>
      </c>
      <c r="E4917" s="46" t="s">
        <v>3</v>
      </c>
      <c r="F4917" s="9">
        <v>147</v>
      </c>
      <c r="G4917" s="32" t="s">
        <v>39</v>
      </c>
      <c r="H4917" s="10">
        <v>2.8818443804035001E-3</v>
      </c>
      <c r="I4917" s="10">
        <v>2.09580838323353E-2</v>
      </c>
      <c r="J4917" s="10">
        <v>8.3832335329341298E-2</v>
      </c>
      <c r="K4917" s="10">
        <v>-2.7322404371584699E-3</v>
      </c>
      <c r="L4917" s="10">
        <v>-5.4495912806539204E-3</v>
      </c>
    </row>
    <row r="4918" spans="1:12" ht="15.75" x14ac:dyDescent="0.25">
      <c r="A4918" s="31" t="s">
        <v>98</v>
      </c>
      <c r="B4918" s="32" t="s">
        <v>222</v>
      </c>
      <c r="C4918" s="43" t="s">
        <v>220</v>
      </c>
      <c r="D4918" s="9" t="s">
        <v>16</v>
      </c>
      <c r="E4918" s="46" t="s">
        <v>17</v>
      </c>
      <c r="F4918" s="9">
        <v>3</v>
      </c>
      <c r="G4918" s="32" t="s">
        <v>63</v>
      </c>
      <c r="H4918" s="10">
        <v>2.78848625032126E-2</v>
      </c>
      <c r="I4918" s="10">
        <v>3.9964019532253897E-2</v>
      </c>
      <c r="J4918" s="10">
        <v>2.7388771842855299E-2</v>
      </c>
      <c r="K4918" s="10">
        <v>3.7200956937799103E-2</v>
      </c>
      <c r="L4918" s="10">
        <v>2.3809523809523701E-2</v>
      </c>
    </row>
    <row r="4919" spans="1:12" ht="15.75" x14ac:dyDescent="0.25">
      <c r="A4919" s="31" t="s">
        <v>98</v>
      </c>
      <c r="B4919" s="32" t="s">
        <v>222</v>
      </c>
      <c r="C4919" s="43" t="s">
        <v>220</v>
      </c>
      <c r="D4919" s="9" t="s">
        <v>16</v>
      </c>
      <c r="E4919" s="46" t="s">
        <v>17</v>
      </c>
      <c r="F4919" s="9">
        <v>4</v>
      </c>
      <c r="G4919" s="32" t="s">
        <v>70</v>
      </c>
      <c r="H4919" s="10">
        <v>-2.5240384615384501E-2</v>
      </c>
      <c r="I4919" s="10">
        <v>6.3131313131312696E-3</v>
      </c>
      <c r="J4919" s="10">
        <v>-2.7918781725888301E-2</v>
      </c>
      <c r="K4919" s="10">
        <v>-1.05540897097625E-2</v>
      </c>
      <c r="L4919" s="10">
        <v>1.8666666666666599E-2</v>
      </c>
    </row>
    <row r="4920" spans="1:12" ht="15.75" x14ac:dyDescent="0.25">
      <c r="A4920" s="31" t="s">
        <v>98</v>
      </c>
      <c r="B4920" s="32" t="s">
        <v>222</v>
      </c>
      <c r="C4920" s="43" t="s">
        <v>220</v>
      </c>
      <c r="D4920" s="9" t="s">
        <v>16</v>
      </c>
      <c r="E4920" s="46" t="s">
        <v>17</v>
      </c>
      <c r="F4920" s="9">
        <v>5</v>
      </c>
      <c r="G4920" s="32" t="s">
        <v>62</v>
      </c>
      <c r="H4920" s="10">
        <v>4.9237983587338802E-2</v>
      </c>
      <c r="I4920" s="10">
        <v>3.8430420711974098E-2</v>
      </c>
      <c r="J4920" s="10">
        <v>4.0617384240459998E-4</v>
      </c>
      <c r="K4920" s="10">
        <v>2.9122231337161499E-2</v>
      </c>
      <c r="L4920" s="10">
        <v>5.1160960251870301E-3</v>
      </c>
    </row>
    <row r="4921" spans="1:12" ht="15.75" x14ac:dyDescent="0.25">
      <c r="A4921" s="31" t="s">
        <v>98</v>
      </c>
      <c r="B4921" s="32" t="s">
        <v>222</v>
      </c>
      <c r="C4921" s="43" t="s">
        <v>220</v>
      </c>
      <c r="D4921" s="9" t="s">
        <v>16</v>
      </c>
      <c r="E4921" s="46" t="s">
        <v>17</v>
      </c>
      <c r="F4921" s="9">
        <v>6</v>
      </c>
      <c r="G4921" s="32" t="s">
        <v>53</v>
      </c>
      <c r="H4921" s="10">
        <v>3.5656401944894597E-2</v>
      </c>
      <c r="I4921" s="10">
        <v>4.4943820224719197E-2</v>
      </c>
      <c r="J4921" s="10">
        <v>3.06278713629402E-2</v>
      </c>
      <c r="K4921" s="10">
        <v>3.8067349926793601E-2</v>
      </c>
      <c r="L4921" s="10">
        <v>-2.7586206896551501E-3</v>
      </c>
    </row>
    <row r="4922" spans="1:12" ht="15.75" x14ac:dyDescent="0.25">
      <c r="A4922" s="31" t="s">
        <v>98</v>
      </c>
      <c r="B4922" s="32" t="s">
        <v>222</v>
      </c>
      <c r="C4922" s="43" t="s">
        <v>220</v>
      </c>
      <c r="D4922" s="9" t="s">
        <v>16</v>
      </c>
      <c r="E4922" s="46" t="s">
        <v>17</v>
      </c>
      <c r="F4922" s="9">
        <v>7</v>
      </c>
      <c r="G4922" s="32" t="s">
        <v>29</v>
      </c>
      <c r="H4922" s="10">
        <v>-1.2290739563466799E-2</v>
      </c>
      <c r="I4922" s="10">
        <v>-5.55737169009484E-3</v>
      </c>
      <c r="J4922" s="10">
        <v>-3.88371060807811E-2</v>
      </c>
      <c r="K4922" s="10">
        <v>-1.8316716902388099E-2</v>
      </c>
      <c r="L4922" s="10">
        <v>-4.20511622474006E-3</v>
      </c>
    </row>
    <row r="4923" spans="1:12" ht="15.75" x14ac:dyDescent="0.25">
      <c r="A4923" s="31" t="s">
        <v>98</v>
      </c>
      <c r="B4923" s="32" t="s">
        <v>222</v>
      </c>
      <c r="C4923" s="43" t="s">
        <v>220</v>
      </c>
      <c r="D4923" s="9" t="s">
        <v>16</v>
      </c>
      <c r="E4923" s="46" t="s">
        <v>17</v>
      </c>
      <c r="F4923" s="9">
        <v>8</v>
      </c>
      <c r="G4923" s="32" t="s">
        <v>47</v>
      </c>
      <c r="H4923" s="10">
        <v>9.7181729834794296E-4</v>
      </c>
      <c r="I4923" s="10">
        <v>1.49253731343284E-2</v>
      </c>
      <c r="J4923" s="10">
        <v>-9.7181729834794296E-4</v>
      </c>
      <c r="K4923" s="10">
        <v>-9.7087378640776604E-3</v>
      </c>
      <c r="L4923" s="10">
        <v>-2.9069767441860499E-3</v>
      </c>
    </row>
    <row r="4924" spans="1:12" ht="15.75" x14ac:dyDescent="0.25">
      <c r="A4924" s="31" t="s">
        <v>98</v>
      </c>
      <c r="B4924" s="32" t="s">
        <v>222</v>
      </c>
      <c r="C4924" s="43" t="s">
        <v>220</v>
      </c>
      <c r="D4924" s="9" t="s">
        <v>16</v>
      </c>
      <c r="E4924" s="46" t="s">
        <v>17</v>
      </c>
      <c r="F4924" s="9">
        <v>35</v>
      </c>
      <c r="G4924" s="32" t="s">
        <v>206</v>
      </c>
      <c r="H4924" s="10">
        <v>1.1792452830188699E-2</v>
      </c>
      <c r="I4924" s="10">
        <v>-2.1052631578947299E-2</v>
      </c>
      <c r="J4924" s="10">
        <v>5.9982862039418203E-3</v>
      </c>
      <c r="K4924" s="10">
        <v>3.8330494037478603E-2</v>
      </c>
      <c r="L4924" s="10">
        <v>-1.6273393002440501E-3</v>
      </c>
    </row>
    <row r="4925" spans="1:12" ht="15.75" x14ac:dyDescent="0.25">
      <c r="A4925" s="31" t="s">
        <v>98</v>
      </c>
      <c r="B4925" s="32" t="s">
        <v>222</v>
      </c>
      <c r="C4925" s="43" t="s">
        <v>220</v>
      </c>
      <c r="D4925" s="9" t="s">
        <v>16</v>
      </c>
      <c r="E4925" s="46" t="s">
        <v>17</v>
      </c>
      <c r="F4925" s="9">
        <v>36</v>
      </c>
      <c r="G4925" s="32" t="s">
        <v>34</v>
      </c>
      <c r="H4925" s="10">
        <v>-4.07239819004524E-2</v>
      </c>
      <c r="I4925" s="10">
        <v>-0.102200488997554</v>
      </c>
      <c r="J4925" s="10">
        <v>-3.06065664997217E-2</v>
      </c>
      <c r="K4925" s="10">
        <v>8.0598733448473594E-3</v>
      </c>
      <c r="L4925" s="10">
        <v>5.65930956423321E-3</v>
      </c>
    </row>
    <row r="4926" spans="1:12" ht="15.75" x14ac:dyDescent="0.25">
      <c r="A4926" s="31" t="s">
        <v>98</v>
      </c>
      <c r="B4926" s="32" t="s">
        <v>222</v>
      </c>
      <c r="C4926" s="43" t="s">
        <v>220</v>
      </c>
      <c r="D4926" s="9" t="s">
        <v>16</v>
      </c>
      <c r="E4926" s="46" t="s">
        <v>17</v>
      </c>
      <c r="F4926" s="9">
        <v>81</v>
      </c>
      <c r="G4926" s="32" t="s">
        <v>31</v>
      </c>
      <c r="H4926" s="10">
        <v>-9.8522167487684591E-3</v>
      </c>
      <c r="I4926" s="10">
        <v>1.2894906511927699E-2</v>
      </c>
      <c r="J4926" s="10">
        <v>9.0264345583495002E-3</v>
      </c>
      <c r="K4926" s="10">
        <v>3.8046924540267001E-3</v>
      </c>
      <c r="L4926" s="10">
        <v>-1.7499999999999901E-2</v>
      </c>
    </row>
    <row r="4927" spans="1:12" ht="15.75" x14ac:dyDescent="0.25">
      <c r="A4927" s="31" t="s">
        <v>98</v>
      </c>
      <c r="B4927" s="32" t="s">
        <v>222</v>
      </c>
      <c r="C4927" s="43" t="s">
        <v>220</v>
      </c>
      <c r="D4927" s="9" t="s">
        <v>16</v>
      </c>
      <c r="E4927" s="46" t="s">
        <v>17</v>
      </c>
      <c r="F4927" s="9">
        <v>82</v>
      </c>
      <c r="G4927" s="32" t="s">
        <v>60</v>
      </c>
      <c r="H4927" s="10">
        <v>3.9662830960791803E-2</v>
      </c>
      <c r="I4927" s="10">
        <v>3.7817491029339401E-2</v>
      </c>
      <c r="J4927" s="10">
        <v>4.3935515117968497E-2</v>
      </c>
      <c r="K4927" s="10">
        <v>3.8235391821413098E-2</v>
      </c>
      <c r="L4927" s="10">
        <v>2.6813186813186798E-2</v>
      </c>
    </row>
    <row r="4928" spans="1:12" ht="15.75" x14ac:dyDescent="0.25">
      <c r="A4928" s="31" t="s">
        <v>98</v>
      </c>
      <c r="B4928" s="32" t="s">
        <v>222</v>
      </c>
      <c r="C4928" s="43" t="s">
        <v>220</v>
      </c>
      <c r="D4928" s="9" t="s">
        <v>16</v>
      </c>
      <c r="E4928" s="46" t="s">
        <v>17</v>
      </c>
      <c r="F4928" s="9">
        <v>96</v>
      </c>
      <c r="G4928" s="32" t="s">
        <v>207</v>
      </c>
      <c r="H4928" s="10">
        <v>2.29357798165137E-2</v>
      </c>
      <c r="I4928" s="10">
        <v>3.7209302325581499E-2</v>
      </c>
      <c r="J4928" s="10">
        <v>-4.7826086956521602E-2</v>
      </c>
      <c r="K4928" s="10">
        <v>9.0090090090089101E-3</v>
      </c>
      <c r="L4928" s="10">
        <v>0</v>
      </c>
    </row>
    <row r="4929" spans="1:12" ht="15.75" x14ac:dyDescent="0.25">
      <c r="A4929" s="31" t="s">
        <v>98</v>
      </c>
      <c r="B4929" s="32" t="s">
        <v>222</v>
      </c>
      <c r="C4929" s="43" t="s">
        <v>220</v>
      </c>
      <c r="D4929" s="9" t="s">
        <v>16</v>
      </c>
      <c r="E4929" s="46" t="s">
        <v>17</v>
      </c>
      <c r="F4929" s="9">
        <v>103</v>
      </c>
      <c r="G4929" s="32" t="s">
        <v>208</v>
      </c>
      <c r="H4929" s="10">
        <v>-1.03448275862069E-2</v>
      </c>
      <c r="I4929" s="10">
        <v>-3.54609929078014E-2</v>
      </c>
      <c r="J4929" s="10">
        <v>-3.6363636363636498E-3</v>
      </c>
      <c r="K4929" s="10">
        <v>5.1282051282051301E-2</v>
      </c>
      <c r="L4929" s="10">
        <v>3.3898305084745198E-3</v>
      </c>
    </row>
    <row r="4930" spans="1:12" ht="15.75" x14ac:dyDescent="0.25">
      <c r="A4930" s="31" t="s">
        <v>98</v>
      </c>
      <c r="B4930" s="32" t="s">
        <v>222</v>
      </c>
      <c r="C4930" s="43" t="s">
        <v>220</v>
      </c>
      <c r="D4930" s="9" t="s">
        <v>16</v>
      </c>
      <c r="E4930" s="46" t="s">
        <v>17</v>
      </c>
      <c r="F4930" s="9">
        <v>109</v>
      </c>
      <c r="G4930" s="32" t="s">
        <v>61</v>
      </c>
      <c r="H4930" s="10">
        <v>3.7344398340249003E-2</v>
      </c>
      <c r="I4930" s="10">
        <v>7.1111111111111097E-2</v>
      </c>
      <c r="J4930" s="10">
        <v>-1.28755364806867E-2</v>
      </c>
      <c r="K4930" s="10">
        <v>-1.7094017094017099E-2</v>
      </c>
      <c r="L4930" s="10">
        <v>4.2553191489360601E-3</v>
      </c>
    </row>
    <row r="4931" spans="1:12" ht="15.75" x14ac:dyDescent="0.25">
      <c r="A4931" s="31" t="s">
        <v>98</v>
      </c>
      <c r="B4931" s="32" t="s">
        <v>222</v>
      </c>
      <c r="C4931" s="43" t="s">
        <v>220</v>
      </c>
      <c r="D4931" s="9" t="s">
        <v>16</v>
      </c>
      <c r="E4931" s="46" t="s">
        <v>17</v>
      </c>
      <c r="F4931" s="9">
        <v>113</v>
      </c>
      <c r="G4931" s="32" t="s">
        <v>45</v>
      </c>
      <c r="H4931" s="10">
        <v>4.0747028862478697E-2</v>
      </c>
      <c r="I4931" s="10">
        <v>4.8252911813643801E-2</v>
      </c>
      <c r="J4931" s="10">
        <v>-1.60000000000004E-3</v>
      </c>
      <c r="K4931" s="10">
        <v>2.2624434389140101E-2</v>
      </c>
      <c r="L4931" s="10">
        <v>1.8731988472622401E-2</v>
      </c>
    </row>
    <row r="4932" spans="1:12" ht="15.75" x14ac:dyDescent="0.25">
      <c r="A4932" s="31" t="s">
        <v>98</v>
      </c>
      <c r="B4932" s="32" t="s">
        <v>222</v>
      </c>
      <c r="C4932" s="43" t="s">
        <v>220</v>
      </c>
      <c r="D4932" s="9" t="s">
        <v>16</v>
      </c>
      <c r="E4932" s="46" t="s">
        <v>17</v>
      </c>
      <c r="F4932" s="9">
        <v>118</v>
      </c>
      <c r="G4932" s="32" t="s">
        <v>209</v>
      </c>
      <c r="H4932" s="10">
        <v>-3.6144578313252997E-2</v>
      </c>
      <c r="I4932" s="10">
        <v>2.4691358024691398E-2</v>
      </c>
      <c r="J4932" s="10">
        <v>0.125</v>
      </c>
      <c r="K4932" s="10">
        <v>3.65853658536585E-2</v>
      </c>
      <c r="L4932" s="10">
        <v>7.1428571428571397E-2</v>
      </c>
    </row>
    <row r="4933" spans="1:12" ht="15.75" x14ac:dyDescent="0.25">
      <c r="A4933" s="31" t="s">
        <v>98</v>
      </c>
      <c r="B4933" s="32" t="s">
        <v>222</v>
      </c>
      <c r="C4933" s="43" t="s">
        <v>220</v>
      </c>
      <c r="D4933" s="9" t="s">
        <v>16</v>
      </c>
      <c r="E4933" s="46" t="s">
        <v>17</v>
      </c>
      <c r="F4933" s="9">
        <v>119</v>
      </c>
      <c r="G4933" s="32" t="s">
        <v>37</v>
      </c>
      <c r="H4933" s="10">
        <v>4.6491033872038097E-3</v>
      </c>
      <c r="I4933" s="10">
        <v>1.4068527342863501E-2</v>
      </c>
      <c r="J4933" s="10">
        <v>7.3792486583184004E-3</v>
      </c>
      <c r="K4933" s="10">
        <v>-1.06809078771695E-2</v>
      </c>
      <c r="L4933" s="10">
        <v>-1.38797091870456E-2</v>
      </c>
    </row>
    <row r="4934" spans="1:12" ht="15.75" x14ac:dyDescent="0.25">
      <c r="A4934" s="31" t="s">
        <v>98</v>
      </c>
      <c r="B4934" s="32" t="s">
        <v>222</v>
      </c>
      <c r="C4934" s="43" t="s">
        <v>220</v>
      </c>
      <c r="D4934" s="9" t="s">
        <v>16</v>
      </c>
      <c r="E4934" s="46" t="s">
        <v>17</v>
      </c>
      <c r="F4934" s="9">
        <v>126</v>
      </c>
      <c r="G4934" s="32" t="s">
        <v>23</v>
      </c>
      <c r="H4934" s="10">
        <v>3.3101274136345601E-2</v>
      </c>
      <c r="I4934" s="10">
        <v>2.2742040285899899E-2</v>
      </c>
      <c r="J4934" s="10">
        <v>1.19913254241612E-2</v>
      </c>
      <c r="K4934" s="10">
        <v>6.8164604897753504E-3</v>
      </c>
      <c r="L4934" s="10">
        <v>1.2523481527870701E-4</v>
      </c>
    </row>
    <row r="4935" spans="1:12" ht="15.75" x14ac:dyDescent="0.25">
      <c r="A4935" s="31" t="s">
        <v>98</v>
      </c>
      <c r="B4935" s="32" t="s">
        <v>222</v>
      </c>
      <c r="C4935" s="43" t="s">
        <v>220</v>
      </c>
      <c r="D4935" s="9" t="s">
        <v>7</v>
      </c>
      <c r="E4935" s="46" t="s">
        <v>8</v>
      </c>
      <c r="F4935" s="9">
        <v>41</v>
      </c>
      <c r="G4935" s="32" t="s">
        <v>9</v>
      </c>
      <c r="H4935" s="10">
        <v>1.6806722689075501E-2</v>
      </c>
      <c r="I4935" s="10">
        <v>1.63398692810456E-2</v>
      </c>
      <c r="J4935" s="10">
        <v>7.4148296593186096E-3</v>
      </c>
      <c r="K4935" s="10">
        <v>2.6595744680851099E-2</v>
      </c>
      <c r="L4935" s="10">
        <v>1.10031175499725E-2</v>
      </c>
    </row>
    <row r="4936" spans="1:12" ht="15.75" x14ac:dyDescent="0.25">
      <c r="A4936" s="31" t="s">
        <v>98</v>
      </c>
      <c r="B4936" s="32" t="s">
        <v>222</v>
      </c>
      <c r="C4936" s="43" t="s">
        <v>220</v>
      </c>
      <c r="D4936" s="9" t="s">
        <v>7</v>
      </c>
      <c r="E4936" s="46" t="s">
        <v>8</v>
      </c>
      <c r="F4936" s="9">
        <v>42</v>
      </c>
      <c r="G4936" s="32" t="s">
        <v>27</v>
      </c>
      <c r="H4936" s="10">
        <v>4.1570271833429602E-2</v>
      </c>
      <c r="I4936" s="10">
        <v>1.4143154569602899E-2</v>
      </c>
      <c r="J4936" s="10">
        <v>1.8033490768570099E-2</v>
      </c>
      <c r="K4936" s="10">
        <v>3.2624013528748497E-2</v>
      </c>
      <c r="L4936" s="10">
        <v>9.8396010243968404E-3</v>
      </c>
    </row>
    <row r="4937" spans="1:12" ht="15.75" x14ac:dyDescent="0.25">
      <c r="A4937" s="31" t="s">
        <v>98</v>
      </c>
      <c r="B4937" s="32" t="s">
        <v>222</v>
      </c>
      <c r="C4937" s="43" t="s">
        <v>220</v>
      </c>
      <c r="D4937" s="9" t="s">
        <v>7</v>
      </c>
      <c r="E4937" s="46" t="s">
        <v>8</v>
      </c>
      <c r="F4937" s="9">
        <v>43</v>
      </c>
      <c r="G4937" s="32" t="s">
        <v>15</v>
      </c>
      <c r="H4937" s="10">
        <v>-8.4112149532710092E-3</v>
      </c>
      <c r="I4937" s="10">
        <v>2.2265246853823799E-2</v>
      </c>
      <c r="J4937" s="10">
        <v>2.5812619502867999E-2</v>
      </c>
      <c r="K4937" s="10">
        <v>2.7700831024930401E-3</v>
      </c>
      <c r="L4937" s="10">
        <v>-2.7223230490017701E-3</v>
      </c>
    </row>
    <row r="4938" spans="1:12" ht="15.75" x14ac:dyDescent="0.25">
      <c r="A4938" s="31" t="s">
        <v>98</v>
      </c>
      <c r="B4938" s="32" t="s">
        <v>222</v>
      </c>
      <c r="C4938" s="43" t="s">
        <v>220</v>
      </c>
      <c r="D4938" s="9" t="s">
        <v>7</v>
      </c>
      <c r="E4938" s="46" t="s">
        <v>8</v>
      </c>
      <c r="F4938" s="9">
        <v>45</v>
      </c>
      <c r="G4938" s="32" t="s">
        <v>64</v>
      </c>
      <c r="H4938" s="10">
        <v>2.8404344193817901E-2</v>
      </c>
      <c r="I4938" s="10">
        <v>2.6424442609413699E-2</v>
      </c>
      <c r="J4938" s="10">
        <v>1.46818923327896E-2</v>
      </c>
      <c r="K4938" s="10">
        <v>1.92307692307691E-2</v>
      </c>
      <c r="L4938" s="10">
        <v>-3.0721966205836601E-3</v>
      </c>
    </row>
    <row r="4939" spans="1:12" ht="15.75" x14ac:dyDescent="0.25">
      <c r="A4939" s="31" t="s">
        <v>98</v>
      </c>
      <c r="B4939" s="32" t="s">
        <v>222</v>
      </c>
      <c r="C4939" s="43" t="s">
        <v>220</v>
      </c>
      <c r="D4939" s="9" t="s">
        <v>7</v>
      </c>
      <c r="E4939" s="46" t="s">
        <v>8</v>
      </c>
      <c r="F4939" s="9">
        <v>46</v>
      </c>
      <c r="G4939" s="32" t="s">
        <v>55</v>
      </c>
      <c r="H4939" s="10">
        <v>5.4545454545454397E-2</v>
      </c>
      <c r="I4939" s="10">
        <v>0.112121212121212</v>
      </c>
      <c r="J4939" s="10">
        <v>2.1739130434782698E-2</v>
      </c>
      <c r="K4939" s="10">
        <v>7.1618037135278506E-2</v>
      </c>
      <c r="L4939" s="10">
        <v>7.6372315035799498E-2</v>
      </c>
    </row>
    <row r="4940" spans="1:12" ht="15.75" x14ac:dyDescent="0.25">
      <c r="A4940" s="31" t="s">
        <v>98</v>
      </c>
      <c r="B4940" s="32" t="s">
        <v>222</v>
      </c>
      <c r="C4940" s="43" t="s">
        <v>220</v>
      </c>
      <c r="D4940" s="9" t="s">
        <v>7</v>
      </c>
      <c r="E4940" s="46" t="s">
        <v>8</v>
      </c>
      <c r="F4940" s="9">
        <v>106</v>
      </c>
      <c r="G4940" s="32" t="s">
        <v>210</v>
      </c>
      <c r="H4940" s="10">
        <v>-1.46520146520146E-2</v>
      </c>
      <c r="I4940" s="10">
        <v>-5.7915057915057903E-2</v>
      </c>
      <c r="J4940" s="10">
        <v>-4.9792531120331898E-2</v>
      </c>
      <c r="K4940" s="10">
        <v>9.0517241379310207E-2</v>
      </c>
      <c r="L4940" s="10">
        <v>7.75193798449613E-3</v>
      </c>
    </row>
    <row r="4941" spans="1:12" ht="15.75" x14ac:dyDescent="0.25">
      <c r="A4941" s="31" t="s">
        <v>98</v>
      </c>
      <c r="B4941" s="32" t="s">
        <v>222</v>
      </c>
      <c r="C4941" s="43" t="s">
        <v>220</v>
      </c>
      <c r="D4941" s="9" t="s">
        <v>7</v>
      </c>
      <c r="E4941" s="46" t="s">
        <v>8</v>
      </c>
      <c r="F4941" s="9">
        <v>129</v>
      </c>
      <c r="G4941" s="32" t="s">
        <v>68</v>
      </c>
      <c r="H4941" s="10">
        <v>1.2504224400135201E-2</v>
      </c>
      <c r="I4941" s="10">
        <v>1.3693940431359099E-2</v>
      </c>
      <c r="J4941" s="10">
        <v>7.3775989268947103E-3</v>
      </c>
      <c r="K4941" s="10">
        <v>1.24835742444151E-2</v>
      </c>
      <c r="L4941" s="10">
        <v>4.1322314049587697E-3</v>
      </c>
    </row>
    <row r="4942" spans="1:12" ht="15.75" x14ac:dyDescent="0.25">
      <c r="A4942" s="31" t="s">
        <v>98</v>
      </c>
      <c r="B4942" s="32" t="s">
        <v>222</v>
      </c>
      <c r="C4942" s="43" t="s">
        <v>220</v>
      </c>
      <c r="D4942" s="9" t="s">
        <v>11</v>
      </c>
      <c r="E4942" s="46" t="s">
        <v>12</v>
      </c>
      <c r="F4942" s="9">
        <v>9</v>
      </c>
      <c r="G4942" s="32" t="s">
        <v>52</v>
      </c>
      <c r="H4942" s="10">
        <v>2.08333333333332E-2</v>
      </c>
      <c r="I4942" s="10">
        <v>2.0883534136545999E-2</v>
      </c>
      <c r="J4942" s="10">
        <v>2.9019607843137198E-2</v>
      </c>
      <c r="K4942" s="10">
        <v>1.7950635751682702E-2</v>
      </c>
      <c r="L4942" s="10">
        <v>-1.0115606936416201E-2</v>
      </c>
    </row>
    <row r="4943" spans="1:12" ht="15.75" x14ac:dyDescent="0.25">
      <c r="A4943" s="31" t="s">
        <v>98</v>
      </c>
      <c r="B4943" s="32" t="s">
        <v>222</v>
      </c>
      <c r="C4943" s="43" t="s">
        <v>220</v>
      </c>
      <c r="D4943" s="9" t="s">
        <v>11</v>
      </c>
      <c r="E4943" s="46" t="s">
        <v>12</v>
      </c>
      <c r="F4943" s="9">
        <v>10</v>
      </c>
      <c r="G4943" s="32" t="s">
        <v>13</v>
      </c>
      <c r="H4943" s="10">
        <v>2.4771055397087401E-2</v>
      </c>
      <c r="I4943" s="10">
        <v>1.09759715218036E-2</v>
      </c>
      <c r="J4943" s="10">
        <v>1.4513788098693799E-2</v>
      </c>
      <c r="K4943" s="10">
        <v>1.62771285475793E-2</v>
      </c>
      <c r="L4943" s="10">
        <v>2.5769789877097798E-2</v>
      </c>
    </row>
    <row r="4944" spans="1:12" ht="15.75" x14ac:dyDescent="0.25">
      <c r="A4944" s="31" t="s">
        <v>98</v>
      </c>
      <c r="B4944" s="32" t="s">
        <v>222</v>
      </c>
      <c r="C4944" s="43" t="s">
        <v>220</v>
      </c>
      <c r="D4944" s="9" t="s">
        <v>11</v>
      </c>
      <c r="E4944" s="46" t="s">
        <v>12</v>
      </c>
      <c r="F4944" s="9">
        <v>11</v>
      </c>
      <c r="G4944" s="32" t="s">
        <v>24</v>
      </c>
      <c r="H4944" s="10">
        <v>5.8479532163742798E-2</v>
      </c>
      <c r="I4944" s="10">
        <v>4.1950113378684803E-2</v>
      </c>
      <c r="J4944" s="10">
        <v>6.5520945220193194E-2</v>
      </c>
      <c r="K4944" s="10">
        <v>2.71084337349396E-2</v>
      </c>
      <c r="L4944" s="10">
        <v>9.4428706326723493E-3</v>
      </c>
    </row>
    <row r="4945" spans="1:12" ht="15.75" x14ac:dyDescent="0.25">
      <c r="A4945" s="31" t="s">
        <v>98</v>
      </c>
      <c r="B4945" s="32" t="s">
        <v>222</v>
      </c>
      <c r="C4945" s="43" t="s">
        <v>220</v>
      </c>
      <c r="D4945" s="9" t="s">
        <v>11</v>
      </c>
      <c r="E4945" s="46" t="s">
        <v>12</v>
      </c>
      <c r="F4945" s="9">
        <v>12</v>
      </c>
      <c r="G4945" s="32" t="s">
        <v>56</v>
      </c>
      <c r="H4945" s="10">
        <v>5.9740259740259601E-2</v>
      </c>
      <c r="I4945" s="10">
        <v>2.7848101265822701E-2</v>
      </c>
      <c r="J4945" s="10">
        <v>7.3710073710073704E-3</v>
      </c>
      <c r="K4945" s="10">
        <v>-7.1942446043165003E-3</v>
      </c>
      <c r="L4945" s="10">
        <v>-4.0476190476190402E-2</v>
      </c>
    </row>
    <row r="4946" spans="1:12" ht="15.75" x14ac:dyDescent="0.25">
      <c r="A4946" s="31" t="s">
        <v>98</v>
      </c>
      <c r="B4946" s="32" t="s">
        <v>222</v>
      </c>
      <c r="C4946" s="43" t="s">
        <v>220</v>
      </c>
      <c r="D4946" s="9" t="s">
        <v>11</v>
      </c>
      <c r="E4946" s="46" t="s">
        <v>12</v>
      </c>
      <c r="F4946" s="9">
        <v>16</v>
      </c>
      <c r="G4946" s="32" t="s">
        <v>44</v>
      </c>
      <c r="H4946" s="10">
        <v>3.1153336279275301E-2</v>
      </c>
      <c r="I4946" s="10">
        <v>2.60134402774767E-2</v>
      </c>
      <c r="J4946" s="10">
        <v>2.1966527196652701E-2</v>
      </c>
      <c r="K4946" s="10">
        <v>3.0642900060084001E-2</v>
      </c>
      <c r="L4946" s="10">
        <v>1.85080264400376E-2</v>
      </c>
    </row>
    <row r="4947" spans="1:12" ht="15.75" x14ac:dyDescent="0.25">
      <c r="A4947" s="31" t="s">
        <v>98</v>
      </c>
      <c r="B4947" s="32" t="s">
        <v>222</v>
      </c>
      <c r="C4947" s="43" t="s">
        <v>220</v>
      </c>
      <c r="D4947" s="9" t="s">
        <v>11</v>
      </c>
      <c r="E4947" s="46" t="s">
        <v>12</v>
      </c>
      <c r="F4947" s="9">
        <v>47</v>
      </c>
      <c r="G4947" s="32" t="s">
        <v>50</v>
      </c>
      <c r="H4947" s="10">
        <v>3.2649962034927801E-2</v>
      </c>
      <c r="I4947" s="10">
        <v>2.3431594860166199E-2</v>
      </c>
      <c r="J4947" s="10">
        <v>3.0752130418673501E-2</v>
      </c>
      <c r="K4947" s="10">
        <v>1.9176136363636399E-2</v>
      </c>
      <c r="L4947" s="10">
        <v>7.8364565587733994E-3</v>
      </c>
    </row>
    <row r="4948" spans="1:12" ht="15.75" x14ac:dyDescent="0.25">
      <c r="A4948" s="31" t="s">
        <v>98</v>
      </c>
      <c r="B4948" s="32" t="s">
        <v>222</v>
      </c>
      <c r="C4948" s="43" t="s">
        <v>220</v>
      </c>
      <c r="D4948" s="9" t="s">
        <v>11</v>
      </c>
      <c r="E4948" s="46" t="s">
        <v>12</v>
      </c>
      <c r="F4948" s="9">
        <v>50</v>
      </c>
      <c r="G4948" s="32" t="s">
        <v>21</v>
      </c>
      <c r="H4948" s="10">
        <v>3.19799777530589E-2</v>
      </c>
      <c r="I4948" s="10">
        <v>2.8383668903802999E-2</v>
      </c>
      <c r="J4948" s="10">
        <v>2.45618876776596E-2</v>
      </c>
      <c r="K4948" s="10">
        <v>1.48930408881668E-2</v>
      </c>
      <c r="L4948" s="10">
        <v>1.53358011634057E-2</v>
      </c>
    </row>
    <row r="4949" spans="1:12" ht="15.75" x14ac:dyDescent="0.25">
      <c r="A4949" s="31" t="s">
        <v>98</v>
      </c>
      <c r="B4949" s="32" t="s">
        <v>222</v>
      </c>
      <c r="C4949" s="43" t="s">
        <v>220</v>
      </c>
      <c r="D4949" s="9" t="s">
        <v>11</v>
      </c>
      <c r="E4949" s="46" t="s">
        <v>12</v>
      </c>
      <c r="F4949" s="9">
        <v>70</v>
      </c>
      <c r="G4949" s="32" t="s">
        <v>32</v>
      </c>
      <c r="H4949" s="10">
        <v>6.9182389937106903E-2</v>
      </c>
      <c r="I4949" s="10">
        <v>3.7499999999999999E-2</v>
      </c>
      <c r="J4949" s="10">
        <v>2.4999999999999901E-2</v>
      </c>
      <c r="K4949" s="10">
        <v>6.7073170731707293E-2</v>
      </c>
      <c r="L4949" s="10">
        <v>1.1235955056179799E-2</v>
      </c>
    </row>
    <row r="4950" spans="1:12" ht="15.75" x14ac:dyDescent="0.25">
      <c r="A4950" s="31" t="s">
        <v>98</v>
      </c>
      <c r="B4950" s="32" t="s">
        <v>222</v>
      </c>
      <c r="C4950" s="43" t="s">
        <v>220</v>
      </c>
      <c r="D4950" s="9" t="s">
        <v>11</v>
      </c>
      <c r="E4950" s="46" t="s">
        <v>12</v>
      </c>
      <c r="F4950" s="9">
        <v>76</v>
      </c>
      <c r="G4950" s="32" t="s">
        <v>54</v>
      </c>
      <c r="H4950" s="10">
        <v>1.7015405840422999E-2</v>
      </c>
      <c r="I4950" s="10">
        <v>2.0775623268697901E-2</v>
      </c>
      <c r="J4950" s="10">
        <v>2.50956560882287E-2</v>
      </c>
      <c r="K4950" s="10">
        <v>9.0732339598185094E-3</v>
      </c>
      <c r="L4950" s="10">
        <v>5.7477270352179703E-3</v>
      </c>
    </row>
    <row r="4951" spans="1:12" ht="15.75" x14ac:dyDescent="0.25">
      <c r="A4951" s="31" t="s">
        <v>98</v>
      </c>
      <c r="B4951" s="32" t="s">
        <v>222</v>
      </c>
      <c r="C4951" s="43" t="s">
        <v>220</v>
      </c>
      <c r="D4951" s="9" t="s">
        <v>11</v>
      </c>
      <c r="E4951" s="46" t="s">
        <v>12</v>
      </c>
      <c r="F4951" s="9">
        <v>80</v>
      </c>
      <c r="G4951" s="32" t="s">
        <v>211</v>
      </c>
      <c r="H4951" s="10">
        <v>2.6278409090909099E-2</v>
      </c>
      <c r="I4951" s="10">
        <v>1.8387553041018401E-2</v>
      </c>
      <c r="J4951" s="10">
        <v>1.9972451790633599E-2</v>
      </c>
      <c r="K4951" s="10">
        <v>5.3511705685618197E-3</v>
      </c>
      <c r="L4951" s="10">
        <v>4.54250486696961E-3</v>
      </c>
    </row>
    <row r="4952" spans="1:12" ht="15.75" x14ac:dyDescent="0.25">
      <c r="A4952" s="31" t="s">
        <v>98</v>
      </c>
      <c r="B4952" s="32" t="s">
        <v>222</v>
      </c>
      <c r="C4952" s="43" t="s">
        <v>220</v>
      </c>
      <c r="D4952" s="9" t="s">
        <v>11</v>
      </c>
      <c r="E4952" s="46" t="s">
        <v>12</v>
      </c>
      <c r="F4952" s="9">
        <v>84</v>
      </c>
      <c r="G4952" s="32" t="s">
        <v>49</v>
      </c>
      <c r="H4952" s="10">
        <v>3.0480656506447899E-2</v>
      </c>
      <c r="I4952" s="10">
        <v>4.81438515081207E-2</v>
      </c>
      <c r="J4952" s="10">
        <v>3.6363636363636299E-2</v>
      </c>
      <c r="K4952" s="10">
        <v>1.81441161223432E-2</v>
      </c>
      <c r="L4952" s="10">
        <v>2.1276595744680701E-2</v>
      </c>
    </row>
    <row r="4953" spans="1:12" ht="15.75" x14ac:dyDescent="0.25">
      <c r="A4953" s="31" t="s">
        <v>98</v>
      </c>
      <c r="B4953" s="32" t="s">
        <v>222</v>
      </c>
      <c r="C4953" s="43" t="s">
        <v>220</v>
      </c>
      <c r="D4953" s="9" t="s">
        <v>11</v>
      </c>
      <c r="E4953" s="46" t="s">
        <v>12</v>
      </c>
      <c r="F4953" s="9">
        <v>86</v>
      </c>
      <c r="G4953" s="32" t="s">
        <v>65</v>
      </c>
      <c r="H4953" s="10">
        <v>1.5873015873015799E-2</v>
      </c>
      <c r="I4953" s="10">
        <v>4.6948356807512397E-3</v>
      </c>
      <c r="J4953" s="10">
        <v>-2.3474178403755801E-2</v>
      </c>
      <c r="K4953" s="10">
        <v>-2.6442307692307699E-2</v>
      </c>
      <c r="L4953" s="10">
        <v>-1.9512195121951199E-2</v>
      </c>
    </row>
    <row r="4954" spans="1:12" ht="15.75" x14ac:dyDescent="0.25">
      <c r="A4954" s="31" t="s">
        <v>98</v>
      </c>
      <c r="B4954" s="32" t="s">
        <v>222</v>
      </c>
      <c r="C4954" s="43" t="s">
        <v>220</v>
      </c>
      <c r="D4954" s="9" t="s">
        <v>11</v>
      </c>
      <c r="E4954" s="46" t="s">
        <v>12</v>
      </c>
      <c r="F4954" s="9">
        <v>97</v>
      </c>
      <c r="G4954" s="32" t="s">
        <v>36</v>
      </c>
      <c r="H4954" s="10">
        <v>4.72813238770686E-3</v>
      </c>
      <c r="I4954" s="10">
        <v>3.7990196078431397E-2</v>
      </c>
      <c r="J4954" s="10">
        <v>1.94174757281553E-2</v>
      </c>
      <c r="K4954" s="10">
        <v>7.0588235294117797E-3</v>
      </c>
      <c r="L4954" s="10">
        <v>1.47392290249432E-2</v>
      </c>
    </row>
    <row r="4955" spans="1:12" ht="15.75" x14ac:dyDescent="0.25">
      <c r="A4955" s="31" t="s">
        <v>98</v>
      </c>
      <c r="B4955" s="32" t="s">
        <v>222</v>
      </c>
      <c r="C4955" s="43" t="s">
        <v>220</v>
      </c>
      <c r="D4955" s="9" t="s">
        <v>11</v>
      </c>
      <c r="E4955" s="46" t="s">
        <v>12</v>
      </c>
      <c r="F4955" s="9">
        <v>98</v>
      </c>
      <c r="G4955" s="32" t="s">
        <v>212</v>
      </c>
      <c r="H4955" s="10">
        <v>6.9152542372881307E-2</v>
      </c>
      <c r="I4955" s="10">
        <v>4.9136786188578897E-2</v>
      </c>
      <c r="J4955" s="10">
        <v>3.9747634069400697E-2</v>
      </c>
      <c r="K4955" s="10">
        <v>1.68776371308017E-2</v>
      </c>
      <c r="L4955" s="10">
        <v>1.73913043478259E-2</v>
      </c>
    </row>
    <row r="4956" spans="1:12" ht="15.75" x14ac:dyDescent="0.25">
      <c r="A4956" s="31" t="s">
        <v>98</v>
      </c>
      <c r="B4956" s="32" t="s">
        <v>222</v>
      </c>
      <c r="C4956" s="43" t="s">
        <v>220</v>
      </c>
      <c r="D4956" s="9" t="s">
        <v>11</v>
      </c>
      <c r="E4956" s="46" t="s">
        <v>12</v>
      </c>
      <c r="F4956" s="9">
        <v>99</v>
      </c>
      <c r="G4956" s="32" t="s">
        <v>14</v>
      </c>
      <c r="H4956" s="10">
        <v>4.1884816753926697E-2</v>
      </c>
      <c r="I4956" s="10">
        <v>7.3544433094994796E-2</v>
      </c>
      <c r="J4956" s="10">
        <v>3.5714285714285803E-2</v>
      </c>
      <c r="K4956" s="10">
        <v>8.5470085470085101E-4</v>
      </c>
      <c r="L4956" s="10">
        <v>-5.7565789473684702E-3</v>
      </c>
    </row>
    <row r="4957" spans="1:12" ht="15.75" x14ac:dyDescent="0.25">
      <c r="A4957" s="31" t="s">
        <v>98</v>
      </c>
      <c r="B4957" s="32" t="s">
        <v>222</v>
      </c>
      <c r="C4957" s="43" t="s">
        <v>220</v>
      </c>
      <c r="D4957" s="9" t="s">
        <v>11</v>
      </c>
      <c r="E4957" s="46" t="s">
        <v>12</v>
      </c>
      <c r="F4957" s="9">
        <v>105</v>
      </c>
      <c r="G4957" s="32" t="s">
        <v>40</v>
      </c>
      <c r="H4957" s="10">
        <v>2.9490616621983899E-2</v>
      </c>
      <c r="I4957" s="10">
        <v>2.6385224274406201E-2</v>
      </c>
      <c r="J4957" s="10">
        <v>3.90625E-2</v>
      </c>
      <c r="K4957" s="10">
        <v>4.3478260869565098E-2</v>
      </c>
      <c r="L4957" s="10">
        <v>-7.1599045346062403E-3</v>
      </c>
    </row>
    <row r="4958" spans="1:12" ht="15.75" x14ac:dyDescent="0.25">
      <c r="A4958" s="31" t="s">
        <v>98</v>
      </c>
      <c r="B4958" s="32" t="s">
        <v>222</v>
      </c>
      <c r="C4958" s="43" t="s">
        <v>220</v>
      </c>
      <c r="D4958" s="9" t="s">
        <v>11</v>
      </c>
      <c r="E4958" s="46" t="s">
        <v>12</v>
      </c>
      <c r="F4958" s="9">
        <v>108</v>
      </c>
      <c r="G4958" s="32" t="s">
        <v>213</v>
      </c>
      <c r="H4958" s="10">
        <v>2.1355617455895901E-2</v>
      </c>
      <c r="I4958" s="10">
        <v>2.9383886255924099E-2</v>
      </c>
      <c r="J4958" s="10">
        <v>-9.27643784786647E-3</v>
      </c>
      <c r="K4958" s="10">
        <v>5.5970149253732303E-3</v>
      </c>
      <c r="L4958" s="10">
        <v>2.07394048692515E-2</v>
      </c>
    </row>
    <row r="4959" spans="1:12" ht="15.75" x14ac:dyDescent="0.25">
      <c r="A4959" s="31" t="s">
        <v>98</v>
      </c>
      <c r="B4959" s="32" t="s">
        <v>222</v>
      </c>
      <c r="C4959" s="43" t="s">
        <v>220</v>
      </c>
      <c r="D4959" s="9" t="s">
        <v>11</v>
      </c>
      <c r="E4959" s="46" t="s">
        <v>12</v>
      </c>
      <c r="F4959" s="9">
        <v>110</v>
      </c>
      <c r="G4959" s="32" t="s">
        <v>30</v>
      </c>
      <c r="H4959" s="10">
        <v>3.6850921273031897E-2</v>
      </c>
      <c r="I4959" s="10">
        <v>0.20559210526315699</v>
      </c>
      <c r="J4959" s="10">
        <v>4.6249999999999902E-2</v>
      </c>
      <c r="K4959" s="10">
        <v>-9.4451003541912108E-3</v>
      </c>
      <c r="L4959" s="10">
        <v>-1.02857142857142E-2</v>
      </c>
    </row>
    <row r="4960" spans="1:12" ht="15.75" x14ac:dyDescent="0.25">
      <c r="A4960" s="31" t="s">
        <v>98</v>
      </c>
      <c r="B4960" s="32" t="s">
        <v>222</v>
      </c>
      <c r="C4960" s="43" t="s">
        <v>220</v>
      </c>
      <c r="D4960" s="9" t="s">
        <v>11</v>
      </c>
      <c r="E4960" s="46" t="s">
        <v>12</v>
      </c>
      <c r="F4960" s="9">
        <v>123</v>
      </c>
      <c r="G4960" s="32" t="s">
        <v>38</v>
      </c>
      <c r="H4960" s="10">
        <v>-8.8279234007877499E-3</v>
      </c>
      <c r="I4960" s="10">
        <v>-1.2359550561797701E-2</v>
      </c>
      <c r="J4960" s="10">
        <v>-1.66453265044814E-2</v>
      </c>
      <c r="K4960" s="10">
        <v>-5.5563470579854599E-3</v>
      </c>
      <c r="L4960" s="10">
        <v>-1.2961397576782101E-2</v>
      </c>
    </row>
    <row r="4961" spans="1:12" ht="15.75" x14ac:dyDescent="0.25">
      <c r="A4961" s="31" t="s">
        <v>98</v>
      </c>
      <c r="B4961" s="32" t="s">
        <v>222</v>
      </c>
      <c r="C4961" s="43" t="s">
        <v>220</v>
      </c>
      <c r="D4961" s="9" t="s">
        <v>11</v>
      </c>
      <c r="E4961" s="46" t="s">
        <v>12</v>
      </c>
      <c r="F4961" s="9">
        <v>135</v>
      </c>
      <c r="G4961" s="32" t="s">
        <v>26</v>
      </c>
      <c r="H4961" s="10">
        <v>8.4745762711864094E-3</v>
      </c>
      <c r="I4961" s="10">
        <v>-5.7471264367816499E-3</v>
      </c>
      <c r="J4961" s="10">
        <v>-2.8818443804035001E-3</v>
      </c>
      <c r="K4961" s="10">
        <v>1.9774011299435099E-2</v>
      </c>
      <c r="L4961" s="10">
        <v>-2.7322404371584699E-3</v>
      </c>
    </row>
    <row r="4962" spans="1:12" ht="15.75" x14ac:dyDescent="0.25">
      <c r="A4962" s="31" t="s">
        <v>98</v>
      </c>
      <c r="B4962" s="32" t="s">
        <v>222</v>
      </c>
      <c r="C4962" s="43" t="s">
        <v>220</v>
      </c>
      <c r="D4962" s="9" t="s">
        <v>11</v>
      </c>
      <c r="E4962" s="46" t="s">
        <v>12</v>
      </c>
      <c r="F4962" s="9">
        <v>136</v>
      </c>
      <c r="G4962" s="32" t="s">
        <v>51</v>
      </c>
      <c r="H4962" s="10">
        <v>5.4755043227665702E-2</v>
      </c>
      <c r="I4962" s="10">
        <v>1.9662921348314599E-2</v>
      </c>
      <c r="J4962" s="10">
        <v>2.6954177897574101E-2</v>
      </c>
      <c r="K4962" s="10">
        <v>-1.7902813299232701E-2</v>
      </c>
      <c r="L4962" s="10">
        <v>-7.6142131979695096E-3</v>
      </c>
    </row>
    <row r="4963" spans="1:12" ht="15.75" x14ac:dyDescent="0.25">
      <c r="A4963" s="31" t="s">
        <v>98</v>
      </c>
      <c r="B4963" s="32" t="s">
        <v>222</v>
      </c>
      <c r="C4963" s="43" t="s">
        <v>220</v>
      </c>
      <c r="D4963" s="9" t="s">
        <v>11</v>
      </c>
      <c r="E4963" s="46" t="s">
        <v>12</v>
      </c>
      <c r="F4963" s="9">
        <v>140</v>
      </c>
      <c r="G4963" s="32" t="s">
        <v>75</v>
      </c>
      <c r="H4963" s="10">
        <v>0</v>
      </c>
      <c r="I4963" s="10">
        <v>7.0472163495427498E-4</v>
      </c>
      <c r="J4963" s="10">
        <v>-6.4056939501779802E-3</v>
      </c>
      <c r="K4963" s="10">
        <v>1.00143061516451E-2</v>
      </c>
      <c r="L4963" s="10">
        <v>2.7681660899654399E-3</v>
      </c>
    </row>
    <row r="4964" spans="1:12" ht="15.75" x14ac:dyDescent="0.25">
      <c r="A4964" s="31" t="s">
        <v>98</v>
      </c>
      <c r="B4964" s="32" t="s">
        <v>222</v>
      </c>
      <c r="C4964" s="43" t="s">
        <v>220</v>
      </c>
      <c r="D4964" s="9" t="s">
        <v>19</v>
      </c>
      <c r="E4964" s="46" t="s">
        <v>20</v>
      </c>
      <c r="F4964" s="9">
        <v>28</v>
      </c>
      <c r="G4964" s="32" t="s">
        <v>46</v>
      </c>
      <c r="H4964" s="10">
        <v>5.2859202306583201E-3</v>
      </c>
      <c r="I4964" s="10">
        <v>-1.59760359460808E-2</v>
      </c>
      <c r="J4964" s="10">
        <v>-7.7800829875518396E-3</v>
      </c>
      <c r="K4964" s="10">
        <v>-1.09546165884194E-2</v>
      </c>
      <c r="L4964" s="10">
        <v>-5.66426364572603E-3</v>
      </c>
    </row>
    <row r="4965" spans="1:12" ht="15.75" x14ac:dyDescent="0.25">
      <c r="A4965" s="31" t="s">
        <v>98</v>
      </c>
      <c r="B4965" s="32" t="s">
        <v>222</v>
      </c>
      <c r="C4965" s="43" t="s">
        <v>220</v>
      </c>
      <c r="D4965" s="9" t="s">
        <v>19</v>
      </c>
      <c r="E4965" s="46" t="s">
        <v>20</v>
      </c>
      <c r="F4965" s="9">
        <v>33</v>
      </c>
      <c r="G4965" s="32" t="s">
        <v>59</v>
      </c>
      <c r="H4965" s="10">
        <v>-8.3246618106139706E-3</v>
      </c>
      <c r="I4965" s="10">
        <v>-3.25379609544473E-3</v>
      </c>
      <c r="J4965" s="10">
        <v>3.27153762268261E-3</v>
      </c>
      <c r="K4965" s="10">
        <v>0</v>
      </c>
      <c r="L4965" s="10">
        <v>1.8867924528301799E-2</v>
      </c>
    </row>
    <row r="4966" spans="1:12" ht="15.75" x14ac:dyDescent="0.25">
      <c r="A4966" s="31" t="s">
        <v>98</v>
      </c>
      <c r="B4966" s="32" t="s">
        <v>222</v>
      </c>
      <c r="C4966" s="43" t="s">
        <v>220</v>
      </c>
      <c r="D4966" s="9" t="s">
        <v>19</v>
      </c>
      <c r="E4966" s="46" t="s">
        <v>20</v>
      </c>
      <c r="F4966" s="9">
        <v>37</v>
      </c>
      <c r="G4966" s="32" t="s">
        <v>214</v>
      </c>
      <c r="H4966" s="10">
        <v>0.08</v>
      </c>
      <c r="I4966" s="10">
        <v>6.4676616915422896E-2</v>
      </c>
      <c r="J4966" s="10">
        <v>4.20560747663552E-2</v>
      </c>
      <c r="K4966" s="10">
        <v>1.3392857142857199E-2</v>
      </c>
      <c r="L4966" s="10">
        <v>0</v>
      </c>
    </row>
    <row r="4967" spans="1:12" ht="15.75" x14ac:dyDescent="0.25">
      <c r="A4967" s="31" t="s">
        <v>98</v>
      </c>
      <c r="B4967" s="32" t="s">
        <v>222</v>
      </c>
      <c r="C4967" s="43" t="s">
        <v>220</v>
      </c>
      <c r="D4967" s="9" t="s">
        <v>19</v>
      </c>
      <c r="E4967" s="46" t="s">
        <v>20</v>
      </c>
      <c r="F4967" s="9">
        <v>38</v>
      </c>
      <c r="G4967" s="32" t="s">
        <v>74</v>
      </c>
      <c r="H4967" s="10">
        <v>-2.5510204081632399E-3</v>
      </c>
      <c r="I4967" s="10">
        <v>-1.22093023255813E-2</v>
      </c>
      <c r="J4967" s="10">
        <v>-3.27186198691253E-3</v>
      </c>
      <c r="K4967" s="10">
        <v>-1.24186871673566E-2</v>
      </c>
      <c r="L4967" s="10">
        <v>-1.1792452830188699E-2</v>
      </c>
    </row>
    <row r="4968" spans="1:12" ht="15.75" x14ac:dyDescent="0.25">
      <c r="A4968" s="31" t="s">
        <v>98</v>
      </c>
      <c r="B4968" s="32" t="s">
        <v>222</v>
      </c>
      <c r="C4968" s="43" t="s">
        <v>220</v>
      </c>
      <c r="D4968" s="9" t="s">
        <v>19</v>
      </c>
      <c r="E4968" s="46" t="s">
        <v>20</v>
      </c>
      <c r="F4968" s="9">
        <v>39</v>
      </c>
      <c r="G4968" s="32" t="s">
        <v>43</v>
      </c>
      <c r="H4968" s="10">
        <v>1.2048192771084199E-2</v>
      </c>
      <c r="I4968" s="10">
        <v>3.08641975308643E-3</v>
      </c>
      <c r="J4968" s="10">
        <v>0</v>
      </c>
      <c r="K4968" s="10">
        <v>-3.0030030030030398E-3</v>
      </c>
      <c r="L4968" s="10">
        <v>-5.7471264367816499E-3</v>
      </c>
    </row>
    <row r="4969" spans="1:12" ht="15.75" x14ac:dyDescent="0.25">
      <c r="A4969" s="31" t="s">
        <v>98</v>
      </c>
      <c r="B4969" s="32" t="s">
        <v>222</v>
      </c>
      <c r="C4969" s="43" t="s">
        <v>220</v>
      </c>
      <c r="D4969" s="9" t="s">
        <v>19</v>
      </c>
      <c r="E4969" s="46" t="s">
        <v>20</v>
      </c>
      <c r="F4969" s="9">
        <v>85</v>
      </c>
      <c r="G4969" s="32" t="s">
        <v>33</v>
      </c>
      <c r="H4969" s="10">
        <v>7.0866141732283505E-2</v>
      </c>
      <c r="I4969" s="10">
        <v>4.8780487804878002E-2</v>
      </c>
      <c r="J4969" s="10">
        <v>9.0163934426229497E-2</v>
      </c>
      <c r="K4969" s="10">
        <v>3.7878787878787797E-2</v>
      </c>
      <c r="L4969" s="10">
        <v>3.5971223021582698E-2</v>
      </c>
    </row>
    <row r="4970" spans="1:12" ht="15.75" x14ac:dyDescent="0.25">
      <c r="A4970" s="31" t="s">
        <v>98</v>
      </c>
      <c r="B4970" s="32" t="s">
        <v>222</v>
      </c>
      <c r="C4970" s="43" t="s">
        <v>220</v>
      </c>
      <c r="D4970" s="9" t="s">
        <v>19</v>
      </c>
      <c r="E4970" s="46" t="s">
        <v>20</v>
      </c>
      <c r="F4970" s="9">
        <v>111</v>
      </c>
      <c r="G4970" s="32" t="s">
        <v>215</v>
      </c>
      <c r="H4970" s="10">
        <v>3.8424591738712701E-3</v>
      </c>
      <c r="I4970" s="10">
        <v>1.7458777885547901E-2</v>
      </c>
      <c r="J4970" s="10">
        <v>-7.6555023923444701E-3</v>
      </c>
      <c r="K4970" s="10">
        <v>-8.5795996186844806E-3</v>
      </c>
      <c r="L4970" s="10">
        <v>1.04364326375712E-2</v>
      </c>
    </row>
    <row r="4971" spans="1:12" ht="15.75" x14ac:dyDescent="0.25">
      <c r="A4971" s="31" t="s">
        <v>98</v>
      </c>
      <c r="B4971" s="32" t="s">
        <v>222</v>
      </c>
      <c r="C4971" s="43" t="s">
        <v>220</v>
      </c>
      <c r="D4971" s="9" t="s">
        <v>19</v>
      </c>
      <c r="E4971" s="46" t="s">
        <v>20</v>
      </c>
      <c r="F4971" s="9">
        <v>115</v>
      </c>
      <c r="G4971" s="32" t="s">
        <v>67</v>
      </c>
      <c r="H4971" s="10">
        <v>8.7866108786611701E-3</v>
      </c>
      <c r="I4971" s="10">
        <v>-4.4266441821247896E-3</v>
      </c>
      <c r="J4971" s="10">
        <v>-1.0702054794520501E-2</v>
      </c>
      <c r="K4971" s="10">
        <v>-7.0362473347548296E-3</v>
      </c>
      <c r="L4971" s="10">
        <v>-5.6962025316456E-3</v>
      </c>
    </row>
    <row r="4972" spans="1:12" ht="15.75" x14ac:dyDescent="0.25">
      <c r="A4972" s="31" t="s">
        <v>98</v>
      </c>
      <c r="B4972" s="32" t="s">
        <v>222</v>
      </c>
      <c r="C4972" s="43" t="s">
        <v>220</v>
      </c>
      <c r="D4972" s="9" t="s">
        <v>19</v>
      </c>
      <c r="E4972" s="46" t="s">
        <v>20</v>
      </c>
      <c r="F4972" s="9">
        <v>124</v>
      </c>
      <c r="G4972" s="32" t="s">
        <v>216</v>
      </c>
      <c r="H4972" s="10">
        <v>7.4626865671641701E-2</v>
      </c>
      <c r="I4972" s="10">
        <v>8.3333333333333204E-2</v>
      </c>
      <c r="J4972" s="10">
        <v>4.2857142857142899E-2</v>
      </c>
      <c r="K4972" s="10">
        <v>0.10416666666666601</v>
      </c>
      <c r="L4972" s="10">
        <v>-1.26582278481012E-2</v>
      </c>
    </row>
    <row r="4973" spans="1:12" ht="15.75" x14ac:dyDescent="0.25">
      <c r="A4973" s="31" t="s">
        <v>98</v>
      </c>
      <c r="B4973" s="32" t="s">
        <v>222</v>
      </c>
      <c r="C4973" s="43" t="s">
        <v>220</v>
      </c>
      <c r="D4973" s="9" t="s">
        <v>19</v>
      </c>
      <c r="E4973" s="46" t="s">
        <v>20</v>
      </c>
      <c r="F4973" s="9">
        <v>127</v>
      </c>
      <c r="G4973" s="32" t="s">
        <v>58</v>
      </c>
      <c r="H4973" s="10">
        <v>-5.4347826086956499E-2</v>
      </c>
      <c r="I4973" s="10">
        <v>7.2289156626505993E-2</v>
      </c>
      <c r="J4973" s="10">
        <v>-3.2258064516128997E-2</v>
      </c>
      <c r="K4973" s="10">
        <v>2.1505376344085999E-2</v>
      </c>
      <c r="L4973" s="10">
        <v>-3.03030303030302E-2</v>
      </c>
    </row>
    <row r="4974" spans="1:12" ht="15.75" x14ac:dyDescent="0.25">
      <c r="A4974" s="31" t="s">
        <v>99</v>
      </c>
      <c r="B4974" s="32" t="s">
        <v>1</v>
      </c>
      <c r="C4974" s="43" t="s">
        <v>221</v>
      </c>
      <c r="D4974" s="9" t="s">
        <v>4</v>
      </c>
      <c r="E4974" s="46" t="s">
        <v>5</v>
      </c>
      <c r="F4974" s="9">
        <v>56</v>
      </c>
      <c r="G4974" s="32" t="s">
        <v>10</v>
      </c>
      <c r="H4974" s="10">
        <v>-2.4691358024691301E-2</v>
      </c>
      <c r="I4974" s="10">
        <v>3.07017543859648E-2</v>
      </c>
      <c r="J4974" s="10">
        <v>4.4247787610619503E-2</v>
      </c>
      <c r="K4974" s="10">
        <v>1.73913043478259E-2</v>
      </c>
      <c r="L4974" s="10">
        <v>4.74137931034481E-2</v>
      </c>
    </row>
    <row r="4975" spans="1:12" ht="15.75" x14ac:dyDescent="0.25">
      <c r="A4975" s="31" t="s">
        <v>99</v>
      </c>
      <c r="B4975" s="32" t="s">
        <v>1</v>
      </c>
      <c r="C4975" s="43" t="s">
        <v>221</v>
      </c>
      <c r="D4975" s="9" t="s">
        <v>4</v>
      </c>
      <c r="E4975" s="46" t="s">
        <v>5</v>
      </c>
      <c r="F4975" s="9">
        <v>57</v>
      </c>
      <c r="G4975" s="32" t="s">
        <v>6</v>
      </c>
      <c r="H4975" s="10">
        <v>-7.3937153419593102E-3</v>
      </c>
      <c r="I4975" s="10">
        <v>1.5209125475284999E-2</v>
      </c>
      <c r="J4975" s="10">
        <v>2.4621212121212099E-2</v>
      </c>
      <c r="K4975" s="10">
        <v>-3.7243947858472898E-3</v>
      </c>
      <c r="L4975" s="10">
        <v>5.5658627087198298E-3</v>
      </c>
    </row>
    <row r="4976" spans="1:12" ht="15.75" x14ac:dyDescent="0.25">
      <c r="A4976" s="31" t="s">
        <v>99</v>
      </c>
      <c r="B4976" s="32" t="s">
        <v>1</v>
      </c>
      <c r="C4976" s="43" t="s">
        <v>221</v>
      </c>
      <c r="D4976" s="9" t="s">
        <v>2</v>
      </c>
      <c r="E4976" s="46" t="s">
        <v>3</v>
      </c>
      <c r="F4976" s="9">
        <v>15</v>
      </c>
      <c r="G4976" s="32" t="s">
        <v>41</v>
      </c>
      <c r="H4976" s="10">
        <v>2.7586206896551699E-2</v>
      </c>
      <c r="I4976" s="10">
        <v>9.0225563909774403E-2</v>
      </c>
      <c r="J4976" s="10">
        <v>5.7142857142857099E-2</v>
      </c>
      <c r="K4976" s="10">
        <v>4.2553191489361701E-2</v>
      </c>
      <c r="L4976" s="10">
        <v>3.4013605442176902E-2</v>
      </c>
    </row>
    <row r="4977" spans="1:12" ht="15.75" x14ac:dyDescent="0.25">
      <c r="A4977" s="31" t="s">
        <v>99</v>
      </c>
      <c r="B4977" s="32" t="s">
        <v>1</v>
      </c>
      <c r="C4977" s="43" t="s">
        <v>221</v>
      </c>
      <c r="D4977" s="9" t="s">
        <v>2</v>
      </c>
      <c r="E4977" s="46" t="s">
        <v>3</v>
      </c>
      <c r="F4977" s="9">
        <v>23</v>
      </c>
      <c r="G4977" s="32" t="s">
        <v>73</v>
      </c>
      <c r="H4977" s="10">
        <v>0</v>
      </c>
      <c r="I4977" s="10">
        <v>1.4388489208633001E-2</v>
      </c>
      <c r="J4977" s="10">
        <v>1.3986013986013899E-2</v>
      </c>
      <c r="K4977" s="10">
        <v>3.3840947546530599E-3</v>
      </c>
      <c r="L4977" s="10">
        <v>-3.2733224222586399E-3</v>
      </c>
    </row>
    <row r="4978" spans="1:12" ht="15.75" x14ac:dyDescent="0.25">
      <c r="A4978" s="31" t="s">
        <v>99</v>
      </c>
      <c r="B4978" s="32" t="s">
        <v>1</v>
      </c>
      <c r="C4978" s="43" t="s">
        <v>221</v>
      </c>
      <c r="D4978" s="9" t="s">
        <v>2</v>
      </c>
      <c r="E4978" s="46" t="s">
        <v>3</v>
      </c>
      <c r="F4978" s="9">
        <v>53</v>
      </c>
      <c r="G4978" s="32" t="s">
        <v>18</v>
      </c>
      <c r="H4978" s="10">
        <v>-6.7567567567567502E-2</v>
      </c>
      <c r="I4978" s="10">
        <v>-2.77777777777777E-2</v>
      </c>
      <c r="J4978" s="10">
        <v>-4.1095890410958902E-2</v>
      </c>
      <c r="K4978" s="10">
        <v>-1.4084507042253501E-2</v>
      </c>
      <c r="L4978" s="10">
        <v>-2.77777777777777E-2</v>
      </c>
    </row>
    <row r="4979" spans="1:12" ht="15.75" x14ac:dyDescent="0.25">
      <c r="A4979" s="31" t="s">
        <v>99</v>
      </c>
      <c r="B4979" s="32" t="s">
        <v>1</v>
      </c>
      <c r="C4979" s="43" t="s">
        <v>221</v>
      </c>
      <c r="D4979" s="9" t="s">
        <v>2</v>
      </c>
      <c r="E4979" s="46" t="s">
        <v>3</v>
      </c>
      <c r="F4979" s="9">
        <v>54</v>
      </c>
      <c r="G4979" s="32" t="s">
        <v>25</v>
      </c>
      <c r="H4979" s="10">
        <v>-7.4074074074074001E-2</v>
      </c>
      <c r="I4979" s="10">
        <v>-1.35135135135134E-2</v>
      </c>
      <c r="J4979" s="10">
        <v>4.22535211267605E-2</v>
      </c>
      <c r="K4979" s="10">
        <v>1.35135135135135E-2</v>
      </c>
      <c r="L4979" s="10">
        <v>4.0540540540540501E-2</v>
      </c>
    </row>
    <row r="4980" spans="1:12" ht="15.75" x14ac:dyDescent="0.25">
      <c r="A4980" s="31" t="s">
        <v>99</v>
      </c>
      <c r="B4980" s="32" t="s">
        <v>1</v>
      </c>
      <c r="C4980" s="43" t="s">
        <v>221</v>
      </c>
      <c r="D4980" s="9" t="s">
        <v>2</v>
      </c>
      <c r="E4980" s="46" t="s">
        <v>3</v>
      </c>
      <c r="F4980" s="9">
        <v>55</v>
      </c>
      <c r="G4980" s="32" t="s">
        <v>22</v>
      </c>
      <c r="H4980" s="10">
        <v>-2.40963855421686E-2</v>
      </c>
      <c r="I4980" s="10">
        <v>-3.5294117647058802E-2</v>
      </c>
      <c r="J4980" s="10">
        <v>-4.7058823529411799E-2</v>
      </c>
      <c r="K4980" s="10">
        <v>0</v>
      </c>
      <c r="L4980" s="10">
        <v>3.4883720930232599E-2</v>
      </c>
    </row>
    <row r="4981" spans="1:12" ht="15.75" x14ac:dyDescent="0.25">
      <c r="A4981" s="31" t="s">
        <v>99</v>
      </c>
      <c r="B4981" s="32" t="s">
        <v>1</v>
      </c>
      <c r="C4981" s="43" t="s">
        <v>221</v>
      </c>
      <c r="D4981" s="9" t="s">
        <v>2</v>
      </c>
      <c r="E4981" s="46" t="s">
        <v>3</v>
      </c>
      <c r="F4981" s="9">
        <v>60</v>
      </c>
      <c r="G4981" s="32" t="s">
        <v>48</v>
      </c>
      <c r="H4981" s="10">
        <v>-3.8461538461538401E-2</v>
      </c>
      <c r="I4981" s="10">
        <v>-1.9230769230769201E-2</v>
      </c>
      <c r="J4981" s="10">
        <v>-1.8867924528301799E-2</v>
      </c>
      <c r="K4981" s="10">
        <v>-3.6363636363636299E-2</v>
      </c>
      <c r="L4981" s="10">
        <v>-1.8181818181818101E-2</v>
      </c>
    </row>
    <row r="4982" spans="1:12" ht="15.75" x14ac:dyDescent="0.25">
      <c r="A4982" s="31" t="s">
        <v>99</v>
      </c>
      <c r="B4982" s="32" t="s">
        <v>1</v>
      </c>
      <c r="C4982" s="43" t="s">
        <v>221</v>
      </c>
      <c r="D4982" s="9" t="s">
        <v>2</v>
      </c>
      <c r="E4982" s="46" t="s">
        <v>3</v>
      </c>
      <c r="F4982" s="9">
        <v>83</v>
      </c>
      <c r="G4982" s="32" t="s">
        <v>42</v>
      </c>
      <c r="H4982" s="10">
        <v>-3.9447731755424001E-2</v>
      </c>
      <c r="I4982" s="10">
        <v>-6.1475409836065902E-3</v>
      </c>
      <c r="J4982" s="10">
        <v>0</v>
      </c>
      <c r="K4982" s="10">
        <v>-6.08519269776874E-3</v>
      </c>
      <c r="L4982" s="10">
        <v>8.2135523613962001E-3</v>
      </c>
    </row>
    <row r="4983" spans="1:12" ht="15.75" x14ac:dyDescent="0.25">
      <c r="A4983" s="31" t="s">
        <v>99</v>
      </c>
      <c r="B4983" s="32" t="s">
        <v>1</v>
      </c>
      <c r="C4983" s="43" t="s">
        <v>221</v>
      </c>
      <c r="D4983" s="9" t="s">
        <v>2</v>
      </c>
      <c r="E4983" s="46" t="s">
        <v>3</v>
      </c>
      <c r="F4983" s="9">
        <v>112</v>
      </c>
      <c r="G4983" s="32" t="s">
        <v>202</v>
      </c>
      <c r="H4983" s="10">
        <v>-3.0150753768844199E-2</v>
      </c>
      <c r="I4983" s="10">
        <v>-3.6458333333333301E-2</v>
      </c>
      <c r="J4983" s="10">
        <v>-6.3829787234042507E-2</v>
      </c>
      <c r="K4983" s="10">
        <v>0</v>
      </c>
      <c r="L4983" s="10">
        <v>1.0869565217391301E-2</v>
      </c>
    </row>
    <row r="4984" spans="1:12" ht="15.75" x14ac:dyDescent="0.25">
      <c r="A4984" s="31" t="s">
        <v>99</v>
      </c>
      <c r="B4984" s="32" t="s">
        <v>1</v>
      </c>
      <c r="C4984" s="43" t="s">
        <v>221</v>
      </c>
      <c r="D4984" s="9" t="s">
        <v>2</v>
      </c>
      <c r="E4984" s="46" t="s">
        <v>3</v>
      </c>
      <c r="F4984" s="9">
        <v>144</v>
      </c>
      <c r="G4984" s="32" t="s">
        <v>203</v>
      </c>
      <c r="H4984" s="10">
        <v>-0.114509246088193</v>
      </c>
      <c r="I4984" s="10">
        <v>-9.41000746825989E-2</v>
      </c>
      <c r="J4984" s="10">
        <v>-6.6871637202152098E-2</v>
      </c>
      <c r="K4984" s="10">
        <v>-4.5843045843045799E-2</v>
      </c>
      <c r="L4984" s="10">
        <v>-1.8081761006289301E-2</v>
      </c>
    </row>
    <row r="4985" spans="1:12" ht="15.75" x14ac:dyDescent="0.25">
      <c r="A4985" s="31" t="s">
        <v>99</v>
      </c>
      <c r="B4985" s="32" t="s">
        <v>1</v>
      </c>
      <c r="C4985" s="43" t="s">
        <v>221</v>
      </c>
      <c r="D4985" s="9" t="s">
        <v>16</v>
      </c>
      <c r="E4985" s="46" t="s">
        <v>17</v>
      </c>
      <c r="F4985" s="9">
        <v>4</v>
      </c>
      <c r="G4985" s="32" t="s">
        <v>70</v>
      </c>
      <c r="H4985" s="10">
        <v>-3.1380753138075299E-2</v>
      </c>
      <c r="I4985" s="10">
        <v>-4.54545454545454E-2</v>
      </c>
      <c r="J4985" s="10">
        <v>-2.6915113871635501E-2</v>
      </c>
      <c r="K4985" s="10">
        <v>-8.0808080808081294E-3</v>
      </c>
      <c r="L4985" s="10">
        <v>-1.9841269841269701E-3</v>
      </c>
    </row>
    <row r="4986" spans="1:12" ht="15.75" x14ac:dyDescent="0.25">
      <c r="A4986" s="31" t="s">
        <v>99</v>
      </c>
      <c r="B4986" s="32" t="s">
        <v>1</v>
      </c>
      <c r="C4986" s="43" t="s">
        <v>221</v>
      </c>
      <c r="D4986" s="9" t="s">
        <v>16</v>
      </c>
      <c r="E4986" s="46" t="s">
        <v>17</v>
      </c>
      <c r="F4986" s="9">
        <v>6</v>
      </c>
      <c r="G4986" s="32" t="s">
        <v>53</v>
      </c>
      <c r="H4986" s="10">
        <v>-5.5696202531645499E-2</v>
      </c>
      <c r="I4986" s="10">
        <v>-2.6315789473684102E-2</v>
      </c>
      <c r="J4986" s="10">
        <v>-3.8688524590163899E-2</v>
      </c>
      <c r="K4986" s="10">
        <v>-1.7298735861610098E-2</v>
      </c>
      <c r="L4986" s="10">
        <v>-6.0565275908479599E-3</v>
      </c>
    </row>
    <row r="4987" spans="1:12" ht="15.75" x14ac:dyDescent="0.25">
      <c r="A4987" s="31" t="s">
        <v>99</v>
      </c>
      <c r="B4987" s="32" t="s">
        <v>1</v>
      </c>
      <c r="C4987" s="43" t="s">
        <v>221</v>
      </c>
      <c r="D4987" s="9" t="s">
        <v>16</v>
      </c>
      <c r="E4987" s="46" t="s">
        <v>17</v>
      </c>
      <c r="F4987" s="9">
        <v>8</v>
      </c>
      <c r="G4987" s="32" t="s">
        <v>47</v>
      </c>
      <c r="H4987" s="10">
        <v>-5.4901960784313697E-2</v>
      </c>
      <c r="I4987" s="10">
        <v>-5.4166666666666599E-2</v>
      </c>
      <c r="J4987" s="10">
        <v>4.4247787610618402E-3</v>
      </c>
      <c r="K4987" s="10">
        <v>-1.2987012987012899E-2</v>
      </c>
      <c r="L4987" s="10">
        <v>-2.5104602510460199E-2</v>
      </c>
    </row>
    <row r="4988" spans="1:12" ht="15.75" x14ac:dyDescent="0.25">
      <c r="A4988" s="31" t="s">
        <v>99</v>
      </c>
      <c r="B4988" s="32" t="s">
        <v>1</v>
      </c>
      <c r="C4988" s="43" t="s">
        <v>221</v>
      </c>
      <c r="D4988" s="9" t="s">
        <v>16</v>
      </c>
      <c r="E4988" s="46" t="s">
        <v>17</v>
      </c>
      <c r="F4988" s="9">
        <v>36</v>
      </c>
      <c r="G4988" s="32" t="s">
        <v>34</v>
      </c>
      <c r="H4988" s="10">
        <v>-3.5532994923857801E-2</v>
      </c>
      <c r="I4988" s="10">
        <v>-4.6875E-2</v>
      </c>
      <c r="J4988" s="10">
        <v>-2.7322404371584699E-2</v>
      </c>
      <c r="K4988" s="10">
        <v>-1.6483516483516501E-2</v>
      </c>
      <c r="L4988" s="10">
        <v>5.4054054054053502E-3</v>
      </c>
    </row>
    <row r="4989" spans="1:12" ht="15.75" x14ac:dyDescent="0.25">
      <c r="A4989" s="31" t="s">
        <v>99</v>
      </c>
      <c r="B4989" s="32" t="s">
        <v>1</v>
      </c>
      <c r="C4989" s="43" t="s">
        <v>221</v>
      </c>
      <c r="D4989" s="9" t="s">
        <v>16</v>
      </c>
      <c r="E4989" s="46" t="s">
        <v>17</v>
      </c>
      <c r="F4989" s="9">
        <v>81</v>
      </c>
      <c r="G4989" s="32" t="s">
        <v>31</v>
      </c>
      <c r="H4989" s="10">
        <v>-2.8169014084507001E-2</v>
      </c>
      <c r="I4989" s="10">
        <v>4.4776119402984899E-2</v>
      </c>
      <c r="J4989" s="10">
        <v>1.47058823529411E-2</v>
      </c>
      <c r="K4989" s="10">
        <v>-1.4084507042253501E-2</v>
      </c>
      <c r="L4989" s="10">
        <v>-1.4084507042253501E-2</v>
      </c>
    </row>
    <row r="4990" spans="1:12" ht="15.75" x14ac:dyDescent="0.25">
      <c r="A4990" s="31" t="s">
        <v>99</v>
      </c>
      <c r="B4990" s="32" t="s">
        <v>1</v>
      </c>
      <c r="C4990" s="43" t="s">
        <v>221</v>
      </c>
      <c r="D4990" s="9" t="s">
        <v>16</v>
      </c>
      <c r="E4990" s="46" t="s">
        <v>17</v>
      </c>
      <c r="F4990" s="9">
        <v>82</v>
      </c>
      <c r="G4990" s="32" t="s">
        <v>60</v>
      </c>
      <c r="H4990" s="10">
        <v>-8.0498177399756898E-2</v>
      </c>
      <c r="I4990" s="10">
        <v>-5.5414012738853401E-2</v>
      </c>
      <c r="J4990" s="10">
        <v>-4.2457381794789299E-2</v>
      </c>
      <c r="K4990" s="10">
        <v>-1.2645914396887101E-2</v>
      </c>
      <c r="L4990" s="10">
        <v>-1.5389447236180799E-2</v>
      </c>
    </row>
    <row r="4991" spans="1:12" ht="15.75" x14ac:dyDescent="0.25">
      <c r="A4991" s="31" t="s">
        <v>99</v>
      </c>
      <c r="B4991" s="32" t="s">
        <v>1</v>
      </c>
      <c r="C4991" s="43" t="s">
        <v>221</v>
      </c>
      <c r="D4991" s="9" t="s">
        <v>16</v>
      </c>
      <c r="E4991" s="46" t="s">
        <v>17</v>
      </c>
      <c r="F4991" s="9">
        <v>96</v>
      </c>
      <c r="G4991" s="32" t="s">
        <v>207</v>
      </c>
      <c r="H4991" s="10">
        <v>2.2222222222222102E-2</v>
      </c>
      <c r="I4991" s="10">
        <v>1.1235955056179799E-2</v>
      </c>
      <c r="J4991" s="10">
        <v>-2.1276595744680799E-2</v>
      </c>
      <c r="K4991" s="10">
        <v>-1.0204081632653E-2</v>
      </c>
      <c r="L4991" s="10">
        <v>-2.9702970297029702E-2</v>
      </c>
    </row>
    <row r="4992" spans="1:12" ht="15.75" x14ac:dyDescent="0.25">
      <c r="A4992" s="31" t="s">
        <v>99</v>
      </c>
      <c r="B4992" s="32" t="s">
        <v>1</v>
      </c>
      <c r="C4992" s="43" t="s">
        <v>221</v>
      </c>
      <c r="D4992" s="9" t="s">
        <v>16</v>
      </c>
      <c r="E4992" s="46" t="s">
        <v>17</v>
      </c>
      <c r="F4992" s="9">
        <v>118</v>
      </c>
      <c r="G4992" s="32" t="s">
        <v>209</v>
      </c>
      <c r="H4992" s="10">
        <v>1.3793103448275799E-2</v>
      </c>
      <c r="I4992" s="10">
        <v>-1.06382978723403E-2</v>
      </c>
      <c r="J4992" s="10">
        <v>-1.0563380281690101E-2</v>
      </c>
      <c r="K4992" s="10">
        <v>-6.1855670103092703E-2</v>
      </c>
      <c r="L4992" s="10">
        <v>-1.10294117647058E-2</v>
      </c>
    </row>
    <row r="4993" spans="1:12" ht="15.75" x14ac:dyDescent="0.25">
      <c r="A4993" s="31" t="s">
        <v>99</v>
      </c>
      <c r="B4993" s="32" t="s">
        <v>1</v>
      </c>
      <c r="C4993" s="43" t="s">
        <v>221</v>
      </c>
      <c r="D4993" s="9" t="s">
        <v>16</v>
      </c>
      <c r="E4993" s="46" t="s">
        <v>17</v>
      </c>
      <c r="F4993" s="9">
        <v>126</v>
      </c>
      <c r="G4993" s="32" t="s">
        <v>23</v>
      </c>
      <c r="H4993" s="10">
        <v>-1.8048990116029201E-2</v>
      </c>
      <c r="I4993" s="10">
        <v>-9.5610604085180004E-3</v>
      </c>
      <c r="J4993" s="10">
        <v>-4.7701647875108E-3</v>
      </c>
      <c r="K4993" s="10">
        <v>-1.7233950883239701E-3</v>
      </c>
      <c r="L4993" s="10">
        <v>3.80388841927303E-3</v>
      </c>
    </row>
    <row r="4994" spans="1:12" ht="15.75" x14ac:dyDescent="0.25">
      <c r="A4994" s="31" t="s">
        <v>99</v>
      </c>
      <c r="B4994" s="32" t="s">
        <v>1</v>
      </c>
      <c r="C4994" s="43" t="s">
        <v>221</v>
      </c>
      <c r="D4994" s="9" t="s">
        <v>7</v>
      </c>
      <c r="E4994" s="46" t="s">
        <v>8</v>
      </c>
      <c r="F4994" s="9">
        <v>41</v>
      </c>
      <c r="G4994" s="32" t="s">
        <v>9</v>
      </c>
      <c r="H4994" s="10">
        <v>-6.3492063492063197E-3</v>
      </c>
      <c r="I4994" s="10">
        <v>-9.6463022508038697E-3</v>
      </c>
      <c r="J4994" s="10">
        <v>0</v>
      </c>
      <c r="K4994" s="10">
        <v>1.8867924528301799E-2</v>
      </c>
      <c r="L4994" s="10">
        <v>2.9850746268655901E-3</v>
      </c>
    </row>
    <row r="4995" spans="1:12" ht="15.75" x14ac:dyDescent="0.25">
      <c r="A4995" s="31" t="s">
        <v>99</v>
      </c>
      <c r="B4995" s="32" t="s">
        <v>1</v>
      </c>
      <c r="C4995" s="43" t="s">
        <v>221</v>
      </c>
      <c r="D4995" s="9" t="s">
        <v>7</v>
      </c>
      <c r="E4995" s="46" t="s">
        <v>8</v>
      </c>
      <c r="F4995" s="9">
        <v>42</v>
      </c>
      <c r="G4995" s="32" t="s">
        <v>27</v>
      </c>
      <c r="H4995" s="10">
        <v>2.52707581227435E-2</v>
      </c>
      <c r="I4995" s="10">
        <v>1.09890109890109E-2</v>
      </c>
      <c r="J4995" s="10">
        <v>-7.27272727272731E-3</v>
      </c>
      <c r="K4995" s="10">
        <v>0</v>
      </c>
      <c r="L4995" s="10">
        <v>-1.22164048865619E-2</v>
      </c>
    </row>
    <row r="4996" spans="1:12" ht="15.75" x14ac:dyDescent="0.25">
      <c r="A4996" s="31" t="s">
        <v>99</v>
      </c>
      <c r="B4996" s="32" t="s">
        <v>1</v>
      </c>
      <c r="C4996" s="43" t="s">
        <v>221</v>
      </c>
      <c r="D4996" s="9" t="s">
        <v>7</v>
      </c>
      <c r="E4996" s="46" t="s">
        <v>8</v>
      </c>
      <c r="F4996" s="9">
        <v>43</v>
      </c>
      <c r="G4996" s="32" t="s">
        <v>15</v>
      </c>
      <c r="H4996" s="10">
        <v>1.42857142857142E-2</v>
      </c>
      <c r="I4996" s="10">
        <v>-2.5974025974025899E-2</v>
      </c>
      <c r="J4996" s="10">
        <v>-6.3291139240506306E-2</v>
      </c>
      <c r="K4996" s="10">
        <v>-2.6666666666666599E-2</v>
      </c>
      <c r="L4996" s="10">
        <v>-2.7397260273972601E-2</v>
      </c>
    </row>
    <row r="4997" spans="1:12" ht="15.75" x14ac:dyDescent="0.25">
      <c r="A4997" s="31" t="s">
        <v>99</v>
      </c>
      <c r="B4997" s="32" t="s">
        <v>1</v>
      </c>
      <c r="C4997" s="43" t="s">
        <v>221</v>
      </c>
      <c r="D4997" s="9" t="s">
        <v>7</v>
      </c>
      <c r="E4997" s="46" t="s">
        <v>8</v>
      </c>
      <c r="F4997" s="9">
        <v>46</v>
      </c>
      <c r="G4997" s="32" t="s">
        <v>55</v>
      </c>
      <c r="H4997" s="10">
        <v>-7.3170731707316999E-2</v>
      </c>
      <c r="I4997" s="10">
        <v>2.6666666666666599E-2</v>
      </c>
      <c r="J4997" s="10">
        <v>2.6315789473684199E-2</v>
      </c>
      <c r="K4997" s="10">
        <v>1.2987012987012801E-2</v>
      </c>
      <c r="L4997" s="10">
        <v>0</v>
      </c>
    </row>
    <row r="4998" spans="1:12" ht="15.75" x14ac:dyDescent="0.25">
      <c r="A4998" s="31" t="s">
        <v>99</v>
      </c>
      <c r="B4998" s="32" t="s">
        <v>1</v>
      </c>
      <c r="C4998" s="43" t="s">
        <v>221</v>
      </c>
      <c r="D4998" s="9" t="s">
        <v>11</v>
      </c>
      <c r="E4998" s="46" t="s">
        <v>12</v>
      </c>
      <c r="F4998" s="9">
        <v>10</v>
      </c>
      <c r="G4998" s="32" t="s">
        <v>13</v>
      </c>
      <c r="H4998" s="10">
        <v>-2.04545454545455E-2</v>
      </c>
      <c r="I4998" s="10">
        <v>-2.1634615384615401E-2</v>
      </c>
      <c r="J4998" s="10">
        <v>5.0125313283209101E-3</v>
      </c>
      <c r="K4998" s="10">
        <v>0.03</v>
      </c>
      <c r="L4998" s="10">
        <v>2.8639618138424701E-2</v>
      </c>
    </row>
    <row r="4999" spans="1:12" ht="15.75" x14ac:dyDescent="0.25">
      <c r="A4999" s="31" t="s">
        <v>99</v>
      </c>
      <c r="B4999" s="32" t="s">
        <v>1</v>
      </c>
      <c r="C4999" s="43" t="s">
        <v>221</v>
      </c>
      <c r="D4999" s="9" t="s">
        <v>11</v>
      </c>
      <c r="E4999" s="46" t="s">
        <v>12</v>
      </c>
      <c r="F4999" s="9">
        <v>11</v>
      </c>
      <c r="G4999" s="32" t="s">
        <v>24</v>
      </c>
      <c r="H4999" s="10">
        <v>-1.03092783505154E-2</v>
      </c>
      <c r="I4999" s="10">
        <v>-4.1666666666666602E-2</v>
      </c>
      <c r="J4999" s="10">
        <v>3.2608695652173801E-2</v>
      </c>
      <c r="K4999" s="10">
        <v>-2.0833333333333301E-2</v>
      </c>
      <c r="L4999" s="10">
        <v>-2.0833333333333301E-2</v>
      </c>
    </row>
    <row r="5000" spans="1:12" ht="15.75" x14ac:dyDescent="0.25">
      <c r="A5000" s="31" t="s">
        <v>99</v>
      </c>
      <c r="B5000" s="32" t="s">
        <v>1</v>
      </c>
      <c r="C5000" s="43" t="s">
        <v>221</v>
      </c>
      <c r="D5000" s="9" t="s">
        <v>11</v>
      </c>
      <c r="E5000" s="46" t="s">
        <v>12</v>
      </c>
      <c r="F5000" s="9">
        <v>12</v>
      </c>
      <c r="G5000" s="32" t="s">
        <v>56</v>
      </c>
      <c r="H5000" s="10">
        <v>-3.3003300330033398E-3</v>
      </c>
      <c r="I5000" s="10">
        <v>-1.0830324909747301E-2</v>
      </c>
      <c r="J5000" s="10">
        <v>3.8167938931297201E-3</v>
      </c>
      <c r="K5000" s="10">
        <v>-2.2813688212927698E-2</v>
      </c>
      <c r="L5000" s="10">
        <v>2.67175572519084E-2</v>
      </c>
    </row>
    <row r="5001" spans="1:12" ht="15.75" x14ac:dyDescent="0.25">
      <c r="A5001" s="31" t="s">
        <v>99</v>
      </c>
      <c r="B5001" s="32" t="s">
        <v>1</v>
      </c>
      <c r="C5001" s="43" t="s">
        <v>221</v>
      </c>
      <c r="D5001" s="9" t="s">
        <v>11</v>
      </c>
      <c r="E5001" s="46" t="s">
        <v>12</v>
      </c>
      <c r="F5001" s="9">
        <v>47</v>
      </c>
      <c r="G5001" s="32" t="s">
        <v>50</v>
      </c>
      <c r="H5001" s="10">
        <v>-3.125E-2</v>
      </c>
      <c r="I5001" s="10">
        <v>5.6179775280898701E-2</v>
      </c>
      <c r="J5001" s="10">
        <v>6.5217391304347894E-2</v>
      </c>
      <c r="K5001" s="10">
        <v>-2.04081632653061E-2</v>
      </c>
      <c r="L5001" s="10">
        <v>-1.0204081632653E-2</v>
      </c>
    </row>
    <row r="5002" spans="1:12" ht="15.75" x14ac:dyDescent="0.25">
      <c r="A5002" s="31" t="s">
        <v>99</v>
      </c>
      <c r="B5002" s="32" t="s">
        <v>1</v>
      </c>
      <c r="C5002" s="43" t="s">
        <v>221</v>
      </c>
      <c r="D5002" s="9" t="s">
        <v>11</v>
      </c>
      <c r="E5002" s="46" t="s">
        <v>12</v>
      </c>
      <c r="F5002" s="9">
        <v>50</v>
      </c>
      <c r="G5002" s="32" t="s">
        <v>21</v>
      </c>
      <c r="H5002" s="10">
        <v>-1.22249388753056E-2</v>
      </c>
      <c r="I5002" s="10">
        <v>5.0125313283209101E-3</v>
      </c>
      <c r="J5002" s="10">
        <v>-2.4630541871921699E-3</v>
      </c>
      <c r="K5002" s="10">
        <v>-1.7073170731707301E-2</v>
      </c>
      <c r="L5002" s="10">
        <v>1.43540669856458E-2</v>
      </c>
    </row>
    <row r="5003" spans="1:12" ht="15.75" x14ac:dyDescent="0.25">
      <c r="A5003" s="31" t="s">
        <v>99</v>
      </c>
      <c r="B5003" s="32" t="s">
        <v>1</v>
      </c>
      <c r="C5003" s="43" t="s">
        <v>221</v>
      </c>
      <c r="D5003" s="9" t="s">
        <v>11</v>
      </c>
      <c r="E5003" s="46" t="s">
        <v>12</v>
      </c>
      <c r="F5003" s="9">
        <v>70</v>
      </c>
      <c r="G5003" s="32" t="s">
        <v>32</v>
      </c>
      <c r="H5003" s="10">
        <v>-7.3126142595978296E-3</v>
      </c>
      <c r="I5003" s="10">
        <v>-1.8587360594795401E-2</v>
      </c>
      <c r="J5003" s="10">
        <v>-5.5350553505535399E-3</v>
      </c>
      <c r="K5003" s="10">
        <v>-1.44404332129963E-2</v>
      </c>
      <c r="L5003" s="10">
        <v>-1.7953321364452201E-3</v>
      </c>
    </row>
    <row r="5004" spans="1:12" ht="15.75" x14ac:dyDescent="0.25">
      <c r="A5004" s="31" t="s">
        <v>99</v>
      </c>
      <c r="B5004" s="32" t="s">
        <v>1</v>
      </c>
      <c r="C5004" s="43" t="s">
        <v>221</v>
      </c>
      <c r="D5004" s="9" t="s">
        <v>11</v>
      </c>
      <c r="E5004" s="46" t="s">
        <v>12</v>
      </c>
      <c r="F5004" s="9">
        <v>80</v>
      </c>
      <c r="G5004" s="32" t="s">
        <v>211</v>
      </c>
      <c r="H5004" s="10">
        <v>-0.214285714285714</v>
      </c>
      <c r="I5004" s="10">
        <v>-5.2631578947368397E-2</v>
      </c>
      <c r="J5004" s="10">
        <v>-3.125E-2</v>
      </c>
      <c r="K5004" s="10">
        <v>-3.1914893617021198E-2</v>
      </c>
      <c r="L5004" s="10">
        <v>1.0869565217391301E-2</v>
      </c>
    </row>
    <row r="5005" spans="1:12" ht="15.75" x14ac:dyDescent="0.25">
      <c r="A5005" s="31" t="s">
        <v>99</v>
      </c>
      <c r="B5005" s="32" t="s">
        <v>1</v>
      </c>
      <c r="C5005" s="43" t="s">
        <v>221</v>
      </c>
      <c r="D5005" s="9" t="s">
        <v>11</v>
      </c>
      <c r="E5005" s="46" t="s">
        <v>12</v>
      </c>
      <c r="F5005" s="9">
        <v>84</v>
      </c>
      <c r="G5005" s="32" t="s">
        <v>49</v>
      </c>
      <c r="H5005" s="10">
        <v>0</v>
      </c>
      <c r="I5005" s="10">
        <v>-2.3622047244094401E-2</v>
      </c>
      <c r="J5005" s="10">
        <v>8.0645161290322492E-3</v>
      </c>
      <c r="K5005" s="10">
        <v>-7.9365079365078996E-3</v>
      </c>
      <c r="L5005" s="10">
        <v>-1.5503875968992199E-2</v>
      </c>
    </row>
    <row r="5006" spans="1:12" ht="15.75" x14ac:dyDescent="0.25">
      <c r="A5006" s="31" t="s">
        <v>99</v>
      </c>
      <c r="B5006" s="32" t="s">
        <v>1</v>
      </c>
      <c r="C5006" s="43" t="s">
        <v>221</v>
      </c>
      <c r="D5006" s="9" t="s">
        <v>11</v>
      </c>
      <c r="E5006" s="46" t="s">
        <v>12</v>
      </c>
      <c r="F5006" s="9">
        <v>86</v>
      </c>
      <c r="G5006" s="32" t="s">
        <v>65</v>
      </c>
      <c r="H5006" s="10">
        <v>-4.9689440993788803E-2</v>
      </c>
      <c r="I5006" s="10">
        <v>-4.4303797468354403E-2</v>
      </c>
      <c r="J5006" s="10">
        <v>-7.6433121019108194E-2</v>
      </c>
      <c r="K5006" s="10">
        <v>-2.0134228187919399E-2</v>
      </c>
      <c r="L5006" s="10">
        <v>-1.3333333333333299E-2</v>
      </c>
    </row>
    <row r="5007" spans="1:12" ht="15.75" x14ac:dyDescent="0.25">
      <c r="A5007" s="31" t="s">
        <v>99</v>
      </c>
      <c r="B5007" s="32" t="s">
        <v>1</v>
      </c>
      <c r="C5007" s="43" t="s">
        <v>221</v>
      </c>
      <c r="D5007" s="9" t="s">
        <v>11</v>
      </c>
      <c r="E5007" s="46" t="s">
        <v>12</v>
      </c>
      <c r="F5007" s="9">
        <v>99</v>
      </c>
      <c r="G5007" s="32" t="s">
        <v>14</v>
      </c>
      <c r="H5007" s="10">
        <v>-6.4102564102564097E-2</v>
      </c>
      <c r="I5007" s="10">
        <v>-2.77777777777777E-2</v>
      </c>
      <c r="J5007" s="10">
        <v>-5.4054054054054002E-2</v>
      </c>
      <c r="K5007" s="10">
        <v>7.0422535211267498E-2</v>
      </c>
      <c r="L5007" s="10">
        <v>3.7974683544303701E-2</v>
      </c>
    </row>
    <row r="5008" spans="1:12" ht="15.75" x14ac:dyDescent="0.25">
      <c r="A5008" s="31" t="s">
        <v>99</v>
      </c>
      <c r="B5008" s="32" t="s">
        <v>1</v>
      </c>
      <c r="C5008" s="43" t="s">
        <v>221</v>
      </c>
      <c r="D5008" s="9" t="s">
        <v>11</v>
      </c>
      <c r="E5008" s="46" t="s">
        <v>12</v>
      </c>
      <c r="F5008" s="9">
        <v>105</v>
      </c>
      <c r="G5008" s="32" t="s">
        <v>40</v>
      </c>
      <c r="H5008" s="10">
        <v>8.7719298245614002E-2</v>
      </c>
      <c r="I5008" s="10">
        <v>-4.8387096774193498E-2</v>
      </c>
      <c r="J5008" s="10">
        <v>-4.91803278688525E-2</v>
      </c>
      <c r="K5008" s="10">
        <v>0</v>
      </c>
      <c r="L5008" s="10">
        <v>1.63934426229508E-2</v>
      </c>
    </row>
    <row r="5009" spans="1:12" ht="15.75" x14ac:dyDescent="0.25">
      <c r="A5009" s="31" t="s">
        <v>99</v>
      </c>
      <c r="B5009" s="32" t="s">
        <v>1</v>
      </c>
      <c r="C5009" s="43" t="s">
        <v>221</v>
      </c>
      <c r="D5009" s="9" t="s">
        <v>11</v>
      </c>
      <c r="E5009" s="46" t="s">
        <v>12</v>
      </c>
      <c r="F5009" s="9">
        <v>110</v>
      </c>
      <c r="G5009" s="32" t="s">
        <v>30</v>
      </c>
      <c r="H5009" s="10">
        <v>-0.114942528735632</v>
      </c>
      <c r="I5009" s="10">
        <v>-3.7499999999999901E-2</v>
      </c>
      <c r="J5009" s="10">
        <v>-3.65853658536585E-2</v>
      </c>
      <c r="K5009" s="10">
        <v>-4.8192771084337303E-2</v>
      </c>
      <c r="L5009" s="10">
        <v>0</v>
      </c>
    </row>
    <row r="5010" spans="1:12" ht="15.75" x14ac:dyDescent="0.25">
      <c r="A5010" s="31" t="s">
        <v>99</v>
      </c>
      <c r="B5010" s="32" t="s">
        <v>1</v>
      </c>
      <c r="C5010" s="43" t="s">
        <v>221</v>
      </c>
      <c r="D5010" s="9" t="s">
        <v>11</v>
      </c>
      <c r="E5010" s="46" t="s">
        <v>12</v>
      </c>
      <c r="F5010" s="9">
        <v>123</v>
      </c>
      <c r="G5010" s="32" t="s">
        <v>38</v>
      </c>
      <c r="H5010" s="10">
        <v>-0.15625</v>
      </c>
      <c r="I5010" s="10">
        <v>-8.9655172413793005E-2</v>
      </c>
      <c r="J5010" s="10">
        <v>-2.27272727272727E-2</v>
      </c>
      <c r="K5010" s="10">
        <v>3.0769230769230601E-2</v>
      </c>
      <c r="L5010" s="10">
        <v>2.2222222222222102E-2</v>
      </c>
    </row>
    <row r="5011" spans="1:12" ht="15.75" x14ac:dyDescent="0.25">
      <c r="A5011" s="31" t="s">
        <v>99</v>
      </c>
      <c r="B5011" s="32" t="s">
        <v>1</v>
      </c>
      <c r="C5011" s="43" t="s">
        <v>221</v>
      </c>
      <c r="D5011" s="9" t="s">
        <v>11</v>
      </c>
      <c r="E5011" s="46" t="s">
        <v>12</v>
      </c>
      <c r="F5011" s="9">
        <v>135</v>
      </c>
      <c r="G5011" s="32" t="s">
        <v>26</v>
      </c>
      <c r="H5011" s="10">
        <v>-5.4794520547945202E-2</v>
      </c>
      <c r="I5011" s="10">
        <v>-4.2857142857142802E-2</v>
      </c>
      <c r="J5011" s="10">
        <v>-4.2253521126760597E-2</v>
      </c>
      <c r="K5011" s="10">
        <v>1.42857142857142E-2</v>
      </c>
      <c r="L5011" s="10">
        <v>0</v>
      </c>
    </row>
    <row r="5012" spans="1:12" ht="15.75" x14ac:dyDescent="0.25">
      <c r="A5012" s="31" t="s">
        <v>99</v>
      </c>
      <c r="B5012" s="32" t="s">
        <v>1</v>
      </c>
      <c r="C5012" s="43" t="s">
        <v>221</v>
      </c>
      <c r="D5012" s="9" t="s">
        <v>11</v>
      </c>
      <c r="E5012" s="46" t="s">
        <v>12</v>
      </c>
      <c r="F5012" s="9">
        <v>140</v>
      </c>
      <c r="G5012" s="32" t="s">
        <v>75</v>
      </c>
      <c r="H5012" s="10">
        <v>-2.6315789473684102E-2</v>
      </c>
      <c r="I5012" s="10">
        <v>1.8348623853210899E-2</v>
      </c>
      <c r="J5012" s="10">
        <v>8.8495575221239006E-3</v>
      </c>
      <c r="K5012" s="10">
        <v>2.67857142857141E-2</v>
      </c>
      <c r="L5012" s="10">
        <v>-8.6206896551723703E-3</v>
      </c>
    </row>
    <row r="5013" spans="1:12" ht="15.75" x14ac:dyDescent="0.25">
      <c r="A5013" s="31" t="s">
        <v>99</v>
      </c>
      <c r="B5013" s="32" t="s">
        <v>1</v>
      </c>
      <c r="C5013" s="43" t="s">
        <v>221</v>
      </c>
      <c r="D5013" s="9" t="s">
        <v>19</v>
      </c>
      <c r="E5013" s="46" t="s">
        <v>20</v>
      </c>
      <c r="F5013" s="9">
        <v>28</v>
      </c>
      <c r="G5013" s="32" t="s">
        <v>46</v>
      </c>
      <c r="H5013" s="10">
        <v>1.5625E-2</v>
      </c>
      <c r="I5013" s="10">
        <v>3.2786885245901599E-2</v>
      </c>
      <c r="J5013" s="10">
        <v>-3.0769230769230702E-2</v>
      </c>
      <c r="K5013" s="10">
        <v>-3.03030303030302E-2</v>
      </c>
      <c r="L5013" s="10">
        <v>0</v>
      </c>
    </row>
    <row r="5014" spans="1:12" ht="15.75" x14ac:dyDescent="0.25">
      <c r="A5014" s="31" t="s">
        <v>99</v>
      </c>
      <c r="B5014" s="32" t="s">
        <v>1</v>
      </c>
      <c r="C5014" s="43" t="s">
        <v>221</v>
      </c>
      <c r="D5014" s="9" t="s">
        <v>19</v>
      </c>
      <c r="E5014" s="46" t="s">
        <v>20</v>
      </c>
      <c r="F5014" s="9">
        <v>33</v>
      </c>
      <c r="G5014" s="32" t="s">
        <v>59</v>
      </c>
      <c r="H5014" s="10">
        <v>-4.6875E-2</v>
      </c>
      <c r="I5014" s="10">
        <v>-3.2258064516128997E-2</v>
      </c>
      <c r="J5014" s="10">
        <v>-6.4516129032258104E-2</v>
      </c>
      <c r="K5014" s="10">
        <v>0</v>
      </c>
      <c r="L5014" s="10">
        <v>-3.2786885245901599E-2</v>
      </c>
    </row>
    <row r="5015" spans="1:12" ht="15.75" x14ac:dyDescent="0.25">
      <c r="A5015" s="31" t="s">
        <v>99</v>
      </c>
      <c r="B5015" s="32" t="s">
        <v>1</v>
      </c>
      <c r="C5015" s="43" t="s">
        <v>221</v>
      </c>
      <c r="D5015" s="9" t="s">
        <v>19</v>
      </c>
      <c r="E5015" s="46" t="s">
        <v>20</v>
      </c>
      <c r="F5015" s="9">
        <v>111</v>
      </c>
      <c r="G5015" s="32" t="s">
        <v>215</v>
      </c>
      <c r="H5015" s="10">
        <v>-1.6129032258064498E-2</v>
      </c>
      <c r="I5015" s="10">
        <v>1.63934426229508E-2</v>
      </c>
      <c r="J5015" s="10">
        <v>0</v>
      </c>
      <c r="K5015" s="10">
        <v>-3.1746031746031703E-2</v>
      </c>
      <c r="L5015" s="10">
        <v>0</v>
      </c>
    </row>
    <row r="5016" spans="1:12" ht="15.75" x14ac:dyDescent="0.25">
      <c r="A5016" s="31" t="s">
        <v>99</v>
      </c>
      <c r="B5016" s="32" t="s">
        <v>1</v>
      </c>
      <c r="C5016" s="43" t="s">
        <v>221</v>
      </c>
      <c r="D5016" s="9" t="s">
        <v>19</v>
      </c>
      <c r="E5016" s="46" t="s">
        <v>20</v>
      </c>
      <c r="F5016" s="9">
        <v>115</v>
      </c>
      <c r="G5016" s="32" t="s">
        <v>67</v>
      </c>
      <c r="H5016" s="10">
        <v>-9.7087378640776604E-3</v>
      </c>
      <c r="I5016" s="10">
        <v>-9.6153846153845795E-3</v>
      </c>
      <c r="J5016" s="10">
        <v>-3.2863849765258198E-2</v>
      </c>
      <c r="K5016" s="10">
        <v>-3.25581395348837E-2</v>
      </c>
      <c r="L5016" s="10">
        <v>-4.6511627906976596E-3</v>
      </c>
    </row>
    <row r="5017" spans="1:12" ht="15.75" x14ac:dyDescent="0.25">
      <c r="A5017" s="31" t="s">
        <v>99</v>
      </c>
      <c r="B5017" s="32" t="s">
        <v>1</v>
      </c>
      <c r="C5017" s="43" t="s">
        <v>221</v>
      </c>
      <c r="D5017" s="9" t="s">
        <v>19</v>
      </c>
      <c r="E5017" s="46" t="s">
        <v>20</v>
      </c>
      <c r="F5017" s="9">
        <v>124</v>
      </c>
      <c r="G5017" s="32" t="s">
        <v>216</v>
      </c>
      <c r="H5017" s="10">
        <v>-9.4736842105263105E-2</v>
      </c>
      <c r="I5017" s="10">
        <v>-8.5106382978723402E-2</v>
      </c>
      <c r="J5017" s="10">
        <v>1.14942528735633E-2</v>
      </c>
      <c r="K5017" s="10">
        <v>0</v>
      </c>
      <c r="L5017" s="10">
        <v>1.0638297872340399E-2</v>
      </c>
    </row>
    <row r="5018" spans="1:12" ht="15.75" x14ac:dyDescent="0.25">
      <c r="A5018" s="31" t="s">
        <v>99</v>
      </c>
      <c r="B5018" s="32" t="s">
        <v>1</v>
      </c>
      <c r="C5018" s="43" t="s">
        <v>221</v>
      </c>
      <c r="D5018" s="9" t="s">
        <v>19</v>
      </c>
      <c r="E5018" s="46" t="s">
        <v>20</v>
      </c>
      <c r="F5018" s="9">
        <v>127</v>
      </c>
      <c r="G5018" s="32" t="s">
        <v>58</v>
      </c>
      <c r="H5018" s="10">
        <v>0.189581554227156</v>
      </c>
      <c r="I5018" s="10">
        <v>0.164556962025316</v>
      </c>
      <c r="J5018" s="10">
        <v>0.116279069767441</v>
      </c>
      <c r="K5018" s="10">
        <v>8.2744702320888E-2</v>
      </c>
      <c r="L5018" s="10">
        <v>6.25E-2</v>
      </c>
    </row>
    <row r="5019" spans="1:12" ht="15.75" x14ac:dyDescent="0.25">
      <c r="A5019" s="31" t="s">
        <v>106</v>
      </c>
      <c r="B5019" s="32" t="s">
        <v>225</v>
      </c>
      <c r="C5019" s="43" t="s">
        <v>220</v>
      </c>
      <c r="D5019" s="9" t="s">
        <v>4</v>
      </c>
      <c r="E5019" s="46" t="s">
        <v>5</v>
      </c>
      <c r="F5019" s="9">
        <v>56</v>
      </c>
      <c r="G5019" s="32" t="s">
        <v>10</v>
      </c>
      <c r="H5019" s="10">
        <v>0.12536699941280099</v>
      </c>
      <c r="I5019" s="10">
        <v>8.3202511773940294E-2</v>
      </c>
      <c r="J5019" s="10">
        <v>7.2496749024707402E-2</v>
      </c>
      <c r="K5019" s="10">
        <v>2.47648902821315E-2</v>
      </c>
      <c r="L5019" s="10">
        <v>2.1518598217030501E-2</v>
      </c>
    </row>
    <row r="5020" spans="1:12" ht="15.75" x14ac:dyDescent="0.25">
      <c r="A5020" s="31" t="s">
        <v>106</v>
      </c>
      <c r="B5020" s="32" t="s">
        <v>225</v>
      </c>
      <c r="C5020" s="43" t="s">
        <v>220</v>
      </c>
      <c r="D5020" s="9" t="s">
        <v>4</v>
      </c>
      <c r="E5020" s="46" t="s">
        <v>5</v>
      </c>
      <c r="F5020" s="9">
        <v>57</v>
      </c>
      <c r="G5020" s="32" t="s">
        <v>6</v>
      </c>
      <c r="H5020" s="10">
        <v>8.7596899224806096E-2</v>
      </c>
      <c r="I5020" s="10">
        <v>8.8834555827220704E-2</v>
      </c>
      <c r="J5020" s="10">
        <v>8.4745762711864403E-2</v>
      </c>
      <c r="K5020" s="10">
        <v>5.1441932969602498E-2</v>
      </c>
      <c r="L5020" s="10">
        <v>-5.8910162002945299E-3</v>
      </c>
    </row>
    <row r="5021" spans="1:12" ht="15.75" x14ac:dyDescent="0.25">
      <c r="A5021" s="31" t="s">
        <v>106</v>
      </c>
      <c r="B5021" s="32" t="s">
        <v>225</v>
      </c>
      <c r="C5021" s="43" t="s">
        <v>220</v>
      </c>
      <c r="D5021" s="9" t="s">
        <v>2</v>
      </c>
      <c r="E5021" s="46" t="s">
        <v>3</v>
      </c>
      <c r="F5021" s="9">
        <v>15</v>
      </c>
      <c r="G5021" s="32" t="s">
        <v>41</v>
      </c>
      <c r="H5021" s="10">
        <v>3.2388663967611399E-2</v>
      </c>
      <c r="I5021" s="10">
        <v>4.8375950241879601E-2</v>
      </c>
      <c r="J5021" s="10">
        <v>2.1915037086985799E-2</v>
      </c>
      <c r="K5021" s="10">
        <v>1.12137203166227E-2</v>
      </c>
      <c r="L5021" s="10">
        <v>1.2897137464611399E-2</v>
      </c>
    </row>
    <row r="5022" spans="1:12" ht="15.75" x14ac:dyDescent="0.25">
      <c r="A5022" s="31" t="s">
        <v>106</v>
      </c>
      <c r="B5022" s="32" t="s">
        <v>225</v>
      </c>
      <c r="C5022" s="43" t="s">
        <v>220</v>
      </c>
      <c r="D5022" s="9" t="s">
        <v>2</v>
      </c>
      <c r="E5022" s="46" t="s">
        <v>3</v>
      </c>
      <c r="F5022" s="9">
        <v>23</v>
      </c>
      <c r="G5022" s="32" t="s">
        <v>73</v>
      </c>
      <c r="H5022" s="10">
        <v>0.13037447988904199</v>
      </c>
      <c r="I5022" s="10">
        <v>0.10217983651226099</v>
      </c>
      <c r="J5022" s="10">
        <v>6.2103929024081003E-2</v>
      </c>
      <c r="K5022" s="10">
        <v>8.4541062801932298E-2</v>
      </c>
      <c r="L5022" s="10">
        <v>3.5445757250268398E-2</v>
      </c>
    </row>
    <row r="5023" spans="1:12" ht="15.75" x14ac:dyDescent="0.25">
      <c r="A5023" s="31" t="s">
        <v>106</v>
      </c>
      <c r="B5023" s="32" t="s">
        <v>225</v>
      </c>
      <c r="C5023" s="43" t="s">
        <v>220</v>
      </c>
      <c r="D5023" s="9" t="s">
        <v>2</v>
      </c>
      <c r="E5023" s="46" t="s">
        <v>3</v>
      </c>
      <c r="F5023" s="9">
        <v>52</v>
      </c>
      <c r="G5023" s="32" t="s">
        <v>201</v>
      </c>
      <c r="H5023" s="10">
        <v>7.1448124828907805E-2</v>
      </c>
      <c r="I5023" s="10">
        <v>6.3991018804378394E-2</v>
      </c>
      <c r="J5023" s="10">
        <v>4.2718446601941601E-2</v>
      </c>
      <c r="K5023" s="10">
        <v>3.2240585207260898E-2</v>
      </c>
      <c r="L5023" s="10">
        <v>1.4088181581006901E-2</v>
      </c>
    </row>
    <row r="5024" spans="1:12" ht="15.75" x14ac:dyDescent="0.25">
      <c r="A5024" s="31" t="s">
        <v>106</v>
      </c>
      <c r="B5024" s="32" t="s">
        <v>225</v>
      </c>
      <c r="C5024" s="43" t="s">
        <v>220</v>
      </c>
      <c r="D5024" s="9" t="s">
        <v>2</v>
      </c>
      <c r="E5024" s="46" t="s">
        <v>3</v>
      </c>
      <c r="F5024" s="9">
        <v>53</v>
      </c>
      <c r="G5024" s="32" t="s">
        <v>18</v>
      </c>
      <c r="H5024" s="10">
        <v>0.120573355817875</v>
      </c>
      <c r="I5024" s="10">
        <v>7.2226999140154693E-2</v>
      </c>
      <c r="J5024" s="10">
        <v>5.9176672384219503E-2</v>
      </c>
      <c r="K5024" s="10">
        <v>4.41426146010186E-2</v>
      </c>
      <c r="L5024" s="10">
        <v>3.00751879699248E-2</v>
      </c>
    </row>
    <row r="5025" spans="1:12" ht="15.75" x14ac:dyDescent="0.25">
      <c r="A5025" s="31" t="s">
        <v>106</v>
      </c>
      <c r="B5025" s="32" t="s">
        <v>225</v>
      </c>
      <c r="C5025" s="43" t="s">
        <v>220</v>
      </c>
      <c r="D5025" s="9" t="s">
        <v>2</v>
      </c>
      <c r="E5025" s="46" t="s">
        <v>3</v>
      </c>
      <c r="F5025" s="9">
        <v>54</v>
      </c>
      <c r="G5025" s="32" t="s">
        <v>25</v>
      </c>
      <c r="H5025" s="10">
        <v>6.8269976726144294E-2</v>
      </c>
      <c r="I5025" s="10">
        <v>6.2046736502820297E-2</v>
      </c>
      <c r="J5025" s="10">
        <v>5.66640063846768E-2</v>
      </c>
      <c r="K5025" s="10">
        <v>3.6265432098765399E-2</v>
      </c>
      <c r="L5025" s="10">
        <v>3.3015407190021898E-2</v>
      </c>
    </row>
    <row r="5026" spans="1:12" ht="15.75" x14ac:dyDescent="0.25">
      <c r="A5026" s="31" t="s">
        <v>106</v>
      </c>
      <c r="B5026" s="32" t="s">
        <v>225</v>
      </c>
      <c r="C5026" s="43" t="s">
        <v>220</v>
      </c>
      <c r="D5026" s="9" t="s">
        <v>2</v>
      </c>
      <c r="E5026" s="46" t="s">
        <v>3</v>
      </c>
      <c r="F5026" s="9">
        <v>55</v>
      </c>
      <c r="G5026" s="32" t="s">
        <v>22</v>
      </c>
      <c r="H5026" s="10">
        <v>1.0183299389002001E-2</v>
      </c>
      <c r="I5026" s="10">
        <v>2.7777777777777599E-2</v>
      </c>
      <c r="J5026" s="10">
        <v>-1.6597510373444001E-2</v>
      </c>
      <c r="K5026" s="10">
        <v>0</v>
      </c>
      <c r="L5026" s="10">
        <v>4.2283298097252004E-3</v>
      </c>
    </row>
    <row r="5027" spans="1:12" ht="15.75" x14ac:dyDescent="0.25">
      <c r="A5027" s="31" t="s">
        <v>106</v>
      </c>
      <c r="B5027" s="32" t="s">
        <v>225</v>
      </c>
      <c r="C5027" s="43" t="s">
        <v>220</v>
      </c>
      <c r="D5027" s="9" t="s">
        <v>2</v>
      </c>
      <c r="E5027" s="46" t="s">
        <v>3</v>
      </c>
      <c r="F5027" s="9">
        <v>60</v>
      </c>
      <c r="G5027" s="32" t="s">
        <v>48</v>
      </c>
      <c r="H5027" s="10">
        <v>9.7103918228279296E-2</v>
      </c>
      <c r="I5027" s="10">
        <v>3.8338658146964903E-2</v>
      </c>
      <c r="J5027" s="10">
        <v>5.8371735791090597E-2</v>
      </c>
      <c r="K5027" s="10">
        <v>0</v>
      </c>
      <c r="L5027" s="10">
        <v>2.2662889518413502E-2</v>
      </c>
    </row>
    <row r="5028" spans="1:12" ht="15.75" x14ac:dyDescent="0.25">
      <c r="A5028" s="31" t="s">
        <v>106</v>
      </c>
      <c r="B5028" s="32" t="s">
        <v>225</v>
      </c>
      <c r="C5028" s="43" t="s">
        <v>220</v>
      </c>
      <c r="D5028" s="9" t="s">
        <v>2</v>
      </c>
      <c r="E5028" s="46" t="s">
        <v>3</v>
      </c>
      <c r="F5028" s="9">
        <v>61</v>
      </c>
      <c r="G5028" s="32" t="s">
        <v>76</v>
      </c>
      <c r="H5028" s="10">
        <v>-7.2793448589626398E-3</v>
      </c>
      <c r="I5028" s="10">
        <v>-9.5328884652049403E-3</v>
      </c>
      <c r="J5028" s="10">
        <v>-2.3054755043227598E-2</v>
      </c>
      <c r="K5028" s="10">
        <v>-1.9550342130987201E-3</v>
      </c>
      <c r="L5028" s="10">
        <v>-3.00678952473326E-2</v>
      </c>
    </row>
    <row r="5029" spans="1:12" ht="15.75" x14ac:dyDescent="0.25">
      <c r="A5029" s="31" t="s">
        <v>106</v>
      </c>
      <c r="B5029" s="32" t="s">
        <v>225</v>
      </c>
      <c r="C5029" s="43" t="s">
        <v>220</v>
      </c>
      <c r="D5029" s="9" t="s">
        <v>2</v>
      </c>
      <c r="E5029" s="46" t="s">
        <v>3</v>
      </c>
      <c r="F5029" s="9">
        <v>83</v>
      </c>
      <c r="G5029" s="32" t="s">
        <v>42</v>
      </c>
      <c r="H5029" s="10">
        <v>5.3371799495131697E-2</v>
      </c>
      <c r="I5029" s="10">
        <v>4.1666666666666699E-2</v>
      </c>
      <c r="J5029" s="10">
        <v>3.6314984709480101E-2</v>
      </c>
      <c r="K5029" s="10">
        <v>2.4006001500375101E-2</v>
      </c>
      <c r="L5029" s="10">
        <v>1.7979144192736801E-3</v>
      </c>
    </row>
    <row r="5030" spans="1:12" ht="15.75" x14ac:dyDescent="0.25">
      <c r="A5030" s="31" t="s">
        <v>106</v>
      </c>
      <c r="B5030" s="32" t="s">
        <v>225</v>
      </c>
      <c r="C5030" s="43" t="s">
        <v>220</v>
      </c>
      <c r="D5030" s="9" t="s">
        <v>2</v>
      </c>
      <c r="E5030" s="46" t="s">
        <v>3</v>
      </c>
      <c r="F5030" s="9">
        <v>112</v>
      </c>
      <c r="G5030" s="32" t="s">
        <v>202</v>
      </c>
      <c r="H5030" s="10">
        <v>3.7807183364839598E-3</v>
      </c>
      <c r="I5030" s="10">
        <v>3.7109375E-2</v>
      </c>
      <c r="J5030" s="10">
        <v>1.7307692307692201E-2</v>
      </c>
      <c r="K5030" s="10">
        <v>1.31086142322096E-2</v>
      </c>
      <c r="L5030" s="10">
        <v>0</v>
      </c>
    </row>
    <row r="5031" spans="1:12" ht="15.75" x14ac:dyDescent="0.25">
      <c r="A5031" s="31" t="s">
        <v>106</v>
      </c>
      <c r="B5031" s="32" t="s">
        <v>225</v>
      </c>
      <c r="C5031" s="43" t="s">
        <v>220</v>
      </c>
      <c r="D5031" s="9" t="s">
        <v>2</v>
      </c>
      <c r="E5031" s="46" t="s">
        <v>3</v>
      </c>
      <c r="F5031" s="9">
        <v>117</v>
      </c>
      <c r="G5031" s="32" t="s">
        <v>57</v>
      </c>
      <c r="H5031" s="10">
        <v>0.11377245508981999</v>
      </c>
      <c r="I5031" s="10">
        <v>0.147177419354838</v>
      </c>
      <c r="J5031" s="10">
        <v>0.138836772983114</v>
      </c>
      <c r="K5031" s="10">
        <v>5.7823129251700599E-2</v>
      </c>
      <c r="L5031" s="10">
        <v>5.0393700787401498E-2</v>
      </c>
    </row>
    <row r="5032" spans="1:12" ht="15.75" x14ac:dyDescent="0.25">
      <c r="A5032" s="31" t="s">
        <v>106</v>
      </c>
      <c r="B5032" s="32" t="s">
        <v>225</v>
      </c>
      <c r="C5032" s="43" t="s">
        <v>220</v>
      </c>
      <c r="D5032" s="9" t="s">
        <v>2</v>
      </c>
      <c r="E5032" s="46" t="s">
        <v>3</v>
      </c>
      <c r="F5032" s="9">
        <v>144</v>
      </c>
      <c r="G5032" s="32" t="s">
        <v>203</v>
      </c>
      <c r="H5032" s="10">
        <v>5.0505050505050601E-2</v>
      </c>
      <c r="I5032" s="10">
        <v>4.4776119402984899E-2</v>
      </c>
      <c r="J5032" s="10">
        <v>-1.9323671497584499E-2</v>
      </c>
      <c r="K5032" s="10">
        <v>-4.7393364928910399E-3</v>
      </c>
      <c r="L5032" s="10">
        <v>8.9285714285713899E-3</v>
      </c>
    </row>
    <row r="5033" spans="1:12" ht="15.75" x14ac:dyDescent="0.25">
      <c r="A5033" s="31" t="s">
        <v>106</v>
      </c>
      <c r="B5033" s="32" t="s">
        <v>225</v>
      </c>
      <c r="C5033" s="43" t="s">
        <v>220</v>
      </c>
      <c r="D5033" s="9" t="s">
        <v>2</v>
      </c>
      <c r="E5033" s="46" t="s">
        <v>3</v>
      </c>
      <c r="F5033" s="9">
        <v>145</v>
      </c>
      <c r="G5033" s="32" t="s">
        <v>204</v>
      </c>
      <c r="H5033" s="10">
        <v>3.3898305084745603E-2</v>
      </c>
      <c r="I5033" s="10">
        <v>7.3496659242761705E-2</v>
      </c>
      <c r="J5033" s="10">
        <v>5.8886509635974298E-2</v>
      </c>
      <c r="K5033" s="10">
        <v>3.2388663967611399E-2</v>
      </c>
      <c r="L5033" s="10">
        <v>-9.68054211035851E-4</v>
      </c>
    </row>
    <row r="5034" spans="1:12" ht="15.75" x14ac:dyDescent="0.25">
      <c r="A5034" s="31" t="s">
        <v>106</v>
      </c>
      <c r="B5034" s="32" t="s">
        <v>225</v>
      </c>
      <c r="C5034" s="43" t="s">
        <v>220</v>
      </c>
      <c r="D5034" s="9" t="s">
        <v>2</v>
      </c>
      <c r="E5034" s="46" t="s">
        <v>3</v>
      </c>
      <c r="F5034" s="9">
        <v>146</v>
      </c>
      <c r="G5034" s="32" t="s">
        <v>205</v>
      </c>
      <c r="H5034" s="10">
        <v>7.0847851335656298E-2</v>
      </c>
      <c r="I5034" s="10">
        <v>6.8050749711649303E-2</v>
      </c>
      <c r="J5034" s="10">
        <v>1.1223344556677801E-2</v>
      </c>
      <c r="K5034" s="10">
        <v>3.02049622437972E-2</v>
      </c>
      <c r="L5034" s="10">
        <v>-8.0889787664307697E-3</v>
      </c>
    </row>
    <row r="5035" spans="1:12" ht="15.75" x14ac:dyDescent="0.25">
      <c r="A5035" s="31" t="s">
        <v>106</v>
      </c>
      <c r="B5035" s="32" t="s">
        <v>225</v>
      </c>
      <c r="C5035" s="43" t="s">
        <v>220</v>
      </c>
      <c r="D5035" s="9" t="s">
        <v>2</v>
      </c>
      <c r="E5035" s="46" t="s">
        <v>3</v>
      </c>
      <c r="F5035" s="9">
        <v>147</v>
      </c>
      <c r="G5035" s="32" t="s">
        <v>39</v>
      </c>
      <c r="H5035" s="10">
        <v>-7.75193798449613E-3</v>
      </c>
      <c r="I5035" s="10">
        <v>3.8626609442059902E-2</v>
      </c>
      <c r="J5035" s="10">
        <v>-2.1186440677966101E-2</v>
      </c>
      <c r="K5035" s="10">
        <v>-1.31004366812227E-2</v>
      </c>
      <c r="L5035" s="10">
        <v>-1.28755364806867E-2</v>
      </c>
    </row>
    <row r="5036" spans="1:12" ht="15.75" x14ac:dyDescent="0.25">
      <c r="A5036" s="31" t="s">
        <v>106</v>
      </c>
      <c r="B5036" s="32" t="s">
        <v>225</v>
      </c>
      <c r="C5036" s="43" t="s">
        <v>220</v>
      </c>
      <c r="D5036" s="9" t="s">
        <v>16</v>
      </c>
      <c r="E5036" s="46" t="s">
        <v>17</v>
      </c>
      <c r="F5036" s="9">
        <v>3</v>
      </c>
      <c r="G5036" s="32" t="s">
        <v>63</v>
      </c>
      <c r="H5036" s="10">
        <v>0.117229792794474</v>
      </c>
      <c r="I5036" s="10">
        <v>9.5731153496821E-2</v>
      </c>
      <c r="J5036" s="10">
        <v>4.5230402992688198E-2</v>
      </c>
      <c r="K5036" s="10">
        <v>6.2156037552606E-2</v>
      </c>
      <c r="L5036" s="10">
        <v>2.1575291857544001E-2</v>
      </c>
    </row>
    <row r="5037" spans="1:12" ht="15.75" x14ac:dyDescent="0.25">
      <c r="A5037" s="31" t="s">
        <v>106</v>
      </c>
      <c r="B5037" s="32" t="s">
        <v>225</v>
      </c>
      <c r="C5037" s="43" t="s">
        <v>220</v>
      </c>
      <c r="D5037" s="9" t="s">
        <v>16</v>
      </c>
      <c r="E5037" s="46" t="s">
        <v>17</v>
      </c>
      <c r="F5037" s="9">
        <v>4</v>
      </c>
      <c r="G5037" s="32" t="s">
        <v>70</v>
      </c>
      <c r="H5037" s="10">
        <v>2.4813895781637701E-2</v>
      </c>
      <c r="I5037" s="10">
        <v>4.9738219895287997E-2</v>
      </c>
      <c r="J5037" s="10">
        <v>1.2787723785166299E-2</v>
      </c>
      <c r="K5037" s="10">
        <v>0</v>
      </c>
      <c r="L5037" s="10">
        <v>-5.0251256281407201E-3</v>
      </c>
    </row>
    <row r="5038" spans="1:12" ht="15.75" x14ac:dyDescent="0.25">
      <c r="A5038" s="31" t="s">
        <v>106</v>
      </c>
      <c r="B5038" s="32" t="s">
        <v>225</v>
      </c>
      <c r="C5038" s="43" t="s">
        <v>220</v>
      </c>
      <c r="D5038" s="9" t="s">
        <v>16</v>
      </c>
      <c r="E5038" s="46" t="s">
        <v>17</v>
      </c>
      <c r="F5038" s="9">
        <v>5</v>
      </c>
      <c r="G5038" s="32" t="s">
        <v>62</v>
      </c>
      <c r="H5038" s="10">
        <v>8.1049334377447199E-2</v>
      </c>
      <c r="I5038" s="10">
        <v>5.0121261115602299E-2</v>
      </c>
      <c r="J5038" s="10">
        <v>5.8705267390430201E-2</v>
      </c>
      <c r="K5038" s="10">
        <v>1.4181678804139499E-2</v>
      </c>
      <c r="L5038" s="10">
        <v>3.6683785766691199E-3</v>
      </c>
    </row>
    <row r="5039" spans="1:12" ht="15.75" x14ac:dyDescent="0.25">
      <c r="A5039" s="31" t="s">
        <v>106</v>
      </c>
      <c r="B5039" s="32" t="s">
        <v>225</v>
      </c>
      <c r="C5039" s="43" t="s">
        <v>220</v>
      </c>
      <c r="D5039" s="9" t="s">
        <v>16</v>
      </c>
      <c r="E5039" s="46" t="s">
        <v>17</v>
      </c>
      <c r="F5039" s="9">
        <v>6</v>
      </c>
      <c r="G5039" s="32" t="s">
        <v>53</v>
      </c>
      <c r="H5039" s="10">
        <v>2.0724826388888801E-2</v>
      </c>
      <c r="I5039" s="10">
        <v>4.8667044809982997E-2</v>
      </c>
      <c r="J5039" s="10">
        <v>-4.1841004184099903E-3</v>
      </c>
      <c r="K5039" s="10">
        <v>-2.9529752618676099E-2</v>
      </c>
      <c r="L5039" s="10">
        <v>-2.0741244474668501E-2</v>
      </c>
    </row>
    <row r="5040" spans="1:12" ht="15.75" x14ac:dyDescent="0.25">
      <c r="A5040" s="31" t="s">
        <v>106</v>
      </c>
      <c r="B5040" s="32" t="s">
        <v>225</v>
      </c>
      <c r="C5040" s="43" t="s">
        <v>220</v>
      </c>
      <c r="D5040" s="9" t="s">
        <v>16</v>
      </c>
      <c r="E5040" s="46" t="s">
        <v>17</v>
      </c>
      <c r="F5040" s="9">
        <v>8</v>
      </c>
      <c r="G5040" s="32" t="s">
        <v>47</v>
      </c>
      <c r="H5040" s="10">
        <v>6.9637883008356605E-2</v>
      </c>
      <c r="I5040" s="10">
        <v>2.5460930640912999E-2</v>
      </c>
      <c r="J5040" s="10">
        <v>-1.7727639000805699E-2</v>
      </c>
      <c r="K5040" s="10">
        <v>-2.6148969889065E-2</v>
      </c>
      <c r="L5040" s="10">
        <v>-1.01801096319499E-2</v>
      </c>
    </row>
    <row r="5041" spans="1:12" ht="15.75" x14ac:dyDescent="0.25">
      <c r="A5041" s="31" t="s">
        <v>106</v>
      </c>
      <c r="B5041" s="32" t="s">
        <v>225</v>
      </c>
      <c r="C5041" s="43" t="s">
        <v>220</v>
      </c>
      <c r="D5041" s="9" t="s">
        <v>16</v>
      </c>
      <c r="E5041" s="46" t="s">
        <v>17</v>
      </c>
      <c r="F5041" s="9">
        <v>35</v>
      </c>
      <c r="G5041" s="32" t="s">
        <v>206</v>
      </c>
      <c r="H5041" s="10">
        <v>-1.0702054794520501E-2</v>
      </c>
      <c r="I5041" s="10">
        <v>1.22227252150293E-2</v>
      </c>
      <c r="J5041" s="10">
        <v>-3.6199095022624301E-3</v>
      </c>
      <c r="K5041" s="10">
        <v>3.1347962382444099E-3</v>
      </c>
      <c r="L5041" s="10">
        <v>-1.21951219512195E-2</v>
      </c>
    </row>
    <row r="5042" spans="1:12" ht="15.75" x14ac:dyDescent="0.25">
      <c r="A5042" s="31" t="s">
        <v>106</v>
      </c>
      <c r="B5042" s="32" t="s">
        <v>225</v>
      </c>
      <c r="C5042" s="43" t="s">
        <v>220</v>
      </c>
      <c r="D5042" s="9" t="s">
        <v>16</v>
      </c>
      <c r="E5042" s="46" t="s">
        <v>17</v>
      </c>
      <c r="F5042" s="9">
        <v>36</v>
      </c>
      <c r="G5042" s="32" t="s">
        <v>34</v>
      </c>
      <c r="H5042" s="10">
        <v>-1.8348623853211E-2</v>
      </c>
      <c r="I5042" s="10">
        <v>-3.7037037037037E-2</v>
      </c>
      <c r="J5042" s="10">
        <v>-1.46520146520146E-2</v>
      </c>
      <c r="K5042" s="10">
        <v>2.26415094339622E-2</v>
      </c>
      <c r="L5042" s="10">
        <v>0</v>
      </c>
    </row>
    <row r="5043" spans="1:12" ht="15.75" x14ac:dyDescent="0.25">
      <c r="A5043" s="31" t="s">
        <v>106</v>
      </c>
      <c r="B5043" s="32" t="s">
        <v>225</v>
      </c>
      <c r="C5043" s="43" t="s">
        <v>220</v>
      </c>
      <c r="D5043" s="9" t="s">
        <v>16</v>
      </c>
      <c r="E5043" s="46" t="s">
        <v>17</v>
      </c>
      <c r="F5043" s="9">
        <v>81</v>
      </c>
      <c r="G5043" s="32" t="s">
        <v>31</v>
      </c>
      <c r="H5043" s="10">
        <v>1.9723865877712102E-3</v>
      </c>
      <c r="I5043" s="10">
        <v>2.1231422505307799E-3</v>
      </c>
      <c r="J5043" s="10">
        <v>2.0474137931034399E-2</v>
      </c>
      <c r="K5043" s="10">
        <v>1.1815252416756E-2</v>
      </c>
      <c r="L5043" s="10">
        <v>-1.0604453870625599E-2</v>
      </c>
    </row>
    <row r="5044" spans="1:12" ht="15.75" x14ac:dyDescent="0.25">
      <c r="A5044" s="31" t="s">
        <v>106</v>
      </c>
      <c r="B5044" s="32" t="s">
        <v>225</v>
      </c>
      <c r="C5044" s="43" t="s">
        <v>220</v>
      </c>
      <c r="D5044" s="9" t="s">
        <v>16</v>
      </c>
      <c r="E5044" s="46" t="s">
        <v>17</v>
      </c>
      <c r="F5044" s="9">
        <v>82</v>
      </c>
      <c r="G5044" s="32" t="s">
        <v>60</v>
      </c>
      <c r="H5044" s="10">
        <v>0.121688023894402</v>
      </c>
      <c r="I5044" s="10">
        <v>8.6788955020002001E-2</v>
      </c>
      <c r="J5044" s="10">
        <v>6.7193865324706295E-2</v>
      </c>
      <c r="K5044" s="10">
        <v>3.1987463126843703E-2</v>
      </c>
      <c r="L5044" s="10">
        <v>1.8516069303002199E-2</v>
      </c>
    </row>
    <row r="5045" spans="1:12" ht="15.75" x14ac:dyDescent="0.25">
      <c r="A5045" s="31" t="s">
        <v>106</v>
      </c>
      <c r="B5045" s="32" t="s">
        <v>225</v>
      </c>
      <c r="C5045" s="43" t="s">
        <v>220</v>
      </c>
      <c r="D5045" s="9" t="s">
        <v>16</v>
      </c>
      <c r="E5045" s="46" t="s">
        <v>17</v>
      </c>
      <c r="F5045" s="9">
        <v>96</v>
      </c>
      <c r="G5045" s="32" t="s">
        <v>207</v>
      </c>
      <c r="H5045" s="10">
        <v>0.110294117647058</v>
      </c>
      <c r="I5045" s="10">
        <v>9.1525423728813393E-2</v>
      </c>
      <c r="J5045" s="10">
        <v>5.3627760252366E-2</v>
      </c>
      <c r="K5045" s="10">
        <v>2.9498525073746201E-2</v>
      </c>
      <c r="L5045" s="10">
        <v>5.3370786516854E-2</v>
      </c>
    </row>
    <row r="5046" spans="1:12" ht="15.75" x14ac:dyDescent="0.25">
      <c r="A5046" s="31" t="s">
        <v>106</v>
      </c>
      <c r="B5046" s="32" t="s">
        <v>225</v>
      </c>
      <c r="C5046" s="43" t="s">
        <v>220</v>
      </c>
      <c r="D5046" s="9" t="s">
        <v>16</v>
      </c>
      <c r="E5046" s="46" t="s">
        <v>17</v>
      </c>
      <c r="F5046" s="9">
        <v>103</v>
      </c>
      <c r="G5046" s="32" t="s">
        <v>208</v>
      </c>
      <c r="H5046" s="10">
        <v>1.48367952522254E-2</v>
      </c>
      <c r="I5046" s="10">
        <v>-0.14106583072100301</v>
      </c>
      <c r="J5046" s="10">
        <v>3.1620553359683799E-2</v>
      </c>
      <c r="K5046" s="10">
        <v>1.9455252918287799E-2</v>
      </c>
      <c r="L5046" s="10">
        <v>6.3909774436090097E-2</v>
      </c>
    </row>
    <row r="5047" spans="1:12" ht="15.75" x14ac:dyDescent="0.25">
      <c r="A5047" s="31" t="s">
        <v>106</v>
      </c>
      <c r="B5047" s="32" t="s">
        <v>225</v>
      </c>
      <c r="C5047" s="43" t="s">
        <v>220</v>
      </c>
      <c r="D5047" s="9" t="s">
        <v>16</v>
      </c>
      <c r="E5047" s="46" t="s">
        <v>17</v>
      </c>
      <c r="F5047" s="9">
        <v>109</v>
      </c>
      <c r="G5047" s="32" t="s">
        <v>61</v>
      </c>
      <c r="H5047" s="10">
        <v>-1.6652789342214799E-2</v>
      </c>
      <c r="I5047" s="10">
        <v>-8.8342440801457103E-2</v>
      </c>
      <c r="J5047" s="10">
        <v>-2.6418786692759301E-2</v>
      </c>
      <c r="K5047" s="10">
        <v>-4.7952047952047903E-2</v>
      </c>
      <c r="L5047" s="10">
        <v>-3.4126163391933799E-2</v>
      </c>
    </row>
    <row r="5048" spans="1:12" ht="15.75" x14ac:dyDescent="0.25">
      <c r="A5048" s="31" t="s">
        <v>106</v>
      </c>
      <c r="B5048" s="32" t="s">
        <v>225</v>
      </c>
      <c r="C5048" s="43" t="s">
        <v>220</v>
      </c>
      <c r="D5048" s="9" t="s">
        <v>16</v>
      </c>
      <c r="E5048" s="46" t="s">
        <v>17</v>
      </c>
      <c r="F5048" s="9">
        <v>113</v>
      </c>
      <c r="G5048" s="32" t="s">
        <v>45</v>
      </c>
      <c r="H5048" s="10">
        <v>0.24186046511627901</v>
      </c>
      <c r="I5048" s="10">
        <v>0.18103448275862</v>
      </c>
      <c r="J5048" s="10">
        <v>0.15936254980079601</v>
      </c>
      <c r="K5048" s="10">
        <v>0.15272727272727199</v>
      </c>
      <c r="L5048" s="10">
        <v>5.3968253968253999E-2</v>
      </c>
    </row>
    <row r="5049" spans="1:12" ht="15.75" x14ac:dyDescent="0.25">
      <c r="A5049" s="31" t="s">
        <v>106</v>
      </c>
      <c r="B5049" s="32" t="s">
        <v>225</v>
      </c>
      <c r="C5049" s="43" t="s">
        <v>220</v>
      </c>
      <c r="D5049" s="9" t="s">
        <v>16</v>
      </c>
      <c r="E5049" s="46" t="s">
        <v>17</v>
      </c>
      <c r="F5049" s="9">
        <v>118</v>
      </c>
      <c r="G5049" s="32" t="s">
        <v>209</v>
      </c>
      <c r="H5049" s="10">
        <v>-9.6153846153845795E-3</v>
      </c>
      <c r="I5049" s="10">
        <v>0.20652173913043401</v>
      </c>
      <c r="J5049" s="10">
        <v>-0.10377358490565999</v>
      </c>
      <c r="K5049" s="10">
        <v>-4.2105263157894701E-2</v>
      </c>
      <c r="L5049" s="10">
        <v>-7.3684210526315796E-2</v>
      </c>
    </row>
    <row r="5050" spans="1:12" ht="15.75" x14ac:dyDescent="0.25">
      <c r="A5050" s="31" t="s">
        <v>106</v>
      </c>
      <c r="B5050" s="32" t="s">
        <v>225</v>
      </c>
      <c r="C5050" s="43" t="s">
        <v>220</v>
      </c>
      <c r="D5050" s="9" t="s">
        <v>16</v>
      </c>
      <c r="E5050" s="46" t="s">
        <v>17</v>
      </c>
      <c r="F5050" s="9">
        <v>119</v>
      </c>
      <c r="G5050" s="32" t="s">
        <v>37</v>
      </c>
      <c r="H5050" s="10">
        <v>3.21395775941231E-2</v>
      </c>
      <c r="I5050" s="10">
        <v>1.86046511627901E-3</v>
      </c>
      <c r="J5050" s="10">
        <v>7.4626865671640896E-3</v>
      </c>
      <c r="K5050" s="10">
        <v>3.2894736842105303E-2</v>
      </c>
      <c r="L5050" s="10">
        <v>6.4456721915284697E-3</v>
      </c>
    </row>
    <row r="5051" spans="1:12" ht="15.75" x14ac:dyDescent="0.25">
      <c r="A5051" s="31" t="s">
        <v>106</v>
      </c>
      <c r="B5051" s="32" t="s">
        <v>225</v>
      </c>
      <c r="C5051" s="43" t="s">
        <v>220</v>
      </c>
      <c r="D5051" s="9" t="s">
        <v>16</v>
      </c>
      <c r="E5051" s="46" t="s">
        <v>17</v>
      </c>
      <c r="F5051" s="9">
        <v>126</v>
      </c>
      <c r="G5051" s="32" t="s">
        <v>23</v>
      </c>
      <c r="H5051" s="10">
        <v>6.1121049493142402E-3</v>
      </c>
      <c r="I5051" s="10">
        <v>3.8396559668263299E-4</v>
      </c>
      <c r="J5051" s="10">
        <v>2.2292259205165502E-3</v>
      </c>
      <c r="K5051" s="10">
        <v>-1.67798032186716E-3</v>
      </c>
      <c r="L5051" s="10">
        <v>1.02010424422933E-2</v>
      </c>
    </row>
    <row r="5052" spans="1:12" ht="15.75" x14ac:dyDescent="0.25">
      <c r="A5052" s="31" t="s">
        <v>106</v>
      </c>
      <c r="B5052" s="32" t="s">
        <v>225</v>
      </c>
      <c r="C5052" s="43" t="s">
        <v>220</v>
      </c>
      <c r="D5052" s="9" t="s">
        <v>7</v>
      </c>
      <c r="E5052" s="46" t="s">
        <v>8</v>
      </c>
      <c r="F5052" s="9">
        <v>41</v>
      </c>
      <c r="G5052" s="32" t="s">
        <v>9</v>
      </c>
      <c r="H5052" s="10">
        <v>1.02234555279685E-2</v>
      </c>
      <c r="I5052" s="10">
        <v>6.2300562224586404E-3</v>
      </c>
      <c r="J5052" s="10">
        <v>1.1335784313725301E-2</v>
      </c>
      <c r="K5052" s="10">
        <v>2.7643504531721999E-2</v>
      </c>
      <c r="L5052" s="10">
        <v>1.8710420264824699E-3</v>
      </c>
    </row>
    <row r="5053" spans="1:12" ht="15.75" x14ac:dyDescent="0.25">
      <c r="A5053" s="31" t="s">
        <v>106</v>
      </c>
      <c r="B5053" s="32" t="s">
        <v>225</v>
      </c>
      <c r="C5053" s="43" t="s">
        <v>220</v>
      </c>
      <c r="D5053" s="9" t="s">
        <v>7</v>
      </c>
      <c r="E5053" s="46" t="s">
        <v>8</v>
      </c>
      <c r="F5053" s="9">
        <v>42</v>
      </c>
      <c r="G5053" s="32" t="s">
        <v>27</v>
      </c>
      <c r="H5053" s="10">
        <v>0.155247181266261</v>
      </c>
      <c r="I5053" s="10">
        <v>0.116094986807387</v>
      </c>
      <c r="J5053" s="10">
        <v>8.2942483337447401E-2</v>
      </c>
      <c r="K5053" s="10">
        <v>5.8273125666232301E-2</v>
      </c>
      <c r="L5053" s="10">
        <v>2.6671130454190398E-2</v>
      </c>
    </row>
    <row r="5054" spans="1:12" ht="15.75" x14ac:dyDescent="0.25">
      <c r="A5054" s="31" t="s">
        <v>106</v>
      </c>
      <c r="B5054" s="32" t="s">
        <v>225</v>
      </c>
      <c r="C5054" s="43" t="s">
        <v>220</v>
      </c>
      <c r="D5054" s="9" t="s">
        <v>7</v>
      </c>
      <c r="E5054" s="46" t="s">
        <v>8</v>
      </c>
      <c r="F5054" s="9">
        <v>43</v>
      </c>
      <c r="G5054" s="32" t="s">
        <v>15</v>
      </c>
      <c r="H5054" s="10">
        <v>0.17431192660550399</v>
      </c>
      <c r="I5054" s="10">
        <v>0</v>
      </c>
      <c r="J5054" s="10">
        <v>2.1505376344085999E-2</v>
      </c>
      <c r="K5054" s="10">
        <v>4.1237113402061903E-2</v>
      </c>
      <c r="L5054" s="10">
        <v>-2.9702970297029702E-2</v>
      </c>
    </row>
    <row r="5055" spans="1:12" ht="15.75" x14ac:dyDescent="0.25">
      <c r="A5055" s="31" t="s">
        <v>106</v>
      </c>
      <c r="B5055" s="32" t="s">
        <v>225</v>
      </c>
      <c r="C5055" s="43" t="s">
        <v>220</v>
      </c>
      <c r="D5055" s="9" t="s">
        <v>7</v>
      </c>
      <c r="E5055" s="46" t="s">
        <v>8</v>
      </c>
      <c r="F5055" s="9">
        <v>45</v>
      </c>
      <c r="G5055" s="32" t="s">
        <v>64</v>
      </c>
      <c r="H5055" s="10">
        <v>0.11949685534591099</v>
      </c>
      <c r="I5055" s="10">
        <v>0.125470514429109</v>
      </c>
      <c r="J5055" s="10">
        <v>6.7428571428571393E-2</v>
      </c>
      <c r="K5055" s="10">
        <v>5.0267379679144401E-2</v>
      </c>
      <c r="L5055" s="10">
        <v>4.49550449550448E-2</v>
      </c>
    </row>
    <row r="5056" spans="1:12" ht="15.75" x14ac:dyDescent="0.25">
      <c r="A5056" s="31" t="s">
        <v>106</v>
      </c>
      <c r="B5056" s="32" t="s">
        <v>225</v>
      </c>
      <c r="C5056" s="43" t="s">
        <v>220</v>
      </c>
      <c r="D5056" s="9" t="s">
        <v>7</v>
      </c>
      <c r="E5056" s="46" t="s">
        <v>8</v>
      </c>
      <c r="F5056" s="9">
        <v>46</v>
      </c>
      <c r="G5056" s="32" t="s">
        <v>55</v>
      </c>
      <c r="H5056" s="10">
        <v>2.7586206896551699E-2</v>
      </c>
      <c r="I5056" s="10">
        <v>5.3691275167785102E-2</v>
      </c>
      <c r="J5056" s="10">
        <v>9.6153846153846201E-2</v>
      </c>
      <c r="K5056" s="10">
        <v>3.7837837837837798E-2</v>
      </c>
      <c r="L5056" s="10">
        <v>6.3492063492063405E-2</v>
      </c>
    </row>
    <row r="5057" spans="1:12" ht="15.75" x14ac:dyDescent="0.25">
      <c r="A5057" s="31" t="s">
        <v>106</v>
      </c>
      <c r="B5057" s="32" t="s">
        <v>225</v>
      </c>
      <c r="C5057" s="43" t="s">
        <v>220</v>
      </c>
      <c r="D5057" s="9" t="s">
        <v>7</v>
      </c>
      <c r="E5057" s="46" t="s">
        <v>8</v>
      </c>
      <c r="F5057" s="9">
        <v>106</v>
      </c>
      <c r="G5057" s="32" t="s">
        <v>210</v>
      </c>
      <c r="H5057" s="10">
        <v>0.194029850746268</v>
      </c>
      <c r="I5057" s="10">
        <v>0.209677419354838</v>
      </c>
      <c r="J5057" s="10">
        <v>0.125</v>
      </c>
      <c r="K5057" s="10">
        <v>0.27142857142857102</v>
      </c>
      <c r="L5057" s="10">
        <v>3.1578947368421102E-2</v>
      </c>
    </row>
    <row r="5058" spans="1:12" ht="15.75" x14ac:dyDescent="0.25">
      <c r="A5058" s="31" t="s">
        <v>106</v>
      </c>
      <c r="B5058" s="32" t="s">
        <v>225</v>
      </c>
      <c r="C5058" s="43" t="s">
        <v>220</v>
      </c>
      <c r="D5058" s="9" t="s">
        <v>7</v>
      </c>
      <c r="E5058" s="46" t="s">
        <v>8</v>
      </c>
      <c r="F5058" s="9">
        <v>129</v>
      </c>
      <c r="G5058" s="32" t="s">
        <v>68</v>
      </c>
      <c r="H5058" s="10">
        <v>-3.7150127226463103E-2</v>
      </c>
      <c r="I5058" s="10">
        <v>-1.44578313253012E-2</v>
      </c>
      <c r="J5058" s="10">
        <v>-3.9714058776807396E-3</v>
      </c>
      <c r="K5058" s="10">
        <v>-2.1599382874774999E-2</v>
      </c>
      <c r="L5058" s="10">
        <v>5.0671395996970605E-4</v>
      </c>
    </row>
    <row r="5059" spans="1:12" ht="15.75" x14ac:dyDescent="0.25">
      <c r="A5059" s="31" t="s">
        <v>106</v>
      </c>
      <c r="B5059" s="32" t="s">
        <v>225</v>
      </c>
      <c r="C5059" s="43" t="s">
        <v>220</v>
      </c>
      <c r="D5059" s="9" t="s">
        <v>11</v>
      </c>
      <c r="E5059" s="46" t="s">
        <v>12</v>
      </c>
      <c r="F5059" s="9">
        <v>9</v>
      </c>
      <c r="G5059" s="32" t="s">
        <v>52</v>
      </c>
      <c r="H5059" s="10">
        <v>4.3507817811012803E-2</v>
      </c>
      <c r="I5059" s="10">
        <v>1.96743554952509E-2</v>
      </c>
      <c r="J5059" s="10">
        <v>8.0645161290322492E-3</v>
      </c>
      <c r="K5059" s="10">
        <v>2.53741054001301E-2</v>
      </c>
      <c r="L5059" s="10">
        <v>1.50240384615385E-2</v>
      </c>
    </row>
    <row r="5060" spans="1:12" ht="15.75" x14ac:dyDescent="0.25">
      <c r="A5060" s="31" t="s">
        <v>106</v>
      </c>
      <c r="B5060" s="32" t="s">
        <v>225</v>
      </c>
      <c r="C5060" s="43" t="s">
        <v>220</v>
      </c>
      <c r="D5060" s="9" t="s">
        <v>11</v>
      </c>
      <c r="E5060" s="46" t="s">
        <v>12</v>
      </c>
      <c r="F5060" s="9">
        <v>10</v>
      </c>
      <c r="G5060" s="32" t="s">
        <v>13</v>
      </c>
      <c r="H5060" s="10">
        <v>2.31139646869984E-2</v>
      </c>
      <c r="I5060" s="10">
        <v>2.6449968132568499E-2</v>
      </c>
      <c r="J5060" s="10">
        <v>1.46370906896031E-2</v>
      </c>
      <c r="K5060" s="10">
        <v>1.64075993091536E-2</v>
      </c>
      <c r="L5060" s="10">
        <v>4.5379537953795703E-3</v>
      </c>
    </row>
    <row r="5061" spans="1:12" ht="15.75" x14ac:dyDescent="0.25">
      <c r="A5061" s="31" t="s">
        <v>106</v>
      </c>
      <c r="B5061" s="32" t="s">
        <v>225</v>
      </c>
      <c r="C5061" s="43" t="s">
        <v>220</v>
      </c>
      <c r="D5061" s="9" t="s">
        <v>11</v>
      </c>
      <c r="E5061" s="46" t="s">
        <v>12</v>
      </c>
      <c r="F5061" s="9">
        <v>11</v>
      </c>
      <c r="G5061" s="32" t="s">
        <v>24</v>
      </c>
      <c r="H5061" s="10">
        <v>5.1724137931034399E-2</v>
      </c>
      <c r="I5061" s="10">
        <v>3.46320346320345E-2</v>
      </c>
      <c r="J5061" s="10">
        <v>2.8735632183908E-2</v>
      </c>
      <c r="K5061" s="10">
        <v>1.3966480446927401E-3</v>
      </c>
      <c r="L5061" s="10">
        <v>3.9455782312925097E-2</v>
      </c>
    </row>
    <row r="5062" spans="1:12" ht="15.75" x14ac:dyDescent="0.25">
      <c r="A5062" s="31" t="s">
        <v>106</v>
      </c>
      <c r="B5062" s="32" t="s">
        <v>225</v>
      </c>
      <c r="C5062" s="43" t="s">
        <v>220</v>
      </c>
      <c r="D5062" s="9" t="s">
        <v>11</v>
      </c>
      <c r="E5062" s="46" t="s">
        <v>12</v>
      </c>
      <c r="F5062" s="9">
        <v>12</v>
      </c>
      <c r="G5062" s="32" t="s">
        <v>56</v>
      </c>
      <c r="H5062" s="10">
        <v>2.40963855421687E-2</v>
      </c>
      <c r="I5062" s="10">
        <v>-1.5290519877675801E-2</v>
      </c>
      <c r="J5062" s="10">
        <v>9.1743119266054496E-3</v>
      </c>
      <c r="K5062" s="10">
        <v>5.8997050147493397E-3</v>
      </c>
      <c r="L5062" s="10">
        <v>2.25352112676056E-2</v>
      </c>
    </row>
    <row r="5063" spans="1:12" ht="15.75" x14ac:dyDescent="0.25">
      <c r="A5063" s="31" t="s">
        <v>106</v>
      </c>
      <c r="B5063" s="32" t="s">
        <v>225</v>
      </c>
      <c r="C5063" s="43" t="s">
        <v>220</v>
      </c>
      <c r="D5063" s="9" t="s">
        <v>11</v>
      </c>
      <c r="E5063" s="46" t="s">
        <v>12</v>
      </c>
      <c r="F5063" s="9">
        <v>16</v>
      </c>
      <c r="G5063" s="32" t="s">
        <v>44</v>
      </c>
      <c r="H5063" s="10">
        <v>-4.2680324370469798E-4</v>
      </c>
      <c r="I5063" s="10">
        <v>-5.7919358431721604E-3</v>
      </c>
      <c r="J5063" s="10">
        <v>7.4307588380995099E-3</v>
      </c>
      <c r="K5063" s="10">
        <v>-6.6681484774389001E-4</v>
      </c>
      <c r="L5063" s="10">
        <v>-4.5533391153512702E-3</v>
      </c>
    </row>
    <row r="5064" spans="1:12" ht="15.75" x14ac:dyDescent="0.25">
      <c r="A5064" s="31" t="s">
        <v>106</v>
      </c>
      <c r="B5064" s="32" t="s">
        <v>225</v>
      </c>
      <c r="C5064" s="43" t="s">
        <v>220</v>
      </c>
      <c r="D5064" s="9" t="s">
        <v>11</v>
      </c>
      <c r="E5064" s="46" t="s">
        <v>12</v>
      </c>
      <c r="F5064" s="9">
        <v>47</v>
      </c>
      <c r="G5064" s="32" t="s">
        <v>50</v>
      </c>
      <c r="H5064" s="10">
        <v>8.2550667325753793E-2</v>
      </c>
      <c r="I5064" s="10">
        <v>8.8801184015786905E-2</v>
      </c>
      <c r="J5064" s="10">
        <v>4.6554084892743E-2</v>
      </c>
      <c r="K5064" s="10">
        <v>1.73837461973054E-2</v>
      </c>
      <c r="L5064" s="10">
        <v>8.7646076794658506E-3</v>
      </c>
    </row>
    <row r="5065" spans="1:12" ht="15.75" x14ac:dyDescent="0.25">
      <c r="A5065" s="31" t="s">
        <v>106</v>
      </c>
      <c r="B5065" s="32" t="s">
        <v>225</v>
      </c>
      <c r="C5065" s="43" t="s">
        <v>220</v>
      </c>
      <c r="D5065" s="9" t="s">
        <v>11</v>
      </c>
      <c r="E5065" s="46" t="s">
        <v>12</v>
      </c>
      <c r="F5065" s="9">
        <v>50</v>
      </c>
      <c r="G5065" s="32" t="s">
        <v>21</v>
      </c>
      <c r="H5065" s="10">
        <v>4.5152722443559001E-2</v>
      </c>
      <c r="I5065" s="10">
        <v>5.69272976680383E-2</v>
      </c>
      <c r="J5065" s="10">
        <v>3.18619316296051E-2</v>
      </c>
      <c r="K5065" s="10">
        <v>2.2741629816803499E-2</v>
      </c>
      <c r="L5065" s="10">
        <v>2.5316455696202399E-2</v>
      </c>
    </row>
    <row r="5066" spans="1:12" ht="15.75" x14ac:dyDescent="0.25">
      <c r="A5066" s="31" t="s">
        <v>106</v>
      </c>
      <c r="B5066" s="32" t="s">
        <v>225</v>
      </c>
      <c r="C5066" s="43" t="s">
        <v>220</v>
      </c>
      <c r="D5066" s="9" t="s">
        <v>11</v>
      </c>
      <c r="E5066" s="46" t="s">
        <v>12</v>
      </c>
      <c r="F5066" s="9">
        <v>70</v>
      </c>
      <c r="G5066" s="32" t="s">
        <v>32</v>
      </c>
      <c r="H5066" s="10">
        <v>6.43564356435644E-2</v>
      </c>
      <c r="I5066" s="10">
        <v>4.4776119402984899E-2</v>
      </c>
      <c r="J5066" s="10">
        <v>0.112195121951219</v>
      </c>
      <c r="K5066" s="10">
        <v>1.7699115044247801E-2</v>
      </c>
      <c r="L5066" s="10">
        <v>3.7656903765690398E-2</v>
      </c>
    </row>
    <row r="5067" spans="1:12" ht="15.75" x14ac:dyDescent="0.25">
      <c r="A5067" s="31" t="s">
        <v>106</v>
      </c>
      <c r="B5067" s="32" t="s">
        <v>225</v>
      </c>
      <c r="C5067" s="43" t="s">
        <v>220</v>
      </c>
      <c r="D5067" s="9" t="s">
        <v>11</v>
      </c>
      <c r="E5067" s="46" t="s">
        <v>12</v>
      </c>
      <c r="F5067" s="9">
        <v>76</v>
      </c>
      <c r="G5067" s="32" t="s">
        <v>54</v>
      </c>
      <c r="H5067" s="10">
        <v>6.0852587048486798E-2</v>
      </c>
      <c r="I5067" s="10">
        <v>3.1914893617021198E-2</v>
      </c>
      <c r="J5067" s="10">
        <v>2.7860204418068E-2</v>
      </c>
      <c r="K5067" s="10">
        <v>3.50095480585621E-3</v>
      </c>
      <c r="L5067" s="10">
        <v>6.87022900763367E-3</v>
      </c>
    </row>
    <row r="5068" spans="1:12" ht="15.75" x14ac:dyDescent="0.25">
      <c r="A5068" s="31" t="s">
        <v>106</v>
      </c>
      <c r="B5068" s="32" t="s">
        <v>225</v>
      </c>
      <c r="C5068" s="43" t="s">
        <v>220</v>
      </c>
      <c r="D5068" s="9" t="s">
        <v>11</v>
      </c>
      <c r="E5068" s="46" t="s">
        <v>12</v>
      </c>
      <c r="F5068" s="9">
        <v>80</v>
      </c>
      <c r="G5068" s="32" t="s">
        <v>211</v>
      </c>
      <c r="H5068" s="10">
        <v>4.2152466367712998E-2</v>
      </c>
      <c r="I5068" s="10">
        <v>2.92772186642269E-2</v>
      </c>
      <c r="J5068" s="10">
        <v>1.17753623188405E-2</v>
      </c>
      <c r="K5068" s="10">
        <v>-2.8393966282164999E-2</v>
      </c>
      <c r="L5068" s="10">
        <v>-3.3958891867738997E-2</v>
      </c>
    </row>
    <row r="5069" spans="1:12" ht="15.75" x14ac:dyDescent="0.25">
      <c r="A5069" s="31" t="s">
        <v>106</v>
      </c>
      <c r="B5069" s="32" t="s">
        <v>225</v>
      </c>
      <c r="C5069" s="43" t="s">
        <v>220</v>
      </c>
      <c r="D5069" s="9" t="s">
        <v>11</v>
      </c>
      <c r="E5069" s="46" t="s">
        <v>12</v>
      </c>
      <c r="F5069" s="9">
        <v>84</v>
      </c>
      <c r="G5069" s="32" t="s">
        <v>49</v>
      </c>
      <c r="H5069" s="10">
        <v>9.3944538766270499E-2</v>
      </c>
      <c r="I5069" s="10">
        <v>8.8218554354012602E-2</v>
      </c>
      <c r="J5069" s="10">
        <v>4.8361096184846797E-2</v>
      </c>
      <c r="K5069" s="10">
        <v>3.8987341772151698E-2</v>
      </c>
      <c r="L5069" s="10">
        <v>1.5962441314554002E-2</v>
      </c>
    </row>
    <row r="5070" spans="1:12" ht="15.75" x14ac:dyDescent="0.25">
      <c r="A5070" s="31" t="s">
        <v>106</v>
      </c>
      <c r="B5070" s="32" t="s">
        <v>225</v>
      </c>
      <c r="C5070" s="43" t="s">
        <v>220</v>
      </c>
      <c r="D5070" s="9" t="s">
        <v>11</v>
      </c>
      <c r="E5070" s="46" t="s">
        <v>12</v>
      </c>
      <c r="F5070" s="9">
        <v>86</v>
      </c>
      <c r="G5070" s="32" t="s">
        <v>65</v>
      </c>
      <c r="H5070" s="10">
        <v>2.37226277372262E-2</v>
      </c>
      <c r="I5070" s="10">
        <v>2.4999999999999901E-2</v>
      </c>
      <c r="J5070" s="10">
        <v>-2.5590551181102299E-2</v>
      </c>
      <c r="K5070" s="10">
        <v>-3.2388663967611302E-2</v>
      </c>
      <c r="L5070" s="10">
        <v>8.3857442348007592E-3</v>
      </c>
    </row>
    <row r="5071" spans="1:12" ht="15.75" x14ac:dyDescent="0.25">
      <c r="A5071" s="31" t="s">
        <v>106</v>
      </c>
      <c r="B5071" s="32" t="s">
        <v>225</v>
      </c>
      <c r="C5071" s="43" t="s">
        <v>220</v>
      </c>
      <c r="D5071" s="9" t="s">
        <v>11</v>
      </c>
      <c r="E5071" s="46" t="s">
        <v>12</v>
      </c>
      <c r="F5071" s="9">
        <v>97</v>
      </c>
      <c r="G5071" s="32" t="s">
        <v>36</v>
      </c>
      <c r="H5071" s="10">
        <v>9.4117647058823597E-2</v>
      </c>
      <c r="I5071" s="10">
        <v>9.0163934426229497E-2</v>
      </c>
      <c r="J5071" s="10">
        <v>5.8708414872798501E-2</v>
      </c>
      <c r="K5071" s="10">
        <v>2.8409090909090801E-2</v>
      </c>
      <c r="L5071" s="10">
        <v>8.7565674255691804E-3</v>
      </c>
    </row>
    <row r="5072" spans="1:12" ht="15.75" x14ac:dyDescent="0.25">
      <c r="A5072" s="31" t="s">
        <v>106</v>
      </c>
      <c r="B5072" s="32" t="s">
        <v>225</v>
      </c>
      <c r="C5072" s="43" t="s">
        <v>220</v>
      </c>
      <c r="D5072" s="9" t="s">
        <v>11</v>
      </c>
      <c r="E5072" s="46" t="s">
        <v>12</v>
      </c>
      <c r="F5072" s="9">
        <v>98</v>
      </c>
      <c r="G5072" s="32" t="s">
        <v>212</v>
      </c>
      <c r="H5072" s="10">
        <v>7.5517241379310304E-2</v>
      </c>
      <c r="I5072" s="10">
        <v>5.6688558589699199E-2</v>
      </c>
      <c r="J5072" s="10">
        <v>5.9567387687188E-2</v>
      </c>
      <c r="K5072" s="10">
        <v>2.9767441860465201E-2</v>
      </c>
      <c r="L5072" s="10">
        <v>1.3545347467608999E-2</v>
      </c>
    </row>
    <row r="5073" spans="1:12" ht="15.75" x14ac:dyDescent="0.25">
      <c r="A5073" s="31" t="s">
        <v>106</v>
      </c>
      <c r="B5073" s="32" t="s">
        <v>225</v>
      </c>
      <c r="C5073" s="43" t="s">
        <v>220</v>
      </c>
      <c r="D5073" s="9" t="s">
        <v>11</v>
      </c>
      <c r="E5073" s="46" t="s">
        <v>12</v>
      </c>
      <c r="F5073" s="9">
        <v>99</v>
      </c>
      <c r="G5073" s="32" t="s">
        <v>14</v>
      </c>
      <c r="H5073" s="10">
        <v>7.1356783919598099E-2</v>
      </c>
      <c r="I5073" s="10">
        <v>8.8669950738916106E-2</v>
      </c>
      <c r="J5073" s="10">
        <v>3.0109489051094802E-2</v>
      </c>
      <c r="K5073" s="10">
        <v>2.2687609075043601E-2</v>
      </c>
      <c r="L5073" s="10">
        <v>9.8280098280099093E-3</v>
      </c>
    </row>
    <row r="5074" spans="1:12" ht="15.75" x14ac:dyDescent="0.25">
      <c r="A5074" s="31" t="s">
        <v>106</v>
      </c>
      <c r="B5074" s="32" t="s">
        <v>225</v>
      </c>
      <c r="C5074" s="43" t="s">
        <v>220</v>
      </c>
      <c r="D5074" s="9" t="s">
        <v>11</v>
      </c>
      <c r="E5074" s="46" t="s">
        <v>12</v>
      </c>
      <c r="F5074" s="9">
        <v>105</v>
      </c>
      <c r="G5074" s="32" t="s">
        <v>40</v>
      </c>
      <c r="H5074" s="10">
        <v>0.177966101694915</v>
      </c>
      <c r="I5074" s="10">
        <v>8.6614173228346497E-2</v>
      </c>
      <c r="J5074" s="10">
        <v>6.6666666666666596E-2</v>
      </c>
      <c r="K5074" s="10">
        <v>2.7397260273972698E-2</v>
      </c>
      <c r="L5074" s="10">
        <v>-1.9607843137254902E-2</v>
      </c>
    </row>
    <row r="5075" spans="1:12" ht="15.75" x14ac:dyDescent="0.25">
      <c r="A5075" s="31" t="s">
        <v>106</v>
      </c>
      <c r="B5075" s="32" t="s">
        <v>225</v>
      </c>
      <c r="C5075" s="43" t="s">
        <v>220</v>
      </c>
      <c r="D5075" s="9" t="s">
        <v>11</v>
      </c>
      <c r="E5075" s="46" t="s">
        <v>12</v>
      </c>
      <c r="F5075" s="9">
        <v>108</v>
      </c>
      <c r="G5075" s="32" t="s">
        <v>213</v>
      </c>
      <c r="H5075" s="10">
        <v>3.2925682031984899E-2</v>
      </c>
      <c r="I5075" s="10">
        <v>5.97014925373133E-2</v>
      </c>
      <c r="J5075" s="10">
        <v>3.3589251439539197E-2</v>
      </c>
      <c r="K5075" s="10">
        <v>-5.6925996204933898E-3</v>
      </c>
      <c r="L5075" s="10">
        <v>-1.87441424554823E-3</v>
      </c>
    </row>
    <row r="5076" spans="1:12" ht="15.75" x14ac:dyDescent="0.25">
      <c r="A5076" s="31" t="s">
        <v>106</v>
      </c>
      <c r="B5076" s="32" t="s">
        <v>225</v>
      </c>
      <c r="C5076" s="43" t="s">
        <v>220</v>
      </c>
      <c r="D5076" s="9" t="s">
        <v>11</v>
      </c>
      <c r="E5076" s="46" t="s">
        <v>12</v>
      </c>
      <c r="F5076" s="9">
        <v>110</v>
      </c>
      <c r="G5076" s="32" t="s">
        <v>30</v>
      </c>
      <c r="H5076" s="10">
        <v>4.0404040404040401E-2</v>
      </c>
      <c r="I5076" s="10">
        <v>0.19387755102040799</v>
      </c>
      <c r="J5076" s="10">
        <v>7.6271186440677902E-2</v>
      </c>
      <c r="K5076" s="10">
        <v>3.0769230769230601E-2</v>
      </c>
      <c r="L5076" s="10">
        <v>-5.8394160583941597E-2</v>
      </c>
    </row>
    <row r="5077" spans="1:12" ht="15.75" x14ac:dyDescent="0.25">
      <c r="A5077" s="31" t="s">
        <v>106</v>
      </c>
      <c r="B5077" s="32" t="s">
        <v>225</v>
      </c>
      <c r="C5077" s="43" t="s">
        <v>220</v>
      </c>
      <c r="D5077" s="9" t="s">
        <v>11</v>
      </c>
      <c r="E5077" s="46" t="s">
        <v>12</v>
      </c>
      <c r="F5077" s="9">
        <v>120</v>
      </c>
      <c r="G5077" s="32" t="s">
        <v>85</v>
      </c>
      <c r="H5077" s="10">
        <v>0.107142857142857</v>
      </c>
      <c r="I5077" s="10">
        <v>5.4628224582701002E-2</v>
      </c>
      <c r="J5077" s="10">
        <v>-5.3272450532724502E-2</v>
      </c>
      <c r="K5077" s="10">
        <v>-8.9075630252100801E-2</v>
      </c>
      <c r="L5077" s="10">
        <v>-9.4202898550724598E-2</v>
      </c>
    </row>
    <row r="5078" spans="1:12" ht="15.75" x14ac:dyDescent="0.25">
      <c r="A5078" s="31" t="s">
        <v>106</v>
      </c>
      <c r="B5078" s="32" t="s">
        <v>225</v>
      </c>
      <c r="C5078" s="43" t="s">
        <v>220</v>
      </c>
      <c r="D5078" s="9" t="s">
        <v>11</v>
      </c>
      <c r="E5078" s="46" t="s">
        <v>12</v>
      </c>
      <c r="F5078" s="9">
        <v>123</v>
      </c>
      <c r="G5078" s="32" t="s">
        <v>38</v>
      </c>
      <c r="H5078" s="10">
        <v>5.4071661237784903E-2</v>
      </c>
      <c r="I5078" s="10">
        <v>5.69810063312228E-2</v>
      </c>
      <c r="J5078" s="10">
        <v>6.1964403427818102E-2</v>
      </c>
      <c r="K5078" s="10">
        <v>4.1104486978349397E-2</v>
      </c>
      <c r="L5078" s="10">
        <v>2.1595680863827099E-2</v>
      </c>
    </row>
    <row r="5079" spans="1:12" ht="15.75" x14ac:dyDescent="0.25">
      <c r="A5079" s="31" t="s">
        <v>106</v>
      </c>
      <c r="B5079" s="32" t="s">
        <v>225</v>
      </c>
      <c r="C5079" s="43" t="s">
        <v>220</v>
      </c>
      <c r="D5079" s="9" t="s">
        <v>11</v>
      </c>
      <c r="E5079" s="46" t="s">
        <v>12</v>
      </c>
      <c r="F5079" s="9">
        <v>135</v>
      </c>
      <c r="G5079" s="32" t="s">
        <v>26</v>
      </c>
      <c r="H5079" s="10">
        <v>2.6960784313725301E-2</v>
      </c>
      <c r="I5079" s="10">
        <v>4.7263681592039697E-2</v>
      </c>
      <c r="J5079" s="10">
        <v>1.4492753623188401E-2</v>
      </c>
      <c r="K5079" s="10">
        <v>2.91262135922329E-2</v>
      </c>
      <c r="L5079" s="10">
        <v>7.0754716981131704E-3</v>
      </c>
    </row>
    <row r="5080" spans="1:12" ht="15.75" x14ac:dyDescent="0.25">
      <c r="A5080" s="31" t="s">
        <v>106</v>
      </c>
      <c r="B5080" s="32" t="s">
        <v>225</v>
      </c>
      <c r="C5080" s="43" t="s">
        <v>220</v>
      </c>
      <c r="D5080" s="9" t="s">
        <v>11</v>
      </c>
      <c r="E5080" s="46" t="s">
        <v>12</v>
      </c>
      <c r="F5080" s="9">
        <v>136</v>
      </c>
      <c r="G5080" s="32" t="s">
        <v>51</v>
      </c>
      <c r="H5080" s="10">
        <v>4.5045045045044498E-3</v>
      </c>
      <c r="I5080" s="10">
        <v>2.8037383177569899E-2</v>
      </c>
      <c r="J5080" s="10">
        <v>1.3245033112582801E-2</v>
      </c>
      <c r="K5080" s="10">
        <v>8.3160083160083095E-3</v>
      </c>
      <c r="L5080" s="10">
        <v>2.8688524590164001E-2</v>
      </c>
    </row>
    <row r="5081" spans="1:12" ht="15.75" x14ac:dyDescent="0.25">
      <c r="A5081" s="31" t="s">
        <v>106</v>
      </c>
      <c r="B5081" s="32" t="s">
        <v>225</v>
      </c>
      <c r="C5081" s="43" t="s">
        <v>220</v>
      </c>
      <c r="D5081" s="9" t="s">
        <v>11</v>
      </c>
      <c r="E5081" s="46" t="s">
        <v>12</v>
      </c>
      <c r="F5081" s="9">
        <v>140</v>
      </c>
      <c r="G5081" s="32" t="s">
        <v>75</v>
      </c>
      <c r="H5081" s="10">
        <v>-2.6200873362445299E-2</v>
      </c>
      <c r="I5081" s="10">
        <v>-1.9205587079877701E-2</v>
      </c>
      <c r="J5081" s="10">
        <v>-2.0899591094956801E-2</v>
      </c>
      <c r="K5081" s="10">
        <v>-2.1480804387568601E-2</v>
      </c>
      <c r="L5081" s="10">
        <v>-4.0145985401459798E-2</v>
      </c>
    </row>
    <row r="5082" spans="1:12" ht="15.75" x14ac:dyDescent="0.25">
      <c r="A5082" s="31" t="s">
        <v>106</v>
      </c>
      <c r="B5082" s="32" t="s">
        <v>225</v>
      </c>
      <c r="C5082" s="43" t="s">
        <v>220</v>
      </c>
      <c r="D5082" s="9" t="s">
        <v>19</v>
      </c>
      <c r="E5082" s="46" t="s">
        <v>20</v>
      </c>
      <c r="F5082" s="9">
        <v>28</v>
      </c>
      <c r="G5082" s="32" t="s">
        <v>46</v>
      </c>
      <c r="H5082" s="10">
        <v>4.81695568400764E-3</v>
      </c>
      <c r="I5082" s="10">
        <v>1.2084592145015E-2</v>
      </c>
      <c r="J5082" s="10">
        <v>2.8484231943031599E-2</v>
      </c>
      <c r="K5082" s="10">
        <v>-9.6711798839454999E-4</v>
      </c>
      <c r="L5082" s="10">
        <v>-2.3310023310023601E-3</v>
      </c>
    </row>
    <row r="5083" spans="1:12" ht="15.75" x14ac:dyDescent="0.25">
      <c r="A5083" s="31" t="s">
        <v>106</v>
      </c>
      <c r="B5083" s="32" t="s">
        <v>225</v>
      </c>
      <c r="C5083" s="43" t="s">
        <v>220</v>
      </c>
      <c r="D5083" s="9" t="s">
        <v>19</v>
      </c>
      <c r="E5083" s="46" t="s">
        <v>20</v>
      </c>
      <c r="F5083" s="9">
        <v>33</v>
      </c>
      <c r="G5083" s="32" t="s">
        <v>59</v>
      </c>
      <c r="H5083" s="10">
        <v>9.1743119266054496E-3</v>
      </c>
      <c r="I5083" s="10">
        <v>3.8888888888888903E-2</v>
      </c>
      <c r="J5083" s="10">
        <v>-2.8318584070796401E-2</v>
      </c>
      <c r="K5083" s="10">
        <v>-5.4481546572934997E-2</v>
      </c>
      <c r="L5083" s="10">
        <v>-1.76366843033509E-2</v>
      </c>
    </row>
    <row r="5084" spans="1:12" ht="15.75" x14ac:dyDescent="0.25">
      <c r="A5084" s="31" t="s">
        <v>106</v>
      </c>
      <c r="B5084" s="32" t="s">
        <v>225</v>
      </c>
      <c r="C5084" s="43" t="s">
        <v>220</v>
      </c>
      <c r="D5084" s="9" t="s">
        <v>19</v>
      </c>
      <c r="E5084" s="46" t="s">
        <v>20</v>
      </c>
      <c r="F5084" s="9">
        <v>37</v>
      </c>
      <c r="G5084" s="32" t="s">
        <v>214</v>
      </c>
      <c r="H5084" s="10">
        <v>5.0761421319796801E-2</v>
      </c>
      <c r="I5084" s="10">
        <v>3.7234042553191397E-2</v>
      </c>
      <c r="J5084" s="10">
        <v>9.2896174863387998E-2</v>
      </c>
      <c r="K5084" s="10">
        <v>4.1884816753926697E-2</v>
      </c>
      <c r="L5084" s="10">
        <v>-5.0505050505050804E-3</v>
      </c>
    </row>
    <row r="5085" spans="1:12" ht="15.75" x14ac:dyDescent="0.25">
      <c r="A5085" s="31" t="s">
        <v>106</v>
      </c>
      <c r="B5085" s="32" t="s">
        <v>225</v>
      </c>
      <c r="C5085" s="43" t="s">
        <v>220</v>
      </c>
      <c r="D5085" s="9" t="s">
        <v>19</v>
      </c>
      <c r="E5085" s="46" t="s">
        <v>20</v>
      </c>
      <c r="F5085" s="9">
        <v>38</v>
      </c>
      <c r="G5085" s="32" t="s">
        <v>74</v>
      </c>
      <c r="H5085" s="10">
        <v>-2.1176470588235199E-2</v>
      </c>
      <c r="I5085" s="10">
        <v>-1.2345679012345699E-2</v>
      </c>
      <c r="J5085" s="10">
        <v>3.2098765432098698E-2</v>
      </c>
      <c r="K5085" s="10">
        <v>-7.0754716981131704E-3</v>
      </c>
      <c r="L5085" s="10">
        <v>-1.8058690744920902E-2</v>
      </c>
    </row>
    <row r="5086" spans="1:12" ht="15.75" x14ac:dyDescent="0.25">
      <c r="A5086" s="31" t="s">
        <v>106</v>
      </c>
      <c r="B5086" s="32" t="s">
        <v>225</v>
      </c>
      <c r="C5086" s="43" t="s">
        <v>220</v>
      </c>
      <c r="D5086" s="9" t="s">
        <v>19</v>
      </c>
      <c r="E5086" s="46" t="s">
        <v>20</v>
      </c>
      <c r="F5086" s="9">
        <v>39</v>
      </c>
      <c r="G5086" s="32" t="s">
        <v>43</v>
      </c>
      <c r="H5086" s="10">
        <v>6.1403508771929703E-2</v>
      </c>
      <c r="I5086" s="10">
        <v>8.4745762711864094E-3</v>
      </c>
      <c r="J5086" s="10">
        <v>0</v>
      </c>
      <c r="K5086" s="10">
        <v>0</v>
      </c>
      <c r="L5086" s="10">
        <v>-8.4033613445377801E-3</v>
      </c>
    </row>
    <row r="5087" spans="1:12" ht="15.75" x14ac:dyDescent="0.25">
      <c r="A5087" s="31" t="s">
        <v>106</v>
      </c>
      <c r="B5087" s="32" t="s">
        <v>225</v>
      </c>
      <c r="C5087" s="43" t="s">
        <v>220</v>
      </c>
      <c r="D5087" s="9" t="s">
        <v>19</v>
      </c>
      <c r="E5087" s="46" t="s">
        <v>20</v>
      </c>
      <c r="F5087" s="9">
        <v>85</v>
      </c>
      <c r="G5087" s="32" t="s">
        <v>33</v>
      </c>
      <c r="H5087" s="10">
        <v>4.5248868778280597E-2</v>
      </c>
      <c r="I5087" s="10">
        <v>3.05676855895196E-2</v>
      </c>
      <c r="J5087" s="10">
        <v>-1.7021276595744698E-2</v>
      </c>
      <c r="K5087" s="10">
        <v>4.2918454935622297E-2</v>
      </c>
      <c r="L5087" s="10">
        <v>0</v>
      </c>
    </row>
    <row r="5088" spans="1:12" ht="15.75" x14ac:dyDescent="0.25">
      <c r="A5088" s="31" t="s">
        <v>106</v>
      </c>
      <c r="B5088" s="32" t="s">
        <v>225</v>
      </c>
      <c r="C5088" s="43" t="s">
        <v>220</v>
      </c>
      <c r="D5088" s="9" t="s">
        <v>19</v>
      </c>
      <c r="E5088" s="46" t="s">
        <v>20</v>
      </c>
      <c r="F5088" s="9">
        <v>111</v>
      </c>
      <c r="G5088" s="32" t="s">
        <v>215</v>
      </c>
      <c r="H5088" s="10">
        <v>1.9438444924405999E-2</v>
      </c>
      <c r="I5088" s="10">
        <v>2.44988864142539E-2</v>
      </c>
      <c r="J5088" s="10">
        <v>5.18018018018018E-2</v>
      </c>
      <c r="K5088" s="10">
        <v>1.9693654266958301E-2</v>
      </c>
      <c r="L5088" s="10">
        <v>2.54777070063694E-2</v>
      </c>
    </row>
    <row r="5089" spans="1:12" ht="15.75" x14ac:dyDescent="0.25">
      <c r="A5089" s="31" t="s">
        <v>106</v>
      </c>
      <c r="B5089" s="32" t="s">
        <v>225</v>
      </c>
      <c r="C5089" s="43" t="s">
        <v>220</v>
      </c>
      <c r="D5089" s="9" t="s">
        <v>19</v>
      </c>
      <c r="E5089" s="46" t="s">
        <v>20</v>
      </c>
      <c r="F5089" s="9">
        <v>115</v>
      </c>
      <c r="G5089" s="32" t="s">
        <v>67</v>
      </c>
      <c r="H5089" s="10">
        <v>2.1517553793884502E-2</v>
      </c>
      <c r="I5089" s="10">
        <v>3.4426987060998102E-2</v>
      </c>
      <c r="J5089" s="10">
        <v>4.1732461087299701E-2</v>
      </c>
      <c r="K5089" s="10">
        <v>2.3459159735551301E-2</v>
      </c>
      <c r="L5089" s="10">
        <v>1.4907332796132201E-2</v>
      </c>
    </row>
    <row r="5090" spans="1:12" ht="15.75" x14ac:dyDescent="0.25">
      <c r="A5090" s="31" t="s">
        <v>106</v>
      </c>
      <c r="B5090" s="32" t="s">
        <v>225</v>
      </c>
      <c r="C5090" s="43" t="s">
        <v>220</v>
      </c>
      <c r="D5090" s="9" t="s">
        <v>19</v>
      </c>
      <c r="E5090" s="46" t="s">
        <v>20</v>
      </c>
      <c r="F5090" s="9">
        <v>124</v>
      </c>
      <c r="G5090" s="32" t="s">
        <v>216</v>
      </c>
      <c r="H5090" s="10">
        <v>7.8947368421052599E-2</v>
      </c>
      <c r="I5090" s="10">
        <v>6.0773480662983298E-2</v>
      </c>
      <c r="J5090" s="10">
        <v>3.7037037037036903E-2</v>
      </c>
      <c r="K5090" s="10">
        <v>-2.8037383177569999E-2</v>
      </c>
      <c r="L5090" s="10">
        <v>1.90476190476189E-2</v>
      </c>
    </row>
    <row r="5091" spans="1:12" ht="15.75" x14ac:dyDescent="0.25">
      <c r="A5091" s="31" t="s">
        <v>106</v>
      </c>
      <c r="B5091" s="32" t="s">
        <v>225</v>
      </c>
      <c r="C5091" s="43" t="s">
        <v>220</v>
      </c>
      <c r="D5091" s="9" t="s">
        <v>19</v>
      </c>
      <c r="E5091" s="46" t="s">
        <v>20</v>
      </c>
      <c r="F5091" s="9">
        <v>127</v>
      </c>
      <c r="G5091" s="32" t="s">
        <v>58</v>
      </c>
      <c r="H5091" s="10">
        <v>-1.06796116504854E-2</v>
      </c>
      <c r="I5091" s="10">
        <v>2.6422764227642202E-2</v>
      </c>
      <c r="J5091" s="10">
        <v>1.9328585961342699E-2</v>
      </c>
      <c r="K5091" s="10">
        <v>2.3138832997987999E-2</v>
      </c>
      <c r="L5091" s="10">
        <v>1.0869565217391301E-2</v>
      </c>
    </row>
    <row r="5092" spans="1:12" ht="15.75" x14ac:dyDescent="0.25">
      <c r="A5092" s="31" t="s">
        <v>175</v>
      </c>
      <c r="B5092" s="32" t="s">
        <v>219</v>
      </c>
      <c r="C5092" s="43" t="s">
        <v>220</v>
      </c>
      <c r="D5092" s="9" t="s">
        <v>4</v>
      </c>
      <c r="E5092" s="46" t="s">
        <v>5</v>
      </c>
      <c r="F5092" s="9">
        <v>56</v>
      </c>
      <c r="G5092" s="32" t="s">
        <v>10</v>
      </c>
      <c r="H5092" s="10">
        <v>1.0313168154949001E-2</v>
      </c>
      <c r="I5092" s="10">
        <v>-6.2523446292361796E-4</v>
      </c>
      <c r="J5092" s="10">
        <v>1.6227686930469999E-3</v>
      </c>
      <c r="K5092" s="10">
        <v>4.8732342236752404E-3</v>
      </c>
      <c r="L5092" s="10">
        <v>8.25693643373193E-3</v>
      </c>
    </row>
    <row r="5093" spans="1:12" ht="15.75" x14ac:dyDescent="0.25">
      <c r="A5093" s="31" t="s">
        <v>175</v>
      </c>
      <c r="B5093" s="32" t="s">
        <v>219</v>
      </c>
      <c r="C5093" s="43" t="s">
        <v>220</v>
      </c>
      <c r="D5093" s="9" t="s">
        <v>4</v>
      </c>
      <c r="E5093" s="46" t="s">
        <v>5</v>
      </c>
      <c r="F5093" s="9">
        <v>57</v>
      </c>
      <c r="G5093" s="32" t="s">
        <v>6</v>
      </c>
      <c r="H5093" s="10">
        <v>1.9434628975264899E-2</v>
      </c>
      <c r="I5093" s="10">
        <v>1.8050541516245501E-2</v>
      </c>
      <c r="J5093" s="10">
        <v>-1.76366843033515E-3</v>
      </c>
      <c r="K5093" s="10">
        <v>-1.38888888888888E-2</v>
      </c>
      <c r="L5093" s="10">
        <v>7.0052539404552496E-3</v>
      </c>
    </row>
    <row r="5094" spans="1:12" ht="15.75" x14ac:dyDescent="0.25">
      <c r="A5094" s="31" t="s">
        <v>175</v>
      </c>
      <c r="B5094" s="32" t="s">
        <v>219</v>
      </c>
      <c r="C5094" s="43" t="s">
        <v>220</v>
      </c>
      <c r="D5094" s="9" t="s">
        <v>2</v>
      </c>
      <c r="E5094" s="46" t="s">
        <v>3</v>
      </c>
      <c r="F5094" s="9">
        <v>15</v>
      </c>
      <c r="G5094" s="32" t="s">
        <v>41</v>
      </c>
      <c r="H5094" s="10">
        <v>2.12121212121212E-2</v>
      </c>
      <c r="I5094" s="10">
        <v>-9.1463414634146405E-3</v>
      </c>
      <c r="J5094" s="10">
        <v>3.0674846625766599E-3</v>
      </c>
      <c r="K5094" s="10">
        <v>6.2305295950155701E-3</v>
      </c>
      <c r="L5094" s="10">
        <v>9.2307692307691501E-3</v>
      </c>
    </row>
    <row r="5095" spans="1:12" ht="15.75" x14ac:dyDescent="0.25">
      <c r="A5095" s="31" t="s">
        <v>175</v>
      </c>
      <c r="B5095" s="32" t="s">
        <v>219</v>
      </c>
      <c r="C5095" s="43" t="s">
        <v>220</v>
      </c>
      <c r="D5095" s="9" t="s">
        <v>2</v>
      </c>
      <c r="E5095" s="46" t="s">
        <v>3</v>
      </c>
      <c r="F5095" s="9">
        <v>23</v>
      </c>
      <c r="G5095" s="32" t="s">
        <v>73</v>
      </c>
      <c r="H5095" s="10">
        <v>3.4188034188034198E-2</v>
      </c>
      <c r="I5095" s="10">
        <v>0.140350877192982</v>
      </c>
      <c r="J5095" s="10">
        <v>0.23913043478260801</v>
      </c>
      <c r="K5095" s="10">
        <v>0.31707317073170699</v>
      </c>
      <c r="L5095" s="10">
        <v>9.3023255813953404E-2</v>
      </c>
    </row>
    <row r="5096" spans="1:12" ht="15.75" x14ac:dyDescent="0.25">
      <c r="A5096" s="31" t="s">
        <v>175</v>
      </c>
      <c r="B5096" s="32" t="s">
        <v>219</v>
      </c>
      <c r="C5096" s="43" t="s">
        <v>220</v>
      </c>
      <c r="D5096" s="9" t="s">
        <v>2</v>
      </c>
      <c r="E5096" s="46" t="s">
        <v>3</v>
      </c>
      <c r="F5096" s="9">
        <v>52</v>
      </c>
      <c r="G5096" s="32" t="s">
        <v>201</v>
      </c>
      <c r="H5096" s="10">
        <v>-6.3025210084033598E-2</v>
      </c>
      <c r="I5096" s="10">
        <v>-5.4545454545454501E-2</v>
      </c>
      <c r="J5096" s="10">
        <v>-4.92769148366363E-2</v>
      </c>
      <c r="K5096" s="10">
        <v>-2.8867102396514101E-2</v>
      </c>
      <c r="L5096" s="10">
        <v>-1.7061089708310401E-2</v>
      </c>
    </row>
    <row r="5097" spans="1:12" ht="15.75" x14ac:dyDescent="0.25">
      <c r="A5097" s="31" t="s">
        <v>175</v>
      </c>
      <c r="B5097" s="32" t="s">
        <v>219</v>
      </c>
      <c r="C5097" s="43" t="s">
        <v>220</v>
      </c>
      <c r="D5097" s="9" t="s">
        <v>2</v>
      </c>
      <c r="E5097" s="46" t="s">
        <v>3</v>
      </c>
      <c r="F5097" s="9">
        <v>53</v>
      </c>
      <c r="G5097" s="32" t="s">
        <v>18</v>
      </c>
      <c r="H5097" s="10">
        <v>4.5028142589118102E-2</v>
      </c>
      <c r="I5097" s="10">
        <v>8.9320388349514598E-2</v>
      </c>
      <c r="J5097" s="10">
        <v>7.4509803921568502E-2</v>
      </c>
      <c r="K5097" s="10">
        <v>1.3592233009708601E-2</v>
      </c>
      <c r="L5097" s="10">
        <v>-2.1194605009633799E-2</v>
      </c>
    </row>
    <row r="5098" spans="1:12" ht="15.75" x14ac:dyDescent="0.25">
      <c r="A5098" s="31" t="s">
        <v>175</v>
      </c>
      <c r="B5098" s="32" t="s">
        <v>219</v>
      </c>
      <c r="C5098" s="43" t="s">
        <v>220</v>
      </c>
      <c r="D5098" s="9" t="s">
        <v>2</v>
      </c>
      <c r="E5098" s="46" t="s">
        <v>3</v>
      </c>
      <c r="F5098" s="9">
        <v>54</v>
      </c>
      <c r="G5098" s="32" t="s">
        <v>25</v>
      </c>
      <c r="H5098" s="10">
        <v>9.4339622641510506E-3</v>
      </c>
      <c r="I5098" s="10">
        <v>-6.3897763578274402E-3</v>
      </c>
      <c r="J5098" s="10">
        <v>-3.8338658146964903E-2</v>
      </c>
      <c r="K5098" s="10">
        <v>-2.6058631921824098E-2</v>
      </c>
      <c r="L5098" s="10">
        <v>-1.00334448160535E-2</v>
      </c>
    </row>
    <row r="5099" spans="1:12" ht="15.75" x14ac:dyDescent="0.25">
      <c r="A5099" s="31" t="s">
        <v>175</v>
      </c>
      <c r="B5099" s="32" t="s">
        <v>219</v>
      </c>
      <c r="C5099" s="43" t="s">
        <v>220</v>
      </c>
      <c r="D5099" s="9" t="s">
        <v>2</v>
      </c>
      <c r="E5099" s="46" t="s">
        <v>3</v>
      </c>
      <c r="F5099" s="9">
        <v>55</v>
      </c>
      <c r="G5099" s="32" t="s">
        <v>22</v>
      </c>
      <c r="H5099" s="10">
        <v>-2.4390243902439001E-2</v>
      </c>
      <c r="I5099" s="10">
        <v>-5.3719008264462798E-2</v>
      </c>
      <c r="J5099" s="10">
        <v>-3.0837004405286299E-2</v>
      </c>
      <c r="K5099" s="10">
        <v>-3.2110091743119198E-2</v>
      </c>
      <c r="L5099" s="10">
        <v>-1.38888888888888E-2</v>
      </c>
    </row>
    <row r="5100" spans="1:12" ht="15.75" x14ac:dyDescent="0.25">
      <c r="A5100" s="31" t="s">
        <v>175</v>
      </c>
      <c r="B5100" s="32" t="s">
        <v>219</v>
      </c>
      <c r="C5100" s="43" t="s">
        <v>220</v>
      </c>
      <c r="D5100" s="9" t="s">
        <v>2</v>
      </c>
      <c r="E5100" s="46" t="s">
        <v>3</v>
      </c>
      <c r="F5100" s="9">
        <v>58</v>
      </c>
      <c r="G5100" s="32" t="s">
        <v>66</v>
      </c>
      <c r="H5100" s="10">
        <v>0</v>
      </c>
      <c r="I5100" s="10">
        <v>0</v>
      </c>
      <c r="J5100" s="10">
        <v>-1.49253731343284E-2</v>
      </c>
      <c r="K5100" s="10">
        <v>-2.8985507246376802E-2</v>
      </c>
      <c r="L5100" s="10">
        <v>0</v>
      </c>
    </row>
    <row r="5101" spans="1:12" ht="15.75" x14ac:dyDescent="0.25">
      <c r="A5101" s="31" t="s">
        <v>175</v>
      </c>
      <c r="B5101" s="32" t="s">
        <v>219</v>
      </c>
      <c r="C5101" s="43" t="s">
        <v>220</v>
      </c>
      <c r="D5101" s="9" t="s">
        <v>2</v>
      </c>
      <c r="E5101" s="46" t="s">
        <v>3</v>
      </c>
      <c r="F5101" s="9">
        <v>83</v>
      </c>
      <c r="G5101" s="32" t="s">
        <v>42</v>
      </c>
      <c r="H5101" s="10">
        <v>-4.90533562822719E-2</v>
      </c>
      <c r="I5101" s="10">
        <v>-2.16411181244364E-2</v>
      </c>
      <c r="J5101" s="10">
        <v>-3.03867403314916E-2</v>
      </c>
      <c r="K5101" s="10">
        <v>0</v>
      </c>
      <c r="L5101" s="10">
        <v>7.5757575757575604E-3</v>
      </c>
    </row>
    <row r="5102" spans="1:12" ht="15.75" x14ac:dyDescent="0.25">
      <c r="A5102" s="31" t="s">
        <v>175</v>
      </c>
      <c r="B5102" s="32" t="s">
        <v>219</v>
      </c>
      <c r="C5102" s="43" t="s">
        <v>220</v>
      </c>
      <c r="D5102" s="9" t="s">
        <v>2</v>
      </c>
      <c r="E5102" s="46" t="s">
        <v>3</v>
      </c>
      <c r="F5102" s="9">
        <v>112</v>
      </c>
      <c r="G5102" s="32" t="s">
        <v>202</v>
      </c>
      <c r="H5102" s="10">
        <v>4.6511627906977698E-3</v>
      </c>
      <c r="I5102" s="10">
        <v>1.3953488372093001E-2</v>
      </c>
      <c r="J5102" s="10">
        <v>2.3041474654377801E-2</v>
      </c>
      <c r="K5102" s="10">
        <v>3.1963470319634701E-2</v>
      </c>
      <c r="L5102" s="10">
        <v>6.1674008810572702E-2</v>
      </c>
    </row>
    <row r="5103" spans="1:12" ht="15.75" x14ac:dyDescent="0.25">
      <c r="A5103" s="31" t="s">
        <v>175</v>
      </c>
      <c r="B5103" s="32" t="s">
        <v>219</v>
      </c>
      <c r="C5103" s="43" t="s">
        <v>220</v>
      </c>
      <c r="D5103" s="9" t="s">
        <v>2</v>
      </c>
      <c r="E5103" s="46" t="s">
        <v>3</v>
      </c>
      <c r="F5103" s="9">
        <v>117</v>
      </c>
      <c r="G5103" s="32" t="s">
        <v>57</v>
      </c>
      <c r="H5103" s="10">
        <v>0.03</v>
      </c>
      <c r="I5103" s="10">
        <v>4.54545454545454E-2</v>
      </c>
      <c r="J5103" s="10">
        <v>6.1946902654867297E-2</v>
      </c>
      <c r="K5103" s="10">
        <v>0.10084033613445301</v>
      </c>
      <c r="L5103" s="10">
        <v>-0.164179104477611</v>
      </c>
    </row>
    <row r="5104" spans="1:12" ht="15.75" x14ac:dyDescent="0.25">
      <c r="A5104" s="31" t="s">
        <v>175</v>
      </c>
      <c r="B5104" s="32" t="s">
        <v>219</v>
      </c>
      <c r="C5104" s="43" t="s">
        <v>220</v>
      </c>
      <c r="D5104" s="9" t="s">
        <v>2</v>
      </c>
      <c r="E5104" s="46" t="s">
        <v>3</v>
      </c>
      <c r="F5104" s="9">
        <v>144</v>
      </c>
      <c r="G5104" s="32" t="s">
        <v>203</v>
      </c>
      <c r="H5104" s="10">
        <v>-5.4054054054054002E-2</v>
      </c>
      <c r="I5104" s="10">
        <v>-6.6666666666666596E-2</v>
      </c>
      <c r="J5104" s="10">
        <v>-8.3333333333333301E-2</v>
      </c>
      <c r="K5104" s="10">
        <v>0</v>
      </c>
      <c r="L5104" s="10">
        <v>-1.47058823529411E-2</v>
      </c>
    </row>
    <row r="5105" spans="1:12" ht="15.75" x14ac:dyDescent="0.25">
      <c r="A5105" s="31" t="s">
        <v>175</v>
      </c>
      <c r="B5105" s="32" t="s">
        <v>219</v>
      </c>
      <c r="C5105" s="43" t="s">
        <v>220</v>
      </c>
      <c r="D5105" s="9" t="s">
        <v>2</v>
      </c>
      <c r="E5105" s="46" t="s">
        <v>3</v>
      </c>
      <c r="F5105" s="9">
        <v>146</v>
      </c>
      <c r="G5105" s="32" t="s">
        <v>205</v>
      </c>
      <c r="H5105" s="10">
        <v>0.10606060606060499</v>
      </c>
      <c r="I5105" s="10">
        <v>0.114503816793893</v>
      </c>
      <c r="J5105" s="10">
        <v>3.03030303030302E-2</v>
      </c>
      <c r="K5105" s="10">
        <v>2.3076923076922901E-2</v>
      </c>
      <c r="L5105" s="10">
        <v>1.5267175572519101E-2</v>
      </c>
    </row>
    <row r="5106" spans="1:12" ht="15.75" x14ac:dyDescent="0.25">
      <c r="A5106" s="31" t="s">
        <v>175</v>
      </c>
      <c r="B5106" s="32" t="s">
        <v>219</v>
      </c>
      <c r="C5106" s="43" t="s">
        <v>220</v>
      </c>
      <c r="D5106" s="9" t="s">
        <v>2</v>
      </c>
      <c r="E5106" s="46" t="s">
        <v>3</v>
      </c>
      <c r="F5106" s="9">
        <v>147</v>
      </c>
      <c r="G5106" s="32" t="s">
        <v>39</v>
      </c>
      <c r="H5106" s="10">
        <v>-4.4843049327354303E-3</v>
      </c>
      <c r="I5106" s="10">
        <v>2.1377672209026199E-2</v>
      </c>
      <c r="J5106" s="10">
        <v>-4.60829493087555E-3</v>
      </c>
      <c r="K5106" s="10">
        <v>9.2378752886836894E-3</v>
      </c>
      <c r="L5106" s="10">
        <v>-1.5452538631346499E-2</v>
      </c>
    </row>
    <row r="5107" spans="1:12" ht="15.75" x14ac:dyDescent="0.25">
      <c r="A5107" s="31" t="s">
        <v>175</v>
      </c>
      <c r="B5107" s="32" t="s">
        <v>219</v>
      </c>
      <c r="C5107" s="43" t="s">
        <v>220</v>
      </c>
      <c r="D5107" s="9" t="s">
        <v>16</v>
      </c>
      <c r="E5107" s="46" t="s">
        <v>17</v>
      </c>
      <c r="F5107" s="9">
        <v>4</v>
      </c>
      <c r="G5107" s="32" t="s">
        <v>70</v>
      </c>
      <c r="H5107" s="10">
        <v>-8.2474226804123696E-2</v>
      </c>
      <c r="I5107" s="10">
        <v>-5.6818181818181698E-2</v>
      </c>
      <c r="J5107" s="10">
        <v>0</v>
      </c>
      <c r="K5107" s="10">
        <v>0</v>
      </c>
      <c r="L5107" s="10">
        <v>-1.16279069767442E-2</v>
      </c>
    </row>
    <row r="5108" spans="1:12" ht="15.75" x14ac:dyDescent="0.25">
      <c r="A5108" s="31" t="s">
        <v>175</v>
      </c>
      <c r="B5108" s="32" t="s">
        <v>219</v>
      </c>
      <c r="C5108" s="43" t="s">
        <v>220</v>
      </c>
      <c r="D5108" s="9" t="s">
        <v>16</v>
      </c>
      <c r="E5108" s="46" t="s">
        <v>17</v>
      </c>
      <c r="F5108" s="9">
        <v>5</v>
      </c>
      <c r="G5108" s="32" t="s">
        <v>62</v>
      </c>
      <c r="H5108" s="10">
        <v>8.1967213114754106E-2</v>
      </c>
      <c r="I5108" s="10">
        <v>9.2436974789915805E-2</v>
      </c>
      <c r="J5108" s="10">
        <v>0</v>
      </c>
      <c r="K5108" s="10">
        <v>0</v>
      </c>
      <c r="L5108" s="10">
        <v>3.9682539682539701E-2</v>
      </c>
    </row>
    <row r="5109" spans="1:12" ht="15.75" x14ac:dyDescent="0.25">
      <c r="A5109" s="31" t="s">
        <v>175</v>
      </c>
      <c r="B5109" s="32" t="s">
        <v>219</v>
      </c>
      <c r="C5109" s="43" t="s">
        <v>220</v>
      </c>
      <c r="D5109" s="9" t="s">
        <v>16</v>
      </c>
      <c r="E5109" s="46" t="s">
        <v>17</v>
      </c>
      <c r="F5109" s="9">
        <v>6</v>
      </c>
      <c r="G5109" s="32" t="s">
        <v>53</v>
      </c>
      <c r="H5109" s="10">
        <v>2.01501382852626E-2</v>
      </c>
      <c r="I5109" s="10">
        <v>3.34557323541411E-2</v>
      </c>
      <c r="J5109" s="10">
        <v>2.9602595296025901E-2</v>
      </c>
      <c r="K5109" s="10">
        <v>3.1060911657926502E-2</v>
      </c>
      <c r="L5109" s="10">
        <v>1.21235823230347E-2</v>
      </c>
    </row>
    <row r="5110" spans="1:12" ht="15.75" x14ac:dyDescent="0.25">
      <c r="A5110" s="31" t="s">
        <v>175</v>
      </c>
      <c r="B5110" s="32" t="s">
        <v>219</v>
      </c>
      <c r="C5110" s="43" t="s">
        <v>220</v>
      </c>
      <c r="D5110" s="9" t="s">
        <v>16</v>
      </c>
      <c r="E5110" s="46" t="s">
        <v>17</v>
      </c>
      <c r="F5110" s="9">
        <v>8</v>
      </c>
      <c r="G5110" s="32" t="s">
        <v>47</v>
      </c>
      <c r="H5110" s="10">
        <v>-8.0882352941176502E-2</v>
      </c>
      <c r="I5110" s="10">
        <v>-4.5801526717557203E-2</v>
      </c>
      <c r="J5110" s="10">
        <v>-9.5588235294117599E-2</v>
      </c>
      <c r="K5110" s="10">
        <v>-5.3435114503816702E-2</v>
      </c>
      <c r="L5110" s="10">
        <v>-2.3809523809523801E-2</v>
      </c>
    </row>
    <row r="5111" spans="1:12" ht="15.75" x14ac:dyDescent="0.25">
      <c r="A5111" s="31" t="s">
        <v>175</v>
      </c>
      <c r="B5111" s="32" t="s">
        <v>219</v>
      </c>
      <c r="C5111" s="43" t="s">
        <v>220</v>
      </c>
      <c r="D5111" s="9" t="s">
        <v>16</v>
      </c>
      <c r="E5111" s="46" t="s">
        <v>17</v>
      </c>
      <c r="F5111" s="9">
        <v>81</v>
      </c>
      <c r="G5111" s="32" t="s">
        <v>31</v>
      </c>
      <c r="H5111" s="10">
        <v>-6.8965517241379296E-2</v>
      </c>
      <c r="I5111" s="10">
        <v>0</v>
      </c>
      <c r="J5111" s="10">
        <v>-1.21951219512195E-2</v>
      </c>
      <c r="K5111" s="10">
        <v>1.2345679012345699E-2</v>
      </c>
      <c r="L5111" s="10">
        <v>0</v>
      </c>
    </row>
    <row r="5112" spans="1:12" ht="15.75" x14ac:dyDescent="0.25">
      <c r="A5112" s="31" t="s">
        <v>175</v>
      </c>
      <c r="B5112" s="32" t="s">
        <v>219</v>
      </c>
      <c r="C5112" s="43" t="s">
        <v>220</v>
      </c>
      <c r="D5112" s="9" t="s">
        <v>16</v>
      </c>
      <c r="E5112" s="46" t="s">
        <v>17</v>
      </c>
      <c r="F5112" s="9">
        <v>82</v>
      </c>
      <c r="G5112" s="32" t="s">
        <v>60</v>
      </c>
      <c r="H5112" s="10">
        <v>1.6784781797836601E-2</v>
      </c>
      <c r="I5112" s="10">
        <v>3.1587057010785902E-2</v>
      </c>
      <c r="J5112" s="10">
        <v>2.58587417985334E-2</v>
      </c>
      <c r="K5112" s="10">
        <v>1.6832440703901899E-2</v>
      </c>
      <c r="L5112" s="10">
        <v>1.6073478760045799E-2</v>
      </c>
    </row>
    <row r="5113" spans="1:12" ht="15.75" x14ac:dyDescent="0.25">
      <c r="A5113" s="31" t="s">
        <v>175</v>
      </c>
      <c r="B5113" s="32" t="s">
        <v>219</v>
      </c>
      <c r="C5113" s="43" t="s">
        <v>220</v>
      </c>
      <c r="D5113" s="9" t="s">
        <v>16</v>
      </c>
      <c r="E5113" s="46" t="s">
        <v>17</v>
      </c>
      <c r="F5113" s="9">
        <v>96</v>
      </c>
      <c r="G5113" s="32" t="s">
        <v>207</v>
      </c>
      <c r="H5113" s="10">
        <v>0.122807017543859</v>
      </c>
      <c r="I5113" s="10">
        <v>0</v>
      </c>
      <c r="J5113" s="10">
        <v>-6.3492063492063405E-2</v>
      </c>
      <c r="K5113" s="10">
        <v>1.7543859649122799E-2</v>
      </c>
      <c r="L5113" s="10">
        <v>1.78571428571427E-2</v>
      </c>
    </row>
    <row r="5114" spans="1:12" ht="15.75" x14ac:dyDescent="0.25">
      <c r="A5114" s="31" t="s">
        <v>175</v>
      </c>
      <c r="B5114" s="32" t="s">
        <v>219</v>
      </c>
      <c r="C5114" s="43" t="s">
        <v>220</v>
      </c>
      <c r="D5114" s="9" t="s">
        <v>16</v>
      </c>
      <c r="E5114" s="46" t="s">
        <v>17</v>
      </c>
      <c r="F5114" s="9">
        <v>118</v>
      </c>
      <c r="G5114" s="32" t="s">
        <v>209</v>
      </c>
      <c r="H5114" s="10">
        <v>-3.6144578313252997E-2</v>
      </c>
      <c r="I5114" s="10">
        <v>0</v>
      </c>
      <c r="J5114" s="10">
        <v>0</v>
      </c>
      <c r="K5114" s="10">
        <v>3.2258064516128997E-2</v>
      </c>
      <c r="L5114" s="10">
        <v>1.22699386503066E-2</v>
      </c>
    </row>
    <row r="5115" spans="1:12" ht="15.75" x14ac:dyDescent="0.25">
      <c r="A5115" s="31" t="s">
        <v>175</v>
      </c>
      <c r="B5115" s="32" t="s">
        <v>219</v>
      </c>
      <c r="C5115" s="43" t="s">
        <v>220</v>
      </c>
      <c r="D5115" s="9" t="s">
        <v>16</v>
      </c>
      <c r="E5115" s="46" t="s">
        <v>17</v>
      </c>
      <c r="F5115" s="9">
        <v>126</v>
      </c>
      <c r="G5115" s="32" t="s">
        <v>23</v>
      </c>
      <c r="H5115" s="10">
        <v>3.3628318584070803E-2</v>
      </c>
      <c r="I5115" s="10">
        <v>2.4411508282475999E-2</v>
      </c>
      <c r="J5115" s="10">
        <v>1.7508610792192899E-2</v>
      </c>
      <c r="K5115" s="10">
        <v>1.5371477369769499E-2</v>
      </c>
      <c r="L5115" s="10">
        <v>5.0519225371876697E-3</v>
      </c>
    </row>
    <row r="5116" spans="1:12" ht="15.75" x14ac:dyDescent="0.25">
      <c r="A5116" s="31" t="s">
        <v>175</v>
      </c>
      <c r="B5116" s="32" t="s">
        <v>219</v>
      </c>
      <c r="C5116" s="43" t="s">
        <v>220</v>
      </c>
      <c r="D5116" s="9" t="s">
        <v>7</v>
      </c>
      <c r="E5116" s="46" t="s">
        <v>8</v>
      </c>
      <c r="F5116" s="9">
        <v>41</v>
      </c>
      <c r="G5116" s="32" t="s">
        <v>9</v>
      </c>
      <c r="H5116" s="10">
        <v>3.5650623885918799E-3</v>
      </c>
      <c r="I5116" s="10">
        <v>3.0188679245282998E-2</v>
      </c>
      <c r="J5116" s="10">
        <v>1.1342155009451901E-2</v>
      </c>
      <c r="K5116" s="10">
        <v>1.29151291512914E-2</v>
      </c>
      <c r="L5116" s="10">
        <v>8.9928057553956206E-3</v>
      </c>
    </row>
    <row r="5117" spans="1:12" ht="15.75" x14ac:dyDescent="0.25">
      <c r="A5117" s="31" t="s">
        <v>175</v>
      </c>
      <c r="B5117" s="32" t="s">
        <v>219</v>
      </c>
      <c r="C5117" s="43" t="s">
        <v>220</v>
      </c>
      <c r="D5117" s="9" t="s">
        <v>7</v>
      </c>
      <c r="E5117" s="46" t="s">
        <v>8</v>
      </c>
      <c r="F5117" s="9">
        <v>42</v>
      </c>
      <c r="G5117" s="32" t="s">
        <v>27</v>
      </c>
      <c r="H5117" s="10">
        <v>3.9331366764994097E-3</v>
      </c>
      <c r="I5117" s="10">
        <v>2.9015544041450701E-2</v>
      </c>
      <c r="J5117" s="10">
        <v>2.75423728813559E-2</v>
      </c>
      <c r="K5117" s="10">
        <v>6.3157894736842702E-3</v>
      </c>
      <c r="L5117" s="10">
        <v>8.3594566353186704E-3</v>
      </c>
    </row>
    <row r="5118" spans="1:12" ht="15.75" x14ac:dyDescent="0.25">
      <c r="A5118" s="31" t="s">
        <v>175</v>
      </c>
      <c r="B5118" s="32" t="s">
        <v>219</v>
      </c>
      <c r="C5118" s="43" t="s">
        <v>220</v>
      </c>
      <c r="D5118" s="9" t="s">
        <v>7</v>
      </c>
      <c r="E5118" s="46" t="s">
        <v>8</v>
      </c>
      <c r="F5118" s="9">
        <v>43</v>
      </c>
      <c r="G5118" s="32" t="s">
        <v>15</v>
      </c>
      <c r="H5118" s="10">
        <v>0</v>
      </c>
      <c r="I5118" s="10">
        <v>0.105263157894736</v>
      </c>
      <c r="J5118" s="10">
        <v>7.5757575757575593E-2</v>
      </c>
      <c r="K5118" s="10">
        <v>0.11764705882352899</v>
      </c>
      <c r="L5118" s="10">
        <v>4.1095890410958798E-2</v>
      </c>
    </row>
    <row r="5119" spans="1:12" ht="15.75" x14ac:dyDescent="0.25">
      <c r="A5119" s="31" t="s">
        <v>175</v>
      </c>
      <c r="B5119" s="32" t="s">
        <v>219</v>
      </c>
      <c r="C5119" s="43" t="s">
        <v>220</v>
      </c>
      <c r="D5119" s="9" t="s">
        <v>7</v>
      </c>
      <c r="E5119" s="46" t="s">
        <v>8</v>
      </c>
      <c r="F5119" s="9">
        <v>45</v>
      </c>
      <c r="G5119" s="32" t="s">
        <v>64</v>
      </c>
      <c r="H5119" s="10">
        <v>4.4014084507042202E-2</v>
      </c>
      <c r="I5119" s="10">
        <v>5.6410256410256397E-2</v>
      </c>
      <c r="J5119" s="10">
        <v>0</v>
      </c>
      <c r="K5119" s="10">
        <v>6.3795853269537003E-3</v>
      </c>
      <c r="L5119" s="10">
        <v>1.5503875968991799E-3</v>
      </c>
    </row>
    <row r="5120" spans="1:12" ht="15.75" x14ac:dyDescent="0.25">
      <c r="A5120" s="31" t="s">
        <v>175</v>
      </c>
      <c r="B5120" s="32" t="s">
        <v>219</v>
      </c>
      <c r="C5120" s="43" t="s">
        <v>220</v>
      </c>
      <c r="D5120" s="9" t="s">
        <v>7</v>
      </c>
      <c r="E5120" s="46" t="s">
        <v>8</v>
      </c>
      <c r="F5120" s="9">
        <v>46</v>
      </c>
      <c r="G5120" s="32" t="s">
        <v>55</v>
      </c>
      <c r="H5120" s="10">
        <v>-3.3333333333333298E-2</v>
      </c>
      <c r="I5120" s="10">
        <v>-1.8181818181818101E-2</v>
      </c>
      <c r="J5120" s="10">
        <v>5.3571428571428603E-2</v>
      </c>
      <c r="K5120" s="10">
        <v>-8.0645161290322606E-2</v>
      </c>
      <c r="L5120" s="10">
        <v>4.91803278688525E-2</v>
      </c>
    </row>
    <row r="5121" spans="1:12" ht="15.75" x14ac:dyDescent="0.25">
      <c r="A5121" s="31" t="s">
        <v>175</v>
      </c>
      <c r="B5121" s="32" t="s">
        <v>219</v>
      </c>
      <c r="C5121" s="43" t="s">
        <v>220</v>
      </c>
      <c r="D5121" s="9" t="s">
        <v>7</v>
      </c>
      <c r="E5121" s="46" t="s">
        <v>8</v>
      </c>
      <c r="F5121" s="9">
        <v>106</v>
      </c>
      <c r="G5121" s="32" t="s">
        <v>210</v>
      </c>
      <c r="H5121" s="10">
        <v>9.6153846153845795E-3</v>
      </c>
      <c r="I5121" s="10">
        <v>-2.91262135922329E-2</v>
      </c>
      <c r="J5121" s="10">
        <v>-0.05</v>
      </c>
      <c r="K5121" s="10">
        <v>-2.0833333333333301E-2</v>
      </c>
      <c r="L5121" s="10">
        <v>-3.0927835051546299E-2</v>
      </c>
    </row>
    <row r="5122" spans="1:12" ht="15.75" x14ac:dyDescent="0.25">
      <c r="A5122" s="31" t="s">
        <v>175</v>
      </c>
      <c r="B5122" s="32" t="s">
        <v>219</v>
      </c>
      <c r="C5122" s="43" t="s">
        <v>220</v>
      </c>
      <c r="D5122" s="9" t="s">
        <v>7</v>
      </c>
      <c r="E5122" s="46" t="s">
        <v>8</v>
      </c>
      <c r="F5122" s="9">
        <v>129</v>
      </c>
      <c r="G5122" s="32" t="s">
        <v>68</v>
      </c>
      <c r="H5122" s="10">
        <v>6.25E-2</v>
      </c>
      <c r="I5122" s="10">
        <v>-6.3157894736841996E-2</v>
      </c>
      <c r="J5122" s="10">
        <v>-6.8181818181818205E-2</v>
      </c>
      <c r="K5122" s="10">
        <v>-4.8192771084337303E-2</v>
      </c>
      <c r="L5122" s="10">
        <v>-1.26582278481012E-2</v>
      </c>
    </row>
    <row r="5123" spans="1:12" ht="15.75" x14ac:dyDescent="0.25">
      <c r="A5123" s="31" t="s">
        <v>175</v>
      </c>
      <c r="B5123" s="32" t="s">
        <v>219</v>
      </c>
      <c r="C5123" s="43" t="s">
        <v>220</v>
      </c>
      <c r="D5123" s="9" t="s">
        <v>11</v>
      </c>
      <c r="E5123" s="46" t="s">
        <v>12</v>
      </c>
      <c r="F5123" s="9">
        <v>9</v>
      </c>
      <c r="G5123" s="32" t="s">
        <v>52</v>
      </c>
      <c r="H5123" s="10">
        <v>-3.1746031746031703E-2</v>
      </c>
      <c r="I5123" s="10">
        <v>1.65289256198346E-2</v>
      </c>
      <c r="J5123" s="10">
        <v>5.7851239669421503E-2</v>
      </c>
      <c r="K5123" s="10">
        <v>6.5573770491803296E-2</v>
      </c>
      <c r="L5123" s="10">
        <v>2.94117647058822E-2</v>
      </c>
    </row>
    <row r="5124" spans="1:12" ht="15.75" x14ac:dyDescent="0.25">
      <c r="A5124" s="31" t="s">
        <v>175</v>
      </c>
      <c r="B5124" s="32" t="s">
        <v>219</v>
      </c>
      <c r="C5124" s="43" t="s">
        <v>220</v>
      </c>
      <c r="D5124" s="9" t="s">
        <v>11</v>
      </c>
      <c r="E5124" s="46" t="s">
        <v>12</v>
      </c>
      <c r="F5124" s="9">
        <v>10</v>
      </c>
      <c r="G5124" s="32" t="s">
        <v>13</v>
      </c>
      <c r="H5124" s="10">
        <v>-8.4889643463497092E-3</v>
      </c>
      <c r="I5124" s="10">
        <v>1.7123287671232799E-2</v>
      </c>
      <c r="J5124" s="10">
        <v>-1.3445378151260399E-2</v>
      </c>
      <c r="K5124" s="10">
        <v>0</v>
      </c>
      <c r="L5124" s="10">
        <v>-2.4793388429752001E-2</v>
      </c>
    </row>
    <row r="5125" spans="1:12" ht="15.75" x14ac:dyDescent="0.25">
      <c r="A5125" s="31" t="s">
        <v>175</v>
      </c>
      <c r="B5125" s="32" t="s">
        <v>219</v>
      </c>
      <c r="C5125" s="43" t="s">
        <v>220</v>
      </c>
      <c r="D5125" s="9" t="s">
        <v>11</v>
      </c>
      <c r="E5125" s="46" t="s">
        <v>12</v>
      </c>
      <c r="F5125" s="9">
        <v>11</v>
      </c>
      <c r="G5125" s="32" t="s">
        <v>24</v>
      </c>
      <c r="H5125" s="10">
        <v>-5.6930693069306898E-2</v>
      </c>
      <c r="I5125" s="10">
        <v>-4.7745358090185597E-2</v>
      </c>
      <c r="J5125" s="10">
        <v>-1.1235955056179799E-2</v>
      </c>
      <c r="K5125" s="10">
        <v>1.1764705882352899E-2</v>
      </c>
      <c r="L5125" s="10">
        <v>-2.8248587570621399E-2</v>
      </c>
    </row>
    <row r="5126" spans="1:12" ht="15.75" x14ac:dyDescent="0.25">
      <c r="A5126" s="31" t="s">
        <v>175</v>
      </c>
      <c r="B5126" s="32" t="s">
        <v>219</v>
      </c>
      <c r="C5126" s="43" t="s">
        <v>220</v>
      </c>
      <c r="D5126" s="9" t="s">
        <v>11</v>
      </c>
      <c r="E5126" s="46" t="s">
        <v>12</v>
      </c>
      <c r="F5126" s="9">
        <v>47</v>
      </c>
      <c r="G5126" s="32" t="s">
        <v>50</v>
      </c>
      <c r="H5126" s="10">
        <v>-6.83453237410072E-2</v>
      </c>
      <c r="I5126" s="10">
        <v>-0.100746268656716</v>
      </c>
      <c r="J5126" s="10">
        <v>4.0983606557376496E-3</v>
      </c>
      <c r="K5126" s="10">
        <v>0</v>
      </c>
      <c r="L5126" s="10">
        <v>-3.8461538461538401E-2</v>
      </c>
    </row>
    <row r="5127" spans="1:12" ht="15.75" x14ac:dyDescent="0.25">
      <c r="A5127" s="31" t="s">
        <v>175</v>
      </c>
      <c r="B5127" s="32" t="s">
        <v>219</v>
      </c>
      <c r="C5127" s="43" t="s">
        <v>220</v>
      </c>
      <c r="D5127" s="9" t="s">
        <v>11</v>
      </c>
      <c r="E5127" s="46" t="s">
        <v>12</v>
      </c>
      <c r="F5127" s="9">
        <v>50</v>
      </c>
      <c r="G5127" s="32" t="s">
        <v>21</v>
      </c>
      <c r="H5127" s="10">
        <v>6.8493150684931503E-2</v>
      </c>
      <c r="I5127" s="10">
        <v>0</v>
      </c>
      <c r="J5127" s="10">
        <v>5.1470588235294101E-2</v>
      </c>
      <c r="K5127" s="10">
        <v>6.6666666666666596E-2</v>
      </c>
      <c r="L5127" s="10">
        <v>-1.4184397163120499E-2</v>
      </c>
    </row>
    <row r="5128" spans="1:12" ht="15.75" x14ac:dyDescent="0.25">
      <c r="A5128" s="31" t="s">
        <v>175</v>
      </c>
      <c r="B5128" s="32" t="s">
        <v>219</v>
      </c>
      <c r="C5128" s="43" t="s">
        <v>220</v>
      </c>
      <c r="D5128" s="9" t="s">
        <v>11</v>
      </c>
      <c r="E5128" s="46" t="s">
        <v>12</v>
      </c>
      <c r="F5128" s="9">
        <v>70</v>
      </c>
      <c r="G5128" s="32" t="s">
        <v>32</v>
      </c>
      <c r="H5128" s="10">
        <v>7.2463768115942101E-2</v>
      </c>
      <c r="I5128" s="10">
        <v>0.107692307692307</v>
      </c>
      <c r="J5128" s="10">
        <v>-0.04</v>
      </c>
      <c r="K5128" s="10">
        <v>-0.103896103896103</v>
      </c>
      <c r="L5128" s="10">
        <v>-2.70270270270269E-2</v>
      </c>
    </row>
    <row r="5129" spans="1:12" ht="15.75" x14ac:dyDescent="0.25">
      <c r="A5129" s="31" t="s">
        <v>175</v>
      </c>
      <c r="B5129" s="32" t="s">
        <v>219</v>
      </c>
      <c r="C5129" s="43" t="s">
        <v>220</v>
      </c>
      <c r="D5129" s="9" t="s">
        <v>11</v>
      </c>
      <c r="E5129" s="46" t="s">
        <v>12</v>
      </c>
      <c r="F5129" s="9">
        <v>76</v>
      </c>
      <c r="G5129" s="32" t="s">
        <v>54</v>
      </c>
      <c r="H5129" s="10">
        <v>-8.1300813008129996E-2</v>
      </c>
      <c r="I5129" s="10">
        <v>-5.7471264367816098E-2</v>
      </c>
      <c r="J5129" s="10">
        <v>-3.1976744186046402E-2</v>
      </c>
      <c r="K5129" s="10">
        <v>9.0361445783131399E-3</v>
      </c>
      <c r="L5129" s="10">
        <v>2.9069767441860499E-3</v>
      </c>
    </row>
    <row r="5130" spans="1:12" ht="15.75" x14ac:dyDescent="0.25">
      <c r="A5130" s="31" t="s">
        <v>175</v>
      </c>
      <c r="B5130" s="32" t="s">
        <v>219</v>
      </c>
      <c r="C5130" s="43" t="s">
        <v>220</v>
      </c>
      <c r="D5130" s="9" t="s">
        <v>11</v>
      </c>
      <c r="E5130" s="46" t="s">
        <v>12</v>
      </c>
      <c r="F5130" s="9">
        <v>80</v>
      </c>
      <c r="G5130" s="32" t="s">
        <v>211</v>
      </c>
      <c r="H5130" s="10">
        <v>-0.101694915254237</v>
      </c>
      <c r="I5130" s="10">
        <v>-8.3333333333333301E-2</v>
      </c>
      <c r="J5130" s="10">
        <v>-6.6666666666666596E-2</v>
      </c>
      <c r="K5130" s="10">
        <v>-4.6875E-2</v>
      </c>
      <c r="L5130" s="10">
        <v>-1.53846153846153E-2</v>
      </c>
    </row>
    <row r="5131" spans="1:12" ht="15.75" x14ac:dyDescent="0.25">
      <c r="A5131" s="31" t="s">
        <v>175</v>
      </c>
      <c r="B5131" s="32" t="s">
        <v>219</v>
      </c>
      <c r="C5131" s="43" t="s">
        <v>220</v>
      </c>
      <c r="D5131" s="9" t="s">
        <v>11</v>
      </c>
      <c r="E5131" s="46" t="s">
        <v>12</v>
      </c>
      <c r="F5131" s="9">
        <v>84</v>
      </c>
      <c r="G5131" s="32" t="s">
        <v>49</v>
      </c>
      <c r="H5131" s="10">
        <v>2.8965517241379399E-2</v>
      </c>
      <c r="I5131" s="10">
        <v>1.1889035667107001E-2</v>
      </c>
      <c r="J5131" s="10">
        <v>-2.8785982478097601E-2</v>
      </c>
      <c r="K5131" s="10">
        <v>-4.0404040404040401E-2</v>
      </c>
      <c r="L5131" s="10">
        <v>-1.43042912873861E-2</v>
      </c>
    </row>
    <row r="5132" spans="1:12" ht="15.75" x14ac:dyDescent="0.25">
      <c r="A5132" s="31" t="s">
        <v>175</v>
      </c>
      <c r="B5132" s="32" t="s">
        <v>219</v>
      </c>
      <c r="C5132" s="43" t="s">
        <v>220</v>
      </c>
      <c r="D5132" s="9" t="s">
        <v>11</v>
      </c>
      <c r="E5132" s="46" t="s">
        <v>12</v>
      </c>
      <c r="F5132" s="9">
        <v>86</v>
      </c>
      <c r="G5132" s="32" t="s">
        <v>65</v>
      </c>
      <c r="H5132" s="10">
        <v>3.4035656401944801E-2</v>
      </c>
      <c r="I5132" s="10">
        <v>9.4488188976378194E-3</v>
      </c>
      <c r="J5132" s="10">
        <v>4.6874999999999504E-3</v>
      </c>
      <c r="K5132" s="10">
        <v>-1.22887864823348E-2</v>
      </c>
      <c r="L5132" s="10">
        <v>-1.5384615384614799E-3</v>
      </c>
    </row>
    <row r="5133" spans="1:12" ht="15.75" x14ac:dyDescent="0.25">
      <c r="A5133" s="31" t="s">
        <v>175</v>
      </c>
      <c r="B5133" s="32" t="s">
        <v>219</v>
      </c>
      <c r="C5133" s="43" t="s">
        <v>220</v>
      </c>
      <c r="D5133" s="9" t="s">
        <v>11</v>
      </c>
      <c r="E5133" s="46" t="s">
        <v>12</v>
      </c>
      <c r="F5133" s="9">
        <v>99</v>
      </c>
      <c r="G5133" s="32" t="s">
        <v>14</v>
      </c>
      <c r="H5133" s="10">
        <v>-0.109243697478991</v>
      </c>
      <c r="I5133" s="10">
        <v>-5.6074766355140103E-2</v>
      </c>
      <c r="J5133" s="10">
        <v>-2.8571428571428501E-2</v>
      </c>
      <c r="K5133" s="10">
        <v>2.91262135922329E-2</v>
      </c>
      <c r="L5133" s="10">
        <v>2.7272727272727299E-2</v>
      </c>
    </row>
    <row r="5134" spans="1:12" ht="15.75" x14ac:dyDescent="0.25">
      <c r="A5134" s="31" t="s">
        <v>175</v>
      </c>
      <c r="B5134" s="32" t="s">
        <v>219</v>
      </c>
      <c r="C5134" s="43" t="s">
        <v>220</v>
      </c>
      <c r="D5134" s="9" t="s">
        <v>11</v>
      </c>
      <c r="E5134" s="46" t="s">
        <v>12</v>
      </c>
      <c r="F5134" s="9">
        <v>105</v>
      </c>
      <c r="G5134" s="32" t="s">
        <v>40</v>
      </c>
      <c r="H5134" s="10">
        <v>-2.77777777777777E-2</v>
      </c>
      <c r="I5134" s="10">
        <v>-7.4074074074074001E-2</v>
      </c>
      <c r="J5134" s="10">
        <v>0</v>
      </c>
      <c r="K5134" s="10">
        <v>-0.01</v>
      </c>
      <c r="L5134" s="10">
        <v>0</v>
      </c>
    </row>
    <row r="5135" spans="1:12" ht="15.75" x14ac:dyDescent="0.25">
      <c r="A5135" s="31" t="s">
        <v>175</v>
      </c>
      <c r="B5135" s="32" t="s">
        <v>219</v>
      </c>
      <c r="C5135" s="43" t="s">
        <v>220</v>
      </c>
      <c r="D5135" s="9" t="s">
        <v>11</v>
      </c>
      <c r="E5135" s="46" t="s">
        <v>12</v>
      </c>
      <c r="F5135" s="9">
        <v>110</v>
      </c>
      <c r="G5135" s="32" t="s">
        <v>30</v>
      </c>
      <c r="H5135" s="10">
        <v>6.6889632107023297E-3</v>
      </c>
      <c r="I5135" s="10">
        <v>-9.3333333333332994E-3</v>
      </c>
      <c r="J5135" s="10">
        <v>-8.5470085470085097E-3</v>
      </c>
      <c r="K5135" s="10">
        <v>-1.8312622629169401E-2</v>
      </c>
      <c r="L5135" s="10">
        <v>-1.4454664914586E-2</v>
      </c>
    </row>
    <row r="5136" spans="1:12" ht="15.75" x14ac:dyDescent="0.25">
      <c r="A5136" s="31" t="s">
        <v>175</v>
      </c>
      <c r="B5136" s="32" t="s">
        <v>219</v>
      </c>
      <c r="C5136" s="43" t="s">
        <v>220</v>
      </c>
      <c r="D5136" s="9" t="s">
        <v>11</v>
      </c>
      <c r="E5136" s="46" t="s">
        <v>12</v>
      </c>
      <c r="F5136" s="9">
        <v>135</v>
      </c>
      <c r="G5136" s="32" t="s">
        <v>26</v>
      </c>
      <c r="H5136" s="10">
        <v>1.38888888888888E-2</v>
      </c>
      <c r="I5136" s="10">
        <v>2.4561403508771999E-2</v>
      </c>
      <c r="J5136" s="10">
        <v>1.04529616724737E-2</v>
      </c>
      <c r="K5136" s="10">
        <v>2.08333333333332E-2</v>
      </c>
      <c r="L5136" s="10">
        <v>1.01694915254237E-2</v>
      </c>
    </row>
    <row r="5137" spans="1:12" ht="15.75" x14ac:dyDescent="0.25">
      <c r="A5137" s="31" t="s">
        <v>175</v>
      </c>
      <c r="B5137" s="32" t="s">
        <v>219</v>
      </c>
      <c r="C5137" s="43" t="s">
        <v>220</v>
      </c>
      <c r="D5137" s="9" t="s">
        <v>19</v>
      </c>
      <c r="E5137" s="46" t="s">
        <v>20</v>
      </c>
      <c r="F5137" s="9">
        <v>28</v>
      </c>
      <c r="G5137" s="32" t="s">
        <v>46</v>
      </c>
      <c r="H5137" s="10">
        <v>6.15384615384615E-2</v>
      </c>
      <c r="I5137" s="10">
        <v>9.6774193548386997E-2</v>
      </c>
      <c r="J5137" s="10">
        <v>-2.94117647058823E-2</v>
      </c>
      <c r="K5137" s="10">
        <v>0</v>
      </c>
      <c r="L5137" s="10">
        <v>-5.63380281690141E-2</v>
      </c>
    </row>
    <row r="5138" spans="1:12" ht="15.75" x14ac:dyDescent="0.25">
      <c r="A5138" s="31" t="s">
        <v>175</v>
      </c>
      <c r="B5138" s="32" t="s">
        <v>219</v>
      </c>
      <c r="C5138" s="43" t="s">
        <v>220</v>
      </c>
      <c r="D5138" s="9" t="s">
        <v>19</v>
      </c>
      <c r="E5138" s="46" t="s">
        <v>20</v>
      </c>
      <c r="F5138" s="9">
        <v>33</v>
      </c>
      <c r="G5138" s="32" t="s">
        <v>59</v>
      </c>
      <c r="H5138" s="10">
        <v>-9.3023255813953501E-2</v>
      </c>
      <c r="I5138" s="10">
        <v>-3.7499999999999901E-2</v>
      </c>
      <c r="J5138" s="10">
        <v>-6.3291139240506306E-2</v>
      </c>
      <c r="K5138" s="10">
        <v>-6.6666666666666596E-2</v>
      </c>
      <c r="L5138" s="10">
        <v>-2.8169014084507001E-2</v>
      </c>
    </row>
    <row r="5139" spans="1:12" ht="15.75" x14ac:dyDescent="0.25">
      <c r="A5139" s="31" t="s">
        <v>175</v>
      </c>
      <c r="B5139" s="32" t="s">
        <v>219</v>
      </c>
      <c r="C5139" s="43" t="s">
        <v>220</v>
      </c>
      <c r="D5139" s="9" t="s">
        <v>19</v>
      </c>
      <c r="E5139" s="46" t="s">
        <v>20</v>
      </c>
      <c r="F5139" s="9">
        <v>39</v>
      </c>
      <c r="G5139" s="32" t="s">
        <v>43</v>
      </c>
      <c r="H5139" s="10">
        <v>7.4812967581048204E-3</v>
      </c>
      <c r="I5139" s="10">
        <v>8.2850041425030997E-4</v>
      </c>
      <c r="J5139" s="10">
        <v>-1.6542597187758599E-3</v>
      </c>
      <c r="K5139" s="10">
        <v>-8.1632653061225404E-4</v>
      </c>
      <c r="L5139" s="10">
        <v>-8.1566068515492797E-4</v>
      </c>
    </row>
    <row r="5140" spans="1:12" ht="15.75" x14ac:dyDescent="0.25">
      <c r="A5140" s="31" t="s">
        <v>175</v>
      </c>
      <c r="B5140" s="32" t="s">
        <v>219</v>
      </c>
      <c r="C5140" s="43" t="s">
        <v>220</v>
      </c>
      <c r="D5140" s="9" t="s">
        <v>19</v>
      </c>
      <c r="E5140" s="46" t="s">
        <v>20</v>
      </c>
      <c r="F5140" s="9">
        <v>124</v>
      </c>
      <c r="G5140" s="32" t="s">
        <v>216</v>
      </c>
      <c r="H5140" s="10">
        <v>0.22402597402597399</v>
      </c>
      <c r="I5140" s="10">
        <v>0.22772277227722701</v>
      </c>
      <c r="J5140" s="10">
        <v>0.27462686567164102</v>
      </c>
      <c r="K5140" s="10">
        <v>0.169047619047619</v>
      </c>
      <c r="L5140" s="10">
        <v>4.8262548262548201E-2</v>
      </c>
    </row>
    <row r="5141" spans="1:12" ht="15.75" x14ac:dyDescent="0.25">
      <c r="A5141" s="31" t="s">
        <v>96</v>
      </c>
      <c r="B5141" s="32" t="s">
        <v>227</v>
      </c>
      <c r="C5141" s="43" t="s">
        <v>220</v>
      </c>
      <c r="D5141" s="9" t="s">
        <v>4</v>
      </c>
      <c r="E5141" s="46" t="s">
        <v>5</v>
      </c>
      <c r="F5141" s="9">
        <v>56</v>
      </c>
      <c r="G5141" s="32" t="s">
        <v>10</v>
      </c>
      <c r="H5141" s="10">
        <v>6.1058344640434199E-2</v>
      </c>
      <c r="I5141" s="10">
        <v>-1.09439124487004E-2</v>
      </c>
      <c r="J5141" s="10">
        <v>-1.2552301255230099E-2</v>
      </c>
      <c r="K5141" s="10">
        <v>-1.5277777777777699E-2</v>
      </c>
      <c r="L5141" s="10">
        <v>-2.7210884353741E-3</v>
      </c>
    </row>
    <row r="5142" spans="1:12" ht="15.75" x14ac:dyDescent="0.25">
      <c r="A5142" s="31" t="s">
        <v>96</v>
      </c>
      <c r="B5142" s="32" t="s">
        <v>227</v>
      </c>
      <c r="C5142" s="43" t="s">
        <v>220</v>
      </c>
      <c r="D5142" s="9" t="s">
        <v>4</v>
      </c>
      <c r="E5142" s="46" t="s">
        <v>5</v>
      </c>
      <c r="F5142" s="9">
        <v>57</v>
      </c>
      <c r="G5142" s="32" t="s">
        <v>6</v>
      </c>
      <c r="H5142" s="10">
        <v>0.201051248357424</v>
      </c>
      <c r="I5142" s="10">
        <v>0.21243523316062099</v>
      </c>
      <c r="J5142" s="10">
        <v>0.110208816705336</v>
      </c>
      <c r="K5142" s="10">
        <v>6.7887931034482596E-2</v>
      </c>
      <c r="L5142" s="10">
        <v>2.8028028028028E-2</v>
      </c>
    </row>
    <row r="5143" spans="1:12" ht="15.75" x14ac:dyDescent="0.25">
      <c r="A5143" s="31" t="s">
        <v>96</v>
      </c>
      <c r="B5143" s="32" t="s">
        <v>227</v>
      </c>
      <c r="C5143" s="43" t="s">
        <v>220</v>
      </c>
      <c r="D5143" s="9" t="s">
        <v>2</v>
      </c>
      <c r="E5143" s="46" t="s">
        <v>3</v>
      </c>
      <c r="F5143" s="9">
        <v>15</v>
      </c>
      <c r="G5143" s="32" t="s">
        <v>41</v>
      </c>
      <c r="H5143" s="10">
        <v>0.110367892976588</v>
      </c>
      <c r="I5143" s="10">
        <v>7.1672354948805403E-2</v>
      </c>
      <c r="J5143" s="10">
        <v>5.8020477815699599E-2</v>
      </c>
      <c r="K5143" s="10">
        <v>1.2944983818770199E-2</v>
      </c>
      <c r="L5143" s="10">
        <v>2.1874999999999999E-2</v>
      </c>
    </row>
    <row r="5144" spans="1:12" ht="15.75" x14ac:dyDescent="0.25">
      <c r="A5144" s="31" t="s">
        <v>96</v>
      </c>
      <c r="B5144" s="32" t="s">
        <v>227</v>
      </c>
      <c r="C5144" s="43" t="s">
        <v>220</v>
      </c>
      <c r="D5144" s="9" t="s">
        <v>2</v>
      </c>
      <c r="E5144" s="46" t="s">
        <v>3</v>
      </c>
      <c r="F5144" s="9">
        <v>23</v>
      </c>
      <c r="G5144" s="32" t="s">
        <v>73</v>
      </c>
      <c r="H5144" s="10">
        <v>1.4588859416445599E-2</v>
      </c>
      <c r="I5144" s="10">
        <v>1.61725067385445E-2</v>
      </c>
      <c r="J5144" s="10">
        <v>-1.4745308310991899E-2</v>
      </c>
      <c r="K5144" s="10">
        <v>6.9060773480662504E-3</v>
      </c>
      <c r="L5144" s="10">
        <v>4.0214477211795102E-3</v>
      </c>
    </row>
    <row r="5145" spans="1:12" ht="15.75" x14ac:dyDescent="0.25">
      <c r="A5145" s="31" t="s">
        <v>96</v>
      </c>
      <c r="B5145" s="32" t="s">
        <v>227</v>
      </c>
      <c r="C5145" s="43" t="s">
        <v>220</v>
      </c>
      <c r="D5145" s="9" t="s">
        <v>2</v>
      </c>
      <c r="E5145" s="46" t="s">
        <v>3</v>
      </c>
      <c r="F5145" s="9">
        <v>53</v>
      </c>
      <c r="G5145" s="32" t="s">
        <v>18</v>
      </c>
      <c r="H5145" s="10">
        <v>0.17032967032967</v>
      </c>
      <c r="I5145" s="10">
        <v>0.157608695652173</v>
      </c>
      <c r="J5145" s="10">
        <v>4.4334975369458102E-2</v>
      </c>
      <c r="K5145" s="10">
        <v>-2.27272727272727E-2</v>
      </c>
      <c r="L5145" s="10">
        <v>4.5454545454546302E-3</v>
      </c>
    </row>
    <row r="5146" spans="1:12" ht="15.75" x14ac:dyDescent="0.25">
      <c r="A5146" s="31" t="s">
        <v>96</v>
      </c>
      <c r="B5146" s="32" t="s">
        <v>227</v>
      </c>
      <c r="C5146" s="43" t="s">
        <v>220</v>
      </c>
      <c r="D5146" s="9" t="s">
        <v>2</v>
      </c>
      <c r="E5146" s="46" t="s">
        <v>3</v>
      </c>
      <c r="F5146" s="9">
        <v>54</v>
      </c>
      <c r="G5146" s="32" t="s">
        <v>25</v>
      </c>
      <c r="H5146" s="10">
        <v>-1.49700598802394E-2</v>
      </c>
      <c r="I5146" s="10">
        <v>-6.0897435897435903E-2</v>
      </c>
      <c r="J5146" s="10">
        <v>-6.4625850340136001E-2</v>
      </c>
      <c r="K5146" s="10">
        <v>-0.109090909090909</v>
      </c>
      <c r="L5146" s="10">
        <v>-6.2992125984251898E-2</v>
      </c>
    </row>
    <row r="5147" spans="1:12" ht="15.75" x14ac:dyDescent="0.25">
      <c r="A5147" s="31" t="s">
        <v>96</v>
      </c>
      <c r="B5147" s="32" t="s">
        <v>227</v>
      </c>
      <c r="C5147" s="43" t="s">
        <v>220</v>
      </c>
      <c r="D5147" s="9" t="s">
        <v>2</v>
      </c>
      <c r="E5147" s="46" t="s">
        <v>3</v>
      </c>
      <c r="F5147" s="9">
        <v>55</v>
      </c>
      <c r="G5147" s="32" t="s">
        <v>22</v>
      </c>
      <c r="H5147" s="10">
        <v>7.5757575757575593E-2</v>
      </c>
      <c r="I5147" s="10">
        <v>-0.10958904109589</v>
      </c>
      <c r="J5147" s="10">
        <v>2.94117647058822E-2</v>
      </c>
      <c r="K5147" s="10">
        <v>8.4507042253521195E-2</v>
      </c>
      <c r="L5147" s="10">
        <v>0</v>
      </c>
    </row>
    <row r="5148" spans="1:12" ht="15.75" x14ac:dyDescent="0.25">
      <c r="A5148" s="31" t="s">
        <v>96</v>
      </c>
      <c r="B5148" s="32" t="s">
        <v>227</v>
      </c>
      <c r="C5148" s="43" t="s">
        <v>220</v>
      </c>
      <c r="D5148" s="9" t="s">
        <v>2</v>
      </c>
      <c r="E5148" s="46" t="s">
        <v>3</v>
      </c>
      <c r="F5148" s="9">
        <v>60</v>
      </c>
      <c r="G5148" s="32" t="s">
        <v>48</v>
      </c>
      <c r="H5148" s="10">
        <v>3.7037037037036903E-2</v>
      </c>
      <c r="I5148" s="10">
        <v>3.7499999999999999E-2</v>
      </c>
      <c r="J5148" s="10">
        <v>0</v>
      </c>
      <c r="K5148" s="10">
        <v>3.94736842105263E-2</v>
      </c>
      <c r="L5148" s="10">
        <v>6.4102564102564097E-2</v>
      </c>
    </row>
    <row r="5149" spans="1:12" ht="15.75" x14ac:dyDescent="0.25">
      <c r="A5149" s="31" t="s">
        <v>96</v>
      </c>
      <c r="B5149" s="32" t="s">
        <v>227</v>
      </c>
      <c r="C5149" s="43" t="s">
        <v>220</v>
      </c>
      <c r="D5149" s="9" t="s">
        <v>2</v>
      </c>
      <c r="E5149" s="46" t="s">
        <v>3</v>
      </c>
      <c r="F5149" s="9">
        <v>83</v>
      </c>
      <c r="G5149" s="32" t="s">
        <v>42</v>
      </c>
      <c r="H5149" s="10">
        <v>8.8888888888888795E-2</v>
      </c>
      <c r="I5149" s="10">
        <v>6.6666666666666596E-2</v>
      </c>
      <c r="J5149" s="10">
        <v>4.04312668463611E-2</v>
      </c>
      <c r="K5149" s="10">
        <v>3.0534351145038201E-2</v>
      </c>
      <c r="L5149" s="10">
        <v>-1.1792452830188699E-2</v>
      </c>
    </row>
    <row r="5150" spans="1:12" ht="15.75" x14ac:dyDescent="0.25">
      <c r="A5150" s="31" t="s">
        <v>96</v>
      </c>
      <c r="B5150" s="32" t="s">
        <v>227</v>
      </c>
      <c r="C5150" s="43" t="s">
        <v>220</v>
      </c>
      <c r="D5150" s="9" t="s">
        <v>2</v>
      </c>
      <c r="E5150" s="46" t="s">
        <v>3</v>
      </c>
      <c r="F5150" s="9">
        <v>112</v>
      </c>
      <c r="G5150" s="32" t="s">
        <v>202</v>
      </c>
      <c r="H5150" s="10">
        <v>9.8039215686274606E-2</v>
      </c>
      <c r="I5150" s="10">
        <v>7.6923076923076802E-2</v>
      </c>
      <c r="J5150" s="10">
        <v>0.11111111111111099</v>
      </c>
      <c r="K5150" s="10">
        <v>1.7543859649122799E-2</v>
      </c>
      <c r="L5150" s="10">
        <v>0</v>
      </c>
    </row>
    <row r="5151" spans="1:12" ht="15.75" x14ac:dyDescent="0.25">
      <c r="A5151" s="31" t="s">
        <v>96</v>
      </c>
      <c r="B5151" s="32" t="s">
        <v>227</v>
      </c>
      <c r="C5151" s="43" t="s">
        <v>220</v>
      </c>
      <c r="D5151" s="9" t="s">
        <v>2</v>
      </c>
      <c r="E5151" s="46" t="s">
        <v>3</v>
      </c>
      <c r="F5151" s="9">
        <v>117</v>
      </c>
      <c r="G5151" s="32" t="s">
        <v>57</v>
      </c>
      <c r="H5151" s="10">
        <v>0.16666666666666599</v>
      </c>
      <c r="I5151" s="10">
        <v>0.12621359223300899</v>
      </c>
      <c r="J5151" s="10">
        <v>6.4814814814814797E-2</v>
      </c>
      <c r="K5151" s="10">
        <v>6.7264573991031307E-2</v>
      </c>
      <c r="L5151" s="10">
        <v>1.24999999999999E-2</v>
      </c>
    </row>
    <row r="5152" spans="1:12" ht="15.75" x14ac:dyDescent="0.25">
      <c r="A5152" s="31" t="s">
        <v>96</v>
      </c>
      <c r="B5152" s="32" t="s">
        <v>227</v>
      </c>
      <c r="C5152" s="43" t="s">
        <v>220</v>
      </c>
      <c r="D5152" s="9" t="s">
        <v>2</v>
      </c>
      <c r="E5152" s="46" t="s">
        <v>3</v>
      </c>
      <c r="F5152" s="9">
        <v>144</v>
      </c>
      <c r="G5152" s="32" t="s">
        <v>203</v>
      </c>
      <c r="H5152" s="10">
        <v>0.12565445026177999</v>
      </c>
      <c r="I5152" s="10">
        <v>0.11578947368421</v>
      </c>
      <c r="J5152" s="10">
        <v>3.31753554502369E-2</v>
      </c>
      <c r="K5152" s="10">
        <v>1.8348623853210899E-2</v>
      </c>
      <c r="L5152" s="10">
        <v>1.35135135135135E-2</v>
      </c>
    </row>
    <row r="5153" spans="1:12" ht="15.75" x14ac:dyDescent="0.25">
      <c r="A5153" s="31" t="s">
        <v>96</v>
      </c>
      <c r="B5153" s="32" t="s">
        <v>227</v>
      </c>
      <c r="C5153" s="43" t="s">
        <v>220</v>
      </c>
      <c r="D5153" s="9" t="s">
        <v>2</v>
      </c>
      <c r="E5153" s="46" t="s">
        <v>3</v>
      </c>
      <c r="F5153" s="9">
        <v>146</v>
      </c>
      <c r="G5153" s="32" t="s">
        <v>205</v>
      </c>
      <c r="H5153" s="10">
        <v>1.53846153846153E-2</v>
      </c>
      <c r="I5153" s="10">
        <v>9.8360655737704999E-2</v>
      </c>
      <c r="J5153" s="10">
        <v>2.94117647058822E-2</v>
      </c>
      <c r="K5153" s="10">
        <v>2.7397260273972698E-2</v>
      </c>
      <c r="L5153" s="10">
        <v>0</v>
      </c>
    </row>
    <row r="5154" spans="1:12" ht="15.75" x14ac:dyDescent="0.25">
      <c r="A5154" s="31" t="s">
        <v>96</v>
      </c>
      <c r="B5154" s="32" t="s">
        <v>227</v>
      </c>
      <c r="C5154" s="43" t="s">
        <v>220</v>
      </c>
      <c r="D5154" s="9" t="s">
        <v>2</v>
      </c>
      <c r="E5154" s="46" t="s">
        <v>3</v>
      </c>
      <c r="F5154" s="9">
        <v>147</v>
      </c>
      <c r="G5154" s="32" t="s">
        <v>39</v>
      </c>
      <c r="H5154" s="10">
        <v>5.97014925373133E-2</v>
      </c>
      <c r="I5154" s="10">
        <v>-5.63380281690141E-2</v>
      </c>
      <c r="J5154" s="10">
        <v>1.47058823529411E-2</v>
      </c>
      <c r="K5154" s="10">
        <v>-8.4507042253521097E-2</v>
      </c>
      <c r="L5154" s="10">
        <v>0</v>
      </c>
    </row>
    <row r="5155" spans="1:12" ht="15.75" x14ac:dyDescent="0.25">
      <c r="A5155" s="31" t="s">
        <v>96</v>
      </c>
      <c r="B5155" s="32" t="s">
        <v>227</v>
      </c>
      <c r="C5155" s="43" t="s">
        <v>220</v>
      </c>
      <c r="D5155" s="9" t="s">
        <v>16</v>
      </c>
      <c r="E5155" s="46" t="s">
        <v>17</v>
      </c>
      <c r="F5155" s="9">
        <v>3</v>
      </c>
      <c r="G5155" s="32" t="s">
        <v>63</v>
      </c>
      <c r="H5155" s="10">
        <v>4.9919484702093397E-2</v>
      </c>
      <c r="I5155" s="10">
        <v>9.1194968553459196E-2</v>
      </c>
      <c r="J5155" s="10">
        <v>-2.3709902370990198E-2</v>
      </c>
      <c r="K5155" s="10">
        <v>-1.9204389574759801E-2</v>
      </c>
      <c r="L5155" s="10">
        <v>2.7210884353741499E-2</v>
      </c>
    </row>
    <row r="5156" spans="1:12" ht="15.75" x14ac:dyDescent="0.25">
      <c r="A5156" s="31" t="s">
        <v>96</v>
      </c>
      <c r="B5156" s="32" t="s">
        <v>227</v>
      </c>
      <c r="C5156" s="43" t="s">
        <v>220</v>
      </c>
      <c r="D5156" s="9" t="s">
        <v>16</v>
      </c>
      <c r="E5156" s="46" t="s">
        <v>17</v>
      </c>
      <c r="F5156" s="9">
        <v>4</v>
      </c>
      <c r="G5156" s="32" t="s">
        <v>70</v>
      </c>
      <c r="H5156" s="10">
        <v>2.5316455696202399E-2</v>
      </c>
      <c r="I5156" s="10">
        <v>-4.8426150121065803E-3</v>
      </c>
      <c r="J5156" s="10">
        <v>-4.59770114942525E-3</v>
      </c>
      <c r="K5156" s="10">
        <v>2.44988864142539E-2</v>
      </c>
      <c r="L5156" s="10">
        <v>-1.25786163522012E-2</v>
      </c>
    </row>
    <row r="5157" spans="1:12" ht="15.75" x14ac:dyDescent="0.25">
      <c r="A5157" s="31" t="s">
        <v>96</v>
      </c>
      <c r="B5157" s="32" t="s">
        <v>227</v>
      </c>
      <c r="C5157" s="43" t="s">
        <v>220</v>
      </c>
      <c r="D5157" s="9" t="s">
        <v>16</v>
      </c>
      <c r="E5157" s="46" t="s">
        <v>17</v>
      </c>
      <c r="F5157" s="9">
        <v>6</v>
      </c>
      <c r="G5157" s="32" t="s">
        <v>53</v>
      </c>
      <c r="H5157" s="10">
        <v>2.57903494176372E-2</v>
      </c>
      <c r="I5157" s="10">
        <v>1.3553578991952499E-2</v>
      </c>
      <c r="J5157" s="10">
        <v>9.2127303182578599E-3</v>
      </c>
      <c r="K5157" s="10">
        <v>-1.37385512073272E-2</v>
      </c>
      <c r="L5157" s="10">
        <v>-2.0876826722337999E-3</v>
      </c>
    </row>
    <row r="5158" spans="1:12" ht="15.75" x14ac:dyDescent="0.25">
      <c r="A5158" s="31" t="s">
        <v>96</v>
      </c>
      <c r="B5158" s="32" t="s">
        <v>227</v>
      </c>
      <c r="C5158" s="43" t="s">
        <v>220</v>
      </c>
      <c r="D5158" s="9" t="s">
        <v>16</v>
      </c>
      <c r="E5158" s="46" t="s">
        <v>17</v>
      </c>
      <c r="F5158" s="9">
        <v>8</v>
      </c>
      <c r="G5158" s="32" t="s">
        <v>47</v>
      </c>
      <c r="H5158" s="10">
        <v>1.19331742243435E-2</v>
      </c>
      <c r="I5158" s="10">
        <v>-2.1844660194174699E-2</v>
      </c>
      <c r="J5158" s="10">
        <v>-6.25E-2</v>
      </c>
      <c r="K5158" s="10">
        <v>-5.0802139037433101E-2</v>
      </c>
      <c r="L5158" s="10">
        <v>-1.65289256198346E-2</v>
      </c>
    </row>
    <row r="5159" spans="1:12" ht="15.75" x14ac:dyDescent="0.25">
      <c r="A5159" s="31" t="s">
        <v>96</v>
      </c>
      <c r="B5159" s="32" t="s">
        <v>227</v>
      </c>
      <c r="C5159" s="43" t="s">
        <v>220</v>
      </c>
      <c r="D5159" s="9" t="s">
        <v>16</v>
      </c>
      <c r="E5159" s="46" t="s">
        <v>17</v>
      </c>
      <c r="F5159" s="9">
        <v>36</v>
      </c>
      <c r="G5159" s="32" t="s">
        <v>34</v>
      </c>
      <c r="H5159" s="10">
        <v>2.09424083769633E-2</v>
      </c>
      <c r="I5159" s="10">
        <v>-2.11640211640211E-2</v>
      </c>
      <c r="J5159" s="10">
        <v>2.2099447513812001E-2</v>
      </c>
      <c r="K5159" s="10">
        <v>-1.1049723756906001E-2</v>
      </c>
      <c r="L5159" s="10">
        <v>-2.2346368715083699E-2</v>
      </c>
    </row>
    <row r="5160" spans="1:12" ht="15.75" x14ac:dyDescent="0.25">
      <c r="A5160" s="31" t="s">
        <v>96</v>
      </c>
      <c r="B5160" s="32" t="s">
        <v>227</v>
      </c>
      <c r="C5160" s="43" t="s">
        <v>220</v>
      </c>
      <c r="D5160" s="9" t="s">
        <v>16</v>
      </c>
      <c r="E5160" s="46" t="s">
        <v>17</v>
      </c>
      <c r="F5160" s="9">
        <v>81</v>
      </c>
      <c r="G5160" s="32" t="s">
        <v>31</v>
      </c>
      <c r="H5160" s="10">
        <v>3.125E-2</v>
      </c>
      <c r="I5160" s="10">
        <v>-7.5757575757575604E-3</v>
      </c>
      <c r="J5160" s="10">
        <v>-7.6923076923076598E-3</v>
      </c>
      <c r="K5160" s="10">
        <v>-2.2900763358778602E-2</v>
      </c>
      <c r="L5160" s="10">
        <v>-7.6923076923076598E-3</v>
      </c>
    </row>
    <row r="5161" spans="1:12" ht="15.75" x14ac:dyDescent="0.25">
      <c r="A5161" s="31" t="s">
        <v>96</v>
      </c>
      <c r="B5161" s="32" t="s">
        <v>227</v>
      </c>
      <c r="C5161" s="43" t="s">
        <v>220</v>
      </c>
      <c r="D5161" s="9" t="s">
        <v>16</v>
      </c>
      <c r="E5161" s="46" t="s">
        <v>17</v>
      </c>
      <c r="F5161" s="9">
        <v>82</v>
      </c>
      <c r="G5161" s="32" t="s">
        <v>60</v>
      </c>
      <c r="H5161" s="10">
        <v>3.4071550255536601E-3</v>
      </c>
      <c r="I5161" s="10">
        <v>-9.4999999999999495E-3</v>
      </c>
      <c r="J5161" s="10">
        <v>-7.0440251572326798E-3</v>
      </c>
      <c r="K5161" s="10">
        <v>3.2475643267548802E-3</v>
      </c>
      <c r="L5161" s="10">
        <v>1.9240019240018801E-3</v>
      </c>
    </row>
    <row r="5162" spans="1:12" ht="15.75" x14ac:dyDescent="0.25">
      <c r="A5162" s="31" t="s">
        <v>96</v>
      </c>
      <c r="B5162" s="32" t="s">
        <v>227</v>
      </c>
      <c r="C5162" s="43" t="s">
        <v>220</v>
      </c>
      <c r="D5162" s="9" t="s">
        <v>16</v>
      </c>
      <c r="E5162" s="46" t="s">
        <v>17</v>
      </c>
      <c r="F5162" s="9">
        <v>96</v>
      </c>
      <c r="G5162" s="32" t="s">
        <v>207</v>
      </c>
      <c r="H5162" s="10">
        <v>-8.2352941176470601E-2</v>
      </c>
      <c r="I5162" s="10">
        <v>-1.2345679012345699E-2</v>
      </c>
      <c r="J5162" s="10">
        <v>-2.4691358024691301E-2</v>
      </c>
      <c r="K5162" s="10">
        <v>0</v>
      </c>
      <c r="L5162" s="10">
        <v>-2.4691358024691301E-2</v>
      </c>
    </row>
    <row r="5163" spans="1:12" ht="15.75" x14ac:dyDescent="0.25">
      <c r="A5163" s="31" t="s">
        <v>96</v>
      </c>
      <c r="B5163" s="32" t="s">
        <v>227</v>
      </c>
      <c r="C5163" s="43" t="s">
        <v>220</v>
      </c>
      <c r="D5163" s="9" t="s">
        <v>16</v>
      </c>
      <c r="E5163" s="46" t="s">
        <v>17</v>
      </c>
      <c r="F5163" s="9">
        <v>126</v>
      </c>
      <c r="G5163" s="32" t="s">
        <v>23</v>
      </c>
      <c r="H5163" s="10">
        <v>3.0202140309155599E-2</v>
      </c>
      <c r="I5163" s="10">
        <v>3.0932817786370099E-2</v>
      </c>
      <c r="J5163" s="10">
        <v>2.8469750889679101E-3</v>
      </c>
      <c r="K5163" s="10">
        <v>3.55618776671406E-3</v>
      </c>
      <c r="L5163" s="10">
        <v>2.5617140195621701E-3</v>
      </c>
    </row>
    <row r="5164" spans="1:12" ht="15.75" x14ac:dyDescent="0.25">
      <c r="A5164" s="31" t="s">
        <v>96</v>
      </c>
      <c r="B5164" s="32" t="s">
        <v>227</v>
      </c>
      <c r="C5164" s="43" t="s">
        <v>220</v>
      </c>
      <c r="D5164" s="9" t="s">
        <v>7</v>
      </c>
      <c r="E5164" s="46" t="s">
        <v>8</v>
      </c>
      <c r="F5164" s="9">
        <v>41</v>
      </c>
      <c r="G5164" s="32" t="s">
        <v>9</v>
      </c>
      <c r="H5164" s="10">
        <v>4.2844901456726703E-2</v>
      </c>
      <c r="I5164" s="10">
        <v>1.29310344827586E-2</v>
      </c>
      <c r="J5164" s="10">
        <v>3.4632034632033899E-3</v>
      </c>
      <c r="K5164" s="10">
        <v>5.9982862039418203E-3</v>
      </c>
      <c r="L5164" s="10">
        <v>-2.5041736227044901E-3</v>
      </c>
    </row>
    <row r="5165" spans="1:12" ht="15.75" x14ac:dyDescent="0.25">
      <c r="A5165" s="31" t="s">
        <v>96</v>
      </c>
      <c r="B5165" s="32" t="s">
        <v>227</v>
      </c>
      <c r="C5165" s="43" t="s">
        <v>220</v>
      </c>
      <c r="D5165" s="9" t="s">
        <v>7</v>
      </c>
      <c r="E5165" s="46" t="s">
        <v>8</v>
      </c>
      <c r="F5165" s="9">
        <v>42</v>
      </c>
      <c r="G5165" s="32" t="s">
        <v>27</v>
      </c>
      <c r="H5165" s="10">
        <v>3.2755298651252401E-2</v>
      </c>
      <c r="I5165" s="10">
        <v>-4.3625787687833198E-3</v>
      </c>
      <c r="J5165" s="10">
        <v>8.2484230955846005E-3</v>
      </c>
      <c r="K5165" s="10">
        <v>1.2264150943396199E-2</v>
      </c>
      <c r="L5165" s="10">
        <v>-4.1246562786434399E-3</v>
      </c>
    </row>
    <row r="5166" spans="1:12" ht="15.75" x14ac:dyDescent="0.25">
      <c r="A5166" s="31" t="s">
        <v>96</v>
      </c>
      <c r="B5166" s="32" t="s">
        <v>227</v>
      </c>
      <c r="C5166" s="43" t="s">
        <v>220</v>
      </c>
      <c r="D5166" s="9" t="s">
        <v>7</v>
      </c>
      <c r="E5166" s="46" t="s">
        <v>8</v>
      </c>
      <c r="F5166" s="9">
        <v>43</v>
      </c>
      <c r="G5166" s="32" t="s">
        <v>15</v>
      </c>
      <c r="H5166" s="10">
        <v>-1.3377926421404601E-2</v>
      </c>
      <c r="I5166" s="10">
        <v>2.08333333333332E-2</v>
      </c>
      <c r="J5166" s="10">
        <v>1.68350168350168E-2</v>
      </c>
      <c r="K5166" s="10">
        <v>2.5974025974025899E-2</v>
      </c>
      <c r="L5166" s="10">
        <v>-3.1152647975077798E-3</v>
      </c>
    </row>
    <row r="5167" spans="1:12" ht="15.75" x14ac:dyDescent="0.25">
      <c r="A5167" s="31" t="s">
        <v>96</v>
      </c>
      <c r="B5167" s="32" t="s">
        <v>227</v>
      </c>
      <c r="C5167" s="43" t="s">
        <v>220</v>
      </c>
      <c r="D5167" s="9" t="s">
        <v>7</v>
      </c>
      <c r="E5167" s="46" t="s">
        <v>8</v>
      </c>
      <c r="F5167" s="9">
        <v>45</v>
      </c>
      <c r="G5167" s="32" t="s">
        <v>64</v>
      </c>
      <c r="H5167" s="10">
        <v>-4.5197740112994302E-2</v>
      </c>
      <c r="I5167" s="10">
        <v>-6.9486404833836807E-2</v>
      </c>
      <c r="J5167" s="10">
        <v>-4.6204620462046202E-2</v>
      </c>
      <c r="K5167" s="10">
        <v>0</v>
      </c>
      <c r="L5167" s="10">
        <v>-1.04166666666666E-2</v>
      </c>
    </row>
    <row r="5168" spans="1:12" ht="15.75" x14ac:dyDescent="0.25">
      <c r="A5168" s="31" t="s">
        <v>96</v>
      </c>
      <c r="B5168" s="32" t="s">
        <v>227</v>
      </c>
      <c r="C5168" s="43" t="s">
        <v>220</v>
      </c>
      <c r="D5168" s="9" t="s">
        <v>7</v>
      </c>
      <c r="E5168" s="46" t="s">
        <v>8</v>
      </c>
      <c r="F5168" s="9">
        <v>46</v>
      </c>
      <c r="G5168" s="32" t="s">
        <v>55</v>
      </c>
      <c r="H5168" s="10">
        <v>-3.3333333333333298E-2</v>
      </c>
      <c r="I5168" s="10">
        <v>-3.5714285714285698E-2</v>
      </c>
      <c r="J5168" s="10">
        <v>-3.5714285714285698E-2</v>
      </c>
      <c r="K5168" s="10">
        <v>1.78571428571427E-2</v>
      </c>
      <c r="L5168" s="10">
        <v>-0.05</v>
      </c>
    </row>
    <row r="5169" spans="1:12" ht="15.75" x14ac:dyDescent="0.25">
      <c r="A5169" s="31" t="s">
        <v>96</v>
      </c>
      <c r="B5169" s="32" t="s">
        <v>227</v>
      </c>
      <c r="C5169" s="43" t="s">
        <v>220</v>
      </c>
      <c r="D5169" s="9" t="s">
        <v>7</v>
      </c>
      <c r="E5169" s="46" t="s">
        <v>8</v>
      </c>
      <c r="F5169" s="9">
        <v>129</v>
      </c>
      <c r="G5169" s="32" t="s">
        <v>68</v>
      </c>
      <c r="H5169" s="10">
        <v>1.7628205128205E-2</v>
      </c>
      <c r="I5169" s="10">
        <v>-1.3008130081300801E-2</v>
      </c>
      <c r="J5169" s="10">
        <v>1.48514851485148E-2</v>
      </c>
      <c r="K5169" s="10">
        <v>-1.6181229773463101E-3</v>
      </c>
      <c r="L5169" s="10">
        <v>-4.7770700636943202E-3</v>
      </c>
    </row>
    <row r="5170" spans="1:12" ht="15.75" x14ac:dyDescent="0.25">
      <c r="A5170" s="31" t="s">
        <v>96</v>
      </c>
      <c r="B5170" s="32" t="s">
        <v>227</v>
      </c>
      <c r="C5170" s="43" t="s">
        <v>220</v>
      </c>
      <c r="D5170" s="9" t="s">
        <v>11</v>
      </c>
      <c r="E5170" s="46" t="s">
        <v>12</v>
      </c>
      <c r="F5170" s="9">
        <v>9</v>
      </c>
      <c r="G5170" s="32" t="s">
        <v>52</v>
      </c>
      <c r="H5170" s="10">
        <v>9.493670886076E-3</v>
      </c>
      <c r="I5170" s="10">
        <v>0</v>
      </c>
      <c r="J5170" s="10">
        <v>-1.67785234899329E-2</v>
      </c>
      <c r="K5170" s="10">
        <v>-6.8259385665528898E-3</v>
      </c>
      <c r="L5170" s="10">
        <v>5.11073253833038E-3</v>
      </c>
    </row>
    <row r="5171" spans="1:12" ht="15.75" x14ac:dyDescent="0.25">
      <c r="A5171" s="31" t="s">
        <v>96</v>
      </c>
      <c r="B5171" s="32" t="s">
        <v>227</v>
      </c>
      <c r="C5171" s="43" t="s">
        <v>220</v>
      </c>
      <c r="D5171" s="9" t="s">
        <v>11</v>
      </c>
      <c r="E5171" s="46" t="s">
        <v>12</v>
      </c>
      <c r="F5171" s="9">
        <v>10</v>
      </c>
      <c r="G5171" s="32" t="s">
        <v>13</v>
      </c>
      <c r="H5171" s="10">
        <v>7.0806100217864806E-2</v>
      </c>
      <c r="I5171" s="10">
        <v>4.8988285410010497E-2</v>
      </c>
      <c r="J5171" s="10">
        <v>5.01002004008022E-3</v>
      </c>
      <c r="K5171" s="10">
        <v>9.6711798839454999E-4</v>
      </c>
      <c r="L5171" s="10">
        <v>4.08542246982357E-2</v>
      </c>
    </row>
    <row r="5172" spans="1:12" ht="15.75" x14ac:dyDescent="0.25">
      <c r="A5172" s="31" t="s">
        <v>96</v>
      </c>
      <c r="B5172" s="32" t="s">
        <v>227</v>
      </c>
      <c r="C5172" s="43" t="s">
        <v>220</v>
      </c>
      <c r="D5172" s="9" t="s">
        <v>11</v>
      </c>
      <c r="E5172" s="46" t="s">
        <v>12</v>
      </c>
      <c r="F5172" s="9">
        <v>11</v>
      </c>
      <c r="G5172" s="32" t="s">
        <v>24</v>
      </c>
      <c r="H5172" s="10">
        <v>4.8951048951048903E-2</v>
      </c>
      <c r="I5172" s="10">
        <v>6.2937062937062901E-2</v>
      </c>
      <c r="J5172" s="10">
        <v>6.8965517241379198E-2</v>
      </c>
      <c r="K5172" s="10">
        <v>6.4935064935064804E-2</v>
      </c>
      <c r="L5172" s="10">
        <v>2.42424242424241E-2</v>
      </c>
    </row>
    <row r="5173" spans="1:12" ht="15.75" x14ac:dyDescent="0.25">
      <c r="A5173" s="31" t="s">
        <v>96</v>
      </c>
      <c r="B5173" s="32" t="s">
        <v>227</v>
      </c>
      <c r="C5173" s="43" t="s">
        <v>220</v>
      </c>
      <c r="D5173" s="9" t="s">
        <v>11</v>
      </c>
      <c r="E5173" s="46" t="s">
        <v>12</v>
      </c>
      <c r="F5173" s="9">
        <v>12</v>
      </c>
      <c r="G5173" s="32" t="s">
        <v>56</v>
      </c>
      <c r="H5173" s="10">
        <v>2.8481012658227702E-2</v>
      </c>
      <c r="I5173" s="10">
        <v>-2.1172638436482E-2</v>
      </c>
      <c r="J5173" s="10">
        <v>0</v>
      </c>
      <c r="K5173" s="10">
        <v>-2.2968197879858699E-2</v>
      </c>
      <c r="L5173" s="10">
        <v>1.0791366906474699E-2</v>
      </c>
    </row>
    <row r="5174" spans="1:12" ht="15.75" x14ac:dyDescent="0.25">
      <c r="A5174" s="31" t="s">
        <v>96</v>
      </c>
      <c r="B5174" s="32" t="s">
        <v>227</v>
      </c>
      <c r="C5174" s="43" t="s">
        <v>220</v>
      </c>
      <c r="D5174" s="9" t="s">
        <v>11</v>
      </c>
      <c r="E5174" s="46" t="s">
        <v>12</v>
      </c>
      <c r="F5174" s="9">
        <v>47</v>
      </c>
      <c r="G5174" s="32" t="s">
        <v>50</v>
      </c>
      <c r="H5174" s="10">
        <v>-2.3866348448687799E-3</v>
      </c>
      <c r="I5174" s="10">
        <v>-2.33644859813086E-3</v>
      </c>
      <c r="J5174" s="10">
        <v>-5.0438596491227998E-2</v>
      </c>
      <c r="K5174" s="10">
        <v>-5.8951965065502099E-2</v>
      </c>
      <c r="L5174" s="10">
        <v>-1.59090909090908E-2</v>
      </c>
    </row>
    <row r="5175" spans="1:12" ht="15.75" x14ac:dyDescent="0.25">
      <c r="A5175" s="31" t="s">
        <v>96</v>
      </c>
      <c r="B5175" s="32" t="s">
        <v>227</v>
      </c>
      <c r="C5175" s="43" t="s">
        <v>220</v>
      </c>
      <c r="D5175" s="9" t="s">
        <v>11</v>
      </c>
      <c r="E5175" s="46" t="s">
        <v>12</v>
      </c>
      <c r="F5175" s="9">
        <v>50</v>
      </c>
      <c r="G5175" s="32" t="s">
        <v>21</v>
      </c>
      <c r="H5175" s="10">
        <v>3.1372549019607898E-2</v>
      </c>
      <c r="I5175" s="10">
        <v>6.3745019920318599E-2</v>
      </c>
      <c r="J5175" s="10">
        <v>-1.51515151515151E-2</v>
      </c>
      <c r="K5175" s="10">
        <v>-1.52091254752851E-2</v>
      </c>
      <c r="L5175" s="10">
        <v>1.1764705882352899E-2</v>
      </c>
    </row>
    <row r="5176" spans="1:12" ht="15.75" x14ac:dyDescent="0.25">
      <c r="A5176" s="31" t="s">
        <v>96</v>
      </c>
      <c r="B5176" s="32" t="s">
        <v>227</v>
      </c>
      <c r="C5176" s="43" t="s">
        <v>220</v>
      </c>
      <c r="D5176" s="9" t="s">
        <v>11</v>
      </c>
      <c r="E5176" s="46" t="s">
        <v>12</v>
      </c>
      <c r="F5176" s="9">
        <v>70</v>
      </c>
      <c r="G5176" s="32" t="s">
        <v>32</v>
      </c>
      <c r="H5176" s="10">
        <v>5.59502664298401E-2</v>
      </c>
      <c r="I5176" s="10">
        <v>2.1891418563922901E-2</v>
      </c>
      <c r="J5176" s="10">
        <v>2.4744027303754201E-2</v>
      </c>
      <c r="K5176" s="10">
        <v>-2.19690805532953E-2</v>
      </c>
      <c r="L5176" s="10">
        <v>1.4446227929374E-2</v>
      </c>
    </row>
    <row r="5177" spans="1:12" ht="15.75" x14ac:dyDescent="0.25">
      <c r="A5177" s="31" t="s">
        <v>96</v>
      </c>
      <c r="B5177" s="32" t="s">
        <v>227</v>
      </c>
      <c r="C5177" s="43" t="s">
        <v>220</v>
      </c>
      <c r="D5177" s="9" t="s">
        <v>11</v>
      </c>
      <c r="E5177" s="46" t="s">
        <v>12</v>
      </c>
      <c r="F5177" s="9">
        <v>80</v>
      </c>
      <c r="G5177" s="32" t="s">
        <v>211</v>
      </c>
      <c r="H5177" s="10">
        <v>-1.58730158730159E-2</v>
      </c>
      <c r="I5177" s="10">
        <v>5.1724137931034399E-2</v>
      </c>
      <c r="J5177" s="10">
        <v>8.2644628099173192E-3</v>
      </c>
      <c r="K5177" s="10">
        <v>3.2786885245901599E-2</v>
      </c>
      <c r="L5177" s="10">
        <v>-7.8125E-3</v>
      </c>
    </row>
    <row r="5178" spans="1:12" ht="15.75" x14ac:dyDescent="0.25">
      <c r="A5178" s="31" t="s">
        <v>96</v>
      </c>
      <c r="B5178" s="32" t="s">
        <v>227</v>
      </c>
      <c r="C5178" s="43" t="s">
        <v>220</v>
      </c>
      <c r="D5178" s="9" t="s">
        <v>11</v>
      </c>
      <c r="E5178" s="46" t="s">
        <v>12</v>
      </c>
      <c r="F5178" s="9">
        <v>84</v>
      </c>
      <c r="G5178" s="32" t="s">
        <v>49</v>
      </c>
      <c r="H5178" s="10">
        <v>-2.8225806451612798E-2</v>
      </c>
      <c r="I5178" s="10">
        <v>-1.6597510373444001E-2</v>
      </c>
      <c r="J5178" s="10">
        <v>-4.0000000000000001E-3</v>
      </c>
      <c r="K5178" s="10">
        <v>-4.2307692307692199E-2</v>
      </c>
      <c r="L5178" s="10">
        <v>-2.70270270270269E-2</v>
      </c>
    </row>
    <row r="5179" spans="1:12" ht="15.75" x14ac:dyDescent="0.25">
      <c r="A5179" s="31" t="s">
        <v>96</v>
      </c>
      <c r="B5179" s="32" t="s">
        <v>227</v>
      </c>
      <c r="C5179" s="43" t="s">
        <v>220</v>
      </c>
      <c r="D5179" s="9" t="s">
        <v>11</v>
      </c>
      <c r="E5179" s="46" t="s">
        <v>12</v>
      </c>
      <c r="F5179" s="9">
        <v>86</v>
      </c>
      <c r="G5179" s="32" t="s">
        <v>65</v>
      </c>
      <c r="H5179" s="10">
        <v>-2.3622047244094401E-2</v>
      </c>
      <c r="I5179" s="10">
        <v>-5.7851239669421503E-2</v>
      </c>
      <c r="J5179" s="10">
        <v>-4.2016806722689003E-2</v>
      </c>
      <c r="K5179" s="10">
        <v>-3.4782608695652098E-2</v>
      </c>
      <c r="L5179" s="10">
        <v>-6.6115702479338803E-2</v>
      </c>
    </row>
    <row r="5180" spans="1:12" ht="15.75" x14ac:dyDescent="0.25">
      <c r="A5180" s="31" t="s">
        <v>96</v>
      </c>
      <c r="B5180" s="32" t="s">
        <v>227</v>
      </c>
      <c r="C5180" s="43" t="s">
        <v>220</v>
      </c>
      <c r="D5180" s="9" t="s">
        <v>11</v>
      </c>
      <c r="E5180" s="46" t="s">
        <v>12</v>
      </c>
      <c r="F5180" s="9">
        <v>97</v>
      </c>
      <c r="G5180" s="32" t="s">
        <v>36</v>
      </c>
      <c r="H5180" s="10">
        <v>-4.6296296296296197E-2</v>
      </c>
      <c r="I5180" s="10">
        <v>-3.03030303030302E-2</v>
      </c>
      <c r="J5180" s="10">
        <v>-1.05263157894737E-2</v>
      </c>
      <c r="K5180" s="10">
        <v>6.3829787234042507E-2</v>
      </c>
      <c r="L5180" s="10">
        <v>1.94174757281553E-2</v>
      </c>
    </row>
    <row r="5181" spans="1:12" ht="15.75" x14ac:dyDescent="0.25">
      <c r="A5181" s="31" t="s">
        <v>96</v>
      </c>
      <c r="B5181" s="32" t="s">
        <v>227</v>
      </c>
      <c r="C5181" s="43" t="s">
        <v>220</v>
      </c>
      <c r="D5181" s="9" t="s">
        <v>11</v>
      </c>
      <c r="E5181" s="46" t="s">
        <v>12</v>
      </c>
      <c r="F5181" s="9">
        <v>98</v>
      </c>
      <c r="G5181" s="32" t="s">
        <v>212</v>
      </c>
      <c r="H5181" s="10">
        <v>7.7464788732394194E-2</v>
      </c>
      <c r="I5181" s="10">
        <v>2.06896551724138E-2</v>
      </c>
      <c r="J5181" s="10">
        <v>-3.8709677419354799E-2</v>
      </c>
      <c r="K5181" s="10">
        <v>3.2679738562091602E-2</v>
      </c>
      <c r="L5181" s="10">
        <v>-2.4242424242424201E-2</v>
      </c>
    </row>
    <row r="5182" spans="1:12" ht="15.75" x14ac:dyDescent="0.25">
      <c r="A5182" s="31" t="s">
        <v>96</v>
      </c>
      <c r="B5182" s="32" t="s">
        <v>227</v>
      </c>
      <c r="C5182" s="43" t="s">
        <v>220</v>
      </c>
      <c r="D5182" s="9" t="s">
        <v>11</v>
      </c>
      <c r="E5182" s="46" t="s">
        <v>12</v>
      </c>
      <c r="F5182" s="9">
        <v>99</v>
      </c>
      <c r="G5182" s="32" t="s">
        <v>14</v>
      </c>
      <c r="H5182" s="10">
        <v>2.7568922305764399E-2</v>
      </c>
      <c r="I5182" s="10">
        <v>-4.9627791563275903E-3</v>
      </c>
      <c r="J5182" s="10">
        <v>3.7128712871287099E-2</v>
      </c>
      <c r="K5182" s="10">
        <v>-1.1574074074074001E-2</v>
      </c>
      <c r="L5182" s="10">
        <v>-6.8965517241379396E-3</v>
      </c>
    </row>
    <row r="5183" spans="1:12" ht="15.75" x14ac:dyDescent="0.25">
      <c r="A5183" s="31" t="s">
        <v>96</v>
      </c>
      <c r="B5183" s="32" t="s">
        <v>227</v>
      </c>
      <c r="C5183" s="43" t="s">
        <v>220</v>
      </c>
      <c r="D5183" s="9" t="s">
        <v>11</v>
      </c>
      <c r="E5183" s="46" t="s">
        <v>12</v>
      </c>
      <c r="F5183" s="9">
        <v>105</v>
      </c>
      <c r="G5183" s="32" t="s">
        <v>40</v>
      </c>
      <c r="H5183" s="10">
        <v>-1.58730158730159E-2</v>
      </c>
      <c r="I5183" s="10">
        <v>-4.1666666666666602E-2</v>
      </c>
      <c r="J5183" s="10">
        <v>-4.3478260869565098E-2</v>
      </c>
      <c r="K5183" s="10">
        <v>-3.4782608695652098E-2</v>
      </c>
      <c r="L5183" s="10">
        <v>-3.5714285714285698E-2</v>
      </c>
    </row>
    <row r="5184" spans="1:12" ht="15.75" x14ac:dyDescent="0.25">
      <c r="A5184" s="31" t="s">
        <v>96</v>
      </c>
      <c r="B5184" s="32" t="s">
        <v>227</v>
      </c>
      <c r="C5184" s="43" t="s">
        <v>220</v>
      </c>
      <c r="D5184" s="9" t="s">
        <v>11</v>
      </c>
      <c r="E5184" s="46" t="s">
        <v>12</v>
      </c>
      <c r="F5184" s="9">
        <v>108</v>
      </c>
      <c r="G5184" s="32" t="s">
        <v>213</v>
      </c>
      <c r="H5184" s="10">
        <v>5.46875E-2</v>
      </c>
      <c r="I5184" s="10">
        <v>3.9370078740157403E-2</v>
      </c>
      <c r="J5184" s="10">
        <v>6.2992125984251995E-2</v>
      </c>
      <c r="K5184" s="10">
        <v>1.4388489208633001E-2</v>
      </c>
      <c r="L5184" s="10">
        <v>0</v>
      </c>
    </row>
    <row r="5185" spans="1:12" ht="15.75" x14ac:dyDescent="0.25">
      <c r="A5185" s="31" t="s">
        <v>96</v>
      </c>
      <c r="B5185" s="32" t="s">
        <v>227</v>
      </c>
      <c r="C5185" s="43" t="s">
        <v>220</v>
      </c>
      <c r="D5185" s="9" t="s">
        <v>11</v>
      </c>
      <c r="E5185" s="46" t="s">
        <v>12</v>
      </c>
      <c r="F5185" s="9">
        <v>110</v>
      </c>
      <c r="G5185" s="32" t="s">
        <v>30</v>
      </c>
      <c r="H5185" s="10">
        <v>-5.0370370370370399E-2</v>
      </c>
      <c r="I5185" s="10">
        <v>-6.12582781456954E-2</v>
      </c>
      <c r="J5185" s="10">
        <v>-5.1056338028169002E-2</v>
      </c>
      <c r="K5185" s="10">
        <v>-2.1699819168173599E-2</v>
      </c>
      <c r="L5185" s="10">
        <v>-8.8339222614840507E-3</v>
      </c>
    </row>
    <row r="5186" spans="1:12" ht="15.75" x14ac:dyDescent="0.25">
      <c r="A5186" s="31" t="s">
        <v>96</v>
      </c>
      <c r="B5186" s="32" t="s">
        <v>227</v>
      </c>
      <c r="C5186" s="43" t="s">
        <v>220</v>
      </c>
      <c r="D5186" s="9" t="s">
        <v>11</v>
      </c>
      <c r="E5186" s="46" t="s">
        <v>12</v>
      </c>
      <c r="F5186" s="9">
        <v>123</v>
      </c>
      <c r="G5186" s="32" t="s">
        <v>38</v>
      </c>
      <c r="H5186" s="10">
        <v>7.4275362318840493E-2</v>
      </c>
      <c r="I5186" s="10">
        <v>5.6437389770723101E-2</v>
      </c>
      <c r="J5186" s="10">
        <v>2.6711185308847901E-2</v>
      </c>
      <c r="K5186" s="10">
        <v>9.8039215686274092E-3</v>
      </c>
      <c r="L5186" s="10">
        <v>4.7543581616482601E-3</v>
      </c>
    </row>
    <row r="5187" spans="1:12" ht="15.75" x14ac:dyDescent="0.25">
      <c r="A5187" s="31" t="s">
        <v>96</v>
      </c>
      <c r="B5187" s="32" t="s">
        <v>227</v>
      </c>
      <c r="C5187" s="43" t="s">
        <v>220</v>
      </c>
      <c r="D5187" s="9" t="s">
        <v>11</v>
      </c>
      <c r="E5187" s="46" t="s">
        <v>12</v>
      </c>
      <c r="F5187" s="9">
        <v>135</v>
      </c>
      <c r="G5187" s="32" t="s">
        <v>26</v>
      </c>
      <c r="H5187" s="10">
        <v>5.5555555555555497E-2</v>
      </c>
      <c r="I5187" s="10">
        <v>-6.6666666666666596E-2</v>
      </c>
      <c r="J5187" s="10">
        <v>-6.5573770491803199E-2</v>
      </c>
      <c r="K5187" s="10">
        <v>-6.4516129032258104E-2</v>
      </c>
      <c r="L5187" s="10">
        <v>-1.6949152542372801E-2</v>
      </c>
    </row>
    <row r="5188" spans="1:12" ht="15.75" x14ac:dyDescent="0.25">
      <c r="A5188" s="31" t="s">
        <v>96</v>
      </c>
      <c r="B5188" s="32" t="s">
        <v>227</v>
      </c>
      <c r="C5188" s="43" t="s">
        <v>220</v>
      </c>
      <c r="D5188" s="9" t="s">
        <v>11</v>
      </c>
      <c r="E5188" s="46" t="s">
        <v>12</v>
      </c>
      <c r="F5188" s="9">
        <v>136</v>
      </c>
      <c r="G5188" s="32" t="s">
        <v>51</v>
      </c>
      <c r="H5188" s="10">
        <v>2.1276595744680701E-2</v>
      </c>
      <c r="I5188" s="10">
        <v>0</v>
      </c>
      <c r="J5188" s="10">
        <v>2.1739130434782698E-2</v>
      </c>
      <c r="K5188" s="10">
        <v>0</v>
      </c>
      <c r="L5188" s="10">
        <v>1.0638297872340399E-2</v>
      </c>
    </row>
    <row r="5189" spans="1:12" ht="15.75" x14ac:dyDescent="0.25">
      <c r="A5189" s="31" t="s">
        <v>96</v>
      </c>
      <c r="B5189" s="32" t="s">
        <v>227</v>
      </c>
      <c r="C5189" s="43" t="s">
        <v>220</v>
      </c>
      <c r="D5189" s="9" t="s">
        <v>11</v>
      </c>
      <c r="E5189" s="46" t="s">
        <v>12</v>
      </c>
      <c r="F5189" s="9">
        <v>140</v>
      </c>
      <c r="G5189" s="32" t="s">
        <v>75</v>
      </c>
      <c r="H5189" s="10">
        <v>-8.8757396449704595E-3</v>
      </c>
      <c r="I5189" s="10">
        <v>3.1645569620253299E-3</v>
      </c>
      <c r="J5189" s="10">
        <v>9.9041533546325902E-2</v>
      </c>
      <c r="K5189" s="10">
        <v>-1.39275766016713E-2</v>
      </c>
      <c r="L5189" s="10">
        <v>-3.8781163434903003E-2</v>
      </c>
    </row>
    <row r="5190" spans="1:12" ht="15.75" x14ac:dyDescent="0.25">
      <c r="A5190" s="31" t="s">
        <v>96</v>
      </c>
      <c r="B5190" s="32" t="s">
        <v>227</v>
      </c>
      <c r="C5190" s="43" t="s">
        <v>220</v>
      </c>
      <c r="D5190" s="9" t="s">
        <v>19</v>
      </c>
      <c r="E5190" s="46" t="s">
        <v>20</v>
      </c>
      <c r="F5190" s="9">
        <v>28</v>
      </c>
      <c r="G5190" s="32" t="s">
        <v>46</v>
      </c>
      <c r="H5190" s="10">
        <v>0.156626506024096</v>
      </c>
      <c r="I5190" s="10">
        <v>2.2471910112359599E-2</v>
      </c>
      <c r="J5190" s="10">
        <v>4.54545454545454E-2</v>
      </c>
      <c r="K5190" s="10">
        <v>0.120481927710843</v>
      </c>
      <c r="L5190" s="10">
        <v>0.101123595505618</v>
      </c>
    </row>
    <row r="5191" spans="1:12" ht="15.75" x14ac:dyDescent="0.25">
      <c r="A5191" s="31" t="s">
        <v>96</v>
      </c>
      <c r="B5191" s="32" t="s">
        <v>227</v>
      </c>
      <c r="C5191" s="43" t="s">
        <v>220</v>
      </c>
      <c r="D5191" s="9" t="s">
        <v>19</v>
      </c>
      <c r="E5191" s="46" t="s">
        <v>20</v>
      </c>
      <c r="F5191" s="9">
        <v>33</v>
      </c>
      <c r="G5191" s="32" t="s">
        <v>59</v>
      </c>
      <c r="H5191" s="10">
        <v>9.2592592592592504E-2</v>
      </c>
      <c r="I5191" s="10">
        <v>3.5087719298245702E-2</v>
      </c>
      <c r="J5191" s="10">
        <v>5.3571428571428603E-2</v>
      </c>
      <c r="K5191" s="10">
        <v>3.4482758620689703E-2</v>
      </c>
      <c r="L5191" s="10">
        <v>1.7241379310344699E-2</v>
      </c>
    </row>
    <row r="5192" spans="1:12" ht="15.75" x14ac:dyDescent="0.25">
      <c r="A5192" s="31" t="s">
        <v>96</v>
      </c>
      <c r="B5192" s="32" t="s">
        <v>227</v>
      </c>
      <c r="C5192" s="43" t="s">
        <v>220</v>
      </c>
      <c r="D5192" s="9" t="s">
        <v>19</v>
      </c>
      <c r="E5192" s="46" t="s">
        <v>20</v>
      </c>
      <c r="F5192" s="9">
        <v>115</v>
      </c>
      <c r="G5192" s="32" t="s">
        <v>67</v>
      </c>
      <c r="H5192" s="10">
        <v>4.0677966101694898E-2</v>
      </c>
      <c r="I5192" s="10">
        <v>3.08219178082191E-2</v>
      </c>
      <c r="J5192" s="10">
        <v>-1.6891891891891799E-2</v>
      </c>
      <c r="K5192" s="10">
        <v>6.825938566553E-3</v>
      </c>
      <c r="L5192" s="10">
        <v>0</v>
      </c>
    </row>
    <row r="5193" spans="1:12" ht="15.75" x14ac:dyDescent="0.25">
      <c r="A5193" s="31" t="s">
        <v>96</v>
      </c>
      <c r="B5193" s="32" t="s">
        <v>227</v>
      </c>
      <c r="C5193" s="43" t="s">
        <v>220</v>
      </c>
      <c r="D5193" s="9" t="s">
        <v>19</v>
      </c>
      <c r="E5193" s="46" t="s">
        <v>20</v>
      </c>
      <c r="F5193" s="9">
        <v>124</v>
      </c>
      <c r="G5193" s="32" t="s">
        <v>216</v>
      </c>
      <c r="H5193" s="10">
        <v>8.2807101155724094E-3</v>
      </c>
      <c r="I5193" s="10">
        <v>3.6948087936439201E-4</v>
      </c>
      <c r="J5193" s="10">
        <v>1.0729744558922E-2</v>
      </c>
      <c r="K5193" s="10">
        <v>1.49578941169541E-2</v>
      </c>
      <c r="L5193" s="10">
        <v>-2.2251891410773799E-4</v>
      </c>
    </row>
    <row r="5194" spans="1:12" ht="15.75" x14ac:dyDescent="0.25">
      <c r="A5194" s="31" t="s">
        <v>181</v>
      </c>
      <c r="B5194" s="32" t="s">
        <v>227</v>
      </c>
      <c r="C5194" s="43" t="s">
        <v>223</v>
      </c>
      <c r="D5194" s="9" t="s">
        <v>4</v>
      </c>
      <c r="E5194" s="46" t="s">
        <v>5</v>
      </c>
      <c r="F5194" s="9">
        <v>56</v>
      </c>
      <c r="G5194" s="32" t="s">
        <v>10</v>
      </c>
      <c r="H5194" s="10">
        <v>8.5888236573168301E-3</v>
      </c>
      <c r="I5194" s="10">
        <v>1.0559294499884001E-2</v>
      </c>
      <c r="J5194" s="10">
        <v>1.4597687726264101E-2</v>
      </c>
      <c r="K5194" s="10">
        <v>8.7175957788483398E-3</v>
      </c>
      <c r="L5194" s="10">
        <v>1.26568346907329E-2</v>
      </c>
    </row>
    <row r="5195" spans="1:12" ht="15.75" x14ac:dyDescent="0.25">
      <c r="A5195" s="31" t="s">
        <v>181</v>
      </c>
      <c r="B5195" s="32" t="s">
        <v>227</v>
      </c>
      <c r="C5195" s="43" t="s">
        <v>223</v>
      </c>
      <c r="D5195" s="9" t="s">
        <v>4</v>
      </c>
      <c r="E5195" s="46" t="s">
        <v>5</v>
      </c>
      <c r="F5195" s="9">
        <v>57</v>
      </c>
      <c r="G5195" s="32" t="s">
        <v>6</v>
      </c>
      <c r="H5195" s="10">
        <v>7.6793856491481601E-3</v>
      </c>
      <c r="I5195" s="10">
        <v>-1.09670987038883E-2</v>
      </c>
      <c r="J5195" s="10">
        <v>1.01807075591753E-3</v>
      </c>
      <c r="K5195" s="10">
        <v>7.5056292219164399E-3</v>
      </c>
      <c r="L5195" s="10">
        <v>-3.0937648738695801E-3</v>
      </c>
    </row>
    <row r="5196" spans="1:12" ht="15.75" x14ac:dyDescent="0.25">
      <c r="A5196" s="31" t="s">
        <v>181</v>
      </c>
      <c r="B5196" s="32" t="s">
        <v>227</v>
      </c>
      <c r="C5196" s="43" t="s">
        <v>223</v>
      </c>
      <c r="D5196" s="9" t="s">
        <v>2</v>
      </c>
      <c r="E5196" s="46" t="s">
        <v>3</v>
      </c>
      <c r="F5196" s="9">
        <v>15</v>
      </c>
      <c r="G5196" s="32" t="s">
        <v>41</v>
      </c>
      <c r="H5196" s="10">
        <v>-1.49154789526018E-3</v>
      </c>
      <c r="I5196" s="10">
        <v>6.8693113515361204E-4</v>
      </c>
      <c r="J5196" s="10">
        <v>1.53819564465951E-2</v>
      </c>
      <c r="K5196" s="10">
        <v>1.2829056981006301E-2</v>
      </c>
      <c r="L5196" s="10">
        <v>7.5248158821645799E-3</v>
      </c>
    </row>
    <row r="5197" spans="1:12" ht="15.75" x14ac:dyDescent="0.25">
      <c r="A5197" s="31" t="s">
        <v>181</v>
      </c>
      <c r="B5197" s="32" t="s">
        <v>227</v>
      </c>
      <c r="C5197" s="43" t="s">
        <v>223</v>
      </c>
      <c r="D5197" s="9" t="s">
        <v>2</v>
      </c>
      <c r="E5197" s="46" t="s">
        <v>3</v>
      </c>
      <c r="F5197" s="9">
        <v>23</v>
      </c>
      <c r="G5197" s="32" t="s">
        <v>73</v>
      </c>
      <c r="H5197" s="10">
        <v>6.60377358490567E-2</v>
      </c>
      <c r="I5197" s="10">
        <v>6.5420560747663406E-2</v>
      </c>
      <c r="J5197" s="10">
        <v>0</v>
      </c>
      <c r="K5197" s="10">
        <v>0.163636363636363</v>
      </c>
      <c r="L5197" s="10">
        <v>0.28030303030303</v>
      </c>
    </row>
    <row r="5198" spans="1:12" ht="15.75" x14ac:dyDescent="0.25">
      <c r="A5198" s="31" t="s">
        <v>181</v>
      </c>
      <c r="B5198" s="32" t="s">
        <v>227</v>
      </c>
      <c r="C5198" s="43" t="s">
        <v>223</v>
      </c>
      <c r="D5198" s="9" t="s">
        <v>2</v>
      </c>
      <c r="E5198" s="46" t="s">
        <v>3</v>
      </c>
      <c r="F5198" s="9">
        <v>52</v>
      </c>
      <c r="G5198" s="32" t="s">
        <v>201</v>
      </c>
      <c r="H5198" s="10">
        <v>1.46741476046612E-2</v>
      </c>
      <c r="I5198" s="10">
        <v>1.3047324192835E-2</v>
      </c>
      <c r="J5198" s="10">
        <v>1.6720955483170399E-2</v>
      </c>
      <c r="K5198" s="10">
        <v>-6.5400843881856501E-3</v>
      </c>
      <c r="L5198" s="10">
        <v>-6.1374795417348197E-3</v>
      </c>
    </row>
    <row r="5199" spans="1:12" ht="15.75" x14ac:dyDescent="0.25">
      <c r="A5199" s="31" t="s">
        <v>181</v>
      </c>
      <c r="B5199" s="32" t="s">
        <v>227</v>
      </c>
      <c r="C5199" s="43" t="s">
        <v>223</v>
      </c>
      <c r="D5199" s="9" t="s">
        <v>2</v>
      </c>
      <c r="E5199" s="46" t="s">
        <v>3</v>
      </c>
      <c r="F5199" s="9">
        <v>53</v>
      </c>
      <c r="G5199" s="32" t="s">
        <v>18</v>
      </c>
      <c r="H5199" s="10">
        <v>8.2644628099173192E-3</v>
      </c>
      <c r="I5199" s="10">
        <v>6.17283950617286E-3</v>
      </c>
      <c r="J5199" s="10">
        <v>-3.8610038610042898E-4</v>
      </c>
      <c r="K5199" s="10">
        <v>-1.5987818804720201E-2</v>
      </c>
      <c r="L5199" s="10">
        <v>7.5018754688671498E-4</v>
      </c>
    </row>
    <row r="5200" spans="1:12" ht="15.75" x14ac:dyDescent="0.25">
      <c r="A5200" s="31" t="s">
        <v>181</v>
      </c>
      <c r="B5200" s="32" t="s">
        <v>227</v>
      </c>
      <c r="C5200" s="43" t="s">
        <v>223</v>
      </c>
      <c r="D5200" s="9" t="s">
        <v>2</v>
      </c>
      <c r="E5200" s="46" t="s">
        <v>3</v>
      </c>
      <c r="F5200" s="9">
        <v>54</v>
      </c>
      <c r="G5200" s="32" t="s">
        <v>25</v>
      </c>
      <c r="H5200" s="10">
        <v>-9.25367129350229E-3</v>
      </c>
      <c r="I5200" s="10">
        <v>-1.30581297388373E-2</v>
      </c>
      <c r="J5200" s="10">
        <v>-9.9724167197113803E-3</v>
      </c>
      <c r="K5200" s="10">
        <v>3.18742031449215E-3</v>
      </c>
      <c r="L5200" s="10">
        <v>-4.1313778145013398E-4</v>
      </c>
    </row>
    <row r="5201" spans="1:12" ht="15.75" x14ac:dyDescent="0.25">
      <c r="A5201" s="31" t="s">
        <v>181</v>
      </c>
      <c r="B5201" s="32" t="s">
        <v>227</v>
      </c>
      <c r="C5201" s="43" t="s">
        <v>223</v>
      </c>
      <c r="D5201" s="9" t="s">
        <v>2</v>
      </c>
      <c r="E5201" s="46" t="s">
        <v>3</v>
      </c>
      <c r="F5201" s="9">
        <v>55</v>
      </c>
      <c r="G5201" s="32" t="s">
        <v>22</v>
      </c>
      <c r="H5201" s="10">
        <v>-4.54545454545454E-2</v>
      </c>
      <c r="I5201" s="10">
        <v>-3.7499999999999901E-2</v>
      </c>
      <c r="J5201" s="10">
        <v>-1.3157894736842099E-2</v>
      </c>
      <c r="K5201" s="10">
        <v>1.35135135135135E-2</v>
      </c>
      <c r="L5201" s="10">
        <v>0</v>
      </c>
    </row>
    <row r="5202" spans="1:12" ht="15.75" x14ac:dyDescent="0.25">
      <c r="A5202" s="31" t="s">
        <v>181</v>
      </c>
      <c r="B5202" s="32" t="s">
        <v>227</v>
      </c>
      <c r="C5202" s="43" t="s">
        <v>223</v>
      </c>
      <c r="D5202" s="9" t="s">
        <v>2</v>
      </c>
      <c r="E5202" s="46" t="s">
        <v>3</v>
      </c>
      <c r="F5202" s="9">
        <v>58</v>
      </c>
      <c r="G5202" s="32" t="s">
        <v>66</v>
      </c>
      <c r="H5202" s="10">
        <v>7.75193798449613E-3</v>
      </c>
      <c r="I5202" s="10">
        <v>3.5304501323918298E-3</v>
      </c>
      <c r="J5202" s="10">
        <v>-1.8292682926829201E-2</v>
      </c>
      <c r="K5202" s="10">
        <v>-8.6580086580086892E-3</v>
      </c>
      <c r="L5202" s="10">
        <v>-5.0547598989048002E-3</v>
      </c>
    </row>
    <row r="5203" spans="1:12" ht="15.75" x14ac:dyDescent="0.25">
      <c r="A5203" s="31" t="s">
        <v>181</v>
      </c>
      <c r="B5203" s="32" t="s">
        <v>227</v>
      </c>
      <c r="C5203" s="43" t="s">
        <v>223</v>
      </c>
      <c r="D5203" s="9" t="s">
        <v>2</v>
      </c>
      <c r="E5203" s="46" t="s">
        <v>3</v>
      </c>
      <c r="F5203" s="9">
        <v>60</v>
      </c>
      <c r="G5203" s="32" t="s">
        <v>48</v>
      </c>
      <c r="H5203" s="10">
        <v>1.0380622837370099E-2</v>
      </c>
      <c r="I5203" s="10">
        <v>5.2380952380952403E-2</v>
      </c>
      <c r="J5203" s="10">
        <v>-1.3574660633484101E-2</v>
      </c>
      <c r="K5203" s="10">
        <v>-6.8415051311288E-3</v>
      </c>
      <c r="L5203" s="10">
        <v>8.8888888888889392E-3</v>
      </c>
    </row>
    <row r="5204" spans="1:12" ht="15.75" x14ac:dyDescent="0.25">
      <c r="A5204" s="31" t="s">
        <v>181</v>
      </c>
      <c r="B5204" s="32" t="s">
        <v>227</v>
      </c>
      <c r="C5204" s="43" t="s">
        <v>223</v>
      </c>
      <c r="D5204" s="9" t="s">
        <v>2</v>
      </c>
      <c r="E5204" s="46" t="s">
        <v>3</v>
      </c>
      <c r="F5204" s="9">
        <v>61</v>
      </c>
      <c r="G5204" s="32" t="s">
        <v>76</v>
      </c>
      <c r="H5204" s="10">
        <v>-1.1494252873563199E-2</v>
      </c>
      <c r="I5204" s="10">
        <v>-1.8018018018018001E-2</v>
      </c>
      <c r="J5204" s="10">
        <v>1.2326656394453E-2</v>
      </c>
      <c r="K5204" s="10">
        <v>1.6442451420029799E-2</v>
      </c>
      <c r="L5204" s="10">
        <v>-1.7142857142857099E-2</v>
      </c>
    </row>
    <row r="5205" spans="1:12" ht="15.75" x14ac:dyDescent="0.25">
      <c r="A5205" s="31" t="s">
        <v>181</v>
      </c>
      <c r="B5205" s="32" t="s">
        <v>227</v>
      </c>
      <c r="C5205" s="43" t="s">
        <v>223</v>
      </c>
      <c r="D5205" s="9" t="s">
        <v>2</v>
      </c>
      <c r="E5205" s="46" t="s">
        <v>3</v>
      </c>
      <c r="F5205" s="9">
        <v>83</v>
      </c>
      <c r="G5205" s="32" t="s">
        <v>42</v>
      </c>
      <c r="H5205" s="10">
        <v>-2.6259758694109299E-2</v>
      </c>
      <c r="I5205" s="10">
        <v>-2.66316579144786E-2</v>
      </c>
      <c r="J5205" s="10">
        <v>-2.5749423520368901E-2</v>
      </c>
      <c r="K5205" s="10">
        <v>-2.5779145825317401E-2</v>
      </c>
      <c r="L5205" s="10">
        <v>-1.10729285987017E-2</v>
      </c>
    </row>
    <row r="5206" spans="1:12" ht="15.75" x14ac:dyDescent="0.25">
      <c r="A5206" s="31" t="s">
        <v>181</v>
      </c>
      <c r="B5206" s="32" t="s">
        <v>227</v>
      </c>
      <c r="C5206" s="43" t="s">
        <v>223</v>
      </c>
      <c r="D5206" s="9" t="s">
        <v>2</v>
      </c>
      <c r="E5206" s="46" t="s">
        <v>3</v>
      </c>
      <c r="F5206" s="9">
        <v>112</v>
      </c>
      <c r="G5206" s="32" t="s">
        <v>202</v>
      </c>
      <c r="H5206" s="10">
        <v>-6.9324090121317596E-3</v>
      </c>
      <c r="I5206" s="10">
        <v>-9.8743267504488499E-3</v>
      </c>
      <c r="J5206" s="10">
        <v>-5.3859964093356796E-3</v>
      </c>
      <c r="K5206" s="10">
        <v>-1.4084507042253501E-2</v>
      </c>
      <c r="L5206" s="10">
        <v>3.4188034188034002E-3</v>
      </c>
    </row>
    <row r="5207" spans="1:12" ht="15.75" x14ac:dyDescent="0.25">
      <c r="A5207" s="31" t="s">
        <v>181</v>
      </c>
      <c r="B5207" s="32" t="s">
        <v>227</v>
      </c>
      <c r="C5207" s="43" t="s">
        <v>223</v>
      </c>
      <c r="D5207" s="9" t="s">
        <v>2</v>
      </c>
      <c r="E5207" s="46" t="s">
        <v>3</v>
      </c>
      <c r="F5207" s="9">
        <v>117</v>
      </c>
      <c r="G5207" s="32" t="s">
        <v>57</v>
      </c>
      <c r="H5207" s="10">
        <v>1.3536379018612399E-2</v>
      </c>
      <c r="I5207" s="10">
        <v>-2.8419182948490201E-2</v>
      </c>
      <c r="J5207" s="10">
        <v>1.1633109619686799E-2</v>
      </c>
      <c r="K5207" s="10">
        <v>-7.2156196943973204E-3</v>
      </c>
      <c r="L5207" s="10">
        <v>6.9387755102041596E-3</v>
      </c>
    </row>
    <row r="5208" spans="1:12" ht="15.75" x14ac:dyDescent="0.25">
      <c r="A5208" s="31" t="s">
        <v>181</v>
      </c>
      <c r="B5208" s="32" t="s">
        <v>227</v>
      </c>
      <c r="C5208" s="43" t="s">
        <v>223</v>
      </c>
      <c r="D5208" s="9" t="s">
        <v>2</v>
      </c>
      <c r="E5208" s="46" t="s">
        <v>3</v>
      </c>
      <c r="F5208" s="9">
        <v>144</v>
      </c>
      <c r="G5208" s="32" t="s">
        <v>203</v>
      </c>
      <c r="H5208" s="10">
        <v>4.4444444444444502E-2</v>
      </c>
      <c r="I5208" s="10">
        <v>5.5248618784531304E-3</v>
      </c>
      <c r="J5208" s="10">
        <v>-1.1235955056179799E-2</v>
      </c>
      <c r="K5208" s="10">
        <v>-1.7543859649122799E-2</v>
      </c>
      <c r="L5208" s="10">
        <v>5.9171597633136397E-3</v>
      </c>
    </row>
    <row r="5209" spans="1:12" ht="15.75" x14ac:dyDescent="0.25">
      <c r="A5209" s="31" t="s">
        <v>181</v>
      </c>
      <c r="B5209" s="32" t="s">
        <v>227</v>
      </c>
      <c r="C5209" s="43" t="s">
        <v>223</v>
      </c>
      <c r="D5209" s="9" t="s">
        <v>2</v>
      </c>
      <c r="E5209" s="46" t="s">
        <v>3</v>
      </c>
      <c r="F5209" s="9">
        <v>145</v>
      </c>
      <c r="G5209" s="32" t="s">
        <v>204</v>
      </c>
      <c r="H5209" s="10">
        <v>3.7037037037036903E-2</v>
      </c>
      <c r="I5209" s="10">
        <v>9.0308370044052705E-2</v>
      </c>
      <c r="J5209" s="10">
        <v>3.2653061224489702E-2</v>
      </c>
      <c r="K5209" s="10">
        <v>-9.6339113680153892E-3</v>
      </c>
      <c r="L5209" s="10">
        <v>1.14285714285713E-2</v>
      </c>
    </row>
    <row r="5210" spans="1:12" ht="15.75" x14ac:dyDescent="0.25">
      <c r="A5210" s="31" t="s">
        <v>181</v>
      </c>
      <c r="B5210" s="32" t="s">
        <v>227</v>
      </c>
      <c r="C5210" s="43" t="s">
        <v>223</v>
      </c>
      <c r="D5210" s="9" t="s">
        <v>2</v>
      </c>
      <c r="E5210" s="46" t="s">
        <v>3</v>
      </c>
      <c r="F5210" s="9">
        <v>146</v>
      </c>
      <c r="G5210" s="32" t="s">
        <v>205</v>
      </c>
      <c r="H5210" s="10">
        <v>6.6050198150593396E-3</v>
      </c>
      <c r="I5210" s="10">
        <v>-1.3440860215053699E-3</v>
      </c>
      <c r="J5210" s="10">
        <v>-2.6631158455392399E-3</v>
      </c>
      <c r="K5210" s="10">
        <v>-8.9858793324775199E-3</v>
      </c>
      <c r="L5210" s="10">
        <v>1.2562814070351501E-3</v>
      </c>
    </row>
    <row r="5211" spans="1:12" ht="15.75" x14ac:dyDescent="0.25">
      <c r="A5211" s="31" t="s">
        <v>181</v>
      </c>
      <c r="B5211" s="32" t="s">
        <v>227</v>
      </c>
      <c r="C5211" s="43" t="s">
        <v>223</v>
      </c>
      <c r="D5211" s="9" t="s">
        <v>2</v>
      </c>
      <c r="E5211" s="46" t="s">
        <v>3</v>
      </c>
      <c r="F5211" s="9">
        <v>147</v>
      </c>
      <c r="G5211" s="32" t="s">
        <v>39</v>
      </c>
      <c r="H5211" s="10">
        <v>-5.5401662049860897E-3</v>
      </c>
      <c r="I5211" s="10">
        <v>2.0771513353115601E-2</v>
      </c>
      <c r="J5211" s="10">
        <v>6.6066066066066104E-2</v>
      </c>
      <c r="K5211" s="10">
        <v>3.1518624641833699E-2</v>
      </c>
      <c r="L5211" s="10">
        <v>1.6129032258064498E-2</v>
      </c>
    </row>
    <row r="5212" spans="1:12" ht="15.75" x14ac:dyDescent="0.25">
      <c r="A5212" s="31" t="s">
        <v>181</v>
      </c>
      <c r="B5212" s="32" t="s">
        <v>227</v>
      </c>
      <c r="C5212" s="43" t="s">
        <v>223</v>
      </c>
      <c r="D5212" s="9" t="s">
        <v>16</v>
      </c>
      <c r="E5212" s="46" t="s">
        <v>17</v>
      </c>
      <c r="F5212" s="9">
        <v>3</v>
      </c>
      <c r="G5212" s="32" t="s">
        <v>63</v>
      </c>
      <c r="H5212" s="10">
        <v>-3.2482598607888602E-2</v>
      </c>
      <c r="I5212" s="10">
        <v>2.9035433070866201E-2</v>
      </c>
      <c r="J5212" s="10">
        <v>2.8478057889822401E-2</v>
      </c>
      <c r="K5212" s="10">
        <v>1.54457193292145E-2</v>
      </c>
      <c r="L5212" s="10">
        <v>-6.2998740025199604E-3</v>
      </c>
    </row>
    <row r="5213" spans="1:12" ht="15.75" x14ac:dyDescent="0.25">
      <c r="A5213" s="31" t="s">
        <v>181</v>
      </c>
      <c r="B5213" s="32" t="s">
        <v>227</v>
      </c>
      <c r="C5213" s="43" t="s">
        <v>223</v>
      </c>
      <c r="D5213" s="9" t="s">
        <v>16</v>
      </c>
      <c r="E5213" s="46" t="s">
        <v>17</v>
      </c>
      <c r="F5213" s="9">
        <v>4</v>
      </c>
      <c r="G5213" s="32" t="s">
        <v>70</v>
      </c>
      <c r="H5213" s="10">
        <v>9.7902097902097904E-2</v>
      </c>
      <c r="I5213" s="10">
        <v>-3.2679738562091498E-2</v>
      </c>
      <c r="J5213" s="10">
        <v>5.4794520547945202E-2</v>
      </c>
      <c r="K5213" s="10">
        <v>3.35570469798658E-2</v>
      </c>
      <c r="L5213" s="10">
        <v>0</v>
      </c>
    </row>
    <row r="5214" spans="1:12" ht="15.75" x14ac:dyDescent="0.25">
      <c r="A5214" s="31" t="s">
        <v>181</v>
      </c>
      <c r="B5214" s="32" t="s">
        <v>227</v>
      </c>
      <c r="C5214" s="43" t="s">
        <v>223</v>
      </c>
      <c r="D5214" s="9" t="s">
        <v>16</v>
      </c>
      <c r="E5214" s="46" t="s">
        <v>17</v>
      </c>
      <c r="F5214" s="9">
        <v>5</v>
      </c>
      <c r="G5214" s="32" t="s">
        <v>62</v>
      </c>
      <c r="H5214" s="10">
        <v>1.9191506737443902E-2</v>
      </c>
      <c r="I5214" s="10">
        <v>4.1683862979777102E-2</v>
      </c>
      <c r="J5214" s="10">
        <v>3.13467492260062E-2</v>
      </c>
      <c r="K5214" s="10">
        <v>2.27272727272727E-2</v>
      </c>
      <c r="L5214" s="10">
        <v>9.2879256965945293E-3</v>
      </c>
    </row>
    <row r="5215" spans="1:12" ht="15.75" x14ac:dyDescent="0.25">
      <c r="A5215" s="31" t="s">
        <v>181</v>
      </c>
      <c r="B5215" s="32" t="s">
        <v>227</v>
      </c>
      <c r="C5215" s="43" t="s">
        <v>223</v>
      </c>
      <c r="D5215" s="9" t="s">
        <v>16</v>
      </c>
      <c r="E5215" s="46" t="s">
        <v>17</v>
      </c>
      <c r="F5215" s="9">
        <v>6</v>
      </c>
      <c r="G5215" s="32" t="s">
        <v>53</v>
      </c>
      <c r="H5215" s="10">
        <v>4.1095890410958798E-2</v>
      </c>
      <c r="I5215" s="10">
        <v>2.6666666666666599E-2</v>
      </c>
      <c r="J5215" s="10">
        <v>-9.2105263157894607E-2</v>
      </c>
      <c r="K5215" s="10">
        <v>-6.7567567567567502E-2</v>
      </c>
      <c r="L5215" s="10">
        <v>0</v>
      </c>
    </row>
    <row r="5216" spans="1:12" ht="15.75" x14ac:dyDescent="0.25">
      <c r="A5216" s="31" t="s">
        <v>181</v>
      </c>
      <c r="B5216" s="32" t="s">
        <v>227</v>
      </c>
      <c r="C5216" s="43" t="s">
        <v>223</v>
      </c>
      <c r="D5216" s="9" t="s">
        <v>16</v>
      </c>
      <c r="E5216" s="46" t="s">
        <v>17</v>
      </c>
      <c r="F5216" s="9">
        <v>7</v>
      </c>
      <c r="G5216" s="32" t="s">
        <v>29</v>
      </c>
      <c r="H5216" s="10">
        <v>1.0319829424306899E-2</v>
      </c>
      <c r="I5216" s="10">
        <v>-2.02286719437116E-3</v>
      </c>
      <c r="J5216" s="10">
        <v>-2.2974286471679701E-3</v>
      </c>
      <c r="K5216" s="10">
        <v>5.2802956965589598E-3</v>
      </c>
      <c r="L5216" s="10">
        <v>-5.3503184713375998E-3</v>
      </c>
    </row>
    <row r="5217" spans="1:12" ht="15.75" x14ac:dyDescent="0.25">
      <c r="A5217" s="31" t="s">
        <v>181</v>
      </c>
      <c r="B5217" s="32" t="s">
        <v>227</v>
      </c>
      <c r="C5217" s="43" t="s">
        <v>223</v>
      </c>
      <c r="D5217" s="9" t="s">
        <v>16</v>
      </c>
      <c r="E5217" s="46" t="s">
        <v>17</v>
      </c>
      <c r="F5217" s="9">
        <v>8</v>
      </c>
      <c r="G5217" s="32" t="s">
        <v>47</v>
      </c>
      <c r="H5217" s="10">
        <v>-6.1052631578947303E-2</v>
      </c>
      <c r="I5217" s="10">
        <v>-1.9138755980861202E-2</v>
      </c>
      <c r="J5217" s="10">
        <v>1.21951219512195E-2</v>
      </c>
      <c r="K5217" s="10">
        <v>-2.8503562945368099E-2</v>
      </c>
      <c r="L5217" s="10">
        <v>2.39808153477216E-3</v>
      </c>
    </row>
    <row r="5218" spans="1:12" ht="15.75" x14ac:dyDescent="0.25">
      <c r="A5218" s="31" t="s">
        <v>181</v>
      </c>
      <c r="B5218" s="32" t="s">
        <v>227</v>
      </c>
      <c r="C5218" s="43" t="s">
        <v>223</v>
      </c>
      <c r="D5218" s="9" t="s">
        <v>16</v>
      </c>
      <c r="E5218" s="46" t="s">
        <v>17</v>
      </c>
      <c r="F5218" s="9">
        <v>35</v>
      </c>
      <c r="G5218" s="32" t="s">
        <v>206</v>
      </c>
      <c r="H5218" s="10">
        <v>-1.51456310679611E-2</v>
      </c>
      <c r="I5218" s="10">
        <v>5.7636887608070097E-3</v>
      </c>
      <c r="J5218" s="10">
        <v>-3.65408038976855E-3</v>
      </c>
      <c r="K5218" s="10">
        <v>-1.67664670658682E-2</v>
      </c>
      <c r="L5218" s="10">
        <v>-1.3250194855806601E-2</v>
      </c>
    </row>
    <row r="5219" spans="1:12" ht="15.75" x14ac:dyDescent="0.25">
      <c r="A5219" s="31" t="s">
        <v>181</v>
      </c>
      <c r="B5219" s="32" t="s">
        <v>227</v>
      </c>
      <c r="C5219" s="43" t="s">
        <v>223</v>
      </c>
      <c r="D5219" s="9" t="s">
        <v>16</v>
      </c>
      <c r="E5219" s="46" t="s">
        <v>17</v>
      </c>
      <c r="F5219" s="9">
        <v>36</v>
      </c>
      <c r="G5219" s="32" t="s">
        <v>34</v>
      </c>
      <c r="H5219" s="10">
        <v>-6.7226890756302504E-2</v>
      </c>
      <c r="I5219" s="10">
        <v>-4.1666666666666602E-2</v>
      </c>
      <c r="J5219" s="10">
        <v>-6.1333333333333302E-2</v>
      </c>
      <c r="K5219" s="10">
        <v>-5.6980056980057104E-3</v>
      </c>
      <c r="L5219" s="10">
        <v>-1.44927536231883E-2</v>
      </c>
    </row>
    <row r="5220" spans="1:12" ht="15.75" x14ac:dyDescent="0.25">
      <c r="A5220" s="31" t="s">
        <v>181</v>
      </c>
      <c r="B5220" s="32" t="s">
        <v>227</v>
      </c>
      <c r="C5220" s="43" t="s">
        <v>223</v>
      </c>
      <c r="D5220" s="9" t="s">
        <v>16</v>
      </c>
      <c r="E5220" s="46" t="s">
        <v>17</v>
      </c>
      <c r="F5220" s="9">
        <v>81</v>
      </c>
      <c r="G5220" s="32" t="s">
        <v>31</v>
      </c>
      <c r="H5220" s="10">
        <v>-5.3846153846153801E-2</v>
      </c>
      <c r="I5220" s="10">
        <v>-4.3325526932084302E-2</v>
      </c>
      <c r="J5220" s="10">
        <v>-2.99760191846523E-2</v>
      </c>
      <c r="K5220" s="10">
        <v>-9.7323600973235804E-3</v>
      </c>
      <c r="L5220" s="10">
        <v>-7.1343638525564997E-3</v>
      </c>
    </row>
    <row r="5221" spans="1:12" ht="15.75" x14ac:dyDescent="0.25">
      <c r="A5221" s="31" t="s">
        <v>181</v>
      </c>
      <c r="B5221" s="32" t="s">
        <v>227</v>
      </c>
      <c r="C5221" s="43" t="s">
        <v>223</v>
      </c>
      <c r="D5221" s="9" t="s">
        <v>16</v>
      </c>
      <c r="E5221" s="46" t="s">
        <v>17</v>
      </c>
      <c r="F5221" s="9">
        <v>82</v>
      </c>
      <c r="G5221" s="32" t="s">
        <v>60</v>
      </c>
      <c r="H5221" s="10">
        <v>1.08505425271263E-2</v>
      </c>
      <c r="I5221" s="10">
        <v>-5.8340278604596101E-3</v>
      </c>
      <c r="J5221" s="10">
        <v>-1.01387406616861E-2</v>
      </c>
      <c r="K5221" s="10">
        <v>-3.5535360596528E-3</v>
      </c>
      <c r="L5221" s="10">
        <v>-9.8340503995082394E-3</v>
      </c>
    </row>
    <row r="5222" spans="1:12" ht="15.75" x14ac:dyDescent="0.25">
      <c r="A5222" s="31" t="s">
        <v>181</v>
      </c>
      <c r="B5222" s="32" t="s">
        <v>227</v>
      </c>
      <c r="C5222" s="43" t="s">
        <v>223</v>
      </c>
      <c r="D5222" s="9" t="s">
        <v>16</v>
      </c>
      <c r="E5222" s="46" t="s">
        <v>17</v>
      </c>
      <c r="F5222" s="9">
        <v>96</v>
      </c>
      <c r="G5222" s="32" t="s">
        <v>207</v>
      </c>
      <c r="H5222" s="10">
        <v>-3.6231884057971002E-2</v>
      </c>
      <c r="I5222" s="10">
        <v>-6.4285714285714196E-2</v>
      </c>
      <c r="J5222" s="10">
        <v>2.8985507246376701E-2</v>
      </c>
      <c r="K5222" s="10">
        <v>-6.9444444444444198E-3</v>
      </c>
      <c r="L5222" s="10">
        <v>-2.70270270270269E-2</v>
      </c>
    </row>
    <row r="5223" spans="1:12" ht="15.75" x14ac:dyDescent="0.25">
      <c r="A5223" s="31" t="s">
        <v>181</v>
      </c>
      <c r="B5223" s="32" t="s">
        <v>227</v>
      </c>
      <c r="C5223" s="43" t="s">
        <v>223</v>
      </c>
      <c r="D5223" s="9" t="s">
        <v>16</v>
      </c>
      <c r="E5223" s="46" t="s">
        <v>17</v>
      </c>
      <c r="F5223" s="9">
        <v>103</v>
      </c>
      <c r="G5223" s="32" t="s">
        <v>208</v>
      </c>
      <c r="H5223" s="10">
        <v>-0.20175438596491199</v>
      </c>
      <c r="I5223" s="10">
        <v>-5.3571428571428603E-2</v>
      </c>
      <c r="J5223" s="10">
        <v>-6.24999999999997E-3</v>
      </c>
      <c r="K5223" s="10">
        <v>0</v>
      </c>
      <c r="L5223" s="10">
        <v>-2.2988505747126398E-2</v>
      </c>
    </row>
    <row r="5224" spans="1:12" ht="15.75" x14ac:dyDescent="0.25">
      <c r="A5224" s="31" t="s">
        <v>181</v>
      </c>
      <c r="B5224" s="32" t="s">
        <v>227</v>
      </c>
      <c r="C5224" s="43" t="s">
        <v>223</v>
      </c>
      <c r="D5224" s="9" t="s">
        <v>16</v>
      </c>
      <c r="E5224" s="46" t="s">
        <v>17</v>
      </c>
      <c r="F5224" s="9">
        <v>109</v>
      </c>
      <c r="G5224" s="32" t="s">
        <v>61</v>
      </c>
      <c r="H5224" s="10">
        <v>-4.0084388185653901E-2</v>
      </c>
      <c r="I5224" s="10">
        <v>-3.6036036036036001E-2</v>
      </c>
      <c r="J5224" s="10">
        <v>-2.2935779816514101E-3</v>
      </c>
      <c r="K5224" s="10">
        <v>-8.9686098654708692E-3</v>
      </c>
      <c r="L5224" s="10">
        <v>-1.1235955056179799E-2</v>
      </c>
    </row>
    <row r="5225" spans="1:12" ht="15.75" x14ac:dyDescent="0.25">
      <c r="A5225" s="31" t="s">
        <v>181</v>
      </c>
      <c r="B5225" s="32" t="s">
        <v>227</v>
      </c>
      <c r="C5225" s="43" t="s">
        <v>223</v>
      </c>
      <c r="D5225" s="9" t="s">
        <v>16</v>
      </c>
      <c r="E5225" s="46" t="s">
        <v>17</v>
      </c>
      <c r="F5225" s="9">
        <v>113</v>
      </c>
      <c r="G5225" s="32" t="s">
        <v>45</v>
      </c>
      <c r="H5225" s="10">
        <v>-1.71821305841924E-2</v>
      </c>
      <c r="I5225" s="10">
        <v>3.6900369003689898E-2</v>
      </c>
      <c r="J5225" s="10">
        <v>3.2142857142857202E-2</v>
      </c>
      <c r="K5225" s="10">
        <v>-2.7397260273972601E-2</v>
      </c>
      <c r="L5225" s="10">
        <v>3.7671232876712299E-2</v>
      </c>
    </row>
    <row r="5226" spans="1:12" ht="15.75" x14ac:dyDescent="0.25">
      <c r="A5226" s="31" t="s">
        <v>181</v>
      </c>
      <c r="B5226" s="32" t="s">
        <v>227</v>
      </c>
      <c r="C5226" s="43" t="s">
        <v>223</v>
      </c>
      <c r="D5226" s="9" t="s">
        <v>16</v>
      </c>
      <c r="E5226" s="46" t="s">
        <v>17</v>
      </c>
      <c r="F5226" s="9">
        <v>118</v>
      </c>
      <c r="G5226" s="32" t="s">
        <v>209</v>
      </c>
      <c r="H5226" s="10">
        <v>-5.7851239669421503E-2</v>
      </c>
      <c r="I5226" s="10">
        <v>4.7169811320754797E-2</v>
      </c>
      <c r="J5226" s="10">
        <v>-2.5423728813559299E-2</v>
      </c>
      <c r="K5226" s="10">
        <v>-2.5641025641025599E-2</v>
      </c>
      <c r="L5226" s="10">
        <v>5.7851239669421503E-2</v>
      </c>
    </row>
    <row r="5227" spans="1:12" ht="15.75" x14ac:dyDescent="0.25">
      <c r="A5227" s="31" t="s">
        <v>181</v>
      </c>
      <c r="B5227" s="32" t="s">
        <v>227</v>
      </c>
      <c r="C5227" s="43" t="s">
        <v>223</v>
      </c>
      <c r="D5227" s="9" t="s">
        <v>16</v>
      </c>
      <c r="E5227" s="46" t="s">
        <v>17</v>
      </c>
      <c r="F5227" s="9">
        <v>119</v>
      </c>
      <c r="G5227" s="32" t="s">
        <v>37</v>
      </c>
      <c r="H5227" s="10">
        <v>-1.5576323987538899E-2</v>
      </c>
      <c r="I5227" s="10">
        <v>9.9337748344370206E-3</v>
      </c>
      <c r="J5227" s="10">
        <v>2.3411371237458099E-2</v>
      </c>
      <c r="K5227" s="10">
        <v>4.9019607843137303E-2</v>
      </c>
      <c r="L5227" s="10">
        <v>1.53374233128833E-2</v>
      </c>
    </row>
    <row r="5228" spans="1:12" ht="15.75" x14ac:dyDescent="0.25">
      <c r="A5228" s="31" t="s">
        <v>181</v>
      </c>
      <c r="B5228" s="32" t="s">
        <v>227</v>
      </c>
      <c r="C5228" s="43" t="s">
        <v>223</v>
      </c>
      <c r="D5228" s="9" t="s">
        <v>16</v>
      </c>
      <c r="E5228" s="46" t="s">
        <v>17</v>
      </c>
      <c r="F5228" s="9">
        <v>126</v>
      </c>
      <c r="G5228" s="32" t="s">
        <v>23</v>
      </c>
      <c r="H5228" s="10">
        <v>-1.9307440756170701E-2</v>
      </c>
      <c r="I5228" s="10">
        <v>1.80943764582641E-3</v>
      </c>
      <c r="J5228" s="10">
        <v>1.2820512820512699E-3</v>
      </c>
      <c r="K5228" s="10">
        <v>-7.8832527802543597E-3</v>
      </c>
      <c r="L5228" s="10">
        <v>-3.44384240977135E-3</v>
      </c>
    </row>
    <row r="5229" spans="1:12" ht="15.75" x14ac:dyDescent="0.25">
      <c r="A5229" s="31" t="s">
        <v>181</v>
      </c>
      <c r="B5229" s="32" t="s">
        <v>227</v>
      </c>
      <c r="C5229" s="43" t="s">
        <v>223</v>
      </c>
      <c r="D5229" s="9" t="s">
        <v>7</v>
      </c>
      <c r="E5229" s="46" t="s">
        <v>8</v>
      </c>
      <c r="F5229" s="9">
        <v>41</v>
      </c>
      <c r="G5229" s="32" t="s">
        <v>9</v>
      </c>
      <c r="H5229" s="10">
        <v>1.44296215627552E-2</v>
      </c>
      <c r="I5229" s="10">
        <v>1.04704732653915E-2</v>
      </c>
      <c r="J5229" s="10">
        <v>-1.10864745011085E-3</v>
      </c>
      <c r="K5229" s="10">
        <v>1.07060577313999E-2</v>
      </c>
      <c r="L5229" s="10">
        <v>4.2427359218308799E-3</v>
      </c>
    </row>
    <row r="5230" spans="1:12" ht="15.75" x14ac:dyDescent="0.25">
      <c r="A5230" s="31" t="s">
        <v>181</v>
      </c>
      <c r="B5230" s="32" t="s">
        <v>227</v>
      </c>
      <c r="C5230" s="43" t="s">
        <v>223</v>
      </c>
      <c r="D5230" s="9" t="s">
        <v>7</v>
      </c>
      <c r="E5230" s="46" t="s">
        <v>8</v>
      </c>
      <c r="F5230" s="9">
        <v>42</v>
      </c>
      <c r="G5230" s="32" t="s">
        <v>27</v>
      </c>
      <c r="H5230" s="10">
        <v>-1.7476732161323699E-2</v>
      </c>
      <c r="I5230" s="10">
        <v>-1.40922001310902E-2</v>
      </c>
      <c r="J5230" s="10">
        <v>-4.4120891242003203E-3</v>
      </c>
      <c r="K5230" s="10">
        <v>3.2453483340555401E-4</v>
      </c>
      <c r="L5230" s="10">
        <v>1.5667150861174501E-2</v>
      </c>
    </row>
    <row r="5231" spans="1:12" ht="15.75" x14ac:dyDescent="0.25">
      <c r="A5231" s="31" t="s">
        <v>181</v>
      </c>
      <c r="B5231" s="32" t="s">
        <v>227</v>
      </c>
      <c r="C5231" s="43" t="s">
        <v>223</v>
      </c>
      <c r="D5231" s="9" t="s">
        <v>7</v>
      </c>
      <c r="E5231" s="46" t="s">
        <v>8</v>
      </c>
      <c r="F5231" s="9">
        <v>43</v>
      </c>
      <c r="G5231" s="32" t="s">
        <v>15</v>
      </c>
      <c r="H5231" s="10">
        <v>-3.2366071428571397E-2</v>
      </c>
      <c r="I5231" s="10">
        <v>-1.0823812387251899E-2</v>
      </c>
      <c r="J5231" s="10">
        <v>-1.2353304508956301E-3</v>
      </c>
      <c r="K5231" s="10">
        <v>-2.0731707317073099E-2</v>
      </c>
      <c r="L5231" s="10">
        <v>-1.34310134310133E-2</v>
      </c>
    </row>
    <row r="5232" spans="1:12" ht="15.75" x14ac:dyDescent="0.25">
      <c r="A5232" s="31" t="s">
        <v>181</v>
      </c>
      <c r="B5232" s="32" t="s">
        <v>227</v>
      </c>
      <c r="C5232" s="43" t="s">
        <v>223</v>
      </c>
      <c r="D5232" s="9" t="s">
        <v>7</v>
      </c>
      <c r="E5232" s="46" t="s">
        <v>8</v>
      </c>
      <c r="F5232" s="9">
        <v>45</v>
      </c>
      <c r="G5232" s="32" t="s">
        <v>64</v>
      </c>
      <c r="H5232" s="10">
        <v>3.5283993115318303E-2</v>
      </c>
      <c r="I5232" s="10">
        <v>-5.37918871252204E-2</v>
      </c>
      <c r="J5232" s="10">
        <v>-4.4734389561975701E-2</v>
      </c>
      <c r="K5232" s="10">
        <v>1.71919770773638E-2</v>
      </c>
      <c r="L5232" s="10">
        <v>1.9819819819819801E-2</v>
      </c>
    </row>
    <row r="5233" spans="1:12" ht="15.75" x14ac:dyDescent="0.25">
      <c r="A5233" s="31" t="s">
        <v>181</v>
      </c>
      <c r="B5233" s="32" t="s">
        <v>227</v>
      </c>
      <c r="C5233" s="43" t="s">
        <v>223</v>
      </c>
      <c r="D5233" s="9" t="s">
        <v>7</v>
      </c>
      <c r="E5233" s="46" t="s">
        <v>8</v>
      </c>
      <c r="F5233" s="9">
        <v>46</v>
      </c>
      <c r="G5233" s="32" t="s">
        <v>55</v>
      </c>
      <c r="H5233" s="10">
        <v>-7.4074074074074001E-2</v>
      </c>
      <c r="I5233" s="10">
        <v>-6.8627450980392093E-2</v>
      </c>
      <c r="J5233" s="10">
        <v>0.103092783505154</v>
      </c>
      <c r="K5233" s="10">
        <v>8.7719298245614308E-3</v>
      </c>
      <c r="L5233" s="10">
        <v>5.6451612903225701E-2</v>
      </c>
    </row>
    <row r="5234" spans="1:12" ht="15.75" x14ac:dyDescent="0.25">
      <c r="A5234" s="31" t="s">
        <v>181</v>
      </c>
      <c r="B5234" s="32" t="s">
        <v>227</v>
      </c>
      <c r="C5234" s="43" t="s">
        <v>223</v>
      </c>
      <c r="D5234" s="9" t="s">
        <v>7</v>
      </c>
      <c r="E5234" s="46" t="s">
        <v>8</v>
      </c>
      <c r="F5234" s="9">
        <v>106</v>
      </c>
      <c r="G5234" s="32" t="s">
        <v>210</v>
      </c>
      <c r="H5234" s="10">
        <v>5.8139534883720999E-3</v>
      </c>
      <c r="I5234" s="10">
        <v>-6.02409638554213E-3</v>
      </c>
      <c r="J5234" s="10">
        <v>5.9523809523809304E-3</v>
      </c>
      <c r="K5234" s="10">
        <v>-8.0924855491329398E-2</v>
      </c>
      <c r="L5234" s="10">
        <v>1.1764705882352899E-2</v>
      </c>
    </row>
    <row r="5235" spans="1:12" ht="15.75" x14ac:dyDescent="0.25">
      <c r="A5235" s="31" t="s">
        <v>181</v>
      </c>
      <c r="B5235" s="32" t="s">
        <v>227</v>
      </c>
      <c r="C5235" s="43" t="s">
        <v>223</v>
      </c>
      <c r="D5235" s="9" t="s">
        <v>7</v>
      </c>
      <c r="E5235" s="46" t="s">
        <v>8</v>
      </c>
      <c r="F5235" s="9">
        <v>129</v>
      </c>
      <c r="G5235" s="32" t="s">
        <v>68</v>
      </c>
      <c r="H5235" s="10">
        <v>-2.5210084033613401E-2</v>
      </c>
      <c r="I5235" s="10">
        <v>6.5116279069767904E-3</v>
      </c>
      <c r="J5235" s="10">
        <v>-8.7155963302751795E-3</v>
      </c>
      <c r="K5235" s="10">
        <v>-2.2675736961451599E-3</v>
      </c>
      <c r="L5235" s="10">
        <v>-6.6283694211224297E-3</v>
      </c>
    </row>
    <row r="5236" spans="1:12" ht="15.75" x14ac:dyDescent="0.25">
      <c r="A5236" s="31" t="s">
        <v>181</v>
      </c>
      <c r="B5236" s="32" t="s">
        <v>227</v>
      </c>
      <c r="C5236" s="43" t="s">
        <v>223</v>
      </c>
      <c r="D5236" s="9" t="s">
        <v>11</v>
      </c>
      <c r="E5236" s="46" t="s">
        <v>12</v>
      </c>
      <c r="F5236" s="9">
        <v>9</v>
      </c>
      <c r="G5236" s="32" t="s">
        <v>52</v>
      </c>
      <c r="H5236" s="10">
        <v>-2.3837902264600601E-3</v>
      </c>
      <c r="I5236" s="10">
        <v>-2.0257826887661E-2</v>
      </c>
      <c r="J5236" s="10">
        <v>-8.0795525170913596E-3</v>
      </c>
      <c r="K5236" s="10">
        <v>-2.4434941967013098E-3</v>
      </c>
      <c r="L5236" s="10">
        <v>9.9473376243417403E-3</v>
      </c>
    </row>
    <row r="5237" spans="1:12" ht="15.75" x14ac:dyDescent="0.25">
      <c r="A5237" s="31" t="s">
        <v>181</v>
      </c>
      <c r="B5237" s="32" t="s">
        <v>227</v>
      </c>
      <c r="C5237" s="43" t="s">
        <v>223</v>
      </c>
      <c r="D5237" s="9" t="s">
        <v>11</v>
      </c>
      <c r="E5237" s="46" t="s">
        <v>12</v>
      </c>
      <c r="F5237" s="9">
        <v>10</v>
      </c>
      <c r="G5237" s="32" t="s">
        <v>13</v>
      </c>
      <c r="H5237" s="10">
        <v>2.2126773395809698E-3</v>
      </c>
      <c r="I5237" s="10">
        <v>2.56512493354599E-2</v>
      </c>
      <c r="J5237" s="10">
        <v>-7.39418663946966E-3</v>
      </c>
      <c r="K5237" s="10">
        <v>-7.1095856827654196E-3</v>
      </c>
      <c r="L5237" s="10">
        <v>-7.1178529754959401E-3</v>
      </c>
    </row>
    <row r="5238" spans="1:12" ht="15.75" x14ac:dyDescent="0.25">
      <c r="A5238" s="31" t="s">
        <v>181</v>
      </c>
      <c r="B5238" s="32" t="s">
        <v>227</v>
      </c>
      <c r="C5238" s="43" t="s">
        <v>223</v>
      </c>
      <c r="D5238" s="9" t="s">
        <v>11</v>
      </c>
      <c r="E5238" s="46" t="s">
        <v>12</v>
      </c>
      <c r="F5238" s="9">
        <v>11</v>
      </c>
      <c r="G5238" s="32" t="s">
        <v>24</v>
      </c>
      <c r="H5238" s="10">
        <v>5.0287356321839102E-2</v>
      </c>
      <c r="I5238" s="10">
        <v>9.5628415300545999E-3</v>
      </c>
      <c r="J5238" s="10">
        <v>-1.32978723404253E-3</v>
      </c>
      <c r="K5238" s="10">
        <v>-1.32275132275128E-3</v>
      </c>
      <c r="L5238" s="10">
        <v>6.3211125158026899E-3</v>
      </c>
    </row>
    <row r="5239" spans="1:12" ht="15.75" x14ac:dyDescent="0.25">
      <c r="A5239" s="31" t="s">
        <v>181</v>
      </c>
      <c r="B5239" s="32" t="s">
        <v>227</v>
      </c>
      <c r="C5239" s="43" t="s">
        <v>223</v>
      </c>
      <c r="D5239" s="9" t="s">
        <v>11</v>
      </c>
      <c r="E5239" s="46" t="s">
        <v>12</v>
      </c>
      <c r="F5239" s="9">
        <v>12</v>
      </c>
      <c r="G5239" s="32" t="s">
        <v>56</v>
      </c>
      <c r="H5239" s="10">
        <v>-9.1324200913242004E-3</v>
      </c>
      <c r="I5239" s="10">
        <v>4.8309178743961498E-3</v>
      </c>
      <c r="J5239" s="10">
        <v>-9.4339622641509396E-3</v>
      </c>
      <c r="K5239" s="10">
        <v>4.5871559633028297E-3</v>
      </c>
      <c r="L5239" s="10">
        <v>-4.3103448275861799E-3</v>
      </c>
    </row>
    <row r="5240" spans="1:12" ht="15.75" x14ac:dyDescent="0.25">
      <c r="A5240" s="31" t="s">
        <v>181</v>
      </c>
      <c r="B5240" s="32" t="s">
        <v>227</v>
      </c>
      <c r="C5240" s="43" t="s">
        <v>223</v>
      </c>
      <c r="D5240" s="9" t="s">
        <v>11</v>
      </c>
      <c r="E5240" s="46" t="s">
        <v>12</v>
      </c>
      <c r="F5240" s="9">
        <v>16</v>
      </c>
      <c r="G5240" s="32" t="s">
        <v>44</v>
      </c>
      <c r="H5240" s="10">
        <v>-1.49013290374546E-2</v>
      </c>
      <c r="I5240" s="10">
        <v>-3.0112923462986201E-2</v>
      </c>
      <c r="J5240" s="10">
        <v>-2.7178602243313199E-2</v>
      </c>
      <c r="K5240" s="10">
        <v>-3.3202271734381797E-2</v>
      </c>
      <c r="L5240" s="10">
        <v>-1.64359861591695E-2</v>
      </c>
    </row>
    <row r="5241" spans="1:12" ht="15.75" x14ac:dyDescent="0.25">
      <c r="A5241" s="31" t="s">
        <v>181</v>
      </c>
      <c r="B5241" s="32" t="s">
        <v>227</v>
      </c>
      <c r="C5241" s="43" t="s">
        <v>223</v>
      </c>
      <c r="D5241" s="9" t="s">
        <v>11</v>
      </c>
      <c r="E5241" s="46" t="s">
        <v>12</v>
      </c>
      <c r="F5241" s="9">
        <v>47</v>
      </c>
      <c r="G5241" s="32" t="s">
        <v>50</v>
      </c>
      <c r="H5241" s="10">
        <v>1.46217418944691E-2</v>
      </c>
      <c r="I5241" s="10">
        <v>1.28783000643917E-3</v>
      </c>
      <c r="J5241" s="10">
        <v>-1.9546027742749002E-2</v>
      </c>
      <c r="K5241" s="10">
        <v>6.7943174799258701E-3</v>
      </c>
      <c r="L5241" s="10">
        <v>9.60384153661464E-3</v>
      </c>
    </row>
    <row r="5242" spans="1:12" ht="15.75" x14ac:dyDescent="0.25">
      <c r="A5242" s="31" t="s">
        <v>181</v>
      </c>
      <c r="B5242" s="32" t="s">
        <v>227</v>
      </c>
      <c r="C5242" s="43" t="s">
        <v>223</v>
      </c>
      <c r="D5242" s="9" t="s">
        <v>11</v>
      </c>
      <c r="E5242" s="46" t="s">
        <v>12</v>
      </c>
      <c r="F5242" s="9">
        <v>50</v>
      </c>
      <c r="G5242" s="32" t="s">
        <v>21</v>
      </c>
      <c r="H5242" s="10">
        <v>5.0226017076848695E-4</v>
      </c>
      <c r="I5242" s="10">
        <v>2.5523226135784E-3</v>
      </c>
      <c r="J5242" s="10">
        <v>-5.1020408163264799E-3</v>
      </c>
      <c r="K5242" s="10">
        <v>-9.6056622851364796E-3</v>
      </c>
      <c r="L5242" s="10">
        <v>-7.4037512339585297E-3</v>
      </c>
    </row>
    <row r="5243" spans="1:12" ht="15.75" x14ac:dyDescent="0.25">
      <c r="A5243" s="31" t="s">
        <v>181</v>
      </c>
      <c r="B5243" s="32" t="s">
        <v>227</v>
      </c>
      <c r="C5243" s="43" t="s">
        <v>223</v>
      </c>
      <c r="D5243" s="9" t="s">
        <v>11</v>
      </c>
      <c r="E5243" s="46" t="s">
        <v>12</v>
      </c>
      <c r="F5243" s="9">
        <v>70</v>
      </c>
      <c r="G5243" s="32" t="s">
        <v>32</v>
      </c>
      <c r="H5243" s="10">
        <v>6.1823802163833898E-3</v>
      </c>
      <c r="I5243" s="10">
        <v>2.2257551669316401E-2</v>
      </c>
      <c r="J5243" s="10">
        <v>1.70542635658914E-2</v>
      </c>
      <c r="K5243" s="10">
        <v>-1.47710487444608E-2</v>
      </c>
      <c r="L5243" s="10">
        <v>2.5531914893616999E-2</v>
      </c>
    </row>
    <row r="5244" spans="1:12" ht="15.75" x14ac:dyDescent="0.25">
      <c r="A5244" s="31" t="s">
        <v>181</v>
      </c>
      <c r="B5244" s="32" t="s">
        <v>227</v>
      </c>
      <c r="C5244" s="43" t="s">
        <v>223</v>
      </c>
      <c r="D5244" s="9" t="s">
        <v>11</v>
      </c>
      <c r="E5244" s="46" t="s">
        <v>12</v>
      </c>
      <c r="F5244" s="9">
        <v>76</v>
      </c>
      <c r="G5244" s="32" t="s">
        <v>54</v>
      </c>
      <c r="H5244" s="10">
        <v>-5.4535017221584098E-3</v>
      </c>
      <c r="I5244" s="10">
        <v>-4.4776119402989401E-4</v>
      </c>
      <c r="J5244" s="10">
        <v>-3.2215551325230898E-3</v>
      </c>
      <c r="K5244" s="10">
        <v>-4.6550994498518704E-3</v>
      </c>
      <c r="L5244" s="10">
        <v>-2.410283877879E-3</v>
      </c>
    </row>
    <row r="5245" spans="1:12" ht="15.75" x14ac:dyDescent="0.25">
      <c r="A5245" s="31" t="s">
        <v>181</v>
      </c>
      <c r="B5245" s="32" t="s">
        <v>227</v>
      </c>
      <c r="C5245" s="43" t="s">
        <v>223</v>
      </c>
      <c r="D5245" s="9" t="s">
        <v>11</v>
      </c>
      <c r="E5245" s="46" t="s">
        <v>12</v>
      </c>
      <c r="F5245" s="9">
        <v>80</v>
      </c>
      <c r="G5245" s="32" t="s">
        <v>211</v>
      </c>
      <c r="H5245" s="10">
        <v>5.6818181818181802E-2</v>
      </c>
      <c r="I5245" s="10">
        <v>4.6189376443417302E-3</v>
      </c>
      <c r="J5245" s="10">
        <v>2.48868778280542E-2</v>
      </c>
      <c r="K5245" s="10">
        <v>2.3809523809523701E-2</v>
      </c>
      <c r="L5245" s="10">
        <v>3.7735849056603703E-2</v>
      </c>
    </row>
    <row r="5246" spans="1:12" ht="15.75" x14ac:dyDescent="0.25">
      <c r="A5246" s="31" t="s">
        <v>181</v>
      </c>
      <c r="B5246" s="32" t="s">
        <v>227</v>
      </c>
      <c r="C5246" s="43" t="s">
        <v>223</v>
      </c>
      <c r="D5246" s="9" t="s">
        <v>11</v>
      </c>
      <c r="E5246" s="46" t="s">
        <v>12</v>
      </c>
      <c r="F5246" s="9">
        <v>84</v>
      </c>
      <c r="G5246" s="32" t="s">
        <v>49</v>
      </c>
      <c r="H5246" s="10">
        <v>-1.28273650454302E-2</v>
      </c>
      <c r="I5246" s="10">
        <v>1.14613180515759E-2</v>
      </c>
      <c r="J5246" s="10">
        <v>-2.1324354657688002E-2</v>
      </c>
      <c r="K5246" s="10">
        <v>9.3715545755237405E-3</v>
      </c>
      <c r="L5246" s="10">
        <v>7.78412039439535E-3</v>
      </c>
    </row>
    <row r="5247" spans="1:12" ht="15.75" x14ac:dyDescent="0.25">
      <c r="A5247" s="31" t="s">
        <v>181</v>
      </c>
      <c r="B5247" s="32" t="s">
        <v>227</v>
      </c>
      <c r="C5247" s="43" t="s">
        <v>223</v>
      </c>
      <c r="D5247" s="9" t="s">
        <v>11</v>
      </c>
      <c r="E5247" s="46" t="s">
        <v>12</v>
      </c>
      <c r="F5247" s="9">
        <v>86</v>
      </c>
      <c r="G5247" s="32" t="s">
        <v>65</v>
      </c>
      <c r="H5247" s="10">
        <v>-3.9622641509433898E-2</v>
      </c>
      <c r="I5247" s="10">
        <v>-2.2587268993839699E-2</v>
      </c>
      <c r="J5247" s="10">
        <v>-3.125E-2</v>
      </c>
      <c r="K5247" s="10">
        <v>-1.26315789473684E-2</v>
      </c>
      <c r="L5247" s="10">
        <v>-4.3388429752066103E-2</v>
      </c>
    </row>
    <row r="5248" spans="1:12" ht="15.75" x14ac:dyDescent="0.25">
      <c r="A5248" s="31" t="s">
        <v>181</v>
      </c>
      <c r="B5248" s="32" t="s">
        <v>227</v>
      </c>
      <c r="C5248" s="43" t="s">
        <v>223</v>
      </c>
      <c r="D5248" s="9" t="s">
        <v>11</v>
      </c>
      <c r="E5248" s="46" t="s">
        <v>12</v>
      </c>
      <c r="F5248" s="9">
        <v>97</v>
      </c>
      <c r="G5248" s="32" t="s">
        <v>36</v>
      </c>
      <c r="H5248" s="10">
        <v>-1.4471780028943999E-3</v>
      </c>
      <c r="I5248" s="10">
        <v>1.0510510510510499E-2</v>
      </c>
      <c r="J5248" s="10">
        <v>-2.1613832853025899E-2</v>
      </c>
      <c r="K5248" s="10">
        <v>-5.6258790436005601E-3</v>
      </c>
      <c r="L5248" s="10">
        <v>8.2079343365253302E-3</v>
      </c>
    </row>
    <row r="5249" spans="1:12" ht="15.75" x14ac:dyDescent="0.25">
      <c r="A5249" s="31" t="s">
        <v>181</v>
      </c>
      <c r="B5249" s="32" t="s">
        <v>227</v>
      </c>
      <c r="C5249" s="43" t="s">
        <v>223</v>
      </c>
      <c r="D5249" s="9" t="s">
        <v>11</v>
      </c>
      <c r="E5249" s="46" t="s">
        <v>12</v>
      </c>
      <c r="F5249" s="9">
        <v>98</v>
      </c>
      <c r="G5249" s="32" t="s">
        <v>212</v>
      </c>
      <c r="H5249" s="10">
        <v>-1.3793103448276299E-3</v>
      </c>
      <c r="I5249" s="10">
        <v>2.6836158192090301E-2</v>
      </c>
      <c r="J5249" s="10">
        <v>1.6107382550335499E-2</v>
      </c>
      <c r="K5249" s="10">
        <v>8.9399744572158293E-3</v>
      </c>
      <c r="L5249" s="10">
        <v>1.71779141104293E-2</v>
      </c>
    </row>
    <row r="5250" spans="1:12" ht="15.75" x14ac:dyDescent="0.25">
      <c r="A5250" s="31" t="s">
        <v>181</v>
      </c>
      <c r="B5250" s="32" t="s">
        <v>227</v>
      </c>
      <c r="C5250" s="43" t="s">
        <v>223</v>
      </c>
      <c r="D5250" s="9" t="s">
        <v>11</v>
      </c>
      <c r="E5250" s="46" t="s">
        <v>12</v>
      </c>
      <c r="F5250" s="9">
        <v>99</v>
      </c>
      <c r="G5250" s="32" t="s">
        <v>14</v>
      </c>
      <c r="H5250" s="10">
        <v>-1.90385530699666E-3</v>
      </c>
      <c r="I5250" s="10">
        <v>6.7961165048544504E-3</v>
      </c>
      <c r="J5250" s="10">
        <v>1.05313547151746E-2</v>
      </c>
      <c r="K5250" s="10">
        <v>6.9541029207231802E-3</v>
      </c>
      <c r="L5250" s="10">
        <v>4.9085229808121201E-3</v>
      </c>
    </row>
    <row r="5251" spans="1:12" ht="15.75" x14ac:dyDescent="0.25">
      <c r="A5251" s="31" t="s">
        <v>181</v>
      </c>
      <c r="B5251" s="32" t="s">
        <v>227</v>
      </c>
      <c r="C5251" s="43" t="s">
        <v>223</v>
      </c>
      <c r="D5251" s="9" t="s">
        <v>11</v>
      </c>
      <c r="E5251" s="46" t="s">
        <v>12</v>
      </c>
      <c r="F5251" s="9">
        <v>105</v>
      </c>
      <c r="G5251" s="32" t="s">
        <v>40</v>
      </c>
      <c r="H5251" s="10">
        <v>-3.9603960396039598E-2</v>
      </c>
      <c r="I5251" s="10">
        <v>-1.00334448160535E-2</v>
      </c>
      <c r="J5251" s="10">
        <v>-2.9032258064516099E-2</v>
      </c>
      <c r="K5251" s="10">
        <v>-2.9220779220779199E-2</v>
      </c>
      <c r="L5251" s="10">
        <v>1.28205128205127E-2</v>
      </c>
    </row>
    <row r="5252" spans="1:12" ht="15.75" x14ac:dyDescent="0.25">
      <c r="A5252" s="31" t="s">
        <v>181</v>
      </c>
      <c r="B5252" s="32" t="s">
        <v>227</v>
      </c>
      <c r="C5252" s="43" t="s">
        <v>223</v>
      </c>
      <c r="D5252" s="9" t="s">
        <v>11</v>
      </c>
      <c r="E5252" s="46" t="s">
        <v>12</v>
      </c>
      <c r="F5252" s="9">
        <v>108</v>
      </c>
      <c r="G5252" s="32" t="s">
        <v>213</v>
      </c>
      <c r="H5252" s="10">
        <v>2.6369168356997898E-2</v>
      </c>
      <c r="I5252" s="10">
        <v>6.1099796334012002E-3</v>
      </c>
      <c r="J5252" s="10">
        <v>-1.9880715705765601E-3</v>
      </c>
      <c r="K5252" s="10">
        <v>7.6628352490422103E-3</v>
      </c>
      <c r="L5252" s="10">
        <v>5.6074766355140799E-3</v>
      </c>
    </row>
    <row r="5253" spans="1:12" ht="15.75" x14ac:dyDescent="0.25">
      <c r="A5253" s="31" t="s">
        <v>181</v>
      </c>
      <c r="B5253" s="32" t="s">
        <v>227</v>
      </c>
      <c r="C5253" s="43" t="s">
        <v>223</v>
      </c>
      <c r="D5253" s="9" t="s">
        <v>11</v>
      </c>
      <c r="E5253" s="46" t="s">
        <v>12</v>
      </c>
      <c r="F5253" s="9">
        <v>110</v>
      </c>
      <c r="G5253" s="32" t="s">
        <v>30</v>
      </c>
      <c r="H5253" s="10">
        <v>-6.2603511096389494E-2</v>
      </c>
      <c r="I5253" s="10">
        <v>-6.7101226993865004E-2</v>
      </c>
      <c r="J5253" s="10">
        <v>-2.8991425071457601E-2</v>
      </c>
      <c r="K5253" s="10">
        <v>-2.3130937629078901E-2</v>
      </c>
      <c r="L5253" s="10">
        <v>-3.8133874239350801E-2</v>
      </c>
    </row>
    <row r="5254" spans="1:12" ht="15.75" x14ac:dyDescent="0.25">
      <c r="A5254" s="31" t="s">
        <v>181</v>
      </c>
      <c r="B5254" s="32" t="s">
        <v>227</v>
      </c>
      <c r="C5254" s="43" t="s">
        <v>223</v>
      </c>
      <c r="D5254" s="9" t="s">
        <v>11</v>
      </c>
      <c r="E5254" s="46" t="s">
        <v>12</v>
      </c>
      <c r="F5254" s="9">
        <v>123</v>
      </c>
      <c r="G5254" s="32" t="s">
        <v>38</v>
      </c>
      <c r="H5254" s="10">
        <v>-8.5939365003581108E-3</v>
      </c>
      <c r="I5254" s="10">
        <v>1.3698630136986301E-2</v>
      </c>
      <c r="J5254" s="10">
        <v>0</v>
      </c>
      <c r="K5254" s="10">
        <v>2.8632784538296001E-3</v>
      </c>
      <c r="L5254" s="10">
        <v>0</v>
      </c>
    </row>
    <row r="5255" spans="1:12" ht="15.75" x14ac:dyDescent="0.25">
      <c r="A5255" s="31" t="s">
        <v>181</v>
      </c>
      <c r="B5255" s="32" t="s">
        <v>227</v>
      </c>
      <c r="C5255" s="43" t="s">
        <v>223</v>
      </c>
      <c r="D5255" s="9" t="s">
        <v>11</v>
      </c>
      <c r="E5255" s="46" t="s">
        <v>12</v>
      </c>
      <c r="F5255" s="9">
        <v>135</v>
      </c>
      <c r="G5255" s="32" t="s">
        <v>26</v>
      </c>
      <c r="H5255" s="10">
        <v>1.2012012012011899E-2</v>
      </c>
      <c r="I5255" s="10">
        <v>2.14067278287461E-2</v>
      </c>
      <c r="J5255" s="10">
        <v>8.9820359281436099E-3</v>
      </c>
      <c r="K5255" s="10">
        <v>-2.9411764705882201E-3</v>
      </c>
      <c r="L5255" s="10">
        <v>-1.4367816091954E-2</v>
      </c>
    </row>
    <row r="5256" spans="1:12" ht="15.75" x14ac:dyDescent="0.25">
      <c r="A5256" s="31" t="s">
        <v>181</v>
      </c>
      <c r="B5256" s="32" t="s">
        <v>227</v>
      </c>
      <c r="C5256" s="43" t="s">
        <v>223</v>
      </c>
      <c r="D5256" s="9" t="s">
        <v>11</v>
      </c>
      <c r="E5256" s="46" t="s">
        <v>12</v>
      </c>
      <c r="F5256" s="9">
        <v>136</v>
      </c>
      <c r="G5256" s="32" t="s">
        <v>51</v>
      </c>
      <c r="H5256" s="10">
        <v>2.4038461538462498E-3</v>
      </c>
      <c r="I5256" s="10">
        <v>2.4570024570025298E-3</v>
      </c>
      <c r="J5256" s="10">
        <v>5.1470588235294101E-2</v>
      </c>
      <c r="K5256" s="10">
        <v>6.9605568445476598E-3</v>
      </c>
      <c r="L5256" s="10">
        <v>-6.7720090293453801E-3</v>
      </c>
    </row>
    <row r="5257" spans="1:12" ht="15.75" x14ac:dyDescent="0.25">
      <c r="A5257" s="31" t="s">
        <v>181</v>
      </c>
      <c r="B5257" s="32" t="s">
        <v>227</v>
      </c>
      <c r="C5257" s="43" t="s">
        <v>223</v>
      </c>
      <c r="D5257" s="9" t="s">
        <v>11</v>
      </c>
      <c r="E5257" s="46" t="s">
        <v>12</v>
      </c>
      <c r="F5257" s="9">
        <v>140</v>
      </c>
      <c r="G5257" s="32" t="s">
        <v>75</v>
      </c>
      <c r="H5257" s="10">
        <v>-3.5522788203753299E-2</v>
      </c>
      <c r="I5257" s="10">
        <v>-8.7847730600292204E-3</v>
      </c>
      <c r="J5257" s="10">
        <v>2.6607538802660698E-2</v>
      </c>
      <c r="K5257" s="10">
        <v>2.16631726065688E-2</v>
      </c>
      <c r="L5257" s="10">
        <v>-4.5336787564767E-3</v>
      </c>
    </row>
    <row r="5258" spans="1:12" ht="15.75" x14ac:dyDescent="0.25">
      <c r="A5258" s="31" t="s">
        <v>181</v>
      </c>
      <c r="B5258" s="32" t="s">
        <v>227</v>
      </c>
      <c r="C5258" s="43" t="s">
        <v>223</v>
      </c>
      <c r="D5258" s="9" t="s">
        <v>19</v>
      </c>
      <c r="E5258" s="46" t="s">
        <v>20</v>
      </c>
      <c r="F5258" s="9">
        <v>28</v>
      </c>
      <c r="G5258" s="32" t="s">
        <v>46</v>
      </c>
      <c r="H5258" s="10">
        <v>6.6225165562914202E-3</v>
      </c>
      <c r="I5258" s="10">
        <v>5.3333333333334104E-3</v>
      </c>
      <c r="J5258" s="10">
        <v>1.39416983523448E-2</v>
      </c>
      <c r="K5258" s="10">
        <v>3.1578947368421102E-2</v>
      </c>
      <c r="L5258" s="10">
        <v>-3.0518819938962702E-3</v>
      </c>
    </row>
    <row r="5259" spans="1:12" ht="15.75" x14ac:dyDescent="0.25">
      <c r="A5259" s="31" t="s">
        <v>181</v>
      </c>
      <c r="B5259" s="32" t="s">
        <v>227</v>
      </c>
      <c r="C5259" s="43" t="s">
        <v>223</v>
      </c>
      <c r="D5259" s="9" t="s">
        <v>19</v>
      </c>
      <c r="E5259" s="46" t="s">
        <v>20</v>
      </c>
      <c r="F5259" s="9">
        <v>33</v>
      </c>
      <c r="G5259" s="32" t="s">
        <v>59</v>
      </c>
      <c r="H5259" s="10">
        <v>1.0869565217391301E-2</v>
      </c>
      <c r="I5259" s="10">
        <v>2.2346368715083699E-2</v>
      </c>
      <c r="J5259" s="10">
        <v>-1.0869565217391301E-2</v>
      </c>
      <c r="K5259" s="10">
        <v>-1.6574585635359001E-2</v>
      </c>
      <c r="L5259" s="10">
        <v>5.4644808743169399E-3</v>
      </c>
    </row>
    <row r="5260" spans="1:12" ht="15.75" x14ac:dyDescent="0.25">
      <c r="A5260" s="31" t="s">
        <v>181</v>
      </c>
      <c r="B5260" s="32" t="s">
        <v>227</v>
      </c>
      <c r="C5260" s="43" t="s">
        <v>223</v>
      </c>
      <c r="D5260" s="9" t="s">
        <v>19</v>
      </c>
      <c r="E5260" s="46" t="s">
        <v>20</v>
      </c>
      <c r="F5260" s="9">
        <v>37</v>
      </c>
      <c r="G5260" s="32" t="s">
        <v>214</v>
      </c>
      <c r="H5260" s="10">
        <v>-2.0833333333333301E-2</v>
      </c>
      <c r="I5260" s="10">
        <v>5.7142857142857099E-2</v>
      </c>
      <c r="J5260" s="10">
        <v>0</v>
      </c>
      <c r="K5260" s="10">
        <v>1.9867549668874201E-2</v>
      </c>
      <c r="L5260" s="10">
        <v>-6.4516129032258203E-3</v>
      </c>
    </row>
    <row r="5261" spans="1:12" ht="15.75" x14ac:dyDescent="0.25">
      <c r="A5261" s="31" t="s">
        <v>181</v>
      </c>
      <c r="B5261" s="32" t="s">
        <v>227</v>
      </c>
      <c r="C5261" s="43" t="s">
        <v>223</v>
      </c>
      <c r="D5261" s="9" t="s">
        <v>19</v>
      </c>
      <c r="E5261" s="46" t="s">
        <v>20</v>
      </c>
      <c r="F5261" s="9">
        <v>38</v>
      </c>
      <c r="G5261" s="32" t="s">
        <v>74</v>
      </c>
      <c r="H5261" s="10">
        <v>-7.6923076923076802E-2</v>
      </c>
      <c r="I5261" s="10">
        <v>-1.35135135135134E-2</v>
      </c>
      <c r="J5261" s="10">
        <v>-1.3698630136986301E-2</v>
      </c>
      <c r="K5261" s="10">
        <v>-6.8493150684931703E-3</v>
      </c>
      <c r="L5261" s="10">
        <v>6.80272108843538E-3</v>
      </c>
    </row>
    <row r="5262" spans="1:12" ht="15.75" x14ac:dyDescent="0.25">
      <c r="A5262" s="31" t="s">
        <v>181</v>
      </c>
      <c r="B5262" s="32" t="s">
        <v>227</v>
      </c>
      <c r="C5262" s="43" t="s">
        <v>223</v>
      </c>
      <c r="D5262" s="9" t="s">
        <v>19</v>
      </c>
      <c r="E5262" s="46" t="s">
        <v>20</v>
      </c>
      <c r="F5262" s="9">
        <v>39</v>
      </c>
      <c r="G5262" s="32" t="s">
        <v>43</v>
      </c>
      <c r="H5262" s="10">
        <v>-6.6225165562914202E-3</v>
      </c>
      <c r="I5262" s="10">
        <v>-2.0270270270270199E-2</v>
      </c>
      <c r="J5262" s="10">
        <v>1.3698630136986301E-2</v>
      </c>
      <c r="K5262" s="10">
        <v>-1.3422818791946199E-2</v>
      </c>
      <c r="L5262" s="10">
        <v>-1.32450331125827E-2</v>
      </c>
    </row>
    <row r="5263" spans="1:12" ht="15.75" x14ac:dyDescent="0.25">
      <c r="A5263" s="31" t="s">
        <v>181</v>
      </c>
      <c r="B5263" s="32" t="s">
        <v>227</v>
      </c>
      <c r="C5263" s="43" t="s">
        <v>223</v>
      </c>
      <c r="D5263" s="9" t="s">
        <v>19</v>
      </c>
      <c r="E5263" s="46" t="s">
        <v>20</v>
      </c>
      <c r="F5263" s="9">
        <v>111</v>
      </c>
      <c r="G5263" s="32" t="s">
        <v>215</v>
      </c>
      <c r="H5263" s="10">
        <v>-1.85185185185184E-2</v>
      </c>
      <c r="I5263" s="10">
        <v>7.8125E-3</v>
      </c>
      <c r="J5263" s="10">
        <v>3.81679389312976E-2</v>
      </c>
      <c r="K5263" s="10">
        <v>1.1070110701107E-2</v>
      </c>
      <c r="L5263" s="10">
        <v>7.0921985815601803E-3</v>
      </c>
    </row>
    <row r="5264" spans="1:12" ht="15.75" x14ac:dyDescent="0.25">
      <c r="A5264" s="31" t="s">
        <v>181</v>
      </c>
      <c r="B5264" s="32" t="s">
        <v>227</v>
      </c>
      <c r="C5264" s="43" t="s">
        <v>223</v>
      </c>
      <c r="D5264" s="9" t="s">
        <v>19</v>
      </c>
      <c r="E5264" s="46" t="s">
        <v>20</v>
      </c>
      <c r="F5264" s="9">
        <v>115</v>
      </c>
      <c r="G5264" s="32" t="s">
        <v>67</v>
      </c>
      <c r="H5264" s="10">
        <v>1.2830793905372799E-2</v>
      </c>
      <c r="I5264" s="10">
        <v>3.0244707176243502E-3</v>
      </c>
      <c r="J5264" s="10">
        <v>3.8282745419741999E-3</v>
      </c>
      <c r="K5264" s="10">
        <v>5.3163211057947104E-3</v>
      </c>
      <c r="L5264" s="10">
        <v>1.18312757201646E-2</v>
      </c>
    </row>
    <row r="5265" spans="1:12" ht="15.75" x14ac:dyDescent="0.25">
      <c r="A5265" s="31" t="s">
        <v>181</v>
      </c>
      <c r="B5265" s="32" t="s">
        <v>227</v>
      </c>
      <c r="C5265" s="43" t="s">
        <v>223</v>
      </c>
      <c r="D5265" s="9" t="s">
        <v>19</v>
      </c>
      <c r="E5265" s="46" t="s">
        <v>20</v>
      </c>
      <c r="F5265" s="9">
        <v>124</v>
      </c>
      <c r="G5265" s="32" t="s">
        <v>216</v>
      </c>
      <c r="H5265" s="10">
        <v>0</v>
      </c>
      <c r="I5265" s="10">
        <v>9.9009900990099098E-3</v>
      </c>
      <c r="J5265" s="10">
        <v>5.7142857142857099E-2</v>
      </c>
      <c r="K5265" s="10">
        <v>7.2072072072072002E-2</v>
      </c>
      <c r="L5265" s="10">
        <v>2.4E-2</v>
      </c>
    </row>
    <row r="5266" spans="1:12" ht="15.75" x14ac:dyDescent="0.25">
      <c r="A5266" s="31" t="s">
        <v>181</v>
      </c>
      <c r="B5266" s="32" t="s">
        <v>227</v>
      </c>
      <c r="C5266" s="43" t="s">
        <v>223</v>
      </c>
      <c r="D5266" s="9" t="s">
        <v>19</v>
      </c>
      <c r="E5266" s="46" t="s">
        <v>20</v>
      </c>
      <c r="F5266" s="9">
        <v>127</v>
      </c>
      <c r="G5266" s="32" t="s">
        <v>58</v>
      </c>
      <c r="H5266" s="10">
        <v>2.20385674931129E-2</v>
      </c>
      <c r="I5266" s="10">
        <v>2.25070334479524E-2</v>
      </c>
      <c r="J5266" s="10">
        <v>2.7258805513016699E-2</v>
      </c>
      <c r="K5266" s="10">
        <v>1.86556114894878E-2</v>
      </c>
      <c r="L5266" s="10">
        <v>-1.4326647564469801E-3</v>
      </c>
    </row>
    <row r="5267" spans="1:12" ht="15.75" x14ac:dyDescent="0.25">
      <c r="A5267" s="31" t="s">
        <v>146</v>
      </c>
      <c r="B5267" s="32" t="s">
        <v>225</v>
      </c>
      <c r="C5267" s="43" t="s">
        <v>224</v>
      </c>
      <c r="D5267" s="9" t="s">
        <v>4</v>
      </c>
      <c r="E5267" s="46" t="s">
        <v>5</v>
      </c>
      <c r="F5267" s="9">
        <v>56</v>
      </c>
      <c r="G5267" s="32" t="s">
        <v>10</v>
      </c>
      <c r="H5267" s="10">
        <v>8.8534749889323996E-4</v>
      </c>
      <c r="I5267" s="10">
        <v>-1.4084507042253501E-2</v>
      </c>
      <c r="J5267" s="10">
        <v>-7.6992753623188401E-3</v>
      </c>
      <c r="K5267" s="10">
        <v>1.34710372698698E-3</v>
      </c>
      <c r="L5267" s="10">
        <v>1.64737310774709E-2</v>
      </c>
    </row>
    <row r="5268" spans="1:12" ht="15.75" x14ac:dyDescent="0.25">
      <c r="A5268" s="31" t="s">
        <v>146</v>
      </c>
      <c r="B5268" s="32" t="s">
        <v>225</v>
      </c>
      <c r="C5268" s="43" t="s">
        <v>224</v>
      </c>
      <c r="D5268" s="9" t="s">
        <v>4</v>
      </c>
      <c r="E5268" s="46" t="s">
        <v>5</v>
      </c>
      <c r="F5268" s="9">
        <v>57</v>
      </c>
      <c r="G5268" s="32" t="s">
        <v>6</v>
      </c>
      <c r="H5268" s="10">
        <v>1.4545454545454599E-2</v>
      </c>
      <c r="I5268" s="10">
        <v>7.2992700729928002E-3</v>
      </c>
      <c r="J5268" s="10">
        <v>1.7667844522968101E-2</v>
      </c>
      <c r="K5268" s="10">
        <v>2.03389830508473E-2</v>
      </c>
      <c r="L5268" s="10">
        <v>-1.91693290734824E-2</v>
      </c>
    </row>
    <row r="5269" spans="1:12" ht="15.75" x14ac:dyDescent="0.25">
      <c r="A5269" s="31" t="s">
        <v>146</v>
      </c>
      <c r="B5269" s="32" t="s">
        <v>225</v>
      </c>
      <c r="C5269" s="43" t="s">
        <v>224</v>
      </c>
      <c r="D5269" s="9" t="s">
        <v>2</v>
      </c>
      <c r="E5269" s="46" t="s">
        <v>3</v>
      </c>
      <c r="F5269" s="9">
        <v>23</v>
      </c>
      <c r="G5269" s="32" t="s">
        <v>73</v>
      </c>
      <c r="H5269" s="10">
        <v>2.6086956521739198E-2</v>
      </c>
      <c r="I5269" s="10">
        <v>-1.6666666666666701E-2</v>
      </c>
      <c r="J5269" s="10">
        <v>3.3898305084745603E-2</v>
      </c>
      <c r="K5269" s="10">
        <v>5.0847457627118703E-2</v>
      </c>
      <c r="L5269" s="10">
        <v>0</v>
      </c>
    </row>
    <row r="5270" spans="1:12" ht="15.75" x14ac:dyDescent="0.25">
      <c r="A5270" s="31" t="s">
        <v>146</v>
      </c>
      <c r="B5270" s="32" t="s">
        <v>225</v>
      </c>
      <c r="C5270" s="43" t="s">
        <v>224</v>
      </c>
      <c r="D5270" s="9" t="s">
        <v>2</v>
      </c>
      <c r="E5270" s="46" t="s">
        <v>3</v>
      </c>
      <c r="F5270" s="9">
        <v>52</v>
      </c>
      <c r="G5270" s="32" t="s">
        <v>201</v>
      </c>
      <c r="H5270" s="10">
        <v>1.3392857142857199E-2</v>
      </c>
      <c r="I5270" s="10">
        <v>1.37614678899082E-2</v>
      </c>
      <c r="J5270" s="10">
        <v>9.1743119266054496E-3</v>
      </c>
      <c r="K5270" s="10">
        <v>0</v>
      </c>
      <c r="L5270" s="10">
        <v>2.3041474654377801E-2</v>
      </c>
    </row>
    <row r="5271" spans="1:12" ht="15.75" x14ac:dyDescent="0.25">
      <c r="A5271" s="31" t="s">
        <v>146</v>
      </c>
      <c r="B5271" s="32" t="s">
        <v>225</v>
      </c>
      <c r="C5271" s="43" t="s">
        <v>224</v>
      </c>
      <c r="D5271" s="9" t="s">
        <v>2</v>
      </c>
      <c r="E5271" s="46" t="s">
        <v>3</v>
      </c>
      <c r="F5271" s="9">
        <v>53</v>
      </c>
      <c r="G5271" s="32" t="s">
        <v>18</v>
      </c>
      <c r="H5271" s="10">
        <v>-2.04081632653061E-2</v>
      </c>
      <c r="I5271" s="10">
        <v>0</v>
      </c>
      <c r="J5271" s="10">
        <v>-2.1276595744680799E-2</v>
      </c>
      <c r="K5271" s="10">
        <v>1.4388489208633001E-2</v>
      </c>
      <c r="L5271" s="10">
        <v>-1.3986013986013899E-2</v>
      </c>
    </row>
    <row r="5272" spans="1:12" ht="15.75" x14ac:dyDescent="0.25">
      <c r="A5272" s="31" t="s">
        <v>146</v>
      </c>
      <c r="B5272" s="32" t="s">
        <v>225</v>
      </c>
      <c r="C5272" s="43" t="s">
        <v>224</v>
      </c>
      <c r="D5272" s="9" t="s">
        <v>2</v>
      </c>
      <c r="E5272" s="46" t="s">
        <v>3</v>
      </c>
      <c r="F5272" s="9">
        <v>54</v>
      </c>
      <c r="G5272" s="32" t="s">
        <v>25</v>
      </c>
      <c r="H5272" s="10">
        <v>-9.6153846153845795E-3</v>
      </c>
      <c r="I5272" s="10">
        <v>-4.9504950495049497E-3</v>
      </c>
      <c r="J5272" s="10">
        <v>0</v>
      </c>
      <c r="K5272" s="10">
        <v>-1.03092783505154E-2</v>
      </c>
      <c r="L5272" s="10">
        <v>-1.010101010101E-2</v>
      </c>
    </row>
    <row r="5273" spans="1:12" ht="15.75" x14ac:dyDescent="0.25">
      <c r="A5273" s="31" t="s">
        <v>146</v>
      </c>
      <c r="B5273" s="32" t="s">
        <v>225</v>
      </c>
      <c r="C5273" s="43" t="s">
        <v>224</v>
      </c>
      <c r="D5273" s="9" t="s">
        <v>2</v>
      </c>
      <c r="E5273" s="46" t="s">
        <v>3</v>
      </c>
      <c r="F5273" s="9">
        <v>55</v>
      </c>
      <c r="G5273" s="32" t="s">
        <v>22</v>
      </c>
      <c r="H5273" s="10">
        <v>-6.5573770491803199E-2</v>
      </c>
      <c r="I5273" s="10">
        <v>8.7719298245614002E-2</v>
      </c>
      <c r="J5273" s="10">
        <v>0</v>
      </c>
      <c r="K5273" s="10">
        <v>-0.11111111111111099</v>
      </c>
      <c r="L5273" s="10">
        <v>2.9850746268656799E-2</v>
      </c>
    </row>
    <row r="5274" spans="1:12" ht="15.75" x14ac:dyDescent="0.25">
      <c r="A5274" s="31" t="s">
        <v>146</v>
      </c>
      <c r="B5274" s="32" t="s">
        <v>225</v>
      </c>
      <c r="C5274" s="43" t="s">
        <v>224</v>
      </c>
      <c r="D5274" s="9" t="s">
        <v>2</v>
      </c>
      <c r="E5274" s="46" t="s">
        <v>3</v>
      </c>
      <c r="F5274" s="9">
        <v>144</v>
      </c>
      <c r="G5274" s="32" t="s">
        <v>203</v>
      </c>
      <c r="H5274" s="10">
        <v>7.9365079365079305E-2</v>
      </c>
      <c r="I5274" s="10">
        <v>6.15384615384615E-2</v>
      </c>
      <c r="J5274" s="10">
        <v>-3.0769230769230702E-2</v>
      </c>
      <c r="K5274" s="10">
        <v>1.63934426229508E-2</v>
      </c>
      <c r="L5274" s="10">
        <v>0</v>
      </c>
    </row>
    <row r="5275" spans="1:12" ht="15.75" x14ac:dyDescent="0.25">
      <c r="A5275" s="31" t="s">
        <v>146</v>
      </c>
      <c r="B5275" s="32" t="s">
        <v>225</v>
      </c>
      <c r="C5275" s="43" t="s">
        <v>224</v>
      </c>
      <c r="D5275" s="9" t="s">
        <v>16</v>
      </c>
      <c r="E5275" s="46" t="s">
        <v>17</v>
      </c>
      <c r="F5275" s="9">
        <v>4</v>
      </c>
      <c r="G5275" s="32" t="s">
        <v>70</v>
      </c>
      <c r="H5275" s="10">
        <v>-1.0516252390057299E-2</v>
      </c>
      <c r="I5275" s="10">
        <v>6.9238377843718803E-3</v>
      </c>
      <c r="J5275" s="10">
        <v>-1.0880316518298599E-2</v>
      </c>
      <c r="K5275" s="10">
        <v>0</v>
      </c>
      <c r="L5275" s="10">
        <v>-9.9206349206348802E-3</v>
      </c>
    </row>
    <row r="5276" spans="1:12" ht="15.75" x14ac:dyDescent="0.25">
      <c r="A5276" s="31" t="s">
        <v>146</v>
      </c>
      <c r="B5276" s="32" t="s">
        <v>225</v>
      </c>
      <c r="C5276" s="43" t="s">
        <v>224</v>
      </c>
      <c r="D5276" s="9" t="s">
        <v>16</v>
      </c>
      <c r="E5276" s="46" t="s">
        <v>17</v>
      </c>
      <c r="F5276" s="9">
        <v>8</v>
      </c>
      <c r="G5276" s="32" t="s">
        <v>47</v>
      </c>
      <c r="H5276" s="10">
        <v>1.5845070422535201E-2</v>
      </c>
      <c r="I5276" s="10">
        <v>-1.5761821366024501E-2</v>
      </c>
      <c r="J5276" s="10">
        <v>-1.9607843137254902E-2</v>
      </c>
      <c r="K5276" s="10">
        <v>1.8018018018017799E-3</v>
      </c>
      <c r="L5276" s="10">
        <v>-8.7873462214411707E-3</v>
      </c>
    </row>
    <row r="5277" spans="1:12" ht="15.75" x14ac:dyDescent="0.25">
      <c r="A5277" s="31" t="s">
        <v>146</v>
      </c>
      <c r="B5277" s="32" t="s">
        <v>225</v>
      </c>
      <c r="C5277" s="43" t="s">
        <v>224</v>
      </c>
      <c r="D5277" s="9" t="s">
        <v>16</v>
      </c>
      <c r="E5277" s="46" t="s">
        <v>17</v>
      </c>
      <c r="F5277" s="9">
        <v>96</v>
      </c>
      <c r="G5277" s="32" t="s">
        <v>207</v>
      </c>
      <c r="H5277" s="10">
        <v>8.2644628099173192E-3</v>
      </c>
      <c r="I5277" s="10">
        <v>-2.4590163934426201E-2</v>
      </c>
      <c r="J5277" s="10">
        <v>-2.5000000000000001E-2</v>
      </c>
      <c r="K5277" s="10">
        <v>-3.38983050847457E-2</v>
      </c>
      <c r="L5277" s="10">
        <v>0</v>
      </c>
    </row>
    <row r="5278" spans="1:12" ht="15.75" x14ac:dyDescent="0.25">
      <c r="A5278" s="31" t="s">
        <v>146</v>
      </c>
      <c r="B5278" s="32" t="s">
        <v>225</v>
      </c>
      <c r="C5278" s="43" t="s">
        <v>224</v>
      </c>
      <c r="D5278" s="9" t="s">
        <v>16</v>
      </c>
      <c r="E5278" s="46" t="s">
        <v>17</v>
      </c>
      <c r="F5278" s="9">
        <v>126</v>
      </c>
      <c r="G5278" s="32" t="s">
        <v>23</v>
      </c>
      <c r="H5278" s="10">
        <v>2.6041666666666699E-2</v>
      </c>
      <c r="I5278" s="10">
        <v>0</v>
      </c>
      <c r="J5278" s="10">
        <v>2.8318584070796401E-2</v>
      </c>
      <c r="K5278" s="10">
        <v>1.21951219512195E-2</v>
      </c>
      <c r="L5278" s="10">
        <v>5.0761421319795996E-3</v>
      </c>
    </row>
    <row r="5279" spans="1:12" ht="15.75" x14ac:dyDescent="0.25">
      <c r="A5279" s="31" t="s">
        <v>146</v>
      </c>
      <c r="B5279" s="32" t="s">
        <v>225</v>
      </c>
      <c r="C5279" s="43" t="s">
        <v>224</v>
      </c>
      <c r="D5279" s="9" t="s">
        <v>7</v>
      </c>
      <c r="E5279" s="46" t="s">
        <v>8</v>
      </c>
      <c r="F5279" s="9">
        <v>41</v>
      </c>
      <c r="G5279" s="32" t="s">
        <v>9</v>
      </c>
      <c r="H5279" s="10">
        <v>3.7313432835820802E-2</v>
      </c>
      <c r="I5279" s="10">
        <v>-7.4074074074074103E-3</v>
      </c>
      <c r="J5279" s="10">
        <v>3.90625E-2</v>
      </c>
      <c r="K5279" s="10">
        <v>-7.5757575757575604E-3</v>
      </c>
      <c r="L5279" s="10">
        <v>4.4444444444444502E-2</v>
      </c>
    </row>
    <row r="5280" spans="1:12" ht="15.75" x14ac:dyDescent="0.25">
      <c r="A5280" s="31" t="s">
        <v>146</v>
      </c>
      <c r="B5280" s="32" t="s">
        <v>225</v>
      </c>
      <c r="C5280" s="43" t="s">
        <v>224</v>
      </c>
      <c r="D5280" s="9" t="s">
        <v>7</v>
      </c>
      <c r="E5280" s="46" t="s">
        <v>8</v>
      </c>
      <c r="F5280" s="9">
        <v>42</v>
      </c>
      <c r="G5280" s="32" t="s">
        <v>27</v>
      </c>
      <c r="H5280" s="10">
        <v>1.2999071494893299E-2</v>
      </c>
      <c r="I5280" s="10">
        <v>3.8606403013182702E-2</v>
      </c>
      <c r="J5280" s="10">
        <v>7.3059360730594004E-3</v>
      </c>
      <c r="K5280" s="10">
        <v>9.0497737556560695E-3</v>
      </c>
      <c r="L5280" s="10">
        <v>1.8650088809946699E-2</v>
      </c>
    </row>
    <row r="5281" spans="1:12" ht="15.75" x14ac:dyDescent="0.25">
      <c r="A5281" s="31" t="s">
        <v>146</v>
      </c>
      <c r="B5281" s="32" t="s">
        <v>225</v>
      </c>
      <c r="C5281" s="43" t="s">
        <v>224</v>
      </c>
      <c r="D5281" s="9" t="s">
        <v>7</v>
      </c>
      <c r="E5281" s="46" t="s">
        <v>8</v>
      </c>
      <c r="F5281" s="9">
        <v>43</v>
      </c>
      <c r="G5281" s="32" t="s">
        <v>15</v>
      </c>
      <c r="H5281" s="10">
        <v>0.1</v>
      </c>
      <c r="I5281" s="10">
        <v>-1.58730158730159E-2</v>
      </c>
      <c r="J5281" s="10">
        <v>0.13114754098360601</v>
      </c>
      <c r="K5281" s="10">
        <v>4.54545454545454E-2</v>
      </c>
      <c r="L5281" s="10">
        <v>2.8169014084507001E-2</v>
      </c>
    </row>
    <row r="5282" spans="1:12" ht="15.75" x14ac:dyDescent="0.25">
      <c r="A5282" s="31" t="s">
        <v>146</v>
      </c>
      <c r="B5282" s="32" t="s">
        <v>225</v>
      </c>
      <c r="C5282" s="43" t="s">
        <v>224</v>
      </c>
      <c r="D5282" s="9" t="s">
        <v>7</v>
      </c>
      <c r="E5282" s="46" t="s">
        <v>8</v>
      </c>
      <c r="F5282" s="9">
        <v>46</v>
      </c>
      <c r="G5282" s="32" t="s">
        <v>55</v>
      </c>
      <c r="H5282" s="10">
        <v>-4.7619047619047603E-2</v>
      </c>
      <c r="I5282" s="10">
        <v>-7.8125E-2</v>
      </c>
      <c r="J5282" s="10">
        <v>-4.6875E-2</v>
      </c>
      <c r="K5282" s="10">
        <v>-3.2786885245901599E-2</v>
      </c>
      <c r="L5282" s="10">
        <v>1.6949152542372801E-2</v>
      </c>
    </row>
    <row r="5283" spans="1:12" ht="15.75" x14ac:dyDescent="0.25">
      <c r="A5283" s="31" t="s">
        <v>146</v>
      </c>
      <c r="B5283" s="32" t="s">
        <v>225</v>
      </c>
      <c r="C5283" s="43" t="s">
        <v>224</v>
      </c>
      <c r="D5283" s="9" t="s">
        <v>11</v>
      </c>
      <c r="E5283" s="46" t="s">
        <v>12</v>
      </c>
      <c r="F5283" s="9">
        <v>9</v>
      </c>
      <c r="G5283" s="32" t="s">
        <v>52</v>
      </c>
      <c r="H5283" s="10">
        <v>9.2165898617511104E-3</v>
      </c>
      <c r="I5283" s="10">
        <v>-4.6296296296296502E-3</v>
      </c>
      <c r="J5283" s="10">
        <v>-2.7906976744186001E-2</v>
      </c>
      <c r="K5283" s="10">
        <v>4.7169811320755201E-3</v>
      </c>
      <c r="L5283" s="10">
        <v>4.5662100456620404E-3</v>
      </c>
    </row>
    <row r="5284" spans="1:12" ht="15.75" x14ac:dyDescent="0.25">
      <c r="A5284" s="31" t="s">
        <v>146</v>
      </c>
      <c r="B5284" s="32" t="s">
        <v>225</v>
      </c>
      <c r="C5284" s="43" t="s">
        <v>224</v>
      </c>
      <c r="D5284" s="9" t="s">
        <v>11</v>
      </c>
      <c r="E5284" s="46" t="s">
        <v>12</v>
      </c>
      <c r="F5284" s="9">
        <v>11</v>
      </c>
      <c r="G5284" s="32" t="s">
        <v>24</v>
      </c>
      <c r="H5284" s="10">
        <v>-5.0505050505050497E-2</v>
      </c>
      <c r="I5284" s="10">
        <v>-1.7142857142857099E-2</v>
      </c>
      <c r="J5284" s="10">
        <v>-5.64971751412424E-3</v>
      </c>
      <c r="K5284" s="10">
        <v>-1.6853932584269701E-2</v>
      </c>
      <c r="L5284" s="10">
        <v>1.63934426229508E-2</v>
      </c>
    </row>
    <row r="5285" spans="1:12" ht="15.75" x14ac:dyDescent="0.25">
      <c r="A5285" s="31" t="s">
        <v>146</v>
      </c>
      <c r="B5285" s="32" t="s">
        <v>225</v>
      </c>
      <c r="C5285" s="43" t="s">
        <v>224</v>
      </c>
      <c r="D5285" s="9" t="s">
        <v>11</v>
      </c>
      <c r="E5285" s="46" t="s">
        <v>12</v>
      </c>
      <c r="F5285" s="9">
        <v>47</v>
      </c>
      <c r="G5285" s="32" t="s">
        <v>50</v>
      </c>
      <c r="H5285" s="10">
        <v>-2.5380710659897998E-3</v>
      </c>
      <c r="I5285" s="10">
        <v>2.09424083769633E-2</v>
      </c>
      <c r="J5285" s="10">
        <v>1.2886597938144201E-2</v>
      </c>
      <c r="K5285" s="10">
        <v>1.0126582278481001E-2</v>
      </c>
      <c r="L5285" s="10">
        <v>2.5252525252525901E-3</v>
      </c>
    </row>
    <row r="5286" spans="1:12" ht="15.75" x14ac:dyDescent="0.25">
      <c r="A5286" s="31" t="s">
        <v>146</v>
      </c>
      <c r="B5286" s="32" t="s">
        <v>225</v>
      </c>
      <c r="C5286" s="43" t="s">
        <v>224</v>
      </c>
      <c r="D5286" s="9" t="s">
        <v>11</v>
      </c>
      <c r="E5286" s="46" t="s">
        <v>12</v>
      </c>
      <c r="F5286" s="9">
        <v>70</v>
      </c>
      <c r="G5286" s="32" t="s">
        <v>32</v>
      </c>
      <c r="H5286" s="10">
        <v>-1.13636363636363E-2</v>
      </c>
      <c r="I5286" s="10">
        <v>4.7619047619047603E-2</v>
      </c>
      <c r="J5286" s="10">
        <v>2.2471910112359599E-2</v>
      </c>
      <c r="K5286" s="10">
        <v>1.09890109890109E-2</v>
      </c>
      <c r="L5286" s="10">
        <v>1.0869565217391301E-2</v>
      </c>
    </row>
    <row r="5287" spans="1:12" ht="15.75" x14ac:dyDescent="0.25">
      <c r="A5287" s="31" t="s">
        <v>146</v>
      </c>
      <c r="B5287" s="32" t="s">
        <v>225</v>
      </c>
      <c r="C5287" s="43" t="s">
        <v>224</v>
      </c>
      <c r="D5287" s="9" t="s">
        <v>11</v>
      </c>
      <c r="E5287" s="46" t="s">
        <v>12</v>
      </c>
      <c r="F5287" s="9">
        <v>76</v>
      </c>
      <c r="G5287" s="32" t="s">
        <v>54</v>
      </c>
      <c r="H5287" s="10">
        <v>8.3333333333333204E-2</v>
      </c>
      <c r="I5287" s="10">
        <v>4.91803278688525E-2</v>
      </c>
      <c r="J5287" s="10">
        <v>8.0645161290322495E-2</v>
      </c>
      <c r="K5287" s="10">
        <v>4.6875E-2</v>
      </c>
      <c r="L5287" s="10">
        <v>2.9850746268656799E-2</v>
      </c>
    </row>
    <row r="5288" spans="1:12" ht="15.75" x14ac:dyDescent="0.25">
      <c r="A5288" s="31" t="s">
        <v>146</v>
      </c>
      <c r="B5288" s="32" t="s">
        <v>225</v>
      </c>
      <c r="C5288" s="43" t="s">
        <v>224</v>
      </c>
      <c r="D5288" s="9" t="s">
        <v>11</v>
      </c>
      <c r="E5288" s="46" t="s">
        <v>12</v>
      </c>
      <c r="F5288" s="9">
        <v>80</v>
      </c>
      <c r="G5288" s="32" t="s">
        <v>211</v>
      </c>
      <c r="H5288" s="10">
        <v>4.85436893203883E-2</v>
      </c>
      <c r="I5288" s="10">
        <v>7.1428571428571397E-2</v>
      </c>
      <c r="J5288" s="10">
        <v>0</v>
      </c>
      <c r="K5288" s="10">
        <v>4.0404040404040401E-2</v>
      </c>
      <c r="L5288" s="10">
        <v>-9.7087378640776604E-3</v>
      </c>
    </row>
    <row r="5289" spans="1:12" ht="15.75" x14ac:dyDescent="0.25">
      <c r="A5289" s="31" t="s">
        <v>146</v>
      </c>
      <c r="B5289" s="32" t="s">
        <v>225</v>
      </c>
      <c r="C5289" s="43" t="s">
        <v>224</v>
      </c>
      <c r="D5289" s="9" t="s">
        <v>11</v>
      </c>
      <c r="E5289" s="46" t="s">
        <v>12</v>
      </c>
      <c r="F5289" s="9">
        <v>86</v>
      </c>
      <c r="G5289" s="32" t="s">
        <v>65</v>
      </c>
      <c r="H5289" s="10">
        <v>-5.9405940594059403E-2</v>
      </c>
      <c r="I5289" s="10">
        <v>-3.125E-2</v>
      </c>
      <c r="J5289" s="10">
        <v>0</v>
      </c>
      <c r="K5289" s="10">
        <v>-3.03030303030302E-2</v>
      </c>
      <c r="L5289" s="10">
        <v>-9.0909090909090298E-3</v>
      </c>
    </row>
    <row r="5290" spans="1:12" ht="15.75" x14ac:dyDescent="0.25">
      <c r="A5290" s="31" t="s">
        <v>146</v>
      </c>
      <c r="B5290" s="32" t="s">
        <v>225</v>
      </c>
      <c r="C5290" s="43" t="s">
        <v>224</v>
      </c>
      <c r="D5290" s="9" t="s">
        <v>11</v>
      </c>
      <c r="E5290" s="46" t="s">
        <v>12</v>
      </c>
      <c r="F5290" s="9">
        <v>135</v>
      </c>
      <c r="G5290" s="32" t="s">
        <v>26</v>
      </c>
      <c r="H5290" s="10">
        <v>-1.9411193788417901E-2</v>
      </c>
      <c r="I5290" s="10">
        <v>-3.9564787339267903E-3</v>
      </c>
      <c r="J5290" s="10">
        <v>-6.2295081967212998E-3</v>
      </c>
      <c r="K5290" s="10">
        <v>1.43724049824336E-2</v>
      </c>
      <c r="L5290" s="10">
        <v>9.6589194083911405E-3</v>
      </c>
    </row>
    <row r="5291" spans="1:12" ht="15.75" x14ac:dyDescent="0.25">
      <c r="A5291" s="31" t="s">
        <v>142</v>
      </c>
      <c r="B5291" s="32" t="s">
        <v>225</v>
      </c>
      <c r="C5291" s="43" t="s">
        <v>224</v>
      </c>
      <c r="D5291" s="9" t="s">
        <v>4</v>
      </c>
      <c r="E5291" s="46" t="s">
        <v>5</v>
      </c>
      <c r="F5291" s="9">
        <v>56</v>
      </c>
      <c r="G5291" s="32" t="s">
        <v>10</v>
      </c>
      <c r="H5291" s="10">
        <v>-3.4366120957921797E-2</v>
      </c>
      <c r="I5291" s="10">
        <v>-4.37672346743972E-2</v>
      </c>
      <c r="J5291" s="10">
        <v>-3.2577701739378302E-2</v>
      </c>
      <c r="K5291" s="10">
        <v>-3.2849020846493902E-2</v>
      </c>
      <c r="L5291" s="10">
        <v>-3.0002054935269501E-2</v>
      </c>
    </row>
    <row r="5292" spans="1:12" ht="15.75" x14ac:dyDescent="0.25">
      <c r="A5292" s="31" t="s">
        <v>142</v>
      </c>
      <c r="B5292" s="32" t="s">
        <v>225</v>
      </c>
      <c r="C5292" s="43" t="s">
        <v>224</v>
      </c>
      <c r="D5292" s="9" t="s">
        <v>4</v>
      </c>
      <c r="E5292" s="46" t="s">
        <v>5</v>
      </c>
      <c r="F5292" s="9">
        <v>57</v>
      </c>
      <c r="G5292" s="32" t="s">
        <v>6</v>
      </c>
      <c r="H5292" s="10">
        <v>-2.1951864586088301E-2</v>
      </c>
      <c r="I5292" s="10">
        <v>-1.9090170593013701E-2</v>
      </c>
      <c r="J5292" s="10">
        <v>-1.3628390230738099E-2</v>
      </c>
      <c r="K5292" s="10">
        <v>-4.9445409595082401E-3</v>
      </c>
      <c r="L5292" s="10">
        <v>-5.2232958997127099E-3</v>
      </c>
    </row>
    <row r="5293" spans="1:12" ht="15.75" x14ac:dyDescent="0.25">
      <c r="A5293" s="31" t="s">
        <v>142</v>
      </c>
      <c r="B5293" s="32" t="s">
        <v>225</v>
      </c>
      <c r="C5293" s="43" t="s">
        <v>224</v>
      </c>
      <c r="D5293" s="9" t="s">
        <v>2</v>
      </c>
      <c r="E5293" s="46" t="s">
        <v>3</v>
      </c>
      <c r="F5293" s="9">
        <v>15</v>
      </c>
      <c r="G5293" s="32" t="s">
        <v>41</v>
      </c>
      <c r="H5293" s="10">
        <v>-3.2357157485152499E-2</v>
      </c>
      <c r="I5293" s="10">
        <v>-6.3911376224967599E-4</v>
      </c>
      <c r="J5293" s="10">
        <v>-1.2141511408834E-2</v>
      </c>
      <c r="K5293" s="10">
        <v>-2.9057700290576701E-3</v>
      </c>
      <c r="L5293" s="10">
        <v>-1.82592818015825E-3</v>
      </c>
    </row>
    <row r="5294" spans="1:12" ht="15.75" x14ac:dyDescent="0.25">
      <c r="A5294" s="31" t="s">
        <v>142</v>
      </c>
      <c r="B5294" s="32" t="s">
        <v>225</v>
      </c>
      <c r="C5294" s="43" t="s">
        <v>224</v>
      </c>
      <c r="D5294" s="9" t="s">
        <v>2</v>
      </c>
      <c r="E5294" s="46" t="s">
        <v>3</v>
      </c>
      <c r="F5294" s="9">
        <v>23</v>
      </c>
      <c r="G5294" s="32" t="s">
        <v>73</v>
      </c>
      <c r="H5294" s="10">
        <v>3.9973351099267199E-3</v>
      </c>
      <c r="I5294" s="10">
        <v>1.8469656992084301E-2</v>
      </c>
      <c r="J5294" s="10">
        <v>1.07936507936508E-2</v>
      </c>
      <c r="K5294" s="10">
        <v>-1.0909090909090801E-2</v>
      </c>
      <c r="L5294" s="10">
        <v>-4.7534165181224398E-3</v>
      </c>
    </row>
    <row r="5295" spans="1:12" ht="15.75" x14ac:dyDescent="0.25">
      <c r="A5295" s="31" t="s">
        <v>142</v>
      </c>
      <c r="B5295" s="32" t="s">
        <v>225</v>
      </c>
      <c r="C5295" s="43" t="s">
        <v>224</v>
      </c>
      <c r="D5295" s="9" t="s">
        <v>2</v>
      </c>
      <c r="E5295" s="46" t="s">
        <v>3</v>
      </c>
      <c r="F5295" s="9">
        <v>52</v>
      </c>
      <c r="G5295" s="32" t="s">
        <v>201</v>
      </c>
      <c r="H5295" s="10">
        <v>-1.9692923898531299E-2</v>
      </c>
      <c r="I5295" s="10">
        <v>-1.1241696474195101E-2</v>
      </c>
      <c r="J5295" s="10">
        <v>-1.5950302216252401E-2</v>
      </c>
      <c r="K5295" s="10">
        <v>-9.3473543648806504E-3</v>
      </c>
      <c r="L5295" s="10">
        <v>-1.5181518151815201E-2</v>
      </c>
    </row>
    <row r="5296" spans="1:12" ht="15.75" x14ac:dyDescent="0.25">
      <c r="A5296" s="31" t="s">
        <v>142</v>
      </c>
      <c r="B5296" s="32" t="s">
        <v>225</v>
      </c>
      <c r="C5296" s="43" t="s">
        <v>224</v>
      </c>
      <c r="D5296" s="9" t="s">
        <v>2</v>
      </c>
      <c r="E5296" s="46" t="s">
        <v>3</v>
      </c>
      <c r="F5296" s="9">
        <v>53</v>
      </c>
      <c r="G5296" s="32" t="s">
        <v>18</v>
      </c>
      <c r="H5296" s="10">
        <v>-1.51175811870101E-2</v>
      </c>
      <c r="I5296" s="10">
        <v>-1.26074498567335E-2</v>
      </c>
      <c r="J5296" s="10">
        <v>-1.8280491288203402E-2</v>
      </c>
      <c r="K5296" s="10">
        <v>-9.0883271797784701E-3</v>
      </c>
      <c r="L5296" s="10">
        <v>-4.7380156075807998E-3</v>
      </c>
    </row>
    <row r="5297" spans="1:12" ht="15.75" x14ac:dyDescent="0.25">
      <c r="A5297" s="31" t="s">
        <v>142</v>
      </c>
      <c r="B5297" s="32" t="s">
        <v>225</v>
      </c>
      <c r="C5297" s="43" t="s">
        <v>224</v>
      </c>
      <c r="D5297" s="9" t="s">
        <v>2</v>
      </c>
      <c r="E5297" s="46" t="s">
        <v>3</v>
      </c>
      <c r="F5297" s="9">
        <v>54</v>
      </c>
      <c r="G5297" s="32" t="s">
        <v>25</v>
      </c>
      <c r="H5297" s="10">
        <v>-2.8325123152709401E-2</v>
      </c>
      <c r="I5297" s="10">
        <v>-3.1387319522912703E-2</v>
      </c>
      <c r="J5297" s="10">
        <v>-7.6481835564053899E-3</v>
      </c>
      <c r="K5297" s="10">
        <v>-1.8714909544603701E-3</v>
      </c>
      <c r="L5297" s="10">
        <v>6.1087354917521697E-4</v>
      </c>
    </row>
    <row r="5298" spans="1:12" ht="15.75" x14ac:dyDescent="0.25">
      <c r="A5298" s="31" t="s">
        <v>142</v>
      </c>
      <c r="B5298" s="32" t="s">
        <v>225</v>
      </c>
      <c r="C5298" s="43" t="s">
        <v>224</v>
      </c>
      <c r="D5298" s="9" t="s">
        <v>2</v>
      </c>
      <c r="E5298" s="46" t="s">
        <v>3</v>
      </c>
      <c r="F5298" s="9">
        <v>55</v>
      </c>
      <c r="G5298" s="32" t="s">
        <v>22</v>
      </c>
      <c r="H5298" s="10">
        <v>-2.4714828897338399E-2</v>
      </c>
      <c r="I5298" s="10">
        <v>-4.7227926078028698E-2</v>
      </c>
      <c r="J5298" s="10">
        <v>-3.07017543859648E-2</v>
      </c>
      <c r="K5298" s="10">
        <v>1.9911504424778799E-2</v>
      </c>
      <c r="L5298" s="10">
        <v>-4.0899795501022497E-2</v>
      </c>
    </row>
    <row r="5299" spans="1:12" ht="15.75" x14ac:dyDescent="0.25">
      <c r="A5299" s="31" t="s">
        <v>142</v>
      </c>
      <c r="B5299" s="32" t="s">
        <v>225</v>
      </c>
      <c r="C5299" s="43" t="s">
        <v>224</v>
      </c>
      <c r="D5299" s="9" t="s">
        <v>2</v>
      </c>
      <c r="E5299" s="46" t="s">
        <v>3</v>
      </c>
      <c r="F5299" s="9">
        <v>58</v>
      </c>
      <c r="G5299" s="32" t="s">
        <v>66</v>
      </c>
      <c r="H5299" s="10">
        <v>-6.6246056782334403E-2</v>
      </c>
      <c r="I5299" s="10">
        <v>-4.3478260869565098E-2</v>
      </c>
      <c r="J5299" s="10">
        <v>-4.4982698961937698E-2</v>
      </c>
      <c r="K5299" s="10">
        <v>-3.4965034965035002E-2</v>
      </c>
      <c r="L5299" s="10">
        <v>-3.1358885017421498E-2</v>
      </c>
    </row>
    <row r="5300" spans="1:12" ht="15.75" x14ac:dyDescent="0.25">
      <c r="A5300" s="31" t="s">
        <v>142</v>
      </c>
      <c r="B5300" s="32" t="s">
        <v>225</v>
      </c>
      <c r="C5300" s="43" t="s">
        <v>224</v>
      </c>
      <c r="D5300" s="9" t="s">
        <v>2</v>
      </c>
      <c r="E5300" s="46" t="s">
        <v>3</v>
      </c>
      <c r="F5300" s="9">
        <v>60</v>
      </c>
      <c r="G5300" s="32" t="s">
        <v>48</v>
      </c>
      <c r="H5300" s="10">
        <v>8.2304526748970801E-3</v>
      </c>
      <c r="I5300" s="10">
        <v>-4.4897959183673397E-2</v>
      </c>
      <c r="J5300" s="10">
        <v>-2.04081632653061E-2</v>
      </c>
      <c r="K5300" s="10">
        <v>-4.7244094488188997E-2</v>
      </c>
      <c r="L5300" s="10">
        <v>-1.5936254980079601E-2</v>
      </c>
    </row>
    <row r="5301" spans="1:12" ht="15.75" x14ac:dyDescent="0.25">
      <c r="A5301" s="31" t="s">
        <v>142</v>
      </c>
      <c r="B5301" s="32" t="s">
        <v>225</v>
      </c>
      <c r="C5301" s="43" t="s">
        <v>224</v>
      </c>
      <c r="D5301" s="9" t="s">
        <v>2</v>
      </c>
      <c r="E5301" s="46" t="s">
        <v>3</v>
      </c>
      <c r="F5301" s="9">
        <v>61</v>
      </c>
      <c r="G5301" s="32" t="s">
        <v>76</v>
      </c>
      <c r="H5301" s="10">
        <v>-9.6774193548387094E-2</v>
      </c>
      <c r="I5301" s="10">
        <v>1.8518518518518601E-2</v>
      </c>
      <c r="J5301" s="10">
        <v>-3.5087719298245598E-2</v>
      </c>
      <c r="K5301" s="10">
        <v>-3.6363636363636299E-2</v>
      </c>
      <c r="L5301" s="10">
        <v>-1.85185185185184E-2</v>
      </c>
    </row>
    <row r="5302" spans="1:12" ht="15.75" x14ac:dyDescent="0.25">
      <c r="A5302" s="31" t="s">
        <v>142</v>
      </c>
      <c r="B5302" s="32" t="s">
        <v>225</v>
      </c>
      <c r="C5302" s="43" t="s">
        <v>224</v>
      </c>
      <c r="D5302" s="9" t="s">
        <v>2</v>
      </c>
      <c r="E5302" s="46" t="s">
        <v>3</v>
      </c>
      <c r="F5302" s="9">
        <v>62</v>
      </c>
      <c r="G5302" s="32" t="s">
        <v>35</v>
      </c>
      <c r="H5302" s="10">
        <v>-4.3731778425656002E-2</v>
      </c>
      <c r="I5302" s="10">
        <v>-4.1666666666666602E-2</v>
      </c>
      <c r="J5302" s="10">
        <v>-4.6688382193268201E-2</v>
      </c>
      <c r="K5302" s="10">
        <v>-3.1395348837209201E-2</v>
      </c>
      <c r="L5302" s="10">
        <v>-8.16802800466742E-3</v>
      </c>
    </row>
    <row r="5303" spans="1:12" ht="15.75" x14ac:dyDescent="0.25">
      <c r="A5303" s="31" t="s">
        <v>142</v>
      </c>
      <c r="B5303" s="32" t="s">
        <v>225</v>
      </c>
      <c r="C5303" s="43" t="s">
        <v>224</v>
      </c>
      <c r="D5303" s="9" t="s">
        <v>2</v>
      </c>
      <c r="E5303" s="46" t="s">
        <v>3</v>
      </c>
      <c r="F5303" s="9">
        <v>83</v>
      </c>
      <c r="G5303" s="32" t="s">
        <v>42</v>
      </c>
      <c r="H5303" s="10">
        <v>-2.3217093700860201E-2</v>
      </c>
      <c r="I5303" s="10">
        <v>-2.8224641171370801E-2</v>
      </c>
      <c r="J5303" s="10">
        <v>-1.72142435569545E-2</v>
      </c>
      <c r="K5303" s="10">
        <v>-1.7202174987642E-2</v>
      </c>
      <c r="L5303" s="10">
        <v>-1.6143321193030798E-2</v>
      </c>
    </row>
    <row r="5304" spans="1:12" ht="15.75" x14ac:dyDescent="0.25">
      <c r="A5304" s="31" t="s">
        <v>142</v>
      </c>
      <c r="B5304" s="32" t="s">
        <v>225</v>
      </c>
      <c r="C5304" s="43" t="s">
        <v>224</v>
      </c>
      <c r="D5304" s="9" t="s">
        <v>2</v>
      </c>
      <c r="E5304" s="46" t="s">
        <v>3</v>
      </c>
      <c r="F5304" s="9">
        <v>112</v>
      </c>
      <c r="G5304" s="32" t="s">
        <v>202</v>
      </c>
      <c r="H5304" s="10">
        <v>-4.4321329639889197E-2</v>
      </c>
      <c r="I5304" s="10">
        <v>-4.0229885057471201E-2</v>
      </c>
      <c r="J5304" s="10">
        <v>-3.59281437125748E-2</v>
      </c>
      <c r="K5304" s="10">
        <v>-2.7108433734939701E-2</v>
      </c>
      <c r="L5304" s="10">
        <v>1.21951219512195E-2</v>
      </c>
    </row>
    <row r="5305" spans="1:12" ht="15.75" x14ac:dyDescent="0.25">
      <c r="A5305" s="31" t="s">
        <v>142</v>
      </c>
      <c r="B5305" s="32" t="s">
        <v>225</v>
      </c>
      <c r="C5305" s="43" t="s">
        <v>224</v>
      </c>
      <c r="D5305" s="9" t="s">
        <v>2</v>
      </c>
      <c r="E5305" s="46" t="s">
        <v>3</v>
      </c>
      <c r="F5305" s="9">
        <v>117</v>
      </c>
      <c r="G5305" s="32" t="s">
        <v>57</v>
      </c>
      <c r="H5305" s="10">
        <v>1.6163793103447499E-3</v>
      </c>
      <c r="I5305" s="10">
        <v>-3.2107574094401702E-2</v>
      </c>
      <c r="J5305" s="10">
        <v>-5.2959501557632398E-2</v>
      </c>
      <c r="K5305" s="10">
        <v>-1.48514851485148E-2</v>
      </c>
      <c r="L5305" s="10">
        <v>-8.3118372026368403E-3</v>
      </c>
    </row>
    <row r="5306" spans="1:12" ht="15.75" x14ac:dyDescent="0.25">
      <c r="A5306" s="31" t="s">
        <v>142</v>
      </c>
      <c r="B5306" s="32" t="s">
        <v>225</v>
      </c>
      <c r="C5306" s="43" t="s">
        <v>224</v>
      </c>
      <c r="D5306" s="9" t="s">
        <v>2</v>
      </c>
      <c r="E5306" s="46" t="s">
        <v>3</v>
      </c>
      <c r="F5306" s="9">
        <v>144</v>
      </c>
      <c r="G5306" s="32" t="s">
        <v>203</v>
      </c>
      <c r="H5306" s="10">
        <v>-4.9079754601227002E-2</v>
      </c>
      <c r="I5306" s="10">
        <v>1.9867549668874201E-2</v>
      </c>
      <c r="J5306" s="10">
        <v>-1.9607843137254902E-2</v>
      </c>
      <c r="K5306" s="10">
        <v>-3.2894736842105303E-2</v>
      </c>
      <c r="L5306" s="10">
        <v>-3.2679738562091498E-2</v>
      </c>
    </row>
    <row r="5307" spans="1:12" ht="15.75" x14ac:dyDescent="0.25">
      <c r="A5307" s="31" t="s">
        <v>142</v>
      </c>
      <c r="B5307" s="32" t="s">
        <v>225</v>
      </c>
      <c r="C5307" s="43" t="s">
        <v>224</v>
      </c>
      <c r="D5307" s="9" t="s">
        <v>2</v>
      </c>
      <c r="E5307" s="46" t="s">
        <v>3</v>
      </c>
      <c r="F5307" s="9">
        <v>145</v>
      </c>
      <c r="G5307" s="32" t="s">
        <v>204</v>
      </c>
      <c r="H5307" s="10">
        <v>-1.35135135135134E-2</v>
      </c>
      <c r="I5307" s="10">
        <v>-1.70575692963752E-2</v>
      </c>
      <c r="J5307" s="10">
        <v>-2.3758099352051799E-2</v>
      </c>
      <c r="K5307" s="10">
        <v>-3.2362459546925099E-3</v>
      </c>
      <c r="L5307" s="10">
        <v>-5.24109014675056E-3</v>
      </c>
    </row>
    <row r="5308" spans="1:12" ht="15.75" x14ac:dyDescent="0.25">
      <c r="A5308" s="31" t="s">
        <v>142</v>
      </c>
      <c r="B5308" s="32" t="s">
        <v>225</v>
      </c>
      <c r="C5308" s="43" t="s">
        <v>224</v>
      </c>
      <c r="D5308" s="9" t="s">
        <v>2</v>
      </c>
      <c r="E5308" s="46" t="s">
        <v>3</v>
      </c>
      <c r="F5308" s="9">
        <v>146</v>
      </c>
      <c r="G5308" s="32" t="s">
        <v>205</v>
      </c>
      <c r="H5308" s="10">
        <v>-6.4405113077679405E-2</v>
      </c>
      <c r="I5308" s="10">
        <v>-4.0637860082304501E-2</v>
      </c>
      <c r="J5308" s="10">
        <v>-4.1972717733473199E-2</v>
      </c>
      <c r="K5308" s="10">
        <v>-8.0000000000000002E-3</v>
      </c>
      <c r="L5308" s="10">
        <v>-2.2489539748953902E-2</v>
      </c>
    </row>
    <row r="5309" spans="1:12" ht="15.75" x14ac:dyDescent="0.25">
      <c r="A5309" s="31" t="s">
        <v>142</v>
      </c>
      <c r="B5309" s="32" t="s">
        <v>225</v>
      </c>
      <c r="C5309" s="43" t="s">
        <v>224</v>
      </c>
      <c r="D5309" s="9" t="s">
        <v>2</v>
      </c>
      <c r="E5309" s="46" t="s">
        <v>3</v>
      </c>
      <c r="F5309" s="9">
        <v>147</v>
      </c>
      <c r="G5309" s="32" t="s">
        <v>39</v>
      </c>
      <c r="H5309" s="10">
        <v>-4.3523316062176097E-2</v>
      </c>
      <c r="I5309" s="10">
        <v>-1.89520624303233E-2</v>
      </c>
      <c r="J5309" s="10">
        <v>1.03092783505154E-2</v>
      </c>
      <c r="K5309" s="10">
        <v>-1.9933554817275701E-2</v>
      </c>
      <c r="L5309" s="10">
        <v>-5.5803571428570901E-3</v>
      </c>
    </row>
    <row r="5310" spans="1:12" ht="15.75" x14ac:dyDescent="0.25">
      <c r="A5310" s="31" t="s">
        <v>142</v>
      </c>
      <c r="B5310" s="32" t="s">
        <v>225</v>
      </c>
      <c r="C5310" s="43" t="s">
        <v>224</v>
      </c>
      <c r="D5310" s="9" t="s">
        <v>16</v>
      </c>
      <c r="E5310" s="46" t="s">
        <v>17</v>
      </c>
      <c r="F5310" s="9">
        <v>3</v>
      </c>
      <c r="G5310" s="32" t="s">
        <v>63</v>
      </c>
      <c r="H5310" s="10">
        <v>1.8637749915282301E-3</v>
      </c>
      <c r="I5310" s="10">
        <v>1.25540405719986E-2</v>
      </c>
      <c r="J5310" s="10">
        <v>1.1476966914674499E-2</v>
      </c>
      <c r="K5310" s="10">
        <v>9.1632867658104598E-3</v>
      </c>
      <c r="L5310" s="10">
        <v>9.91936059373443E-3</v>
      </c>
    </row>
    <row r="5311" spans="1:12" ht="15.75" x14ac:dyDescent="0.25">
      <c r="A5311" s="31" t="s">
        <v>142</v>
      </c>
      <c r="B5311" s="32" t="s">
        <v>225</v>
      </c>
      <c r="C5311" s="43" t="s">
        <v>224</v>
      </c>
      <c r="D5311" s="9" t="s">
        <v>16</v>
      </c>
      <c r="E5311" s="46" t="s">
        <v>17</v>
      </c>
      <c r="F5311" s="9">
        <v>4</v>
      </c>
      <c r="G5311" s="32" t="s">
        <v>70</v>
      </c>
      <c r="H5311" s="10">
        <v>-2.4719101123595499E-2</v>
      </c>
      <c r="I5311" s="10">
        <v>-9.5794392523364497E-2</v>
      </c>
      <c r="J5311" s="10">
        <v>-3.8961038961038898E-2</v>
      </c>
      <c r="K5311" s="10">
        <v>1.8087855297157701E-2</v>
      </c>
      <c r="L5311" s="10">
        <v>-2.39808153477216E-3</v>
      </c>
    </row>
    <row r="5312" spans="1:12" ht="15.75" x14ac:dyDescent="0.25">
      <c r="A5312" s="31" t="s">
        <v>142</v>
      </c>
      <c r="B5312" s="32" t="s">
        <v>225</v>
      </c>
      <c r="C5312" s="43" t="s">
        <v>224</v>
      </c>
      <c r="D5312" s="9" t="s">
        <v>16</v>
      </c>
      <c r="E5312" s="46" t="s">
        <v>17</v>
      </c>
      <c r="F5312" s="9">
        <v>5</v>
      </c>
      <c r="G5312" s="32" t="s">
        <v>62</v>
      </c>
      <c r="H5312" s="10">
        <v>5.4397934722478702E-3</v>
      </c>
      <c r="I5312" s="10">
        <v>9.1768126476468002E-3</v>
      </c>
      <c r="J5312" s="10">
        <v>8.1202487906011298E-3</v>
      </c>
      <c r="K5312" s="10">
        <v>3.9925038702843798E-3</v>
      </c>
      <c r="L5312" s="10">
        <v>3.1974482651314799E-2</v>
      </c>
    </row>
    <row r="5313" spans="1:12" ht="15.75" x14ac:dyDescent="0.25">
      <c r="A5313" s="31" t="s">
        <v>142</v>
      </c>
      <c r="B5313" s="32" t="s">
        <v>225</v>
      </c>
      <c r="C5313" s="43" t="s">
        <v>224</v>
      </c>
      <c r="D5313" s="9" t="s">
        <v>16</v>
      </c>
      <c r="E5313" s="46" t="s">
        <v>17</v>
      </c>
      <c r="F5313" s="9">
        <v>6</v>
      </c>
      <c r="G5313" s="32" t="s">
        <v>53</v>
      </c>
      <c r="H5313" s="10">
        <v>-3.0864921957516701E-2</v>
      </c>
      <c r="I5313" s="10">
        <v>-2.8756290438533401E-2</v>
      </c>
      <c r="J5313" s="10">
        <v>-8.7230433729100706E-3</v>
      </c>
      <c r="K5313" s="10">
        <v>-2.0706890396286998E-2</v>
      </c>
      <c r="L5313" s="10">
        <v>-1.7288661023011801E-2</v>
      </c>
    </row>
    <row r="5314" spans="1:12" ht="15.75" x14ac:dyDescent="0.25">
      <c r="A5314" s="31" t="s">
        <v>142</v>
      </c>
      <c r="B5314" s="32" t="s">
        <v>225</v>
      </c>
      <c r="C5314" s="43" t="s">
        <v>224</v>
      </c>
      <c r="D5314" s="9" t="s">
        <v>16</v>
      </c>
      <c r="E5314" s="46" t="s">
        <v>17</v>
      </c>
      <c r="F5314" s="9">
        <v>7</v>
      </c>
      <c r="G5314" s="32" t="s">
        <v>29</v>
      </c>
      <c r="H5314" s="10">
        <v>-3.4162570137544E-2</v>
      </c>
      <c r="I5314" s="10">
        <v>-2.8668407310704899E-2</v>
      </c>
      <c r="J5314" s="10">
        <v>-2.7618744698897298E-2</v>
      </c>
      <c r="K5314" s="10">
        <v>-1.95023178984387E-2</v>
      </c>
      <c r="L5314" s="10">
        <v>-1.55150351887396E-2</v>
      </c>
    </row>
    <row r="5315" spans="1:12" ht="15.75" x14ac:dyDescent="0.25">
      <c r="A5315" s="31" t="s">
        <v>142</v>
      </c>
      <c r="B5315" s="32" t="s">
        <v>225</v>
      </c>
      <c r="C5315" s="43" t="s">
        <v>224</v>
      </c>
      <c r="D5315" s="9" t="s">
        <v>16</v>
      </c>
      <c r="E5315" s="46" t="s">
        <v>17</v>
      </c>
      <c r="F5315" s="9">
        <v>8</v>
      </c>
      <c r="G5315" s="32" t="s">
        <v>47</v>
      </c>
      <c r="H5315" s="10">
        <v>-2.13903743315507E-2</v>
      </c>
      <c r="I5315" s="10">
        <v>-2.6595744680851002E-2</v>
      </c>
      <c r="J5315" s="10">
        <v>-5.4347826086956702E-3</v>
      </c>
      <c r="K5315" s="10">
        <v>-1.6042780748662999E-2</v>
      </c>
      <c r="L5315" s="10">
        <v>1.0471204188481501E-2</v>
      </c>
    </row>
    <row r="5316" spans="1:12" ht="15.75" x14ac:dyDescent="0.25">
      <c r="A5316" s="31" t="s">
        <v>142</v>
      </c>
      <c r="B5316" s="32" t="s">
        <v>225</v>
      </c>
      <c r="C5316" s="43" t="s">
        <v>224</v>
      </c>
      <c r="D5316" s="9" t="s">
        <v>16</v>
      </c>
      <c r="E5316" s="46" t="s">
        <v>17</v>
      </c>
      <c r="F5316" s="9">
        <v>35</v>
      </c>
      <c r="G5316" s="32" t="s">
        <v>206</v>
      </c>
      <c r="H5316" s="10">
        <v>-5.1355792933442897E-2</v>
      </c>
      <c r="I5316" s="10">
        <v>-2.3519163763066099E-2</v>
      </c>
      <c r="J5316" s="10">
        <v>-2.2842082143641501E-2</v>
      </c>
      <c r="K5316" s="10">
        <v>-3.3185840707964598E-2</v>
      </c>
      <c r="L5316" s="10">
        <v>-1.8062768119214201E-2</v>
      </c>
    </row>
    <row r="5317" spans="1:12" ht="15.75" x14ac:dyDescent="0.25">
      <c r="A5317" s="31" t="s">
        <v>142</v>
      </c>
      <c r="B5317" s="32" t="s">
        <v>225</v>
      </c>
      <c r="C5317" s="43" t="s">
        <v>224</v>
      </c>
      <c r="D5317" s="9" t="s">
        <v>16</v>
      </c>
      <c r="E5317" s="46" t="s">
        <v>17</v>
      </c>
      <c r="F5317" s="9">
        <v>36</v>
      </c>
      <c r="G5317" s="32" t="s">
        <v>34</v>
      </c>
      <c r="H5317" s="10">
        <v>-5.9912854030500999E-2</v>
      </c>
      <c r="I5317" s="10">
        <v>-5.3675612602100298E-2</v>
      </c>
      <c r="J5317" s="10">
        <v>-3.18237454100367E-2</v>
      </c>
      <c r="K5317" s="10">
        <v>-4.51693851944793E-2</v>
      </c>
      <c r="L5317" s="10">
        <v>-2.4421593830334098E-2</v>
      </c>
    </row>
    <row r="5318" spans="1:12" ht="15.75" x14ac:dyDescent="0.25">
      <c r="A5318" s="31" t="s">
        <v>142</v>
      </c>
      <c r="B5318" s="32" t="s">
        <v>225</v>
      </c>
      <c r="C5318" s="43" t="s">
        <v>224</v>
      </c>
      <c r="D5318" s="9" t="s">
        <v>16</v>
      </c>
      <c r="E5318" s="46" t="s">
        <v>17</v>
      </c>
      <c r="F5318" s="9">
        <v>81</v>
      </c>
      <c r="G5318" s="32" t="s">
        <v>31</v>
      </c>
      <c r="H5318" s="10">
        <v>-4.5939294503691497E-2</v>
      </c>
      <c r="I5318" s="10">
        <v>-3.1496062992125998E-2</v>
      </c>
      <c r="J5318" s="10">
        <v>-3.4666666666666603E-2</v>
      </c>
      <c r="K5318" s="10">
        <v>-1.86363636363636E-2</v>
      </c>
      <c r="L5318" s="10">
        <v>-2.5191183085919899E-2</v>
      </c>
    </row>
    <row r="5319" spans="1:12" ht="15.75" x14ac:dyDescent="0.25">
      <c r="A5319" s="31" t="s">
        <v>142</v>
      </c>
      <c r="B5319" s="32" t="s">
        <v>225</v>
      </c>
      <c r="C5319" s="43" t="s">
        <v>224</v>
      </c>
      <c r="D5319" s="9" t="s">
        <v>16</v>
      </c>
      <c r="E5319" s="46" t="s">
        <v>17</v>
      </c>
      <c r="F5319" s="9">
        <v>82</v>
      </c>
      <c r="G5319" s="32" t="s">
        <v>60</v>
      </c>
      <c r="H5319" s="10">
        <v>-2.6420839377120298E-2</v>
      </c>
      <c r="I5319" s="10">
        <v>-3.7014712394823499E-2</v>
      </c>
      <c r="J5319" s="10">
        <v>-4.0233192383716497E-2</v>
      </c>
      <c r="K5319" s="10">
        <v>-3.11845562197768E-2</v>
      </c>
      <c r="L5319" s="10">
        <v>-1.6465143481964501E-2</v>
      </c>
    </row>
    <row r="5320" spans="1:12" ht="15.75" x14ac:dyDescent="0.25">
      <c r="A5320" s="31" t="s">
        <v>142</v>
      </c>
      <c r="B5320" s="32" t="s">
        <v>225</v>
      </c>
      <c r="C5320" s="43" t="s">
        <v>224</v>
      </c>
      <c r="D5320" s="9" t="s">
        <v>16</v>
      </c>
      <c r="E5320" s="46" t="s">
        <v>17</v>
      </c>
      <c r="F5320" s="9">
        <v>96</v>
      </c>
      <c r="G5320" s="32" t="s">
        <v>207</v>
      </c>
      <c r="H5320" s="10">
        <v>-1.9047619047618499E-3</v>
      </c>
      <c r="I5320" s="10">
        <v>5.7034220532319298E-3</v>
      </c>
      <c r="J5320" s="10">
        <v>7.3126142595978296E-3</v>
      </c>
      <c r="K5320" s="10">
        <v>6.9204152249136E-3</v>
      </c>
      <c r="L5320" s="10">
        <v>1.17056856187292E-2</v>
      </c>
    </row>
    <row r="5321" spans="1:12" ht="15.75" x14ac:dyDescent="0.25">
      <c r="A5321" s="31" t="s">
        <v>142</v>
      </c>
      <c r="B5321" s="32" t="s">
        <v>225</v>
      </c>
      <c r="C5321" s="43" t="s">
        <v>224</v>
      </c>
      <c r="D5321" s="9" t="s">
        <v>16</v>
      </c>
      <c r="E5321" s="46" t="s">
        <v>17</v>
      </c>
      <c r="F5321" s="9">
        <v>103</v>
      </c>
      <c r="G5321" s="32" t="s">
        <v>208</v>
      </c>
      <c r="H5321" s="10">
        <v>-3.0120481927710802E-2</v>
      </c>
      <c r="I5321" s="10">
        <v>3.8363171355497699E-3</v>
      </c>
      <c r="J5321" s="10">
        <v>-4.9937578027465703E-3</v>
      </c>
      <c r="K5321" s="10">
        <v>-2.5157232704402501E-3</v>
      </c>
      <c r="L5321" s="10">
        <v>-2.5516403402186999E-2</v>
      </c>
    </row>
    <row r="5322" spans="1:12" ht="15.75" x14ac:dyDescent="0.25">
      <c r="A5322" s="31" t="s">
        <v>142</v>
      </c>
      <c r="B5322" s="32" t="s">
        <v>225</v>
      </c>
      <c r="C5322" s="43" t="s">
        <v>224</v>
      </c>
      <c r="D5322" s="9" t="s">
        <v>16</v>
      </c>
      <c r="E5322" s="46" t="s">
        <v>17</v>
      </c>
      <c r="F5322" s="9">
        <v>109</v>
      </c>
      <c r="G5322" s="32" t="s">
        <v>61</v>
      </c>
      <c r="H5322" s="10">
        <v>-8.0367393800229101E-3</v>
      </c>
      <c r="I5322" s="10">
        <v>-1.9653179190751401E-2</v>
      </c>
      <c r="J5322" s="10">
        <v>8.07381776239912E-3</v>
      </c>
      <c r="K5322" s="10">
        <v>-1.67597765363128E-2</v>
      </c>
      <c r="L5322" s="10">
        <v>-2.7233115468409501E-2</v>
      </c>
    </row>
    <row r="5323" spans="1:12" ht="15.75" x14ac:dyDescent="0.25">
      <c r="A5323" s="31" t="s">
        <v>142</v>
      </c>
      <c r="B5323" s="32" t="s">
        <v>225</v>
      </c>
      <c r="C5323" s="43" t="s">
        <v>224</v>
      </c>
      <c r="D5323" s="9" t="s">
        <v>16</v>
      </c>
      <c r="E5323" s="46" t="s">
        <v>17</v>
      </c>
      <c r="F5323" s="9">
        <v>113</v>
      </c>
      <c r="G5323" s="32" t="s">
        <v>45</v>
      </c>
      <c r="H5323" s="10">
        <v>-2.2267206477732799E-2</v>
      </c>
      <c r="I5323" s="10">
        <v>-3.2024793388429701E-2</v>
      </c>
      <c r="J5323" s="10">
        <v>-2.5987525987525899E-2</v>
      </c>
      <c r="K5323" s="10">
        <v>4.1536863966771202E-3</v>
      </c>
      <c r="L5323" s="10">
        <v>1.09670987038883E-2</v>
      </c>
    </row>
    <row r="5324" spans="1:12" ht="15.75" x14ac:dyDescent="0.25">
      <c r="A5324" s="31" t="s">
        <v>142</v>
      </c>
      <c r="B5324" s="32" t="s">
        <v>225</v>
      </c>
      <c r="C5324" s="43" t="s">
        <v>224</v>
      </c>
      <c r="D5324" s="9" t="s">
        <v>16</v>
      </c>
      <c r="E5324" s="46" t="s">
        <v>17</v>
      </c>
      <c r="F5324" s="9">
        <v>118</v>
      </c>
      <c r="G5324" s="32" t="s">
        <v>209</v>
      </c>
      <c r="H5324" s="10">
        <v>-0.13405797101449199</v>
      </c>
      <c r="I5324" s="10">
        <v>-7.2072072072072099E-2</v>
      </c>
      <c r="J5324" s="10">
        <v>-3.3018867924528301E-2</v>
      </c>
      <c r="K5324" s="10">
        <v>-2.3148148148148098E-2</v>
      </c>
      <c r="L5324" s="10">
        <v>2.3584905660377398E-2</v>
      </c>
    </row>
    <row r="5325" spans="1:12" ht="15.75" x14ac:dyDescent="0.25">
      <c r="A5325" s="31" t="s">
        <v>142</v>
      </c>
      <c r="B5325" s="32" t="s">
        <v>225</v>
      </c>
      <c r="C5325" s="43" t="s">
        <v>224</v>
      </c>
      <c r="D5325" s="9" t="s">
        <v>16</v>
      </c>
      <c r="E5325" s="46" t="s">
        <v>17</v>
      </c>
      <c r="F5325" s="9">
        <v>119</v>
      </c>
      <c r="G5325" s="32" t="s">
        <v>37</v>
      </c>
      <c r="H5325" s="10">
        <v>-2.8938906752411599E-2</v>
      </c>
      <c r="I5325" s="10">
        <v>-4.4493882091212397E-2</v>
      </c>
      <c r="J5325" s="10">
        <v>-3.50678733031674E-2</v>
      </c>
      <c r="K5325" s="10">
        <v>-3.44036697247707E-3</v>
      </c>
      <c r="L5325" s="10">
        <v>-1.0055865921787701E-2</v>
      </c>
    </row>
    <row r="5326" spans="1:12" ht="15.75" x14ac:dyDescent="0.25">
      <c r="A5326" s="31" t="s">
        <v>142</v>
      </c>
      <c r="B5326" s="32" t="s">
        <v>225</v>
      </c>
      <c r="C5326" s="43" t="s">
        <v>224</v>
      </c>
      <c r="D5326" s="9" t="s">
        <v>16</v>
      </c>
      <c r="E5326" s="46" t="s">
        <v>17</v>
      </c>
      <c r="F5326" s="9">
        <v>126</v>
      </c>
      <c r="G5326" s="32" t="s">
        <v>23</v>
      </c>
      <c r="H5326" s="10">
        <v>-1.08447488584474E-2</v>
      </c>
      <c r="I5326" s="10">
        <v>-6.2039550213260899E-3</v>
      </c>
      <c r="J5326" s="10">
        <v>-1.37510289062121E-2</v>
      </c>
      <c r="K5326" s="10">
        <v>1.2024433649175899E-3</v>
      </c>
      <c r="L5326" s="10">
        <v>-3.3766355578482799E-3</v>
      </c>
    </row>
    <row r="5327" spans="1:12" ht="15.75" x14ac:dyDescent="0.25">
      <c r="A5327" s="31" t="s">
        <v>142</v>
      </c>
      <c r="B5327" s="32" t="s">
        <v>225</v>
      </c>
      <c r="C5327" s="43" t="s">
        <v>224</v>
      </c>
      <c r="D5327" s="9" t="s">
        <v>7</v>
      </c>
      <c r="E5327" s="46" t="s">
        <v>8</v>
      </c>
      <c r="F5327" s="9">
        <v>41</v>
      </c>
      <c r="G5327" s="32" t="s">
        <v>9</v>
      </c>
      <c r="H5327" s="10">
        <v>2.6188293832656302E-3</v>
      </c>
      <c r="I5327" s="10">
        <v>-8.62181580666232E-3</v>
      </c>
      <c r="J5327" s="10">
        <v>9.0532850491464797E-3</v>
      </c>
      <c r="K5327" s="10">
        <v>-1.99675527268183E-3</v>
      </c>
      <c r="L5327" s="10">
        <v>-8.1015719467956108E-3</v>
      </c>
    </row>
    <row r="5328" spans="1:12" ht="15.75" x14ac:dyDescent="0.25">
      <c r="A5328" s="31" t="s">
        <v>142</v>
      </c>
      <c r="B5328" s="32" t="s">
        <v>225</v>
      </c>
      <c r="C5328" s="43" t="s">
        <v>224</v>
      </c>
      <c r="D5328" s="9" t="s">
        <v>7</v>
      </c>
      <c r="E5328" s="46" t="s">
        <v>8</v>
      </c>
      <c r="F5328" s="9">
        <v>42</v>
      </c>
      <c r="G5328" s="32" t="s">
        <v>27</v>
      </c>
      <c r="H5328" s="10">
        <v>-7.0676879008655302E-3</v>
      </c>
      <c r="I5328" s="10">
        <v>-5.0359934501189498E-3</v>
      </c>
      <c r="J5328" s="10">
        <v>4.6360407008247898E-3</v>
      </c>
      <c r="K5328" s="10">
        <v>1.10740687056094E-2</v>
      </c>
      <c r="L5328" s="10">
        <v>5.83162898678901E-3</v>
      </c>
    </row>
    <row r="5329" spans="1:12" ht="15.75" x14ac:dyDescent="0.25">
      <c r="A5329" s="31" t="s">
        <v>142</v>
      </c>
      <c r="B5329" s="32" t="s">
        <v>225</v>
      </c>
      <c r="C5329" s="43" t="s">
        <v>224</v>
      </c>
      <c r="D5329" s="9" t="s">
        <v>7</v>
      </c>
      <c r="E5329" s="46" t="s">
        <v>8</v>
      </c>
      <c r="F5329" s="9">
        <v>43</v>
      </c>
      <c r="G5329" s="32" t="s">
        <v>15</v>
      </c>
      <c r="H5329" s="10">
        <v>4.8148148148148003E-2</v>
      </c>
      <c r="I5329" s="10">
        <v>-3.5842293906809999E-2</v>
      </c>
      <c r="J5329" s="10">
        <v>-1.4760147601476E-2</v>
      </c>
      <c r="K5329" s="10">
        <v>-3.7174721189591003E-2</v>
      </c>
      <c r="L5329" s="10">
        <v>0</v>
      </c>
    </row>
    <row r="5330" spans="1:12" ht="15.75" x14ac:dyDescent="0.25">
      <c r="A5330" s="31" t="s">
        <v>142</v>
      </c>
      <c r="B5330" s="32" t="s">
        <v>225</v>
      </c>
      <c r="C5330" s="43" t="s">
        <v>224</v>
      </c>
      <c r="D5330" s="9" t="s">
        <v>7</v>
      </c>
      <c r="E5330" s="46" t="s">
        <v>8</v>
      </c>
      <c r="F5330" s="9">
        <v>45</v>
      </c>
      <c r="G5330" s="32" t="s">
        <v>64</v>
      </c>
      <c r="H5330" s="10">
        <v>2.6455026455025599E-3</v>
      </c>
      <c r="I5330" s="10">
        <v>2.5108225108225E-2</v>
      </c>
      <c r="J5330" s="10">
        <v>3.7246963562752998E-2</v>
      </c>
      <c r="K5330" s="10">
        <v>3.7764350453172099E-2</v>
      </c>
      <c r="L5330" s="10">
        <v>1.8672199170124401E-2</v>
      </c>
    </row>
    <row r="5331" spans="1:12" ht="15.75" x14ac:dyDescent="0.25">
      <c r="A5331" s="31" t="s">
        <v>142</v>
      </c>
      <c r="B5331" s="32" t="s">
        <v>225</v>
      </c>
      <c r="C5331" s="43" t="s">
        <v>224</v>
      </c>
      <c r="D5331" s="9" t="s">
        <v>7</v>
      </c>
      <c r="E5331" s="46" t="s">
        <v>8</v>
      </c>
      <c r="F5331" s="9">
        <v>46</v>
      </c>
      <c r="G5331" s="32" t="s">
        <v>55</v>
      </c>
      <c r="H5331" s="10">
        <v>5.1813471502590797E-3</v>
      </c>
      <c r="I5331" s="10">
        <v>-2.6178010471204102E-2</v>
      </c>
      <c r="J5331" s="10">
        <v>-2.5641025641025599E-2</v>
      </c>
      <c r="K5331" s="10">
        <v>-9.7560975609756097E-3</v>
      </c>
      <c r="L5331" s="10">
        <v>-3.2258064516128997E-2</v>
      </c>
    </row>
    <row r="5332" spans="1:12" ht="15.75" x14ac:dyDescent="0.25">
      <c r="A5332" s="31" t="s">
        <v>142</v>
      </c>
      <c r="B5332" s="32" t="s">
        <v>225</v>
      </c>
      <c r="C5332" s="43" t="s">
        <v>224</v>
      </c>
      <c r="D5332" s="9" t="s">
        <v>7</v>
      </c>
      <c r="E5332" s="46" t="s">
        <v>8</v>
      </c>
      <c r="F5332" s="9">
        <v>106</v>
      </c>
      <c r="G5332" s="32" t="s">
        <v>210</v>
      </c>
      <c r="H5332" s="10">
        <v>1.32743362831857E-2</v>
      </c>
      <c r="I5332" s="10">
        <v>6.7264573991031307E-2</v>
      </c>
      <c r="J5332" s="10">
        <v>6.5306122448979403E-2</v>
      </c>
      <c r="K5332" s="10">
        <v>-8.7591240875912399E-2</v>
      </c>
      <c r="L5332" s="10">
        <v>-2.34375E-2</v>
      </c>
    </row>
    <row r="5333" spans="1:12" ht="15.75" x14ac:dyDescent="0.25">
      <c r="A5333" s="31" t="s">
        <v>142</v>
      </c>
      <c r="B5333" s="32" t="s">
        <v>225</v>
      </c>
      <c r="C5333" s="43" t="s">
        <v>224</v>
      </c>
      <c r="D5333" s="9" t="s">
        <v>7</v>
      </c>
      <c r="E5333" s="46" t="s">
        <v>8</v>
      </c>
      <c r="F5333" s="9">
        <v>129</v>
      </c>
      <c r="G5333" s="32" t="s">
        <v>68</v>
      </c>
      <c r="H5333" s="10">
        <v>-2.9119318181818201E-2</v>
      </c>
      <c r="I5333" s="10">
        <v>2.1994134897360602E-3</v>
      </c>
      <c r="J5333" s="10">
        <v>-8.5348506401138301E-3</v>
      </c>
      <c r="K5333" s="10">
        <v>-1.18055555555555E-2</v>
      </c>
      <c r="L5333" s="10">
        <v>-8.8555858310627109E-3</v>
      </c>
    </row>
    <row r="5334" spans="1:12" ht="15.75" x14ac:dyDescent="0.25">
      <c r="A5334" s="31" t="s">
        <v>142</v>
      </c>
      <c r="B5334" s="32" t="s">
        <v>225</v>
      </c>
      <c r="C5334" s="43" t="s">
        <v>224</v>
      </c>
      <c r="D5334" s="9" t="s">
        <v>11</v>
      </c>
      <c r="E5334" s="46" t="s">
        <v>12</v>
      </c>
      <c r="F5334" s="9">
        <v>9</v>
      </c>
      <c r="G5334" s="32" t="s">
        <v>52</v>
      </c>
      <c r="H5334" s="10">
        <v>-3.3142857142857099E-2</v>
      </c>
      <c r="I5334" s="10">
        <v>3.2181168057211003E-2</v>
      </c>
      <c r="J5334" s="10">
        <v>-2.6255707762557E-2</v>
      </c>
      <c r="K5334" s="10">
        <v>-1.1363636363636001E-3</v>
      </c>
      <c r="L5334" s="10">
        <v>-2.0742358078602498E-2</v>
      </c>
    </row>
    <row r="5335" spans="1:12" ht="15.75" x14ac:dyDescent="0.25">
      <c r="A5335" s="31" t="s">
        <v>142</v>
      </c>
      <c r="B5335" s="32" t="s">
        <v>225</v>
      </c>
      <c r="C5335" s="43" t="s">
        <v>224</v>
      </c>
      <c r="D5335" s="9" t="s">
        <v>11</v>
      </c>
      <c r="E5335" s="46" t="s">
        <v>12</v>
      </c>
      <c r="F5335" s="9">
        <v>10</v>
      </c>
      <c r="G5335" s="32" t="s">
        <v>13</v>
      </c>
      <c r="H5335" s="10">
        <v>-2.5857115495115799E-2</v>
      </c>
      <c r="I5335" s="10">
        <v>-1.42050982681455E-2</v>
      </c>
      <c r="J5335" s="10">
        <v>-3.6224976167779002E-3</v>
      </c>
      <c r="K5335" s="10">
        <v>-7.6754385964912198E-3</v>
      </c>
      <c r="L5335" s="10">
        <v>-1.40696447414701E-3</v>
      </c>
    </row>
    <row r="5336" spans="1:12" ht="15.75" x14ac:dyDescent="0.25">
      <c r="A5336" s="31" t="s">
        <v>142</v>
      </c>
      <c r="B5336" s="32" t="s">
        <v>225</v>
      </c>
      <c r="C5336" s="43" t="s">
        <v>224</v>
      </c>
      <c r="D5336" s="9" t="s">
        <v>11</v>
      </c>
      <c r="E5336" s="46" t="s">
        <v>12</v>
      </c>
      <c r="F5336" s="9">
        <v>11</v>
      </c>
      <c r="G5336" s="32" t="s">
        <v>24</v>
      </c>
      <c r="H5336" s="10">
        <v>1.12739571589637E-3</v>
      </c>
      <c r="I5336" s="10">
        <v>-1.5028901734104001E-2</v>
      </c>
      <c r="J5336" s="10">
        <v>-9.1116173120728804E-3</v>
      </c>
      <c r="K5336" s="10">
        <v>5.59284116331095E-2</v>
      </c>
      <c r="L5336" s="10">
        <v>-2.03252032520329E-3</v>
      </c>
    </row>
    <row r="5337" spans="1:12" ht="15.75" x14ac:dyDescent="0.25">
      <c r="A5337" s="31" t="s">
        <v>142</v>
      </c>
      <c r="B5337" s="32" t="s">
        <v>225</v>
      </c>
      <c r="C5337" s="43" t="s">
        <v>224</v>
      </c>
      <c r="D5337" s="9" t="s">
        <v>11</v>
      </c>
      <c r="E5337" s="46" t="s">
        <v>12</v>
      </c>
      <c r="F5337" s="9">
        <v>12</v>
      </c>
      <c r="G5337" s="32" t="s">
        <v>56</v>
      </c>
      <c r="H5337" s="10">
        <v>1.4084507042253501E-2</v>
      </c>
      <c r="I5337" s="10">
        <v>-4.7619047619047398E-3</v>
      </c>
      <c r="J5337" s="10">
        <v>0</v>
      </c>
      <c r="K5337" s="10">
        <v>9.3023255813953192E-3</v>
      </c>
      <c r="L5337" s="10">
        <v>4.5454545454546302E-3</v>
      </c>
    </row>
    <row r="5338" spans="1:12" ht="15.75" x14ac:dyDescent="0.25">
      <c r="A5338" s="31" t="s">
        <v>142</v>
      </c>
      <c r="B5338" s="32" t="s">
        <v>225</v>
      </c>
      <c r="C5338" s="43" t="s">
        <v>224</v>
      </c>
      <c r="D5338" s="9" t="s">
        <v>11</v>
      </c>
      <c r="E5338" s="46" t="s">
        <v>12</v>
      </c>
      <c r="F5338" s="9">
        <v>16</v>
      </c>
      <c r="G5338" s="32" t="s">
        <v>44</v>
      </c>
      <c r="H5338" s="10">
        <v>-9.3867611246402499E-2</v>
      </c>
      <c r="I5338" s="10">
        <v>-8.9580386610089602E-2</v>
      </c>
      <c r="J5338" s="10">
        <v>-6.1011181332036903E-2</v>
      </c>
      <c r="K5338" s="10">
        <v>-6.2755470064919397E-2</v>
      </c>
      <c r="L5338" s="10">
        <v>-9.8415746519443497E-3</v>
      </c>
    </row>
    <row r="5339" spans="1:12" ht="15.75" x14ac:dyDescent="0.25">
      <c r="A5339" s="31" t="s">
        <v>142</v>
      </c>
      <c r="B5339" s="32" t="s">
        <v>225</v>
      </c>
      <c r="C5339" s="43" t="s">
        <v>224</v>
      </c>
      <c r="D5339" s="9" t="s">
        <v>11</v>
      </c>
      <c r="E5339" s="46" t="s">
        <v>12</v>
      </c>
      <c r="F5339" s="9">
        <v>47</v>
      </c>
      <c r="G5339" s="32" t="s">
        <v>50</v>
      </c>
      <c r="H5339" s="10">
        <v>-3.3568904593639502E-2</v>
      </c>
      <c r="I5339" s="10">
        <v>-5.2307692307692201E-2</v>
      </c>
      <c r="J5339" s="10">
        <v>-3.4788108791903798E-2</v>
      </c>
      <c r="K5339" s="10">
        <v>-1.14213197969542E-2</v>
      </c>
      <c r="L5339" s="10">
        <v>-1.6738995660260301E-2</v>
      </c>
    </row>
    <row r="5340" spans="1:12" ht="15.75" x14ac:dyDescent="0.25">
      <c r="A5340" s="31" t="s">
        <v>142</v>
      </c>
      <c r="B5340" s="32" t="s">
        <v>225</v>
      </c>
      <c r="C5340" s="43" t="s">
        <v>224</v>
      </c>
      <c r="D5340" s="9" t="s">
        <v>11</v>
      </c>
      <c r="E5340" s="46" t="s">
        <v>12</v>
      </c>
      <c r="F5340" s="9">
        <v>50</v>
      </c>
      <c r="G5340" s="32" t="s">
        <v>21</v>
      </c>
      <c r="H5340" s="10">
        <v>-4.4568245125348099E-2</v>
      </c>
      <c r="I5340" s="10">
        <v>-3.6718301778542697E-2</v>
      </c>
      <c r="J5340" s="10">
        <v>-1.8529241459177701E-2</v>
      </c>
      <c r="K5340" s="10">
        <v>-3.6020583190394397E-2</v>
      </c>
      <c r="L5340" s="10">
        <v>-1.42857142857142E-2</v>
      </c>
    </row>
    <row r="5341" spans="1:12" ht="15.75" x14ac:dyDescent="0.25">
      <c r="A5341" s="31" t="s">
        <v>142</v>
      </c>
      <c r="B5341" s="32" t="s">
        <v>225</v>
      </c>
      <c r="C5341" s="43" t="s">
        <v>224</v>
      </c>
      <c r="D5341" s="9" t="s">
        <v>11</v>
      </c>
      <c r="E5341" s="46" t="s">
        <v>12</v>
      </c>
      <c r="F5341" s="9">
        <v>70</v>
      </c>
      <c r="G5341" s="32" t="s">
        <v>32</v>
      </c>
      <c r="H5341" s="10">
        <v>-1.5929203539822901E-2</v>
      </c>
      <c r="I5341" s="10">
        <v>1.8484288354898501E-3</v>
      </c>
      <c r="J5341" s="10">
        <v>-3.0741410488245899E-2</v>
      </c>
      <c r="K5341" s="10">
        <v>-2.1857923497267701E-2</v>
      </c>
      <c r="L5341" s="10">
        <v>-1.4184397163120499E-2</v>
      </c>
    </row>
    <row r="5342" spans="1:12" ht="15.75" x14ac:dyDescent="0.25">
      <c r="A5342" s="31" t="s">
        <v>142</v>
      </c>
      <c r="B5342" s="32" t="s">
        <v>225</v>
      </c>
      <c r="C5342" s="43" t="s">
        <v>224</v>
      </c>
      <c r="D5342" s="9" t="s">
        <v>11</v>
      </c>
      <c r="E5342" s="46" t="s">
        <v>12</v>
      </c>
      <c r="F5342" s="9">
        <v>76</v>
      </c>
      <c r="G5342" s="32" t="s">
        <v>54</v>
      </c>
      <c r="H5342" s="10">
        <v>-4.1450321217988098E-2</v>
      </c>
      <c r="I5342" s="10">
        <v>-4.86372396072309E-3</v>
      </c>
      <c r="J5342" s="10">
        <v>-3.0251801761722501E-3</v>
      </c>
      <c r="K5342" s="10">
        <v>-1.30679877007174E-2</v>
      </c>
      <c r="L5342" s="10">
        <v>-1.06907894736841E-2</v>
      </c>
    </row>
    <row r="5343" spans="1:12" ht="15.75" x14ac:dyDescent="0.25">
      <c r="A5343" s="31" t="s">
        <v>142</v>
      </c>
      <c r="B5343" s="32" t="s">
        <v>225</v>
      </c>
      <c r="C5343" s="43" t="s">
        <v>224</v>
      </c>
      <c r="D5343" s="9" t="s">
        <v>11</v>
      </c>
      <c r="E5343" s="46" t="s">
        <v>12</v>
      </c>
      <c r="F5343" s="9">
        <v>80</v>
      </c>
      <c r="G5343" s="32" t="s">
        <v>211</v>
      </c>
      <c r="H5343" s="10">
        <v>-9.4966761633430397E-4</v>
      </c>
      <c r="I5343" s="10">
        <v>2.8237585199610601E-2</v>
      </c>
      <c r="J5343" s="10">
        <v>-2.1256931608133099E-2</v>
      </c>
      <c r="K5343" s="10">
        <v>-1.8281535648994401E-2</v>
      </c>
      <c r="L5343" s="10">
        <v>-8.9047195013358595E-4</v>
      </c>
    </row>
    <row r="5344" spans="1:12" ht="15.75" x14ac:dyDescent="0.25">
      <c r="A5344" s="31" t="s">
        <v>142</v>
      </c>
      <c r="B5344" s="32" t="s">
        <v>225</v>
      </c>
      <c r="C5344" s="43" t="s">
        <v>224</v>
      </c>
      <c r="D5344" s="9" t="s">
        <v>11</v>
      </c>
      <c r="E5344" s="46" t="s">
        <v>12</v>
      </c>
      <c r="F5344" s="9">
        <v>84</v>
      </c>
      <c r="G5344" s="32" t="s">
        <v>49</v>
      </c>
      <c r="H5344" s="10">
        <v>9.3632958801492805E-4</v>
      </c>
      <c r="I5344" s="10">
        <v>-1.9175455417066399E-3</v>
      </c>
      <c r="J5344" s="10">
        <v>1.2357414448669101E-2</v>
      </c>
      <c r="K5344" s="10">
        <v>-8.2342177493137606E-3</v>
      </c>
      <c r="L5344" s="10">
        <v>-1.53015301530152E-2</v>
      </c>
    </row>
    <row r="5345" spans="1:12" ht="15.75" x14ac:dyDescent="0.25">
      <c r="A5345" s="31" t="s">
        <v>142</v>
      </c>
      <c r="B5345" s="32" t="s">
        <v>225</v>
      </c>
      <c r="C5345" s="43" t="s">
        <v>224</v>
      </c>
      <c r="D5345" s="9" t="s">
        <v>11</v>
      </c>
      <c r="E5345" s="46" t="s">
        <v>12</v>
      </c>
      <c r="F5345" s="9">
        <v>86</v>
      </c>
      <c r="G5345" s="32" t="s">
        <v>65</v>
      </c>
      <c r="H5345" s="10">
        <v>-6.6009104704097099E-2</v>
      </c>
      <c r="I5345" s="10">
        <v>-5.4455445544554497E-2</v>
      </c>
      <c r="J5345" s="10">
        <v>-4.8275862068965503E-2</v>
      </c>
      <c r="K5345" s="10">
        <v>-3.2258064516128997E-2</v>
      </c>
      <c r="L5345" s="10">
        <v>7.27934485896275E-3</v>
      </c>
    </row>
    <row r="5346" spans="1:12" ht="15.75" x14ac:dyDescent="0.25">
      <c r="A5346" s="31" t="s">
        <v>142</v>
      </c>
      <c r="B5346" s="32" t="s">
        <v>225</v>
      </c>
      <c r="C5346" s="43" t="s">
        <v>224</v>
      </c>
      <c r="D5346" s="9" t="s">
        <v>11</v>
      </c>
      <c r="E5346" s="46" t="s">
        <v>12</v>
      </c>
      <c r="F5346" s="9">
        <v>97</v>
      </c>
      <c r="G5346" s="32" t="s">
        <v>36</v>
      </c>
      <c r="H5346" s="10">
        <v>-1.9305019305019199E-3</v>
      </c>
      <c r="I5346" s="10">
        <v>1.9960079840319802E-3</v>
      </c>
      <c r="J5346" s="10">
        <v>-2.6104417670682702E-2</v>
      </c>
      <c r="K5346" s="10">
        <v>1.6E-2</v>
      </c>
      <c r="L5346" s="10">
        <v>7.75193798449613E-3</v>
      </c>
    </row>
    <row r="5347" spans="1:12" ht="15.75" x14ac:dyDescent="0.25">
      <c r="A5347" s="31" t="s">
        <v>142</v>
      </c>
      <c r="B5347" s="32" t="s">
        <v>225</v>
      </c>
      <c r="C5347" s="43" t="s">
        <v>224</v>
      </c>
      <c r="D5347" s="9" t="s">
        <v>11</v>
      </c>
      <c r="E5347" s="46" t="s">
        <v>12</v>
      </c>
      <c r="F5347" s="9">
        <v>98</v>
      </c>
      <c r="G5347" s="32" t="s">
        <v>212</v>
      </c>
      <c r="H5347" s="10">
        <v>-3.5734870317002801E-2</v>
      </c>
      <c r="I5347" s="10">
        <v>-2.1089630931458599E-2</v>
      </c>
      <c r="J5347" s="10">
        <v>-2.6651216685979098E-2</v>
      </c>
      <c r="K5347" s="10">
        <v>0</v>
      </c>
      <c r="L5347" s="10">
        <v>2.1834061135370601E-3</v>
      </c>
    </row>
    <row r="5348" spans="1:12" ht="15.75" x14ac:dyDescent="0.25">
      <c r="A5348" s="31" t="s">
        <v>142</v>
      </c>
      <c r="B5348" s="32" t="s">
        <v>225</v>
      </c>
      <c r="C5348" s="43" t="s">
        <v>224</v>
      </c>
      <c r="D5348" s="9" t="s">
        <v>11</v>
      </c>
      <c r="E5348" s="46" t="s">
        <v>12</v>
      </c>
      <c r="F5348" s="9">
        <v>99</v>
      </c>
      <c r="G5348" s="32" t="s">
        <v>14</v>
      </c>
      <c r="H5348" s="10">
        <v>4.8622366288493197E-3</v>
      </c>
      <c r="I5348" s="10">
        <v>1.1281224818694599E-2</v>
      </c>
      <c r="J5348" s="10">
        <v>1.10236220472441E-2</v>
      </c>
      <c r="K5348" s="10">
        <v>8.3270249810749597E-3</v>
      </c>
      <c r="L5348" s="10">
        <v>1.6702977487291101E-2</v>
      </c>
    </row>
    <row r="5349" spans="1:12" ht="15.75" x14ac:dyDescent="0.25">
      <c r="A5349" s="31" t="s">
        <v>142</v>
      </c>
      <c r="B5349" s="32" t="s">
        <v>225</v>
      </c>
      <c r="C5349" s="43" t="s">
        <v>224</v>
      </c>
      <c r="D5349" s="9" t="s">
        <v>11</v>
      </c>
      <c r="E5349" s="46" t="s">
        <v>12</v>
      </c>
      <c r="F5349" s="9">
        <v>105</v>
      </c>
      <c r="G5349" s="32" t="s">
        <v>40</v>
      </c>
      <c r="H5349" s="10">
        <v>-1.3793103448275799E-2</v>
      </c>
      <c r="I5349" s="10">
        <v>3.9007092198581401E-2</v>
      </c>
      <c r="J5349" s="10">
        <v>-1.94174757281553E-2</v>
      </c>
      <c r="K5349" s="10">
        <v>-4.0752351097178598E-2</v>
      </c>
      <c r="L5349" s="10">
        <v>1.57232704402516E-2</v>
      </c>
    </row>
    <row r="5350" spans="1:12" ht="15.75" x14ac:dyDescent="0.25">
      <c r="A5350" s="31" t="s">
        <v>142</v>
      </c>
      <c r="B5350" s="32" t="s">
        <v>225</v>
      </c>
      <c r="C5350" s="43" t="s">
        <v>224</v>
      </c>
      <c r="D5350" s="9" t="s">
        <v>11</v>
      </c>
      <c r="E5350" s="46" t="s">
        <v>12</v>
      </c>
      <c r="F5350" s="9">
        <v>108</v>
      </c>
      <c r="G5350" s="32" t="s">
        <v>213</v>
      </c>
      <c r="H5350" s="10">
        <v>-1.7431192660550401E-2</v>
      </c>
      <c r="I5350" s="10">
        <v>-1.2987012987012899E-2</v>
      </c>
      <c r="J5350" s="10">
        <v>-8.1892629663330406E-3</v>
      </c>
      <c r="K5350" s="10">
        <v>2.6431718061674602E-3</v>
      </c>
      <c r="L5350" s="10">
        <v>7.5949367088608E-3</v>
      </c>
    </row>
    <row r="5351" spans="1:12" ht="15.75" x14ac:dyDescent="0.25">
      <c r="A5351" s="31" t="s">
        <v>142</v>
      </c>
      <c r="B5351" s="32" t="s">
        <v>225</v>
      </c>
      <c r="C5351" s="43" t="s">
        <v>224</v>
      </c>
      <c r="D5351" s="9" t="s">
        <v>11</v>
      </c>
      <c r="E5351" s="46" t="s">
        <v>12</v>
      </c>
      <c r="F5351" s="9">
        <v>110</v>
      </c>
      <c r="G5351" s="32" t="s">
        <v>30</v>
      </c>
      <c r="H5351" s="10">
        <v>-4.8777286025054302E-2</v>
      </c>
      <c r="I5351" s="10">
        <v>-3.67050789586E-2</v>
      </c>
      <c r="J5351" s="10">
        <v>-3.6076308002266501E-2</v>
      </c>
      <c r="K5351" s="10">
        <v>-2.7756923142924501E-2</v>
      </c>
      <c r="L5351" s="10">
        <v>-2.2873159876754499E-2</v>
      </c>
    </row>
    <row r="5352" spans="1:12" ht="15.75" x14ac:dyDescent="0.25">
      <c r="A5352" s="31" t="s">
        <v>142</v>
      </c>
      <c r="B5352" s="32" t="s">
        <v>225</v>
      </c>
      <c r="C5352" s="43" t="s">
        <v>224</v>
      </c>
      <c r="D5352" s="9" t="s">
        <v>11</v>
      </c>
      <c r="E5352" s="46" t="s">
        <v>12</v>
      </c>
      <c r="F5352" s="9">
        <v>123</v>
      </c>
      <c r="G5352" s="32" t="s">
        <v>38</v>
      </c>
      <c r="H5352" s="10">
        <v>-5.1614763552479799E-2</v>
      </c>
      <c r="I5352" s="10">
        <v>-1.40888208269525E-2</v>
      </c>
      <c r="J5352" s="10">
        <v>-1.8170805572380301E-2</v>
      </c>
      <c r="K5352" s="10">
        <v>-9.8507462686566703E-3</v>
      </c>
      <c r="L5352" s="10">
        <v>-2.33713117148703E-3</v>
      </c>
    </row>
    <row r="5353" spans="1:12" ht="15.75" x14ac:dyDescent="0.25">
      <c r="A5353" s="31" t="s">
        <v>142</v>
      </c>
      <c r="B5353" s="32" t="s">
        <v>225</v>
      </c>
      <c r="C5353" s="43" t="s">
        <v>224</v>
      </c>
      <c r="D5353" s="9" t="s">
        <v>11</v>
      </c>
      <c r="E5353" s="46" t="s">
        <v>12</v>
      </c>
      <c r="F5353" s="9">
        <v>135</v>
      </c>
      <c r="G5353" s="32" t="s">
        <v>26</v>
      </c>
      <c r="H5353" s="10">
        <v>-2.42587601078166E-2</v>
      </c>
      <c r="I5353" s="10">
        <v>-2.20385674931129E-2</v>
      </c>
      <c r="J5353" s="10">
        <v>-4.4973544973544999E-2</v>
      </c>
      <c r="K5353" s="10">
        <v>-1.31233595800525E-2</v>
      </c>
      <c r="L5353" s="10">
        <v>2.5974025974024799E-3</v>
      </c>
    </row>
    <row r="5354" spans="1:12" ht="15.75" x14ac:dyDescent="0.25">
      <c r="A5354" s="31" t="s">
        <v>142</v>
      </c>
      <c r="B5354" s="32" t="s">
        <v>225</v>
      </c>
      <c r="C5354" s="43" t="s">
        <v>224</v>
      </c>
      <c r="D5354" s="9" t="s">
        <v>11</v>
      </c>
      <c r="E5354" s="46" t="s">
        <v>12</v>
      </c>
      <c r="F5354" s="9">
        <v>136</v>
      </c>
      <c r="G5354" s="32" t="s">
        <v>51</v>
      </c>
      <c r="H5354" s="10">
        <v>5.6882821387940199E-3</v>
      </c>
      <c r="I5354" s="10">
        <v>-3.5028248587570497E-2</v>
      </c>
      <c r="J5354" s="10">
        <v>-5.7803468208093003E-3</v>
      </c>
      <c r="K5354" s="10">
        <v>-3.6954087346024601E-2</v>
      </c>
      <c r="L5354" s="10">
        <v>-1.9252548131370301E-2</v>
      </c>
    </row>
    <row r="5355" spans="1:12" ht="15.75" x14ac:dyDescent="0.25">
      <c r="A5355" s="31" t="s">
        <v>142</v>
      </c>
      <c r="B5355" s="32" t="s">
        <v>225</v>
      </c>
      <c r="C5355" s="43" t="s">
        <v>224</v>
      </c>
      <c r="D5355" s="9" t="s">
        <v>11</v>
      </c>
      <c r="E5355" s="46" t="s">
        <v>12</v>
      </c>
      <c r="F5355" s="9">
        <v>140</v>
      </c>
      <c r="G5355" s="32" t="s">
        <v>75</v>
      </c>
      <c r="H5355" s="10">
        <v>-1.3377926421404601E-2</v>
      </c>
      <c r="I5355" s="10">
        <v>-2.3559108119478301E-2</v>
      </c>
      <c r="J5355" s="10">
        <v>-1.6743407283382101E-2</v>
      </c>
      <c r="K5355" s="10">
        <v>-5.3897180762851804E-3</v>
      </c>
      <c r="L5355" s="10">
        <v>-3.8940184664793202E-2</v>
      </c>
    </row>
    <row r="5356" spans="1:12" ht="15.75" x14ac:dyDescent="0.25">
      <c r="A5356" s="31" t="s">
        <v>142</v>
      </c>
      <c r="B5356" s="32" t="s">
        <v>225</v>
      </c>
      <c r="C5356" s="43" t="s">
        <v>224</v>
      </c>
      <c r="D5356" s="9" t="s">
        <v>19</v>
      </c>
      <c r="E5356" s="46" t="s">
        <v>20</v>
      </c>
      <c r="F5356" s="9">
        <v>28</v>
      </c>
      <c r="G5356" s="32" t="s">
        <v>46</v>
      </c>
      <c r="H5356" s="10">
        <v>6.5645514223193696E-3</v>
      </c>
      <c r="I5356" s="10">
        <v>4.2826552462527003E-3</v>
      </c>
      <c r="J5356" s="10">
        <v>-1.26050420168066E-2</v>
      </c>
      <c r="K5356" s="10">
        <v>-2.24948875255623E-2</v>
      </c>
      <c r="L5356" s="10">
        <v>8.1632653061225399E-3</v>
      </c>
    </row>
    <row r="5357" spans="1:12" ht="15.75" x14ac:dyDescent="0.25">
      <c r="A5357" s="31" t="s">
        <v>142</v>
      </c>
      <c r="B5357" s="32" t="s">
        <v>225</v>
      </c>
      <c r="C5357" s="43" t="s">
        <v>224</v>
      </c>
      <c r="D5357" s="9" t="s">
        <v>19</v>
      </c>
      <c r="E5357" s="46" t="s">
        <v>20</v>
      </c>
      <c r="F5357" s="9">
        <v>33</v>
      </c>
      <c r="G5357" s="32" t="s">
        <v>59</v>
      </c>
      <c r="H5357" s="10">
        <v>-1.42348754448398E-2</v>
      </c>
      <c r="I5357" s="10">
        <v>2.5735294117646901E-2</v>
      </c>
      <c r="J5357" s="10">
        <v>3.6363636363636498E-3</v>
      </c>
      <c r="K5357" s="10">
        <v>1.0948905109489E-2</v>
      </c>
      <c r="L5357" s="10">
        <v>5.3956834532374202E-2</v>
      </c>
    </row>
    <row r="5358" spans="1:12" ht="15.75" x14ac:dyDescent="0.25">
      <c r="A5358" s="31" t="s">
        <v>142</v>
      </c>
      <c r="B5358" s="32" t="s">
        <v>225</v>
      </c>
      <c r="C5358" s="43" t="s">
        <v>224</v>
      </c>
      <c r="D5358" s="9" t="s">
        <v>19</v>
      </c>
      <c r="E5358" s="46" t="s">
        <v>20</v>
      </c>
      <c r="F5358" s="9">
        <v>37</v>
      </c>
      <c r="G5358" s="32" t="s">
        <v>214</v>
      </c>
      <c r="H5358" s="10">
        <v>-1.6806722689075598E-2</v>
      </c>
      <c r="I5358" s="10">
        <v>-2.5423728813559299E-2</v>
      </c>
      <c r="J5358" s="10">
        <v>-8.4033613445377801E-3</v>
      </c>
      <c r="K5358" s="10">
        <v>-4.0650406504064998E-2</v>
      </c>
      <c r="L5358" s="10">
        <v>-3.3057851239669402E-2</v>
      </c>
    </row>
    <row r="5359" spans="1:12" ht="15.75" x14ac:dyDescent="0.25">
      <c r="A5359" s="31" t="s">
        <v>142</v>
      </c>
      <c r="B5359" s="32" t="s">
        <v>225</v>
      </c>
      <c r="C5359" s="43" t="s">
        <v>224</v>
      </c>
      <c r="D5359" s="9" t="s">
        <v>19</v>
      </c>
      <c r="E5359" s="46" t="s">
        <v>20</v>
      </c>
      <c r="F5359" s="9">
        <v>38</v>
      </c>
      <c r="G5359" s="32" t="s">
        <v>74</v>
      </c>
      <c r="H5359" s="10">
        <v>-5.7471264367816098E-2</v>
      </c>
      <c r="I5359" s="10">
        <v>-4.3209876543209798E-2</v>
      </c>
      <c r="J5359" s="10">
        <v>-0.05</v>
      </c>
      <c r="K5359" s="10">
        <v>1.2903225806451601E-2</v>
      </c>
      <c r="L5359" s="10">
        <v>-6.3291139240506597E-3</v>
      </c>
    </row>
    <row r="5360" spans="1:12" ht="15.75" x14ac:dyDescent="0.25">
      <c r="A5360" s="31" t="s">
        <v>142</v>
      </c>
      <c r="B5360" s="32" t="s">
        <v>225</v>
      </c>
      <c r="C5360" s="43" t="s">
        <v>224</v>
      </c>
      <c r="D5360" s="9" t="s">
        <v>19</v>
      </c>
      <c r="E5360" s="46" t="s">
        <v>20</v>
      </c>
      <c r="F5360" s="9">
        <v>39</v>
      </c>
      <c r="G5360" s="32" t="s">
        <v>43</v>
      </c>
      <c r="H5360" s="10">
        <v>-7.1428571428571097E-3</v>
      </c>
      <c r="I5360" s="10">
        <v>-7.3529411764705604E-3</v>
      </c>
      <c r="J5360" s="10">
        <v>-7.4074074074074103E-3</v>
      </c>
      <c r="K5360" s="10">
        <v>0</v>
      </c>
      <c r="L5360" s="10">
        <v>-1.50375939849624E-2</v>
      </c>
    </row>
    <row r="5361" spans="1:12" ht="15.75" x14ac:dyDescent="0.25">
      <c r="A5361" s="31" t="s">
        <v>142</v>
      </c>
      <c r="B5361" s="32" t="s">
        <v>225</v>
      </c>
      <c r="C5361" s="43" t="s">
        <v>224</v>
      </c>
      <c r="D5361" s="9" t="s">
        <v>19</v>
      </c>
      <c r="E5361" s="46" t="s">
        <v>20</v>
      </c>
      <c r="F5361" s="9">
        <v>85</v>
      </c>
      <c r="G5361" s="32" t="s">
        <v>33</v>
      </c>
      <c r="H5361" s="10">
        <v>0</v>
      </c>
      <c r="I5361" s="10">
        <v>-1.34680134680135E-2</v>
      </c>
      <c r="J5361" s="10">
        <v>1.7123287671232799E-2</v>
      </c>
      <c r="K5361" s="10">
        <v>9.8684210526316304E-3</v>
      </c>
      <c r="L5361" s="10">
        <v>-6.3897763578274402E-3</v>
      </c>
    </row>
    <row r="5362" spans="1:12" ht="15.75" x14ac:dyDescent="0.25">
      <c r="A5362" s="31" t="s">
        <v>142</v>
      </c>
      <c r="B5362" s="32" t="s">
        <v>225</v>
      </c>
      <c r="C5362" s="43" t="s">
        <v>224</v>
      </c>
      <c r="D5362" s="9" t="s">
        <v>19</v>
      </c>
      <c r="E5362" s="46" t="s">
        <v>20</v>
      </c>
      <c r="F5362" s="9">
        <v>111</v>
      </c>
      <c r="G5362" s="32" t="s">
        <v>215</v>
      </c>
      <c r="H5362" s="10">
        <v>-2.77777777777777E-2</v>
      </c>
      <c r="I5362" s="10">
        <v>-4.9723756906077297E-2</v>
      </c>
      <c r="J5362" s="10">
        <v>-1.6713091922005499E-2</v>
      </c>
      <c r="K5362" s="10">
        <v>-2.7397260273972399E-3</v>
      </c>
      <c r="L5362" s="10">
        <v>-1.05263157894737E-2</v>
      </c>
    </row>
    <row r="5363" spans="1:12" ht="15.75" x14ac:dyDescent="0.25">
      <c r="A5363" s="31" t="s">
        <v>142</v>
      </c>
      <c r="B5363" s="32" t="s">
        <v>225</v>
      </c>
      <c r="C5363" s="43" t="s">
        <v>224</v>
      </c>
      <c r="D5363" s="9" t="s">
        <v>19</v>
      </c>
      <c r="E5363" s="46" t="s">
        <v>20</v>
      </c>
      <c r="F5363" s="9">
        <v>115</v>
      </c>
      <c r="G5363" s="32" t="s">
        <v>67</v>
      </c>
      <c r="H5363" s="10">
        <v>-1.07238605898123E-2</v>
      </c>
      <c r="I5363" s="10">
        <v>-1.51241534988713E-2</v>
      </c>
      <c r="J5363" s="10">
        <v>-6.7159167226327199E-4</v>
      </c>
      <c r="K5363" s="10">
        <v>-1.52008686210636E-3</v>
      </c>
      <c r="L5363" s="10">
        <v>-5.4553084347460602E-3</v>
      </c>
    </row>
    <row r="5364" spans="1:12" ht="15.75" x14ac:dyDescent="0.25">
      <c r="A5364" s="31" t="s">
        <v>142</v>
      </c>
      <c r="B5364" s="32" t="s">
        <v>225</v>
      </c>
      <c r="C5364" s="43" t="s">
        <v>224</v>
      </c>
      <c r="D5364" s="9" t="s">
        <v>19</v>
      </c>
      <c r="E5364" s="46" t="s">
        <v>20</v>
      </c>
      <c r="F5364" s="9">
        <v>124</v>
      </c>
      <c r="G5364" s="32" t="s">
        <v>216</v>
      </c>
      <c r="H5364" s="10">
        <v>-1.2853470437018E-2</v>
      </c>
      <c r="I5364" s="10">
        <v>-1.40485312899105E-2</v>
      </c>
      <c r="J5364" s="10">
        <v>2.3929471032745502E-2</v>
      </c>
      <c r="K5364" s="10">
        <v>6.9364161849711998E-3</v>
      </c>
      <c r="L5364" s="10">
        <v>2.2826086956521701E-2</v>
      </c>
    </row>
    <row r="5365" spans="1:12" ht="15.75" x14ac:dyDescent="0.25">
      <c r="A5365" s="31" t="s">
        <v>142</v>
      </c>
      <c r="B5365" s="32" t="s">
        <v>225</v>
      </c>
      <c r="C5365" s="43" t="s">
        <v>224</v>
      </c>
      <c r="D5365" s="9" t="s">
        <v>19</v>
      </c>
      <c r="E5365" s="46" t="s">
        <v>20</v>
      </c>
      <c r="F5365" s="9">
        <v>127</v>
      </c>
      <c r="G5365" s="32" t="s">
        <v>58</v>
      </c>
      <c r="H5365" s="10">
        <v>-7.9273327828241105E-2</v>
      </c>
      <c r="I5365" s="10">
        <v>-3.4389140271493202E-2</v>
      </c>
      <c r="J5365" s="10">
        <v>-2.1276595744680799E-2</v>
      </c>
      <c r="K5365" s="10">
        <v>1.2037037037037001E-2</v>
      </c>
      <c r="L5365" s="10">
        <v>-6.2444246208742601E-3</v>
      </c>
    </row>
    <row r="5366" spans="1:12" ht="15.75" x14ac:dyDescent="0.25">
      <c r="A5366" s="31" t="s">
        <v>157</v>
      </c>
      <c r="B5366" s="32" t="s">
        <v>1</v>
      </c>
      <c r="C5366" s="43" t="s">
        <v>224</v>
      </c>
      <c r="D5366" s="9" t="s">
        <v>4</v>
      </c>
      <c r="E5366" s="46" t="s">
        <v>5</v>
      </c>
      <c r="F5366" s="9">
        <v>56</v>
      </c>
      <c r="G5366" s="32" t="s">
        <v>10</v>
      </c>
      <c r="H5366" s="10">
        <v>-2.2613914954772101E-2</v>
      </c>
      <c r="I5366" s="10">
        <v>-1.2286484866646699E-2</v>
      </c>
      <c r="J5366" s="10">
        <v>-7.6073098172545397E-3</v>
      </c>
      <c r="K5366" s="10">
        <v>-9.8703471350899408E-3</v>
      </c>
      <c r="L5366" s="10">
        <v>-6.3652145159956899E-3</v>
      </c>
    </row>
    <row r="5367" spans="1:12" ht="15.75" x14ac:dyDescent="0.25">
      <c r="A5367" s="31" t="s">
        <v>157</v>
      </c>
      <c r="B5367" s="32" t="s">
        <v>1</v>
      </c>
      <c r="C5367" s="43" t="s">
        <v>224</v>
      </c>
      <c r="D5367" s="9" t="s">
        <v>4</v>
      </c>
      <c r="E5367" s="46" t="s">
        <v>5</v>
      </c>
      <c r="F5367" s="9">
        <v>57</v>
      </c>
      <c r="G5367" s="32" t="s">
        <v>6</v>
      </c>
      <c r="H5367" s="10">
        <v>-1.3989446557859799E-2</v>
      </c>
      <c r="I5367" s="10">
        <v>-5.5652826413206099E-3</v>
      </c>
      <c r="J5367" s="10">
        <v>-5.6109725685785598E-3</v>
      </c>
      <c r="K5367" s="10">
        <v>-2.59291270527228E-3</v>
      </c>
      <c r="L5367" s="10">
        <v>-2.8667276608722501E-3</v>
      </c>
    </row>
    <row r="5368" spans="1:12" ht="15.75" x14ac:dyDescent="0.25">
      <c r="A5368" s="31" t="s">
        <v>157</v>
      </c>
      <c r="B5368" s="32" t="s">
        <v>1</v>
      </c>
      <c r="C5368" s="43" t="s">
        <v>224</v>
      </c>
      <c r="D5368" s="9" t="s">
        <v>2</v>
      </c>
      <c r="E5368" s="46" t="s">
        <v>3</v>
      </c>
      <c r="F5368" s="9">
        <v>15</v>
      </c>
      <c r="G5368" s="32" t="s">
        <v>41</v>
      </c>
      <c r="H5368" s="10">
        <v>7.5825156110616004E-3</v>
      </c>
      <c r="I5368" s="10">
        <v>4.8791306276336696E-3</v>
      </c>
      <c r="J5368" s="10">
        <v>1.34988025255824E-2</v>
      </c>
      <c r="K5368" s="10">
        <v>5.5108096651124098E-3</v>
      </c>
      <c r="L5368" s="10">
        <v>-4.3130006161429197E-3</v>
      </c>
    </row>
    <row r="5369" spans="1:12" ht="15.75" x14ac:dyDescent="0.25">
      <c r="A5369" s="31" t="s">
        <v>157</v>
      </c>
      <c r="B5369" s="32" t="s">
        <v>1</v>
      </c>
      <c r="C5369" s="43" t="s">
        <v>224</v>
      </c>
      <c r="D5369" s="9" t="s">
        <v>2</v>
      </c>
      <c r="E5369" s="46" t="s">
        <v>3</v>
      </c>
      <c r="F5369" s="9">
        <v>23</v>
      </c>
      <c r="G5369" s="32" t="s">
        <v>73</v>
      </c>
      <c r="H5369" s="10">
        <v>-1.1866235167206E-2</v>
      </c>
      <c r="I5369" s="10">
        <v>-8.7431693989070604E-3</v>
      </c>
      <c r="J5369" s="10">
        <v>-3.2188841201716799E-3</v>
      </c>
      <c r="K5369" s="10">
        <v>6.2500000000000801E-3</v>
      </c>
      <c r="L5369" s="10">
        <v>1.4227642276422699E-2</v>
      </c>
    </row>
    <row r="5370" spans="1:12" ht="15.75" x14ac:dyDescent="0.25">
      <c r="A5370" s="31" t="s">
        <v>157</v>
      </c>
      <c r="B5370" s="32" t="s">
        <v>1</v>
      </c>
      <c r="C5370" s="43" t="s">
        <v>224</v>
      </c>
      <c r="D5370" s="9" t="s">
        <v>2</v>
      </c>
      <c r="E5370" s="46" t="s">
        <v>3</v>
      </c>
      <c r="F5370" s="9">
        <v>52</v>
      </c>
      <c r="G5370" s="32" t="s">
        <v>201</v>
      </c>
      <c r="H5370" s="10">
        <v>-1.0263720598717E-2</v>
      </c>
      <c r="I5370" s="10">
        <v>2.74685557322529E-3</v>
      </c>
      <c r="J5370" s="10">
        <v>7.42963280468633E-3</v>
      </c>
      <c r="K5370" s="10">
        <v>6.0215656070579096E-3</v>
      </c>
      <c r="L5370" s="10">
        <v>-5.0740537575425498E-3</v>
      </c>
    </row>
    <row r="5371" spans="1:12" ht="15.75" x14ac:dyDescent="0.25">
      <c r="A5371" s="31" t="s">
        <v>157</v>
      </c>
      <c r="B5371" s="32" t="s">
        <v>1</v>
      </c>
      <c r="C5371" s="43" t="s">
        <v>224</v>
      </c>
      <c r="D5371" s="9" t="s">
        <v>2</v>
      </c>
      <c r="E5371" s="46" t="s">
        <v>3</v>
      </c>
      <c r="F5371" s="9">
        <v>53</v>
      </c>
      <c r="G5371" s="32" t="s">
        <v>18</v>
      </c>
      <c r="H5371" s="10">
        <v>-3.97444329606313E-2</v>
      </c>
      <c r="I5371" s="10">
        <v>-2.5852852560987401E-2</v>
      </c>
      <c r="J5371" s="10">
        <v>-1.64722031571722E-2</v>
      </c>
      <c r="K5371" s="10">
        <v>-1.05004906771344E-2</v>
      </c>
      <c r="L5371" s="10">
        <v>-9.2927712021911805E-3</v>
      </c>
    </row>
    <row r="5372" spans="1:12" ht="15.75" x14ac:dyDescent="0.25">
      <c r="A5372" s="31" t="s">
        <v>157</v>
      </c>
      <c r="B5372" s="32" t="s">
        <v>1</v>
      </c>
      <c r="C5372" s="43" t="s">
        <v>224</v>
      </c>
      <c r="D5372" s="9" t="s">
        <v>2</v>
      </c>
      <c r="E5372" s="46" t="s">
        <v>3</v>
      </c>
      <c r="F5372" s="9">
        <v>54</v>
      </c>
      <c r="G5372" s="32" t="s">
        <v>25</v>
      </c>
      <c r="H5372" s="10">
        <v>-2.5219298245613999E-2</v>
      </c>
      <c r="I5372" s="10">
        <v>-2.90990486849468E-2</v>
      </c>
      <c r="J5372" s="10">
        <v>-1.30830489192264E-2</v>
      </c>
      <c r="K5372" s="10">
        <v>-7.98630918425558E-3</v>
      </c>
      <c r="L5372" s="10">
        <v>-6.2358276643991097E-3</v>
      </c>
    </row>
    <row r="5373" spans="1:12" ht="15.75" x14ac:dyDescent="0.25">
      <c r="A5373" s="31" t="s">
        <v>157</v>
      </c>
      <c r="B5373" s="32" t="s">
        <v>1</v>
      </c>
      <c r="C5373" s="43" t="s">
        <v>224</v>
      </c>
      <c r="D5373" s="9" t="s">
        <v>2</v>
      </c>
      <c r="E5373" s="46" t="s">
        <v>3</v>
      </c>
      <c r="F5373" s="9">
        <v>55</v>
      </c>
      <c r="G5373" s="32" t="s">
        <v>22</v>
      </c>
      <c r="H5373" s="10">
        <v>-4.3196544276457902E-2</v>
      </c>
      <c r="I5373" s="10">
        <v>-0.05</v>
      </c>
      <c r="J5373" s="10">
        <v>-9.6153846153845795E-3</v>
      </c>
      <c r="K5373" s="10">
        <v>0</v>
      </c>
      <c r="L5373" s="10">
        <v>4.7169811320755201E-3</v>
      </c>
    </row>
    <row r="5374" spans="1:12" ht="15.75" x14ac:dyDescent="0.25">
      <c r="A5374" s="31" t="s">
        <v>157</v>
      </c>
      <c r="B5374" s="32" t="s">
        <v>1</v>
      </c>
      <c r="C5374" s="43" t="s">
        <v>224</v>
      </c>
      <c r="D5374" s="9" t="s">
        <v>2</v>
      </c>
      <c r="E5374" s="46" t="s">
        <v>3</v>
      </c>
      <c r="F5374" s="9">
        <v>58</v>
      </c>
      <c r="G5374" s="32" t="s">
        <v>66</v>
      </c>
      <c r="H5374" s="10">
        <v>-1.5072432893054899E-2</v>
      </c>
      <c r="I5374" s="10">
        <v>-9.4401396922405498E-3</v>
      </c>
      <c r="J5374" s="10">
        <v>-7.2154804854050996E-3</v>
      </c>
      <c r="K5374" s="10">
        <v>-5.5594920150433503E-3</v>
      </c>
      <c r="L5374" s="10">
        <v>2.16181159811923E-3</v>
      </c>
    </row>
    <row r="5375" spans="1:12" ht="15.75" x14ac:dyDescent="0.25">
      <c r="A5375" s="31" t="s">
        <v>157</v>
      </c>
      <c r="B5375" s="32" t="s">
        <v>1</v>
      </c>
      <c r="C5375" s="43" t="s">
        <v>224</v>
      </c>
      <c r="D5375" s="9" t="s">
        <v>2</v>
      </c>
      <c r="E5375" s="46" t="s">
        <v>3</v>
      </c>
      <c r="F5375" s="9">
        <v>60</v>
      </c>
      <c r="G5375" s="32" t="s">
        <v>48</v>
      </c>
      <c r="H5375" s="10">
        <v>-2.0057306590257801E-2</v>
      </c>
      <c r="I5375" s="10">
        <v>0</v>
      </c>
      <c r="J5375" s="10">
        <v>-5.9347181008901897E-3</v>
      </c>
      <c r="K5375" s="10">
        <v>1.49700598802395E-2</v>
      </c>
      <c r="L5375" s="10">
        <v>1.1764705882352899E-2</v>
      </c>
    </row>
    <row r="5376" spans="1:12" ht="15.75" x14ac:dyDescent="0.25">
      <c r="A5376" s="31" t="s">
        <v>157</v>
      </c>
      <c r="B5376" s="32" t="s">
        <v>1</v>
      </c>
      <c r="C5376" s="43" t="s">
        <v>224</v>
      </c>
      <c r="D5376" s="9" t="s">
        <v>2</v>
      </c>
      <c r="E5376" s="46" t="s">
        <v>3</v>
      </c>
      <c r="F5376" s="9">
        <v>61</v>
      </c>
      <c r="G5376" s="32" t="s">
        <v>76</v>
      </c>
      <c r="H5376" s="10">
        <v>-1.54918667699455E-3</v>
      </c>
      <c r="I5376" s="10">
        <v>-6.2353858144972296E-3</v>
      </c>
      <c r="J5376" s="10">
        <v>-1.5503875968992199E-2</v>
      </c>
      <c r="K5376" s="10">
        <v>1.16550116550115E-2</v>
      </c>
      <c r="L5376" s="10">
        <v>3.8138825324180998E-3</v>
      </c>
    </row>
    <row r="5377" spans="1:12" ht="15.75" x14ac:dyDescent="0.25">
      <c r="A5377" s="31" t="s">
        <v>157</v>
      </c>
      <c r="B5377" s="32" t="s">
        <v>1</v>
      </c>
      <c r="C5377" s="43" t="s">
        <v>224</v>
      </c>
      <c r="D5377" s="9" t="s">
        <v>2</v>
      </c>
      <c r="E5377" s="46" t="s">
        <v>3</v>
      </c>
      <c r="F5377" s="9">
        <v>83</v>
      </c>
      <c r="G5377" s="32" t="s">
        <v>42</v>
      </c>
      <c r="H5377" s="10">
        <v>-3.4018077239112501E-2</v>
      </c>
      <c r="I5377" s="10">
        <v>-2.4266078398099401E-2</v>
      </c>
      <c r="J5377" s="10">
        <v>-6.1570035915854398E-3</v>
      </c>
      <c r="K5377" s="10">
        <v>-9.0710566101125292E-3</v>
      </c>
      <c r="L5377" s="10">
        <v>-6.9906790945406501E-3</v>
      </c>
    </row>
    <row r="5378" spans="1:12" ht="15.75" x14ac:dyDescent="0.25">
      <c r="A5378" s="31" t="s">
        <v>157</v>
      </c>
      <c r="B5378" s="32" t="s">
        <v>1</v>
      </c>
      <c r="C5378" s="43" t="s">
        <v>224</v>
      </c>
      <c r="D5378" s="9" t="s">
        <v>2</v>
      </c>
      <c r="E5378" s="46" t="s">
        <v>3</v>
      </c>
      <c r="F5378" s="9">
        <v>112</v>
      </c>
      <c r="G5378" s="32" t="s">
        <v>202</v>
      </c>
      <c r="H5378" s="10">
        <v>-1.7751479289940801E-2</v>
      </c>
      <c r="I5378" s="10">
        <v>0</v>
      </c>
      <c r="J5378" s="10">
        <v>0</v>
      </c>
      <c r="K5378" s="10">
        <v>-1.04166666666666E-2</v>
      </c>
      <c r="L5378" s="10">
        <v>-2.0768431983385601E-3</v>
      </c>
    </row>
    <row r="5379" spans="1:12" ht="15.75" x14ac:dyDescent="0.25">
      <c r="A5379" s="31" t="s">
        <v>157</v>
      </c>
      <c r="B5379" s="32" t="s">
        <v>1</v>
      </c>
      <c r="C5379" s="43" t="s">
        <v>224</v>
      </c>
      <c r="D5379" s="9" t="s">
        <v>2</v>
      </c>
      <c r="E5379" s="46" t="s">
        <v>3</v>
      </c>
      <c r="F5379" s="9">
        <v>117</v>
      </c>
      <c r="G5379" s="32" t="s">
        <v>57</v>
      </c>
      <c r="H5379" s="10">
        <v>-3.0069390902081699E-2</v>
      </c>
      <c r="I5379" s="10">
        <v>-2.3510971786833802E-2</v>
      </c>
      <c r="J5379" s="10">
        <v>2.3364485981307499E-3</v>
      </c>
      <c r="K5379" s="10">
        <v>-9.0978013646701994E-3</v>
      </c>
      <c r="L5379" s="10">
        <v>1.5753938484621199E-2</v>
      </c>
    </row>
    <row r="5380" spans="1:12" ht="15.75" x14ac:dyDescent="0.25">
      <c r="A5380" s="31" t="s">
        <v>157</v>
      </c>
      <c r="B5380" s="32" t="s">
        <v>1</v>
      </c>
      <c r="C5380" s="43" t="s">
        <v>224</v>
      </c>
      <c r="D5380" s="9" t="s">
        <v>2</v>
      </c>
      <c r="E5380" s="46" t="s">
        <v>3</v>
      </c>
      <c r="F5380" s="9">
        <v>144</v>
      </c>
      <c r="G5380" s="32" t="s">
        <v>203</v>
      </c>
      <c r="H5380" s="10">
        <v>-7.5093867334167204E-3</v>
      </c>
      <c r="I5380" s="10">
        <v>2.5575447570331802E-3</v>
      </c>
      <c r="J5380" s="10">
        <v>-5.0955414012738799E-3</v>
      </c>
      <c r="K5380" s="10">
        <v>3.0264817150063E-2</v>
      </c>
      <c r="L5380" s="10">
        <v>4.8309178743961498E-3</v>
      </c>
    </row>
    <row r="5381" spans="1:12" ht="15.75" x14ac:dyDescent="0.25">
      <c r="A5381" s="31" t="s">
        <v>157</v>
      </c>
      <c r="B5381" s="32" t="s">
        <v>1</v>
      </c>
      <c r="C5381" s="43" t="s">
        <v>224</v>
      </c>
      <c r="D5381" s="9" t="s">
        <v>2</v>
      </c>
      <c r="E5381" s="46" t="s">
        <v>3</v>
      </c>
      <c r="F5381" s="9">
        <v>145</v>
      </c>
      <c r="G5381" s="32" t="s">
        <v>204</v>
      </c>
      <c r="H5381" s="10">
        <v>-2.5347912524850899E-2</v>
      </c>
      <c r="I5381" s="10">
        <v>-5.0607287449392297E-3</v>
      </c>
      <c r="J5381" s="10">
        <v>1.9529293940911199E-2</v>
      </c>
      <c r="K5381" s="10">
        <v>7.21153846153854E-3</v>
      </c>
      <c r="L5381" s="10">
        <v>4.2134831460673896E-3</v>
      </c>
    </row>
    <row r="5382" spans="1:12" ht="15.75" x14ac:dyDescent="0.25">
      <c r="A5382" s="31" t="s">
        <v>157</v>
      </c>
      <c r="B5382" s="32" t="s">
        <v>1</v>
      </c>
      <c r="C5382" s="43" t="s">
        <v>224</v>
      </c>
      <c r="D5382" s="9" t="s">
        <v>2</v>
      </c>
      <c r="E5382" s="46" t="s">
        <v>3</v>
      </c>
      <c r="F5382" s="9">
        <v>146</v>
      </c>
      <c r="G5382" s="32" t="s">
        <v>205</v>
      </c>
      <c r="H5382" s="10">
        <v>-5.0881953867028498E-2</v>
      </c>
      <c r="I5382" s="10">
        <v>-6.7454798331015295E-2</v>
      </c>
      <c r="J5382" s="10">
        <v>-4.3231750531537903E-2</v>
      </c>
      <c r="K5382" s="10">
        <v>-1.93826274228284E-2</v>
      </c>
      <c r="L5382" s="10">
        <v>-6.4655172413793302E-3</v>
      </c>
    </row>
    <row r="5383" spans="1:12" ht="15.75" x14ac:dyDescent="0.25">
      <c r="A5383" s="31" t="s">
        <v>157</v>
      </c>
      <c r="B5383" s="32" t="s">
        <v>1</v>
      </c>
      <c r="C5383" s="43" t="s">
        <v>224</v>
      </c>
      <c r="D5383" s="9" t="s">
        <v>2</v>
      </c>
      <c r="E5383" s="46" t="s">
        <v>3</v>
      </c>
      <c r="F5383" s="9">
        <v>147</v>
      </c>
      <c r="G5383" s="32" t="s">
        <v>39</v>
      </c>
      <c r="H5383" s="10">
        <v>-4.9627791563275403E-2</v>
      </c>
      <c r="I5383" s="10">
        <v>-1.3020833333333299E-2</v>
      </c>
      <c r="J5383" s="10">
        <v>-1.56657963446474E-2</v>
      </c>
      <c r="K5383" s="10">
        <v>-1.5625E-2</v>
      </c>
      <c r="L5383" s="10">
        <v>-1.5584415584415499E-2</v>
      </c>
    </row>
    <row r="5384" spans="1:12" ht="15.75" x14ac:dyDescent="0.25">
      <c r="A5384" s="31" t="s">
        <v>157</v>
      </c>
      <c r="B5384" s="32" t="s">
        <v>1</v>
      </c>
      <c r="C5384" s="43" t="s">
        <v>224</v>
      </c>
      <c r="D5384" s="9" t="s">
        <v>16</v>
      </c>
      <c r="E5384" s="46" t="s">
        <v>17</v>
      </c>
      <c r="F5384" s="9">
        <v>3</v>
      </c>
      <c r="G5384" s="32" t="s">
        <v>63</v>
      </c>
      <c r="H5384" s="10">
        <v>-7.5206685038670104E-2</v>
      </c>
      <c r="I5384" s="10">
        <v>-5.6742815033161302E-2</v>
      </c>
      <c r="J5384" s="10">
        <v>-4.43537162475642E-2</v>
      </c>
      <c r="K5384" s="10">
        <v>-1.6631050822261399E-2</v>
      </c>
      <c r="L5384" s="10">
        <v>-8.9115213239974091E-3</v>
      </c>
    </row>
    <row r="5385" spans="1:12" ht="15.75" x14ac:dyDescent="0.25">
      <c r="A5385" s="31" t="s">
        <v>157</v>
      </c>
      <c r="B5385" s="32" t="s">
        <v>1</v>
      </c>
      <c r="C5385" s="43" t="s">
        <v>224</v>
      </c>
      <c r="D5385" s="9" t="s">
        <v>16</v>
      </c>
      <c r="E5385" s="46" t="s">
        <v>17</v>
      </c>
      <c r="F5385" s="9">
        <v>4</v>
      </c>
      <c r="G5385" s="32" t="s">
        <v>70</v>
      </c>
      <c r="H5385" s="10">
        <v>-7.0987654320987595E-2</v>
      </c>
      <c r="I5385" s="10">
        <v>-5.7692307692307702E-2</v>
      </c>
      <c r="J5385" s="10">
        <v>-2.84280936454849E-2</v>
      </c>
      <c r="K5385" s="10">
        <v>-3.7414965986394599E-2</v>
      </c>
      <c r="L5385" s="10">
        <v>5.2264808362370001E-3</v>
      </c>
    </row>
    <row r="5386" spans="1:12" ht="15.75" x14ac:dyDescent="0.25">
      <c r="A5386" s="31" t="s">
        <v>157</v>
      </c>
      <c r="B5386" s="32" t="s">
        <v>1</v>
      </c>
      <c r="C5386" s="43" t="s">
        <v>224</v>
      </c>
      <c r="D5386" s="9" t="s">
        <v>16</v>
      </c>
      <c r="E5386" s="46" t="s">
        <v>17</v>
      </c>
      <c r="F5386" s="9">
        <v>5</v>
      </c>
      <c r="G5386" s="32" t="s">
        <v>62</v>
      </c>
      <c r="H5386" s="10">
        <v>-2.5491718426500901E-2</v>
      </c>
      <c r="I5386" s="10">
        <v>-3.0803223290876001E-2</v>
      </c>
      <c r="J5386" s="10">
        <v>-2.6144640998959402E-2</v>
      </c>
      <c r="K5386" s="10">
        <v>-2.24442138038402E-2</v>
      </c>
      <c r="L5386" s="10">
        <v>-9.0206185567009902E-3</v>
      </c>
    </row>
    <row r="5387" spans="1:12" ht="15.75" x14ac:dyDescent="0.25">
      <c r="A5387" s="31" t="s">
        <v>157</v>
      </c>
      <c r="B5387" s="32" t="s">
        <v>1</v>
      </c>
      <c r="C5387" s="43" t="s">
        <v>224</v>
      </c>
      <c r="D5387" s="9" t="s">
        <v>16</v>
      </c>
      <c r="E5387" s="46" t="s">
        <v>17</v>
      </c>
      <c r="F5387" s="9">
        <v>6</v>
      </c>
      <c r="G5387" s="32" t="s">
        <v>53</v>
      </c>
      <c r="H5387" s="10">
        <v>-3.9886039886039802E-2</v>
      </c>
      <c r="I5387" s="10">
        <v>-3.5612535612535599E-2</v>
      </c>
      <c r="J5387" s="10">
        <v>-3.3946251768033897E-2</v>
      </c>
      <c r="K5387" s="10">
        <v>-2.15827338129496E-2</v>
      </c>
      <c r="L5387" s="10">
        <v>-1.0086455331412E-2</v>
      </c>
    </row>
    <row r="5388" spans="1:12" ht="15.75" x14ac:dyDescent="0.25">
      <c r="A5388" s="31" t="s">
        <v>157</v>
      </c>
      <c r="B5388" s="32" t="s">
        <v>1</v>
      </c>
      <c r="C5388" s="43" t="s">
        <v>224</v>
      </c>
      <c r="D5388" s="9" t="s">
        <v>16</v>
      </c>
      <c r="E5388" s="46" t="s">
        <v>17</v>
      </c>
      <c r="F5388" s="9">
        <v>7</v>
      </c>
      <c r="G5388" s="32" t="s">
        <v>29</v>
      </c>
      <c r="H5388" s="10">
        <v>-6.4124085140670098E-2</v>
      </c>
      <c r="I5388" s="10">
        <v>-6.6218843910199707E-2</v>
      </c>
      <c r="J5388" s="10">
        <v>-3.83716183619697E-2</v>
      </c>
      <c r="K5388" s="10">
        <v>-2.5325533119456501E-2</v>
      </c>
      <c r="L5388" s="10">
        <v>-1.6548015752802101E-2</v>
      </c>
    </row>
    <row r="5389" spans="1:12" ht="15.75" x14ac:dyDescent="0.25">
      <c r="A5389" s="31" t="s">
        <v>157</v>
      </c>
      <c r="B5389" s="32" t="s">
        <v>1</v>
      </c>
      <c r="C5389" s="43" t="s">
        <v>224</v>
      </c>
      <c r="D5389" s="9" t="s">
        <v>16</v>
      </c>
      <c r="E5389" s="46" t="s">
        <v>17</v>
      </c>
      <c r="F5389" s="9">
        <v>8</v>
      </c>
      <c r="G5389" s="32" t="s">
        <v>47</v>
      </c>
      <c r="H5389" s="10">
        <v>-9.7087378640776604E-3</v>
      </c>
      <c r="I5389" s="10">
        <v>4.9019607843137003E-3</v>
      </c>
      <c r="J5389" s="10">
        <v>-3.3018867924528301E-2</v>
      </c>
      <c r="K5389" s="10">
        <v>-1.9323671497584499E-2</v>
      </c>
      <c r="L5389" s="10">
        <v>0</v>
      </c>
    </row>
    <row r="5390" spans="1:12" ht="15.75" x14ac:dyDescent="0.25">
      <c r="A5390" s="31" t="s">
        <v>157</v>
      </c>
      <c r="B5390" s="32" t="s">
        <v>1</v>
      </c>
      <c r="C5390" s="43" t="s">
        <v>224</v>
      </c>
      <c r="D5390" s="9" t="s">
        <v>16</v>
      </c>
      <c r="E5390" s="46" t="s">
        <v>17</v>
      </c>
      <c r="F5390" s="9">
        <v>35</v>
      </c>
      <c r="G5390" s="32" t="s">
        <v>206</v>
      </c>
      <c r="H5390" s="10">
        <v>-1.8595450049455901E-2</v>
      </c>
      <c r="I5390" s="10">
        <v>-7.2933549432738698E-3</v>
      </c>
      <c r="J5390" s="10">
        <v>-1.7871649065800101E-2</v>
      </c>
      <c r="K5390" s="10">
        <v>-1.4870645752699099E-2</v>
      </c>
      <c r="L5390" s="10">
        <v>-1.4714898835070401E-2</v>
      </c>
    </row>
    <row r="5391" spans="1:12" ht="15.75" x14ac:dyDescent="0.25">
      <c r="A5391" s="31" t="s">
        <v>157</v>
      </c>
      <c r="B5391" s="32" t="s">
        <v>1</v>
      </c>
      <c r="C5391" s="43" t="s">
        <v>224</v>
      </c>
      <c r="D5391" s="9" t="s">
        <v>16</v>
      </c>
      <c r="E5391" s="46" t="s">
        <v>17</v>
      </c>
      <c r="F5391" s="9">
        <v>36</v>
      </c>
      <c r="G5391" s="32" t="s">
        <v>34</v>
      </c>
      <c r="H5391" s="10">
        <v>-3.7983929875821699E-2</v>
      </c>
      <c r="I5391" s="10">
        <v>-2.81368821292775E-2</v>
      </c>
      <c r="J5391" s="10">
        <v>-2.2463206816421302E-2</v>
      </c>
      <c r="K5391" s="10">
        <v>-1.5810276679841799E-3</v>
      </c>
      <c r="L5391" s="10">
        <v>-1.25786163522012E-2</v>
      </c>
    </row>
    <row r="5392" spans="1:12" ht="15.75" x14ac:dyDescent="0.25">
      <c r="A5392" s="31" t="s">
        <v>157</v>
      </c>
      <c r="B5392" s="32" t="s">
        <v>1</v>
      </c>
      <c r="C5392" s="43" t="s">
        <v>224</v>
      </c>
      <c r="D5392" s="9" t="s">
        <v>16</v>
      </c>
      <c r="E5392" s="46" t="s">
        <v>17</v>
      </c>
      <c r="F5392" s="9">
        <v>81</v>
      </c>
      <c r="G5392" s="32" t="s">
        <v>31</v>
      </c>
      <c r="H5392" s="10">
        <v>-2.45649948822926E-2</v>
      </c>
      <c r="I5392" s="10">
        <v>0</v>
      </c>
      <c r="J5392" s="10">
        <v>3.1023784901757999E-3</v>
      </c>
      <c r="K5392" s="10">
        <v>-1.5075376884422001E-2</v>
      </c>
      <c r="L5392" s="10">
        <v>-5.0000000000000001E-3</v>
      </c>
    </row>
    <row r="5393" spans="1:12" ht="15.75" x14ac:dyDescent="0.25">
      <c r="A5393" s="31" t="s">
        <v>157</v>
      </c>
      <c r="B5393" s="32" t="s">
        <v>1</v>
      </c>
      <c r="C5393" s="43" t="s">
        <v>224</v>
      </c>
      <c r="D5393" s="9" t="s">
        <v>16</v>
      </c>
      <c r="E5393" s="46" t="s">
        <v>17</v>
      </c>
      <c r="F5393" s="9">
        <v>82</v>
      </c>
      <c r="G5393" s="32" t="s">
        <v>60</v>
      </c>
      <c r="H5393" s="10">
        <v>-6.7184368737474895E-2</v>
      </c>
      <c r="I5393" s="10">
        <v>-4.5154902420594598E-2</v>
      </c>
      <c r="J5393" s="10">
        <v>-3.1873969591500198E-2</v>
      </c>
      <c r="K5393" s="10">
        <v>-2.3979076572493901E-2</v>
      </c>
      <c r="L5393" s="10">
        <v>-1.07099848830356E-2</v>
      </c>
    </row>
    <row r="5394" spans="1:12" ht="15.75" x14ac:dyDescent="0.25">
      <c r="A5394" s="31" t="s">
        <v>157</v>
      </c>
      <c r="B5394" s="32" t="s">
        <v>1</v>
      </c>
      <c r="C5394" s="43" t="s">
        <v>224</v>
      </c>
      <c r="D5394" s="9" t="s">
        <v>16</v>
      </c>
      <c r="E5394" s="46" t="s">
        <v>17</v>
      </c>
      <c r="F5394" s="9">
        <v>96</v>
      </c>
      <c r="G5394" s="32" t="s">
        <v>207</v>
      </c>
      <c r="H5394" s="10">
        <v>-0.01</v>
      </c>
      <c r="I5394" s="10">
        <v>-1.00401606425702E-2</v>
      </c>
      <c r="J5394" s="10">
        <v>-3.3596837944663997E-2</v>
      </c>
      <c r="K5394" s="10">
        <v>-7.9051383399208995E-3</v>
      </c>
      <c r="L5394" s="10">
        <v>1.3592233009708601E-2</v>
      </c>
    </row>
    <row r="5395" spans="1:12" ht="15.75" x14ac:dyDescent="0.25">
      <c r="A5395" s="31" t="s">
        <v>157</v>
      </c>
      <c r="B5395" s="32" t="s">
        <v>1</v>
      </c>
      <c r="C5395" s="43" t="s">
        <v>224</v>
      </c>
      <c r="D5395" s="9" t="s">
        <v>16</v>
      </c>
      <c r="E5395" s="46" t="s">
        <v>17</v>
      </c>
      <c r="F5395" s="9">
        <v>103</v>
      </c>
      <c r="G5395" s="32" t="s">
        <v>208</v>
      </c>
      <c r="H5395" s="10">
        <v>-8.1521739130434798E-2</v>
      </c>
      <c r="I5395" s="10">
        <v>-2.2792022792022699E-2</v>
      </c>
      <c r="J5395" s="10">
        <v>-3.2697547683923703E-2</v>
      </c>
      <c r="K5395" s="10">
        <v>-5.8823529411764698E-2</v>
      </c>
      <c r="L5395" s="10">
        <v>-5.8495821727019497E-2</v>
      </c>
    </row>
    <row r="5396" spans="1:12" ht="15.75" x14ac:dyDescent="0.25">
      <c r="A5396" s="31" t="s">
        <v>157</v>
      </c>
      <c r="B5396" s="32" t="s">
        <v>1</v>
      </c>
      <c r="C5396" s="43" t="s">
        <v>224</v>
      </c>
      <c r="D5396" s="9" t="s">
        <v>16</v>
      </c>
      <c r="E5396" s="46" t="s">
        <v>17</v>
      </c>
      <c r="F5396" s="9">
        <v>109</v>
      </c>
      <c r="G5396" s="32" t="s">
        <v>61</v>
      </c>
      <c r="H5396" s="10">
        <v>-5.9322033898305003E-2</v>
      </c>
      <c r="I5396" s="10">
        <v>-8.8888888888888299E-3</v>
      </c>
      <c r="J5396" s="10">
        <v>-1.9693654266958401E-2</v>
      </c>
      <c r="K5396" s="10">
        <v>-3.1982942430703598E-2</v>
      </c>
      <c r="L5396" s="10">
        <v>-3.1380753138075299E-2</v>
      </c>
    </row>
    <row r="5397" spans="1:12" ht="15.75" x14ac:dyDescent="0.25">
      <c r="A5397" s="31" t="s">
        <v>157</v>
      </c>
      <c r="B5397" s="32" t="s">
        <v>1</v>
      </c>
      <c r="C5397" s="43" t="s">
        <v>224</v>
      </c>
      <c r="D5397" s="9" t="s">
        <v>16</v>
      </c>
      <c r="E5397" s="46" t="s">
        <v>17</v>
      </c>
      <c r="F5397" s="9">
        <v>113</v>
      </c>
      <c r="G5397" s="32" t="s">
        <v>45</v>
      </c>
      <c r="H5397" s="10">
        <v>-1.7310252996005301E-2</v>
      </c>
      <c r="I5397" s="10">
        <v>-3.1292517006802599E-2</v>
      </c>
      <c r="J5397" s="10">
        <v>-2.33516483516483E-2</v>
      </c>
      <c r="K5397" s="10">
        <v>1.78571428571427E-2</v>
      </c>
      <c r="L5397" s="10">
        <v>-6.6225165562914202E-3</v>
      </c>
    </row>
    <row r="5398" spans="1:12" ht="15.75" x14ac:dyDescent="0.25">
      <c r="A5398" s="31" t="s">
        <v>157</v>
      </c>
      <c r="B5398" s="32" t="s">
        <v>1</v>
      </c>
      <c r="C5398" s="43" t="s">
        <v>224</v>
      </c>
      <c r="D5398" s="9" t="s">
        <v>16</v>
      </c>
      <c r="E5398" s="46" t="s">
        <v>17</v>
      </c>
      <c r="F5398" s="9">
        <v>118</v>
      </c>
      <c r="G5398" s="32" t="s">
        <v>209</v>
      </c>
      <c r="H5398" s="10">
        <v>4.31654676258992E-2</v>
      </c>
      <c r="I5398" s="10">
        <v>2.14285714285713E-2</v>
      </c>
      <c r="J5398" s="10">
        <v>0</v>
      </c>
      <c r="K5398" s="10">
        <v>-6.4935064935064402E-3</v>
      </c>
      <c r="L5398" s="10">
        <v>-4.2944785276073497E-2</v>
      </c>
    </row>
    <row r="5399" spans="1:12" ht="15.75" x14ac:dyDescent="0.25">
      <c r="A5399" s="31" t="s">
        <v>157</v>
      </c>
      <c r="B5399" s="32" t="s">
        <v>1</v>
      </c>
      <c r="C5399" s="43" t="s">
        <v>224</v>
      </c>
      <c r="D5399" s="9" t="s">
        <v>16</v>
      </c>
      <c r="E5399" s="46" t="s">
        <v>17</v>
      </c>
      <c r="F5399" s="9">
        <v>119</v>
      </c>
      <c r="G5399" s="32" t="s">
        <v>37</v>
      </c>
      <c r="H5399" s="10">
        <v>-1.21792083514571E-2</v>
      </c>
      <c r="I5399" s="10">
        <v>-6.5905096660808698E-3</v>
      </c>
      <c r="J5399" s="10">
        <v>1.3628620102214601E-2</v>
      </c>
      <c r="K5399" s="10">
        <v>-3.0512611879576799E-2</v>
      </c>
      <c r="L5399" s="10">
        <v>-2.6391752577319599E-2</v>
      </c>
    </row>
    <row r="5400" spans="1:12" ht="15.75" x14ac:dyDescent="0.25">
      <c r="A5400" s="31" t="s">
        <v>157</v>
      </c>
      <c r="B5400" s="32" t="s">
        <v>1</v>
      </c>
      <c r="C5400" s="43" t="s">
        <v>224</v>
      </c>
      <c r="D5400" s="9" t="s">
        <v>16</v>
      </c>
      <c r="E5400" s="46" t="s">
        <v>17</v>
      </c>
      <c r="F5400" s="9">
        <v>126</v>
      </c>
      <c r="G5400" s="32" t="s">
        <v>23</v>
      </c>
      <c r="H5400" s="10">
        <v>-1.435633026655E-2</v>
      </c>
      <c r="I5400" s="10">
        <v>-1.05202891290345E-2</v>
      </c>
      <c r="J5400" s="10">
        <v>-1.0391212545372499E-2</v>
      </c>
      <c r="K5400" s="10">
        <v>7.0771408350989095E-5</v>
      </c>
      <c r="L5400" s="10">
        <v>-5.8460463491324301E-3</v>
      </c>
    </row>
    <row r="5401" spans="1:12" ht="15.75" x14ac:dyDescent="0.25">
      <c r="A5401" s="31" t="s">
        <v>157</v>
      </c>
      <c r="B5401" s="32" t="s">
        <v>1</v>
      </c>
      <c r="C5401" s="43" t="s">
        <v>224</v>
      </c>
      <c r="D5401" s="9" t="s">
        <v>7</v>
      </c>
      <c r="E5401" s="46" t="s">
        <v>8</v>
      </c>
      <c r="F5401" s="9">
        <v>41</v>
      </c>
      <c r="G5401" s="32" t="s">
        <v>9</v>
      </c>
      <c r="H5401" s="10">
        <v>-1.6873607131486699E-2</v>
      </c>
      <c r="I5401" s="10">
        <v>-9.3217614914817802E-3</v>
      </c>
      <c r="J5401" s="10">
        <v>-5.6026892908596004E-3</v>
      </c>
      <c r="K5401" s="10">
        <v>-1.1526922469603599E-2</v>
      </c>
      <c r="L5401" s="10">
        <v>-2.5157232704402501E-3</v>
      </c>
    </row>
    <row r="5402" spans="1:12" ht="15.75" x14ac:dyDescent="0.25">
      <c r="A5402" s="31" t="s">
        <v>157</v>
      </c>
      <c r="B5402" s="32" t="s">
        <v>1</v>
      </c>
      <c r="C5402" s="43" t="s">
        <v>224</v>
      </c>
      <c r="D5402" s="9" t="s">
        <v>7</v>
      </c>
      <c r="E5402" s="46" t="s">
        <v>8</v>
      </c>
      <c r="F5402" s="9">
        <v>42</v>
      </c>
      <c r="G5402" s="32" t="s">
        <v>27</v>
      </c>
      <c r="H5402" s="10">
        <v>-6.9193564307570801E-2</v>
      </c>
      <c r="I5402" s="10">
        <v>-3.8797085086728897E-2</v>
      </c>
      <c r="J5402" s="10">
        <v>-3.9848391723007498E-2</v>
      </c>
      <c r="K5402" s="10">
        <v>-2.1388716676999299E-2</v>
      </c>
      <c r="L5402" s="10">
        <v>-1.53197614641168E-2</v>
      </c>
    </row>
    <row r="5403" spans="1:12" ht="15.75" x14ac:dyDescent="0.25">
      <c r="A5403" s="31" t="s">
        <v>157</v>
      </c>
      <c r="B5403" s="32" t="s">
        <v>1</v>
      </c>
      <c r="C5403" s="43" t="s">
        <v>224</v>
      </c>
      <c r="D5403" s="9" t="s">
        <v>7</v>
      </c>
      <c r="E5403" s="46" t="s">
        <v>8</v>
      </c>
      <c r="F5403" s="9">
        <v>43</v>
      </c>
      <c r="G5403" s="32" t="s">
        <v>15</v>
      </c>
      <c r="H5403" s="10">
        <v>1.0752688172042999E-2</v>
      </c>
      <c r="I5403" s="10">
        <v>4.4943820224719197E-2</v>
      </c>
      <c r="J5403" s="10">
        <v>-3.1914893617021198E-2</v>
      </c>
      <c r="K5403" s="10">
        <v>-1.0869565217391301E-2</v>
      </c>
      <c r="L5403" s="10">
        <v>0</v>
      </c>
    </row>
    <row r="5404" spans="1:12" ht="15.75" x14ac:dyDescent="0.25">
      <c r="A5404" s="31" t="s">
        <v>157</v>
      </c>
      <c r="B5404" s="32" t="s">
        <v>1</v>
      </c>
      <c r="C5404" s="43" t="s">
        <v>224</v>
      </c>
      <c r="D5404" s="9" t="s">
        <v>7</v>
      </c>
      <c r="E5404" s="46" t="s">
        <v>8</v>
      </c>
      <c r="F5404" s="9">
        <v>45</v>
      </c>
      <c r="G5404" s="32" t="s">
        <v>64</v>
      </c>
      <c r="H5404" s="10">
        <v>-2.0847810979847101E-3</v>
      </c>
      <c r="I5404" s="10">
        <v>-2.72851296043652E-3</v>
      </c>
      <c r="J5404" s="10">
        <v>-6.5616797900261902E-3</v>
      </c>
      <c r="K5404" s="10">
        <v>-8.7554721701063008E-3</v>
      </c>
      <c r="L5404" s="10">
        <v>-1.1015911872705E-2</v>
      </c>
    </row>
    <row r="5405" spans="1:12" ht="15.75" x14ac:dyDescent="0.25">
      <c r="A5405" s="31" t="s">
        <v>157</v>
      </c>
      <c r="B5405" s="32" t="s">
        <v>1</v>
      </c>
      <c r="C5405" s="43" t="s">
        <v>224</v>
      </c>
      <c r="D5405" s="9" t="s">
        <v>7</v>
      </c>
      <c r="E5405" s="46" t="s">
        <v>8</v>
      </c>
      <c r="F5405" s="9">
        <v>46</v>
      </c>
      <c r="G5405" s="32" t="s">
        <v>55</v>
      </c>
      <c r="H5405" s="10">
        <v>-1.13636363636363E-2</v>
      </c>
      <c r="I5405" s="10">
        <v>-4.3956043956043897E-2</v>
      </c>
      <c r="J5405" s="10">
        <v>0</v>
      </c>
      <c r="K5405" s="10">
        <v>1.6556291390728398E-2</v>
      </c>
      <c r="L5405" s="10">
        <v>1.8749999999999999E-2</v>
      </c>
    </row>
    <row r="5406" spans="1:12" ht="15.75" x14ac:dyDescent="0.25">
      <c r="A5406" s="31" t="s">
        <v>157</v>
      </c>
      <c r="B5406" s="32" t="s">
        <v>1</v>
      </c>
      <c r="C5406" s="43" t="s">
        <v>224</v>
      </c>
      <c r="D5406" s="9" t="s">
        <v>7</v>
      </c>
      <c r="E5406" s="46" t="s">
        <v>8</v>
      </c>
      <c r="F5406" s="9">
        <v>106</v>
      </c>
      <c r="G5406" s="32" t="s">
        <v>210</v>
      </c>
      <c r="H5406" s="10">
        <v>-3.2531824611032503E-2</v>
      </c>
      <c r="I5406" s="10">
        <v>-3.1654676258992702E-2</v>
      </c>
      <c r="J5406" s="10">
        <v>-3.7302725968436201E-2</v>
      </c>
      <c r="K5406" s="10">
        <v>-3.0390738060781498E-2</v>
      </c>
      <c r="L5406" s="10">
        <v>-5.9259259259258901E-3</v>
      </c>
    </row>
    <row r="5407" spans="1:12" ht="15.75" x14ac:dyDescent="0.25">
      <c r="A5407" s="31" t="s">
        <v>157</v>
      </c>
      <c r="B5407" s="32" t="s">
        <v>1</v>
      </c>
      <c r="C5407" s="43" t="s">
        <v>224</v>
      </c>
      <c r="D5407" s="9" t="s">
        <v>7</v>
      </c>
      <c r="E5407" s="46" t="s">
        <v>8</v>
      </c>
      <c r="F5407" s="9">
        <v>129</v>
      </c>
      <c r="G5407" s="32" t="s">
        <v>68</v>
      </c>
      <c r="H5407" s="10">
        <v>1.4903129657228801E-3</v>
      </c>
      <c r="I5407" s="10">
        <v>-1.4858841010401099E-2</v>
      </c>
      <c r="J5407" s="10">
        <v>-1.0339734121122501E-2</v>
      </c>
      <c r="K5407" s="10">
        <v>-1.7543859649122799E-2</v>
      </c>
      <c r="L5407" s="10">
        <v>-5.8309037900874296E-3</v>
      </c>
    </row>
    <row r="5408" spans="1:12" ht="15.75" x14ac:dyDescent="0.25">
      <c r="A5408" s="31" t="s">
        <v>157</v>
      </c>
      <c r="B5408" s="32" t="s">
        <v>1</v>
      </c>
      <c r="C5408" s="43" t="s">
        <v>224</v>
      </c>
      <c r="D5408" s="9" t="s">
        <v>11</v>
      </c>
      <c r="E5408" s="46" t="s">
        <v>12</v>
      </c>
      <c r="F5408" s="9">
        <v>9</v>
      </c>
      <c r="G5408" s="32" t="s">
        <v>52</v>
      </c>
      <c r="H5408" s="10">
        <v>-2.0735155513666299E-2</v>
      </c>
      <c r="I5408" s="10">
        <v>-2.1967526265520499E-2</v>
      </c>
      <c r="J5408" s="10">
        <v>-1.0576923076922999E-2</v>
      </c>
      <c r="K5408" s="10">
        <v>-4.7348484848484997E-3</v>
      </c>
      <c r="L5408" s="10">
        <v>-7.44878957169459E-3</v>
      </c>
    </row>
    <row r="5409" spans="1:12" ht="15.75" x14ac:dyDescent="0.25">
      <c r="A5409" s="31" t="s">
        <v>157</v>
      </c>
      <c r="B5409" s="32" t="s">
        <v>1</v>
      </c>
      <c r="C5409" s="43" t="s">
        <v>224</v>
      </c>
      <c r="D5409" s="9" t="s">
        <v>11</v>
      </c>
      <c r="E5409" s="46" t="s">
        <v>12</v>
      </c>
      <c r="F5409" s="9">
        <v>10</v>
      </c>
      <c r="G5409" s="32" t="s">
        <v>13</v>
      </c>
      <c r="H5409" s="10">
        <v>-5.3266909369610899E-2</v>
      </c>
      <c r="I5409" s="10">
        <v>-4.9940781681800203E-2</v>
      </c>
      <c r="J5409" s="10">
        <v>-4.2379625945085597E-2</v>
      </c>
      <c r="K5409" s="10">
        <v>-2.1912350597609501E-2</v>
      </c>
      <c r="L5409" s="10">
        <v>-1.9121951219512202E-2</v>
      </c>
    </row>
    <row r="5410" spans="1:12" ht="15.75" x14ac:dyDescent="0.25">
      <c r="A5410" s="31" t="s">
        <v>157</v>
      </c>
      <c r="B5410" s="32" t="s">
        <v>1</v>
      </c>
      <c r="C5410" s="43" t="s">
        <v>224</v>
      </c>
      <c r="D5410" s="9" t="s">
        <v>11</v>
      </c>
      <c r="E5410" s="46" t="s">
        <v>12</v>
      </c>
      <c r="F5410" s="9">
        <v>11</v>
      </c>
      <c r="G5410" s="32" t="s">
        <v>24</v>
      </c>
      <c r="H5410" s="10">
        <v>-2.1012416427889199E-2</v>
      </c>
      <c r="I5410" s="10">
        <v>-1.3698630136986301E-2</v>
      </c>
      <c r="J5410" s="10">
        <v>1.9704433497535999E-3</v>
      </c>
      <c r="K5410" s="10">
        <v>-6.76982591876207E-3</v>
      </c>
      <c r="L5410" s="10">
        <v>-5.7915057915057799E-3</v>
      </c>
    </row>
    <row r="5411" spans="1:12" ht="15.75" x14ac:dyDescent="0.25">
      <c r="A5411" s="31" t="s">
        <v>157</v>
      </c>
      <c r="B5411" s="32" t="s">
        <v>1</v>
      </c>
      <c r="C5411" s="43" t="s">
        <v>224</v>
      </c>
      <c r="D5411" s="9" t="s">
        <v>11</v>
      </c>
      <c r="E5411" s="46" t="s">
        <v>12</v>
      </c>
      <c r="F5411" s="9">
        <v>12</v>
      </c>
      <c r="G5411" s="32" t="s">
        <v>56</v>
      </c>
      <c r="H5411" s="10">
        <v>-1.1494252873563199E-2</v>
      </c>
      <c r="I5411" s="10">
        <v>-3.4383954154727801E-2</v>
      </c>
      <c r="J5411" s="10">
        <v>-2.8901734104046502E-3</v>
      </c>
      <c r="K5411" s="10">
        <v>-2.8328611898017402E-3</v>
      </c>
      <c r="L5411" s="10">
        <v>0</v>
      </c>
    </row>
    <row r="5412" spans="1:12" ht="15.75" x14ac:dyDescent="0.25">
      <c r="A5412" s="31" t="s">
        <v>157</v>
      </c>
      <c r="B5412" s="32" t="s">
        <v>1</v>
      </c>
      <c r="C5412" s="43" t="s">
        <v>224</v>
      </c>
      <c r="D5412" s="9" t="s">
        <v>11</v>
      </c>
      <c r="E5412" s="46" t="s">
        <v>12</v>
      </c>
      <c r="F5412" s="9">
        <v>16</v>
      </c>
      <c r="G5412" s="32" t="s">
        <v>44</v>
      </c>
      <c r="H5412" s="10">
        <v>-0.14208114072313599</v>
      </c>
      <c r="I5412" s="10">
        <v>-0.13432275032876101</v>
      </c>
      <c r="J5412" s="10">
        <v>-0.120951209512095</v>
      </c>
      <c r="K5412" s="10">
        <v>-9.9846390168970706E-2</v>
      </c>
      <c r="L5412" s="10">
        <v>-4.7696225978235703E-2</v>
      </c>
    </row>
    <row r="5413" spans="1:12" ht="15.75" x14ac:dyDescent="0.25">
      <c r="A5413" s="31" t="s">
        <v>157</v>
      </c>
      <c r="B5413" s="32" t="s">
        <v>1</v>
      </c>
      <c r="C5413" s="43" t="s">
        <v>224</v>
      </c>
      <c r="D5413" s="9" t="s">
        <v>11</v>
      </c>
      <c r="E5413" s="46" t="s">
        <v>12</v>
      </c>
      <c r="F5413" s="9">
        <v>47</v>
      </c>
      <c r="G5413" s="32" t="s">
        <v>50</v>
      </c>
      <c r="H5413" s="10">
        <v>-9.4618568894145796E-3</v>
      </c>
      <c r="I5413" s="10">
        <v>-7.1770334928229398E-3</v>
      </c>
      <c r="J5413" s="10">
        <v>-2.9708853238264998E-3</v>
      </c>
      <c r="K5413" s="10">
        <v>-6.4782096584217099E-3</v>
      </c>
      <c r="L5413" s="10">
        <v>-6.3583815028901399E-3</v>
      </c>
    </row>
    <row r="5414" spans="1:12" ht="15.75" x14ac:dyDescent="0.25">
      <c r="A5414" s="31" t="s">
        <v>157</v>
      </c>
      <c r="B5414" s="32" t="s">
        <v>1</v>
      </c>
      <c r="C5414" s="43" t="s">
        <v>224</v>
      </c>
      <c r="D5414" s="9" t="s">
        <v>11</v>
      </c>
      <c r="E5414" s="46" t="s">
        <v>12</v>
      </c>
      <c r="F5414" s="9">
        <v>50</v>
      </c>
      <c r="G5414" s="32" t="s">
        <v>21</v>
      </c>
      <c r="H5414" s="10">
        <v>-5.6859015007397901E-2</v>
      </c>
      <c r="I5414" s="10">
        <v>-3.9502885042166001E-2</v>
      </c>
      <c r="J5414" s="10">
        <v>-2.4230072463768002E-2</v>
      </c>
      <c r="K5414" s="10">
        <v>-1.64346039716959E-2</v>
      </c>
      <c r="L5414" s="10">
        <v>-8.0054894784995501E-3</v>
      </c>
    </row>
    <row r="5415" spans="1:12" ht="15.75" x14ac:dyDescent="0.25">
      <c r="A5415" s="31" t="s">
        <v>157</v>
      </c>
      <c r="B5415" s="32" t="s">
        <v>1</v>
      </c>
      <c r="C5415" s="43" t="s">
        <v>224</v>
      </c>
      <c r="D5415" s="9" t="s">
        <v>11</v>
      </c>
      <c r="E5415" s="46" t="s">
        <v>12</v>
      </c>
      <c r="F5415" s="9">
        <v>70</v>
      </c>
      <c r="G5415" s="32" t="s">
        <v>32</v>
      </c>
      <c r="H5415" s="10">
        <v>-1.1799410029498501E-2</v>
      </c>
      <c r="I5415" s="10">
        <v>-5.2395209580838299E-2</v>
      </c>
      <c r="J5415" s="10">
        <v>-2.6397515527950301E-2</v>
      </c>
      <c r="K5415" s="10">
        <v>-1.7187500000000001E-2</v>
      </c>
      <c r="L5415" s="10">
        <v>-2.7950310559006201E-2</v>
      </c>
    </row>
    <row r="5416" spans="1:12" ht="15.75" x14ac:dyDescent="0.25">
      <c r="A5416" s="31" t="s">
        <v>157</v>
      </c>
      <c r="B5416" s="32" t="s">
        <v>1</v>
      </c>
      <c r="C5416" s="43" t="s">
        <v>224</v>
      </c>
      <c r="D5416" s="9" t="s">
        <v>11</v>
      </c>
      <c r="E5416" s="46" t="s">
        <v>12</v>
      </c>
      <c r="F5416" s="9">
        <v>76</v>
      </c>
      <c r="G5416" s="32" t="s">
        <v>54</v>
      </c>
      <c r="H5416" s="10">
        <v>-2.03595408273771E-2</v>
      </c>
      <c r="I5416" s="10">
        <v>-2.1316338863861001E-2</v>
      </c>
      <c r="J5416" s="10">
        <v>-1.6370184437411301E-2</v>
      </c>
      <c r="K5416" s="10">
        <v>-6.6954643628509497E-3</v>
      </c>
      <c r="L5416" s="10">
        <v>-4.5570156846120799E-3</v>
      </c>
    </row>
    <row r="5417" spans="1:12" ht="15.75" x14ac:dyDescent="0.25">
      <c r="A5417" s="31" t="s">
        <v>157</v>
      </c>
      <c r="B5417" s="32" t="s">
        <v>1</v>
      </c>
      <c r="C5417" s="43" t="s">
        <v>224</v>
      </c>
      <c r="D5417" s="9" t="s">
        <v>11</v>
      </c>
      <c r="E5417" s="46" t="s">
        <v>12</v>
      </c>
      <c r="F5417" s="9">
        <v>80</v>
      </c>
      <c r="G5417" s="32" t="s">
        <v>211</v>
      </c>
      <c r="H5417" s="10">
        <v>-7.0555032925681896E-2</v>
      </c>
      <c r="I5417" s="10">
        <v>-4.54545454545454E-2</v>
      </c>
      <c r="J5417" s="10">
        <v>-3.0927835051546299E-2</v>
      </c>
      <c r="K5417" s="10">
        <v>1.5511892450879E-2</v>
      </c>
      <c r="L5417" s="10">
        <v>2.4E-2</v>
      </c>
    </row>
    <row r="5418" spans="1:12" ht="15.75" x14ac:dyDescent="0.25">
      <c r="A5418" s="31" t="s">
        <v>157</v>
      </c>
      <c r="B5418" s="32" t="s">
        <v>1</v>
      </c>
      <c r="C5418" s="43" t="s">
        <v>224</v>
      </c>
      <c r="D5418" s="9" t="s">
        <v>11</v>
      </c>
      <c r="E5418" s="46" t="s">
        <v>12</v>
      </c>
      <c r="F5418" s="9">
        <v>84</v>
      </c>
      <c r="G5418" s="32" t="s">
        <v>49</v>
      </c>
      <c r="H5418" s="10">
        <v>-7.3099415204678202E-3</v>
      </c>
      <c r="I5418" s="10">
        <v>-1.3392857142857E-2</v>
      </c>
      <c r="J5418" s="10">
        <v>-1.9145802650957298E-2</v>
      </c>
      <c r="K5418" s="10">
        <v>2.9455081001472602E-3</v>
      </c>
      <c r="L5418" s="10">
        <v>2.8653295128939701E-3</v>
      </c>
    </row>
    <row r="5419" spans="1:12" ht="15.75" x14ac:dyDescent="0.25">
      <c r="A5419" s="31" t="s">
        <v>157</v>
      </c>
      <c r="B5419" s="32" t="s">
        <v>1</v>
      </c>
      <c r="C5419" s="43" t="s">
        <v>224</v>
      </c>
      <c r="D5419" s="9" t="s">
        <v>11</v>
      </c>
      <c r="E5419" s="46" t="s">
        <v>12</v>
      </c>
      <c r="F5419" s="9">
        <v>86</v>
      </c>
      <c r="G5419" s="32" t="s">
        <v>65</v>
      </c>
      <c r="H5419" s="10">
        <v>-2.4793388429752001E-2</v>
      </c>
      <c r="I5419" s="10">
        <v>-2.55536626916524E-2</v>
      </c>
      <c r="J5419" s="10">
        <v>-4.1876046901172498E-2</v>
      </c>
      <c r="K5419" s="10">
        <v>-5.43293718166383E-2</v>
      </c>
      <c r="L5419" s="10">
        <v>-1.7761989342806E-3</v>
      </c>
    </row>
    <row r="5420" spans="1:12" ht="15.75" x14ac:dyDescent="0.25">
      <c r="A5420" s="31" t="s">
        <v>157</v>
      </c>
      <c r="B5420" s="32" t="s">
        <v>1</v>
      </c>
      <c r="C5420" s="43" t="s">
        <v>224</v>
      </c>
      <c r="D5420" s="9" t="s">
        <v>11</v>
      </c>
      <c r="E5420" s="46" t="s">
        <v>12</v>
      </c>
      <c r="F5420" s="9">
        <v>97</v>
      </c>
      <c r="G5420" s="32" t="s">
        <v>36</v>
      </c>
      <c r="H5420" s="10">
        <v>-2.2633744855966999E-2</v>
      </c>
      <c r="I5420" s="10">
        <v>-8.4745762711864094E-3</v>
      </c>
      <c r="J5420" s="10">
        <v>-1.9230769230769201E-2</v>
      </c>
      <c r="K5420" s="10">
        <v>-1.7391304347826E-2</v>
      </c>
      <c r="L5420" s="10">
        <v>-2.5806451612903101E-2</v>
      </c>
    </row>
    <row r="5421" spans="1:12" ht="15.75" x14ac:dyDescent="0.25">
      <c r="A5421" s="31" t="s">
        <v>157</v>
      </c>
      <c r="B5421" s="32" t="s">
        <v>1</v>
      </c>
      <c r="C5421" s="43" t="s">
        <v>224</v>
      </c>
      <c r="D5421" s="9" t="s">
        <v>11</v>
      </c>
      <c r="E5421" s="46" t="s">
        <v>12</v>
      </c>
      <c r="F5421" s="9">
        <v>98</v>
      </c>
      <c r="G5421" s="32" t="s">
        <v>212</v>
      </c>
      <c r="H5421" s="10">
        <v>-4.5691906005221796E-3</v>
      </c>
      <c r="I5421" s="10">
        <v>-6.6137566137569603E-4</v>
      </c>
      <c r="J5421" s="10">
        <v>-1.7026850032743901E-2</v>
      </c>
      <c r="K5421" s="10">
        <v>-3.2722513089005201E-3</v>
      </c>
      <c r="L5421" s="10">
        <v>-3.2278889606197599E-3</v>
      </c>
    </row>
    <row r="5422" spans="1:12" ht="15.75" x14ac:dyDescent="0.25">
      <c r="A5422" s="31" t="s">
        <v>157</v>
      </c>
      <c r="B5422" s="32" t="s">
        <v>1</v>
      </c>
      <c r="C5422" s="43" t="s">
        <v>224</v>
      </c>
      <c r="D5422" s="9" t="s">
        <v>11</v>
      </c>
      <c r="E5422" s="46" t="s">
        <v>12</v>
      </c>
      <c r="F5422" s="9">
        <v>99</v>
      </c>
      <c r="G5422" s="32" t="s">
        <v>14</v>
      </c>
      <c r="H5422" s="10">
        <v>-1.38888888888888E-2</v>
      </c>
      <c r="I5422" s="10">
        <v>-2.0694259012015999E-2</v>
      </c>
      <c r="J5422" s="10">
        <v>-4.0677966101695297E-3</v>
      </c>
      <c r="K5422" s="10">
        <v>-6.7294751009421196E-3</v>
      </c>
      <c r="L5422" s="10">
        <v>6.6445182724250696E-4</v>
      </c>
    </row>
    <row r="5423" spans="1:12" ht="15.75" x14ac:dyDescent="0.25">
      <c r="A5423" s="31" t="s">
        <v>157</v>
      </c>
      <c r="B5423" s="32" t="s">
        <v>1</v>
      </c>
      <c r="C5423" s="43" t="s">
        <v>224</v>
      </c>
      <c r="D5423" s="9" t="s">
        <v>11</v>
      </c>
      <c r="E5423" s="46" t="s">
        <v>12</v>
      </c>
      <c r="F5423" s="9">
        <v>105</v>
      </c>
      <c r="G5423" s="32" t="s">
        <v>40</v>
      </c>
      <c r="H5423" s="10">
        <v>-8.0291970802919693E-2</v>
      </c>
      <c r="I5423" s="10">
        <v>0</v>
      </c>
      <c r="J5423" s="10">
        <v>7.6923076923076598E-3</v>
      </c>
      <c r="K5423" s="10">
        <v>0</v>
      </c>
      <c r="L5423" s="10">
        <v>-0.05</v>
      </c>
    </row>
    <row r="5424" spans="1:12" ht="15.75" x14ac:dyDescent="0.25">
      <c r="A5424" s="31" t="s">
        <v>157</v>
      </c>
      <c r="B5424" s="32" t="s">
        <v>1</v>
      </c>
      <c r="C5424" s="43" t="s">
        <v>224</v>
      </c>
      <c r="D5424" s="9" t="s">
        <v>11</v>
      </c>
      <c r="E5424" s="46" t="s">
        <v>12</v>
      </c>
      <c r="F5424" s="9">
        <v>108</v>
      </c>
      <c r="G5424" s="32" t="s">
        <v>213</v>
      </c>
      <c r="H5424" s="10">
        <v>-4.8387096774193498E-2</v>
      </c>
      <c r="I5424" s="10">
        <v>-2.6755852842809302E-2</v>
      </c>
      <c r="J5424" s="10">
        <v>-3.3296337402885699E-2</v>
      </c>
      <c r="K5424" s="10">
        <v>-1.44124168514412E-2</v>
      </c>
      <c r="L5424" s="10">
        <v>-8.7336244541484902E-3</v>
      </c>
    </row>
    <row r="5425" spans="1:12" ht="15.75" x14ac:dyDescent="0.25">
      <c r="A5425" s="31" t="s">
        <v>157</v>
      </c>
      <c r="B5425" s="32" t="s">
        <v>1</v>
      </c>
      <c r="C5425" s="43" t="s">
        <v>224</v>
      </c>
      <c r="D5425" s="9" t="s">
        <v>11</v>
      </c>
      <c r="E5425" s="46" t="s">
        <v>12</v>
      </c>
      <c r="F5425" s="9">
        <v>110</v>
      </c>
      <c r="G5425" s="32" t="s">
        <v>30</v>
      </c>
      <c r="H5425" s="10">
        <v>-7.5621890547263607E-2</v>
      </c>
      <c r="I5425" s="10">
        <v>-4.08163265306122E-2</v>
      </c>
      <c r="J5425" s="10">
        <v>-3.07311903920876E-2</v>
      </c>
      <c r="K5425" s="10">
        <v>-4.60133473832103E-2</v>
      </c>
      <c r="L5425" s="10">
        <v>-1.7277856135402E-2</v>
      </c>
    </row>
    <row r="5426" spans="1:12" ht="15.75" x14ac:dyDescent="0.25">
      <c r="A5426" s="31" t="s">
        <v>157</v>
      </c>
      <c r="B5426" s="32" t="s">
        <v>1</v>
      </c>
      <c r="C5426" s="43" t="s">
        <v>224</v>
      </c>
      <c r="D5426" s="9" t="s">
        <v>11</v>
      </c>
      <c r="E5426" s="46" t="s">
        <v>12</v>
      </c>
      <c r="F5426" s="9">
        <v>123</v>
      </c>
      <c r="G5426" s="32" t="s">
        <v>38</v>
      </c>
      <c r="H5426" s="10">
        <v>-2.0939215287660001E-2</v>
      </c>
      <c r="I5426" s="10">
        <v>-1.6014975041597299E-2</v>
      </c>
      <c r="J5426" s="10">
        <v>-5.41666666666662E-3</v>
      </c>
      <c r="K5426" s="10">
        <v>-4.7530481504443004E-3</v>
      </c>
      <c r="L5426" s="10">
        <v>-7.9591836734693704E-3</v>
      </c>
    </row>
    <row r="5427" spans="1:12" ht="15.75" x14ac:dyDescent="0.25">
      <c r="A5427" s="31" t="s">
        <v>157</v>
      </c>
      <c r="B5427" s="32" t="s">
        <v>1</v>
      </c>
      <c r="C5427" s="43" t="s">
        <v>224</v>
      </c>
      <c r="D5427" s="9" t="s">
        <v>11</v>
      </c>
      <c r="E5427" s="46" t="s">
        <v>12</v>
      </c>
      <c r="F5427" s="9">
        <v>135</v>
      </c>
      <c r="G5427" s="32" t="s">
        <v>26</v>
      </c>
      <c r="H5427" s="10">
        <v>-2.1220159151193602E-2</v>
      </c>
      <c r="I5427" s="10">
        <v>-1.3440860215053699E-2</v>
      </c>
      <c r="J5427" s="10">
        <v>-5.4495912806539204E-3</v>
      </c>
      <c r="K5427" s="10">
        <v>-8.1743869209809292E-3</v>
      </c>
      <c r="L5427" s="10">
        <v>-1.62601626016259E-2</v>
      </c>
    </row>
    <row r="5428" spans="1:12" ht="15.75" x14ac:dyDescent="0.25">
      <c r="A5428" s="31" t="s">
        <v>157</v>
      </c>
      <c r="B5428" s="32" t="s">
        <v>1</v>
      </c>
      <c r="C5428" s="43" t="s">
        <v>224</v>
      </c>
      <c r="D5428" s="9" t="s">
        <v>11</v>
      </c>
      <c r="E5428" s="46" t="s">
        <v>12</v>
      </c>
      <c r="F5428" s="9">
        <v>136</v>
      </c>
      <c r="G5428" s="32" t="s">
        <v>51</v>
      </c>
      <c r="H5428" s="10">
        <v>0</v>
      </c>
      <c r="I5428" s="10">
        <v>-1.31004366812227E-2</v>
      </c>
      <c r="J5428" s="10">
        <v>-2.1762785636561501E-2</v>
      </c>
      <c r="K5428" s="10">
        <v>2.2050716648291898E-3</v>
      </c>
      <c r="L5428" s="10">
        <v>-3.2822757111596801E-3</v>
      </c>
    </row>
    <row r="5429" spans="1:12" ht="15.75" x14ac:dyDescent="0.25">
      <c r="A5429" s="31" t="s">
        <v>157</v>
      </c>
      <c r="B5429" s="32" t="s">
        <v>1</v>
      </c>
      <c r="C5429" s="43" t="s">
        <v>224</v>
      </c>
      <c r="D5429" s="9" t="s">
        <v>11</v>
      </c>
      <c r="E5429" s="46" t="s">
        <v>12</v>
      </c>
      <c r="F5429" s="9">
        <v>140</v>
      </c>
      <c r="G5429" s="32" t="s">
        <v>75</v>
      </c>
      <c r="H5429" s="10">
        <v>-1.09670987038883E-2</v>
      </c>
      <c r="I5429" s="10">
        <v>-2.0222446916077202E-3</v>
      </c>
      <c r="J5429" s="10">
        <v>-4.9900199600798603E-3</v>
      </c>
      <c r="K5429" s="10">
        <v>1.6748768472906399E-2</v>
      </c>
      <c r="L5429" s="10">
        <v>-1.8957345971563899E-2</v>
      </c>
    </row>
    <row r="5430" spans="1:12" ht="15.75" x14ac:dyDescent="0.25">
      <c r="A5430" s="31" t="s">
        <v>157</v>
      </c>
      <c r="B5430" s="32" t="s">
        <v>1</v>
      </c>
      <c r="C5430" s="43" t="s">
        <v>224</v>
      </c>
      <c r="D5430" s="9" t="s">
        <v>19</v>
      </c>
      <c r="E5430" s="46" t="s">
        <v>20</v>
      </c>
      <c r="F5430" s="9">
        <v>28</v>
      </c>
      <c r="G5430" s="32" t="s">
        <v>46</v>
      </c>
      <c r="H5430" s="10">
        <v>2.13740458015267E-2</v>
      </c>
      <c r="I5430" s="10">
        <v>-1.19402985074626E-2</v>
      </c>
      <c r="J5430" s="10">
        <v>-2.98062593144565E-3</v>
      </c>
      <c r="K5430" s="10">
        <v>4.4444444444444696E-3</v>
      </c>
      <c r="L5430" s="10">
        <v>-1.45348837209302E-3</v>
      </c>
    </row>
    <row r="5431" spans="1:12" ht="15.75" x14ac:dyDescent="0.25">
      <c r="A5431" s="31" t="s">
        <v>157</v>
      </c>
      <c r="B5431" s="32" t="s">
        <v>1</v>
      </c>
      <c r="C5431" s="43" t="s">
        <v>224</v>
      </c>
      <c r="D5431" s="9" t="s">
        <v>19</v>
      </c>
      <c r="E5431" s="46" t="s">
        <v>20</v>
      </c>
      <c r="F5431" s="9">
        <v>33</v>
      </c>
      <c r="G5431" s="32" t="s">
        <v>59</v>
      </c>
      <c r="H5431" s="10">
        <v>-1.5503875968992199E-2</v>
      </c>
      <c r="I5431" s="10">
        <v>0</v>
      </c>
      <c r="J5431" s="10">
        <v>-8.0645161290322492E-3</v>
      </c>
      <c r="K5431" s="10">
        <v>-2.3809523809523801E-2</v>
      </c>
      <c r="L5431" s="10">
        <v>-3.125E-2</v>
      </c>
    </row>
    <row r="5432" spans="1:12" ht="15.75" x14ac:dyDescent="0.25">
      <c r="A5432" s="31" t="s">
        <v>157</v>
      </c>
      <c r="B5432" s="32" t="s">
        <v>1</v>
      </c>
      <c r="C5432" s="43" t="s">
        <v>224</v>
      </c>
      <c r="D5432" s="9" t="s">
        <v>19</v>
      </c>
      <c r="E5432" s="46" t="s">
        <v>20</v>
      </c>
      <c r="F5432" s="9">
        <v>38</v>
      </c>
      <c r="G5432" s="32" t="s">
        <v>74</v>
      </c>
      <c r="H5432" s="10">
        <v>0</v>
      </c>
      <c r="I5432" s="10">
        <v>8.3333333333333003E-3</v>
      </c>
      <c r="J5432" s="10">
        <v>1.6949152542372801E-2</v>
      </c>
      <c r="K5432" s="10">
        <v>0</v>
      </c>
      <c r="L5432" s="10">
        <v>-1.65289256198346E-2</v>
      </c>
    </row>
    <row r="5433" spans="1:12" ht="15.75" x14ac:dyDescent="0.25">
      <c r="A5433" s="31" t="s">
        <v>157</v>
      </c>
      <c r="B5433" s="32" t="s">
        <v>1</v>
      </c>
      <c r="C5433" s="43" t="s">
        <v>224</v>
      </c>
      <c r="D5433" s="9" t="s">
        <v>19</v>
      </c>
      <c r="E5433" s="46" t="s">
        <v>20</v>
      </c>
      <c r="F5433" s="9">
        <v>39</v>
      </c>
      <c r="G5433" s="32" t="s">
        <v>43</v>
      </c>
      <c r="H5433" s="10">
        <v>-4.0796963946868998E-2</v>
      </c>
      <c r="I5433" s="10">
        <v>-9.9009900990099098E-3</v>
      </c>
      <c r="J5433" s="10">
        <v>1.9685039370078701E-3</v>
      </c>
      <c r="K5433" s="10">
        <v>-2.05278592375366E-2</v>
      </c>
      <c r="L5433" s="10">
        <v>-5.9230009871668E-3</v>
      </c>
    </row>
    <row r="5434" spans="1:12" ht="15.75" x14ac:dyDescent="0.25">
      <c r="A5434" s="31" t="s">
        <v>157</v>
      </c>
      <c r="B5434" s="32" t="s">
        <v>1</v>
      </c>
      <c r="C5434" s="43" t="s">
        <v>224</v>
      </c>
      <c r="D5434" s="9" t="s">
        <v>19</v>
      </c>
      <c r="E5434" s="46" t="s">
        <v>20</v>
      </c>
      <c r="F5434" s="9">
        <v>111</v>
      </c>
      <c r="G5434" s="32" t="s">
        <v>215</v>
      </c>
      <c r="H5434" s="10">
        <v>-9.0497737556560695E-3</v>
      </c>
      <c r="I5434" s="10">
        <v>-1.3574660633484101E-2</v>
      </c>
      <c r="J5434" s="10">
        <v>-9.1116173120728804E-3</v>
      </c>
      <c r="K5434" s="10">
        <v>-2.70270270270269E-2</v>
      </c>
      <c r="L5434" s="10">
        <v>-9.1743119266054496E-3</v>
      </c>
    </row>
    <row r="5435" spans="1:12" ht="15.75" x14ac:dyDescent="0.25">
      <c r="A5435" s="31" t="s">
        <v>157</v>
      </c>
      <c r="B5435" s="32" t="s">
        <v>1</v>
      </c>
      <c r="C5435" s="43" t="s">
        <v>224</v>
      </c>
      <c r="D5435" s="9" t="s">
        <v>19</v>
      </c>
      <c r="E5435" s="46" t="s">
        <v>20</v>
      </c>
      <c r="F5435" s="9">
        <v>115</v>
      </c>
      <c r="G5435" s="32" t="s">
        <v>67</v>
      </c>
      <c r="H5435" s="10">
        <v>-9.2464170134073306E-3</v>
      </c>
      <c r="I5435" s="10">
        <v>-1.42791340396131E-2</v>
      </c>
      <c r="J5435" s="10">
        <v>-1.5235457063711801E-2</v>
      </c>
      <c r="K5435" s="10">
        <v>-2.73597811217507E-3</v>
      </c>
      <c r="L5435" s="10">
        <v>-3.1152647975077798E-3</v>
      </c>
    </row>
    <row r="5436" spans="1:12" ht="15.75" x14ac:dyDescent="0.25">
      <c r="A5436" s="31" t="s">
        <v>157</v>
      </c>
      <c r="B5436" s="32" t="s">
        <v>1</v>
      </c>
      <c r="C5436" s="43" t="s">
        <v>224</v>
      </c>
      <c r="D5436" s="9" t="s">
        <v>19</v>
      </c>
      <c r="E5436" s="46" t="s">
        <v>20</v>
      </c>
      <c r="F5436" s="9">
        <v>124</v>
      </c>
      <c r="G5436" s="32" t="s">
        <v>216</v>
      </c>
      <c r="H5436" s="10">
        <v>-9.8619329388560592E-3</v>
      </c>
      <c r="I5436" s="10">
        <v>-3.8986354775828402E-2</v>
      </c>
      <c r="J5436" s="10">
        <v>-2.3391812865496998E-2</v>
      </c>
      <c r="K5436" s="10">
        <v>-3.1835205992509302E-2</v>
      </c>
      <c r="L5436" s="10">
        <v>-5.5555555555555297E-3</v>
      </c>
    </row>
    <row r="5437" spans="1:12" ht="15.75" x14ac:dyDescent="0.25">
      <c r="A5437" s="31" t="s">
        <v>157</v>
      </c>
      <c r="B5437" s="32" t="s">
        <v>1</v>
      </c>
      <c r="C5437" s="43" t="s">
        <v>224</v>
      </c>
      <c r="D5437" s="9" t="s">
        <v>19</v>
      </c>
      <c r="E5437" s="46" t="s">
        <v>20</v>
      </c>
      <c r="F5437" s="9">
        <v>127</v>
      </c>
      <c r="G5437" s="32" t="s">
        <v>58</v>
      </c>
      <c r="H5437" s="10">
        <v>-9.2315369261477508E-3</v>
      </c>
      <c r="I5437" s="10">
        <v>-1.06327800829875E-2</v>
      </c>
      <c r="J5437" s="10">
        <v>-7.6055599265669703E-3</v>
      </c>
      <c r="K5437" s="10">
        <v>1.3791308873276099E-2</v>
      </c>
      <c r="L5437" s="10">
        <v>5.5276381909548002E-3</v>
      </c>
    </row>
    <row r="5438" spans="1:12" ht="15.75" x14ac:dyDescent="0.25">
      <c r="A5438" s="31" t="s">
        <v>172</v>
      </c>
      <c r="B5438" s="32" t="s">
        <v>222</v>
      </c>
      <c r="C5438" s="43" t="s">
        <v>220</v>
      </c>
      <c r="D5438" s="9" t="s">
        <v>4</v>
      </c>
      <c r="E5438" s="46" t="s">
        <v>5</v>
      </c>
      <c r="F5438" s="9">
        <v>56</v>
      </c>
      <c r="G5438" s="32" t="s">
        <v>10</v>
      </c>
      <c r="H5438" s="10">
        <v>-7.4142724745134203E-3</v>
      </c>
      <c r="I5438" s="10">
        <v>-1.43034825870647E-2</v>
      </c>
      <c r="J5438" s="10">
        <v>2.6356448241389098E-3</v>
      </c>
      <c r="K5438" s="10">
        <v>1.8540080609046099E-2</v>
      </c>
      <c r="L5438" s="10">
        <v>8.2142551553008297E-3</v>
      </c>
    </row>
    <row r="5439" spans="1:12" ht="15.75" x14ac:dyDescent="0.25">
      <c r="A5439" s="31" t="s">
        <v>172</v>
      </c>
      <c r="B5439" s="32" t="s">
        <v>222</v>
      </c>
      <c r="C5439" s="43" t="s">
        <v>220</v>
      </c>
      <c r="D5439" s="9" t="s">
        <v>4</v>
      </c>
      <c r="E5439" s="46" t="s">
        <v>5</v>
      </c>
      <c r="F5439" s="9">
        <v>57</v>
      </c>
      <c r="G5439" s="32" t="s">
        <v>6</v>
      </c>
      <c r="H5439" s="10">
        <v>2.22967064995627E-2</v>
      </c>
      <c r="I5439" s="10">
        <v>1.6524714275314802E-2</v>
      </c>
      <c r="J5439" s="10">
        <v>2.6374097634193499E-2</v>
      </c>
      <c r="K5439" s="10">
        <v>1.54568037537952E-2</v>
      </c>
      <c r="L5439" s="10">
        <v>1.46520146520146E-2</v>
      </c>
    </row>
    <row r="5440" spans="1:12" ht="15.75" x14ac:dyDescent="0.25">
      <c r="A5440" s="31" t="s">
        <v>172</v>
      </c>
      <c r="B5440" s="32" t="s">
        <v>222</v>
      </c>
      <c r="C5440" s="43" t="s">
        <v>220</v>
      </c>
      <c r="D5440" s="9" t="s">
        <v>2</v>
      </c>
      <c r="E5440" s="46" t="s">
        <v>3</v>
      </c>
      <c r="F5440" s="9">
        <v>15</v>
      </c>
      <c r="G5440" s="32" t="s">
        <v>41</v>
      </c>
      <c r="H5440" s="10">
        <v>3.4282393957001799E-2</v>
      </c>
      <c r="I5440" s="10">
        <v>3.1603363293708199E-2</v>
      </c>
      <c r="J5440" s="10">
        <v>8.4093500570125903E-3</v>
      </c>
      <c r="K5440" s="10">
        <v>1.4608793369855299E-2</v>
      </c>
      <c r="L5440" s="10">
        <v>-1.2211668928087101E-3</v>
      </c>
    </row>
    <row r="5441" spans="1:12" ht="15.75" x14ac:dyDescent="0.25">
      <c r="A5441" s="31" t="s">
        <v>172</v>
      </c>
      <c r="B5441" s="32" t="s">
        <v>222</v>
      </c>
      <c r="C5441" s="43" t="s">
        <v>220</v>
      </c>
      <c r="D5441" s="9" t="s">
        <v>2</v>
      </c>
      <c r="E5441" s="46" t="s">
        <v>3</v>
      </c>
      <c r="F5441" s="9">
        <v>23</v>
      </c>
      <c r="G5441" s="32" t="s">
        <v>73</v>
      </c>
      <c r="H5441" s="10">
        <v>4.3145654834761203E-2</v>
      </c>
      <c r="I5441" s="10">
        <v>1.47885241052942E-2</v>
      </c>
      <c r="J5441" s="10">
        <v>2.6708788052843099E-2</v>
      </c>
      <c r="K5441" s="10">
        <v>2.5165929203539699E-2</v>
      </c>
      <c r="L5441" s="10">
        <v>2.31321457059292E-2</v>
      </c>
    </row>
    <row r="5442" spans="1:12" ht="15.75" x14ac:dyDescent="0.25">
      <c r="A5442" s="31" t="s">
        <v>172</v>
      </c>
      <c r="B5442" s="32" t="s">
        <v>222</v>
      </c>
      <c r="C5442" s="43" t="s">
        <v>220</v>
      </c>
      <c r="D5442" s="9" t="s">
        <v>2</v>
      </c>
      <c r="E5442" s="46" t="s">
        <v>3</v>
      </c>
      <c r="F5442" s="9">
        <v>52</v>
      </c>
      <c r="G5442" s="32" t="s">
        <v>201</v>
      </c>
      <c r="H5442" s="10">
        <v>1.74609118996349E-2</v>
      </c>
      <c r="I5442" s="10">
        <v>1.9976662777129599E-2</v>
      </c>
      <c r="J5442" s="10">
        <v>-6.2956204379561696E-3</v>
      </c>
      <c r="K5442" s="10">
        <v>-3.6488027366021698E-4</v>
      </c>
      <c r="L5442" s="10">
        <v>-6.2707157574128898E-3</v>
      </c>
    </row>
    <row r="5443" spans="1:12" ht="15.75" x14ac:dyDescent="0.25">
      <c r="A5443" s="31" t="s">
        <v>172</v>
      </c>
      <c r="B5443" s="32" t="s">
        <v>222</v>
      </c>
      <c r="C5443" s="43" t="s">
        <v>220</v>
      </c>
      <c r="D5443" s="9" t="s">
        <v>2</v>
      </c>
      <c r="E5443" s="46" t="s">
        <v>3</v>
      </c>
      <c r="F5443" s="9">
        <v>53</v>
      </c>
      <c r="G5443" s="32" t="s">
        <v>18</v>
      </c>
      <c r="H5443" s="10">
        <v>3.9872675490031803E-2</v>
      </c>
      <c r="I5443" s="10">
        <v>1.95691498108863E-2</v>
      </c>
      <c r="J5443" s="10">
        <v>1.54813739719399E-2</v>
      </c>
      <c r="K5443" s="10">
        <v>1.8585604032131001E-2</v>
      </c>
      <c r="L5443" s="10">
        <v>1.37837019085125E-2</v>
      </c>
    </row>
    <row r="5444" spans="1:12" ht="15.75" x14ac:dyDescent="0.25">
      <c r="A5444" s="31" t="s">
        <v>172</v>
      </c>
      <c r="B5444" s="32" t="s">
        <v>222</v>
      </c>
      <c r="C5444" s="43" t="s">
        <v>220</v>
      </c>
      <c r="D5444" s="9" t="s">
        <v>2</v>
      </c>
      <c r="E5444" s="46" t="s">
        <v>3</v>
      </c>
      <c r="F5444" s="9">
        <v>54</v>
      </c>
      <c r="G5444" s="32" t="s">
        <v>25</v>
      </c>
      <c r="H5444" s="10">
        <v>7.6352530541012797E-3</v>
      </c>
      <c r="I5444" s="10">
        <v>1.3032913629334999E-2</v>
      </c>
      <c r="J5444" s="10">
        <v>2.2842082143641401E-2</v>
      </c>
      <c r="K5444" s="10">
        <v>2.7848639455782399E-2</v>
      </c>
      <c r="L5444" s="10">
        <v>4.0526849037487702E-3</v>
      </c>
    </row>
    <row r="5445" spans="1:12" ht="15.75" x14ac:dyDescent="0.25">
      <c r="A5445" s="31" t="s">
        <v>172</v>
      </c>
      <c r="B5445" s="32" t="s">
        <v>222</v>
      </c>
      <c r="C5445" s="43" t="s">
        <v>220</v>
      </c>
      <c r="D5445" s="9" t="s">
        <v>2</v>
      </c>
      <c r="E5445" s="46" t="s">
        <v>3</v>
      </c>
      <c r="F5445" s="9">
        <v>55</v>
      </c>
      <c r="G5445" s="32" t="s">
        <v>22</v>
      </c>
      <c r="H5445" s="10">
        <v>2.6978417266187101E-2</v>
      </c>
      <c r="I5445" s="10">
        <v>3.5587188612100601E-3</v>
      </c>
      <c r="J5445" s="10">
        <v>-7.0921985815602896E-3</v>
      </c>
      <c r="K5445" s="10">
        <v>2.62697022767075E-2</v>
      </c>
      <c r="L5445" s="10">
        <v>2.1666666666666699E-2</v>
      </c>
    </row>
    <row r="5446" spans="1:12" ht="15.75" x14ac:dyDescent="0.25">
      <c r="A5446" s="31" t="s">
        <v>172</v>
      </c>
      <c r="B5446" s="32" t="s">
        <v>222</v>
      </c>
      <c r="C5446" s="43" t="s">
        <v>220</v>
      </c>
      <c r="D5446" s="9" t="s">
        <v>2</v>
      </c>
      <c r="E5446" s="46" t="s">
        <v>3</v>
      </c>
      <c r="F5446" s="9">
        <v>58</v>
      </c>
      <c r="G5446" s="32" t="s">
        <v>66</v>
      </c>
      <c r="H5446" s="10">
        <v>5.3404539385848403E-3</v>
      </c>
      <c r="I5446" s="10">
        <v>1.7980636237897502E-2</v>
      </c>
      <c r="J5446" s="10">
        <v>3.8043478260869602E-2</v>
      </c>
      <c r="K5446" s="10">
        <v>1.29366106080206E-2</v>
      </c>
      <c r="L5446" s="10">
        <v>1.51324085750315E-2</v>
      </c>
    </row>
    <row r="5447" spans="1:12" ht="15.75" x14ac:dyDescent="0.25">
      <c r="A5447" s="31" t="s">
        <v>172</v>
      </c>
      <c r="B5447" s="32" t="s">
        <v>222</v>
      </c>
      <c r="C5447" s="43" t="s">
        <v>220</v>
      </c>
      <c r="D5447" s="9" t="s">
        <v>2</v>
      </c>
      <c r="E5447" s="46" t="s">
        <v>3</v>
      </c>
      <c r="F5447" s="9">
        <v>60</v>
      </c>
      <c r="G5447" s="32" t="s">
        <v>48</v>
      </c>
      <c r="H5447" s="10">
        <v>-1.26277811184606E-2</v>
      </c>
      <c r="I5447" s="10">
        <v>-5.5796652200867901E-3</v>
      </c>
      <c r="J5447" s="10">
        <v>2.4706609017912601E-3</v>
      </c>
      <c r="K5447" s="10">
        <v>6.0938452163314897E-3</v>
      </c>
      <c r="L5447" s="10">
        <v>-1.3731343283582E-2</v>
      </c>
    </row>
    <row r="5448" spans="1:12" ht="15.75" x14ac:dyDescent="0.25">
      <c r="A5448" s="31" t="s">
        <v>172</v>
      </c>
      <c r="B5448" s="32" t="s">
        <v>222</v>
      </c>
      <c r="C5448" s="43" t="s">
        <v>220</v>
      </c>
      <c r="D5448" s="9" t="s">
        <v>2</v>
      </c>
      <c r="E5448" s="46" t="s">
        <v>3</v>
      </c>
      <c r="F5448" s="9">
        <v>61</v>
      </c>
      <c r="G5448" s="32" t="s">
        <v>76</v>
      </c>
      <c r="H5448" s="10">
        <v>-5.5865921787709898E-3</v>
      </c>
      <c r="I5448" s="10">
        <v>-5.0096339113680097E-2</v>
      </c>
      <c r="J5448" s="10">
        <v>-2.0576131687242798E-2</v>
      </c>
      <c r="K5448" s="10">
        <v>1.8867924528301799E-2</v>
      </c>
      <c r="L5448" s="10">
        <v>1.9841269841269701E-2</v>
      </c>
    </row>
    <row r="5449" spans="1:12" ht="15.75" x14ac:dyDescent="0.25">
      <c r="A5449" s="31" t="s">
        <v>172</v>
      </c>
      <c r="B5449" s="32" t="s">
        <v>222</v>
      </c>
      <c r="C5449" s="43" t="s">
        <v>220</v>
      </c>
      <c r="D5449" s="9" t="s">
        <v>2</v>
      </c>
      <c r="E5449" s="46" t="s">
        <v>3</v>
      </c>
      <c r="F5449" s="9">
        <v>62</v>
      </c>
      <c r="G5449" s="32" t="s">
        <v>35</v>
      </c>
      <c r="H5449" s="10">
        <v>4.0579710144927401E-2</v>
      </c>
      <c r="I5449" s="10">
        <v>4.9476688867744902E-2</v>
      </c>
      <c r="J5449" s="10">
        <v>4.5351473922903198E-3</v>
      </c>
      <c r="K5449" s="10">
        <v>-5.8139534883720999E-3</v>
      </c>
      <c r="L5449" s="10">
        <v>-8.3959346000883599E-3</v>
      </c>
    </row>
    <row r="5450" spans="1:12" ht="15.75" x14ac:dyDescent="0.25">
      <c r="A5450" s="31" t="s">
        <v>172</v>
      </c>
      <c r="B5450" s="32" t="s">
        <v>222</v>
      </c>
      <c r="C5450" s="43" t="s">
        <v>220</v>
      </c>
      <c r="D5450" s="9" t="s">
        <v>2</v>
      </c>
      <c r="E5450" s="46" t="s">
        <v>3</v>
      </c>
      <c r="F5450" s="9">
        <v>83</v>
      </c>
      <c r="G5450" s="32" t="s">
        <v>42</v>
      </c>
      <c r="H5450" s="10">
        <v>-4.2171026942600101E-3</v>
      </c>
      <c r="I5450" s="10">
        <v>2.61963532128353E-2</v>
      </c>
      <c r="J5450" s="10">
        <v>5.35617812765301E-2</v>
      </c>
      <c r="K5450" s="10">
        <v>1.8843498273878101E-2</v>
      </c>
      <c r="L5450" s="10">
        <v>9.0196350516902302E-4</v>
      </c>
    </row>
    <row r="5451" spans="1:12" ht="15.75" x14ac:dyDescent="0.25">
      <c r="A5451" s="31" t="s">
        <v>172</v>
      </c>
      <c r="B5451" s="32" t="s">
        <v>222</v>
      </c>
      <c r="C5451" s="43" t="s">
        <v>220</v>
      </c>
      <c r="D5451" s="9" t="s">
        <v>2</v>
      </c>
      <c r="E5451" s="46" t="s">
        <v>3</v>
      </c>
      <c r="F5451" s="9">
        <v>112</v>
      </c>
      <c r="G5451" s="32" t="s">
        <v>202</v>
      </c>
      <c r="H5451" s="10">
        <v>3.30788804071247E-2</v>
      </c>
      <c r="I5451" s="10">
        <v>1.6981132075471798E-2</v>
      </c>
      <c r="J5451" s="10">
        <v>1.79677819083023E-2</v>
      </c>
      <c r="K5451" s="10">
        <v>4.1966426858512903E-3</v>
      </c>
      <c r="L5451" s="10">
        <v>5.8275058275058999E-3</v>
      </c>
    </row>
    <row r="5452" spans="1:12" ht="15.75" x14ac:dyDescent="0.25">
      <c r="A5452" s="31" t="s">
        <v>172</v>
      </c>
      <c r="B5452" s="32" t="s">
        <v>222</v>
      </c>
      <c r="C5452" s="43" t="s">
        <v>220</v>
      </c>
      <c r="D5452" s="9" t="s">
        <v>2</v>
      </c>
      <c r="E5452" s="46" t="s">
        <v>3</v>
      </c>
      <c r="F5452" s="9">
        <v>117</v>
      </c>
      <c r="G5452" s="32" t="s">
        <v>57</v>
      </c>
      <c r="H5452" s="10">
        <v>1.87719984356669E-2</v>
      </c>
      <c r="I5452" s="10">
        <v>2.2502960915909899E-2</v>
      </c>
      <c r="J5452" s="10">
        <v>4.2210283960092097E-2</v>
      </c>
      <c r="K5452" s="10">
        <v>3.9971191933741497E-2</v>
      </c>
      <c r="L5452" s="10">
        <v>3.9491298527443097E-2</v>
      </c>
    </row>
    <row r="5453" spans="1:12" ht="15.75" x14ac:dyDescent="0.25">
      <c r="A5453" s="31" t="s">
        <v>172</v>
      </c>
      <c r="B5453" s="32" t="s">
        <v>222</v>
      </c>
      <c r="C5453" s="43" t="s">
        <v>220</v>
      </c>
      <c r="D5453" s="9" t="s">
        <v>2</v>
      </c>
      <c r="E5453" s="46" t="s">
        <v>3</v>
      </c>
      <c r="F5453" s="9">
        <v>144</v>
      </c>
      <c r="G5453" s="32" t="s">
        <v>203</v>
      </c>
      <c r="H5453" s="10">
        <v>-8.6819258089976207E-3</v>
      </c>
      <c r="I5453" s="10">
        <v>1.6116035455278E-2</v>
      </c>
      <c r="J5453" s="10">
        <v>7.9808459696727896E-2</v>
      </c>
      <c r="K5453" s="10">
        <v>2.7941176470588101E-2</v>
      </c>
      <c r="L5453" s="10">
        <v>-1.46955913226032E-2</v>
      </c>
    </row>
    <row r="5454" spans="1:12" ht="15.75" x14ac:dyDescent="0.25">
      <c r="A5454" s="31" t="s">
        <v>172</v>
      </c>
      <c r="B5454" s="32" t="s">
        <v>222</v>
      </c>
      <c r="C5454" s="43" t="s">
        <v>220</v>
      </c>
      <c r="D5454" s="9" t="s">
        <v>2</v>
      </c>
      <c r="E5454" s="46" t="s">
        <v>3</v>
      </c>
      <c r="F5454" s="9">
        <v>145</v>
      </c>
      <c r="G5454" s="32" t="s">
        <v>204</v>
      </c>
      <c r="H5454" s="10">
        <v>2.4960998439937401E-2</v>
      </c>
      <c r="I5454" s="10">
        <v>3.1405472636815798E-2</v>
      </c>
      <c r="J5454" s="10">
        <v>2.3600605143721601E-2</v>
      </c>
      <c r="K5454" s="10">
        <v>3.3106710020691599E-2</v>
      </c>
      <c r="L5454" s="10">
        <v>5.6338028169014001E-3</v>
      </c>
    </row>
    <row r="5455" spans="1:12" ht="15.75" x14ac:dyDescent="0.25">
      <c r="A5455" s="31" t="s">
        <v>172</v>
      </c>
      <c r="B5455" s="32" t="s">
        <v>222</v>
      </c>
      <c r="C5455" s="43" t="s">
        <v>220</v>
      </c>
      <c r="D5455" s="9" t="s">
        <v>2</v>
      </c>
      <c r="E5455" s="46" t="s">
        <v>3</v>
      </c>
      <c r="F5455" s="9">
        <v>146</v>
      </c>
      <c r="G5455" s="32" t="s">
        <v>205</v>
      </c>
      <c r="H5455" s="10">
        <v>-6.0386473429951898E-3</v>
      </c>
      <c r="I5455" s="10">
        <v>1.4492753623188401E-2</v>
      </c>
      <c r="J5455" s="10">
        <v>4.49303219605958E-2</v>
      </c>
      <c r="K5455" s="10">
        <v>1.7432646592709902E-2</v>
      </c>
      <c r="L5455" s="10">
        <v>-4.3177892918821998E-4</v>
      </c>
    </row>
    <row r="5456" spans="1:12" ht="15.75" x14ac:dyDescent="0.25">
      <c r="A5456" s="31" t="s">
        <v>172</v>
      </c>
      <c r="B5456" s="32" t="s">
        <v>222</v>
      </c>
      <c r="C5456" s="43" t="s">
        <v>220</v>
      </c>
      <c r="D5456" s="9" t="s">
        <v>2</v>
      </c>
      <c r="E5456" s="46" t="s">
        <v>3</v>
      </c>
      <c r="F5456" s="9">
        <v>147</v>
      </c>
      <c r="G5456" s="32" t="s">
        <v>39</v>
      </c>
      <c r="H5456" s="10">
        <v>-1.6460905349794198E-2</v>
      </c>
      <c r="I5456" s="10">
        <v>6.90250215703192E-3</v>
      </c>
      <c r="J5456" s="10">
        <v>-2.2687609075043601E-2</v>
      </c>
      <c r="K5456" s="10">
        <v>9.8743267504488499E-3</v>
      </c>
      <c r="L5456" s="10">
        <v>1.3925152306353199E-2</v>
      </c>
    </row>
    <row r="5457" spans="1:12" ht="15.75" x14ac:dyDescent="0.25">
      <c r="A5457" s="31" t="s">
        <v>172</v>
      </c>
      <c r="B5457" s="32" t="s">
        <v>222</v>
      </c>
      <c r="C5457" s="43" t="s">
        <v>220</v>
      </c>
      <c r="D5457" s="9" t="s">
        <v>16</v>
      </c>
      <c r="E5457" s="46" t="s">
        <v>17</v>
      </c>
      <c r="F5457" s="9">
        <v>3</v>
      </c>
      <c r="G5457" s="32" t="s">
        <v>63</v>
      </c>
      <c r="H5457" s="10">
        <v>1.0648678460820399E-2</v>
      </c>
      <c r="I5457" s="10">
        <v>3.62705355237902E-3</v>
      </c>
      <c r="J5457" s="10">
        <v>2.2872633317803002E-3</v>
      </c>
      <c r="K5457" s="10">
        <v>1.6641452344931799E-2</v>
      </c>
      <c r="L5457" s="10">
        <v>8.0074790667425903E-3</v>
      </c>
    </row>
    <row r="5458" spans="1:12" ht="15.75" x14ac:dyDescent="0.25">
      <c r="A5458" s="31" t="s">
        <v>172</v>
      </c>
      <c r="B5458" s="32" t="s">
        <v>222</v>
      </c>
      <c r="C5458" s="43" t="s">
        <v>220</v>
      </c>
      <c r="D5458" s="9" t="s">
        <v>16</v>
      </c>
      <c r="E5458" s="46" t="s">
        <v>17</v>
      </c>
      <c r="F5458" s="9">
        <v>4</v>
      </c>
      <c r="G5458" s="32" t="s">
        <v>70</v>
      </c>
      <c r="H5458" s="10">
        <v>9.2495636998254804E-2</v>
      </c>
      <c r="I5458" s="10">
        <v>0.108643933386201</v>
      </c>
      <c r="J5458" s="10">
        <v>5.3710247349823201E-2</v>
      </c>
      <c r="K5458" s="10">
        <v>7.7669902912620402E-3</v>
      </c>
      <c r="L5458" s="10">
        <v>4.8672566371681297E-2</v>
      </c>
    </row>
    <row r="5459" spans="1:12" ht="15.75" x14ac:dyDescent="0.25">
      <c r="A5459" s="31" t="s">
        <v>172</v>
      </c>
      <c r="B5459" s="32" t="s">
        <v>222</v>
      </c>
      <c r="C5459" s="43" t="s">
        <v>220</v>
      </c>
      <c r="D5459" s="9" t="s">
        <v>16</v>
      </c>
      <c r="E5459" s="46" t="s">
        <v>17</v>
      </c>
      <c r="F5459" s="9">
        <v>5</v>
      </c>
      <c r="G5459" s="32" t="s">
        <v>62</v>
      </c>
      <c r="H5459" s="10">
        <v>3.0648552482613601E-2</v>
      </c>
      <c r="I5459" s="10">
        <v>2.7183064710127401E-2</v>
      </c>
      <c r="J5459" s="10">
        <v>2.3532134866136801E-2</v>
      </c>
      <c r="K5459" s="10">
        <v>5.3278081989047701E-3</v>
      </c>
      <c r="L5459" s="10">
        <v>1.62985202659231E-2</v>
      </c>
    </row>
    <row r="5460" spans="1:12" ht="15.75" x14ac:dyDescent="0.25">
      <c r="A5460" s="31" t="s">
        <v>172</v>
      </c>
      <c r="B5460" s="32" t="s">
        <v>222</v>
      </c>
      <c r="C5460" s="43" t="s">
        <v>220</v>
      </c>
      <c r="D5460" s="9" t="s">
        <v>16</v>
      </c>
      <c r="E5460" s="46" t="s">
        <v>17</v>
      </c>
      <c r="F5460" s="9">
        <v>6</v>
      </c>
      <c r="G5460" s="32" t="s">
        <v>53</v>
      </c>
      <c r="H5460" s="10">
        <v>8.3044982698961795E-2</v>
      </c>
      <c r="I5460" s="10">
        <v>-8.4087968952134499E-3</v>
      </c>
      <c r="J5460" s="10">
        <v>-5.4054054054054002E-2</v>
      </c>
      <c r="K5460" s="10">
        <v>-6.7521944632009602E-4</v>
      </c>
      <c r="L5460" s="10">
        <v>-6.7069081153592303E-4</v>
      </c>
    </row>
    <row r="5461" spans="1:12" ht="15.75" x14ac:dyDescent="0.25">
      <c r="A5461" s="31" t="s">
        <v>172</v>
      </c>
      <c r="B5461" s="32" t="s">
        <v>222</v>
      </c>
      <c r="C5461" s="43" t="s">
        <v>220</v>
      </c>
      <c r="D5461" s="9" t="s">
        <v>16</v>
      </c>
      <c r="E5461" s="46" t="s">
        <v>17</v>
      </c>
      <c r="F5461" s="9">
        <v>7</v>
      </c>
      <c r="G5461" s="32" t="s">
        <v>29</v>
      </c>
      <c r="H5461" s="10">
        <v>-1.91105085931692E-2</v>
      </c>
      <c r="I5461" s="10">
        <v>-2.1750173170168498E-2</v>
      </c>
      <c r="J5461" s="10">
        <v>-1.8211289092295899E-2</v>
      </c>
      <c r="K5461" s="10">
        <v>-2.1404942595835801E-2</v>
      </c>
      <c r="L5461" s="10">
        <v>-2.6734532516307499E-2</v>
      </c>
    </row>
    <row r="5462" spans="1:12" ht="15.75" x14ac:dyDescent="0.25">
      <c r="A5462" s="31" t="s">
        <v>172</v>
      </c>
      <c r="B5462" s="32" t="s">
        <v>222</v>
      </c>
      <c r="C5462" s="43" t="s">
        <v>220</v>
      </c>
      <c r="D5462" s="9" t="s">
        <v>16</v>
      </c>
      <c r="E5462" s="46" t="s">
        <v>17</v>
      </c>
      <c r="F5462" s="9">
        <v>8</v>
      </c>
      <c r="G5462" s="32" t="s">
        <v>47</v>
      </c>
      <c r="H5462" s="10">
        <v>-6.3224446786090899E-3</v>
      </c>
      <c r="I5462" s="10">
        <v>4.3525571273121903E-3</v>
      </c>
      <c r="J5462" s="10">
        <v>-3.19488817891377E-3</v>
      </c>
      <c r="K5462" s="10">
        <v>-1.3655462184873899E-2</v>
      </c>
      <c r="L5462" s="10">
        <v>-5.1706308169596699E-3</v>
      </c>
    </row>
    <row r="5463" spans="1:12" ht="15.75" x14ac:dyDescent="0.25">
      <c r="A5463" s="31" t="s">
        <v>172</v>
      </c>
      <c r="B5463" s="32" t="s">
        <v>222</v>
      </c>
      <c r="C5463" s="43" t="s">
        <v>220</v>
      </c>
      <c r="D5463" s="9" t="s">
        <v>16</v>
      </c>
      <c r="E5463" s="46" t="s">
        <v>17</v>
      </c>
      <c r="F5463" s="9">
        <v>35</v>
      </c>
      <c r="G5463" s="32" t="s">
        <v>206</v>
      </c>
      <c r="H5463" s="10">
        <v>-8.7336244541484902E-3</v>
      </c>
      <c r="I5463" s="10">
        <v>-7.4052976360011701E-3</v>
      </c>
      <c r="J5463" s="10">
        <v>-1.6156953260242302E-2</v>
      </c>
      <c r="K5463" s="10">
        <v>-1.23493090267567E-2</v>
      </c>
      <c r="L5463" s="10">
        <v>-1.21337673868008E-2</v>
      </c>
    </row>
    <row r="5464" spans="1:12" ht="15.75" x14ac:dyDescent="0.25">
      <c r="A5464" s="31" t="s">
        <v>172</v>
      </c>
      <c r="B5464" s="32" t="s">
        <v>222</v>
      </c>
      <c r="C5464" s="43" t="s">
        <v>220</v>
      </c>
      <c r="D5464" s="9" t="s">
        <v>16</v>
      </c>
      <c r="E5464" s="46" t="s">
        <v>17</v>
      </c>
      <c r="F5464" s="9">
        <v>36</v>
      </c>
      <c r="G5464" s="32" t="s">
        <v>34</v>
      </c>
      <c r="H5464" s="10">
        <v>-2.1215043394406899E-2</v>
      </c>
      <c r="I5464" s="10">
        <v>-4.0774719673802098E-2</v>
      </c>
      <c r="J5464" s="10">
        <v>-3.1351351351351302E-2</v>
      </c>
      <c r="K5464" s="10">
        <v>-6.6740823136818197E-3</v>
      </c>
      <c r="L5464" s="10">
        <v>-3.8975501113585699E-2</v>
      </c>
    </row>
    <row r="5465" spans="1:12" ht="15.75" x14ac:dyDescent="0.25">
      <c r="A5465" s="31" t="s">
        <v>172</v>
      </c>
      <c r="B5465" s="32" t="s">
        <v>222</v>
      </c>
      <c r="C5465" s="43" t="s">
        <v>220</v>
      </c>
      <c r="D5465" s="9" t="s">
        <v>16</v>
      </c>
      <c r="E5465" s="46" t="s">
        <v>17</v>
      </c>
      <c r="F5465" s="9">
        <v>81</v>
      </c>
      <c r="G5465" s="32" t="s">
        <v>31</v>
      </c>
      <c r="H5465" s="10">
        <v>-2.3060796645702202E-2</v>
      </c>
      <c r="I5465" s="10">
        <v>-7.0684523809523203E-3</v>
      </c>
      <c r="J5465" s="10">
        <v>-6.0172997367431398E-3</v>
      </c>
      <c r="K5465" s="10">
        <v>-1.62080663399925E-2</v>
      </c>
      <c r="L5465" s="10">
        <v>-9.8709187547456594E-3</v>
      </c>
    </row>
    <row r="5466" spans="1:12" ht="15.75" x14ac:dyDescent="0.25">
      <c r="A5466" s="31" t="s">
        <v>172</v>
      </c>
      <c r="B5466" s="32" t="s">
        <v>222</v>
      </c>
      <c r="C5466" s="43" t="s">
        <v>220</v>
      </c>
      <c r="D5466" s="9" t="s">
        <v>16</v>
      </c>
      <c r="E5466" s="46" t="s">
        <v>17</v>
      </c>
      <c r="F5466" s="9">
        <v>82</v>
      </c>
      <c r="G5466" s="32" t="s">
        <v>60</v>
      </c>
      <c r="H5466" s="10">
        <v>4.0908734821778203E-2</v>
      </c>
      <c r="I5466" s="10">
        <v>3.70922878498283E-2</v>
      </c>
      <c r="J5466" s="10">
        <v>1.41651957998025E-2</v>
      </c>
      <c r="K5466" s="10">
        <v>7.3863885679181698E-3</v>
      </c>
      <c r="L5466" s="10">
        <v>6.0298498952260299E-3</v>
      </c>
    </row>
    <row r="5467" spans="1:12" ht="15.75" x14ac:dyDescent="0.25">
      <c r="A5467" s="31" t="s">
        <v>172</v>
      </c>
      <c r="B5467" s="32" t="s">
        <v>222</v>
      </c>
      <c r="C5467" s="43" t="s">
        <v>220</v>
      </c>
      <c r="D5467" s="9" t="s">
        <v>16</v>
      </c>
      <c r="E5467" s="46" t="s">
        <v>17</v>
      </c>
      <c r="F5467" s="9">
        <v>96</v>
      </c>
      <c r="G5467" s="32" t="s">
        <v>207</v>
      </c>
      <c r="H5467" s="10">
        <v>-1.52091254752851E-2</v>
      </c>
      <c r="I5467" s="10">
        <v>-4.1666666666666602E-2</v>
      </c>
      <c r="J5467" s="10">
        <v>-2.3346303501945501E-2</v>
      </c>
      <c r="K5467" s="10">
        <v>3.2258064516128997E-2</v>
      </c>
      <c r="L5467" s="10">
        <v>3.9682539682539701E-2</v>
      </c>
    </row>
    <row r="5468" spans="1:12" ht="15.75" x14ac:dyDescent="0.25">
      <c r="A5468" s="31" t="s">
        <v>172</v>
      </c>
      <c r="B5468" s="32" t="s">
        <v>222</v>
      </c>
      <c r="C5468" s="43" t="s">
        <v>220</v>
      </c>
      <c r="D5468" s="9" t="s">
        <v>16</v>
      </c>
      <c r="E5468" s="46" t="s">
        <v>17</v>
      </c>
      <c r="F5468" s="9">
        <v>103</v>
      </c>
      <c r="G5468" s="32" t="s">
        <v>208</v>
      </c>
      <c r="H5468" s="10">
        <v>5.1707317073170701E-2</v>
      </c>
      <c r="I5468" s="10">
        <v>6.5827686350435594E-2</v>
      </c>
      <c r="J5468" s="10">
        <v>5.7104316546762603E-2</v>
      </c>
      <c r="K5468" s="10">
        <v>3.9304923458833102E-2</v>
      </c>
      <c r="L5468" s="10">
        <v>2.0217729393468199E-2</v>
      </c>
    </row>
    <row r="5469" spans="1:12" ht="15.75" x14ac:dyDescent="0.25">
      <c r="A5469" s="31" t="s">
        <v>172</v>
      </c>
      <c r="B5469" s="32" t="s">
        <v>222</v>
      </c>
      <c r="C5469" s="43" t="s">
        <v>220</v>
      </c>
      <c r="D5469" s="9" t="s">
        <v>16</v>
      </c>
      <c r="E5469" s="46" t="s">
        <v>17</v>
      </c>
      <c r="F5469" s="9">
        <v>109</v>
      </c>
      <c r="G5469" s="32" t="s">
        <v>61</v>
      </c>
      <c r="H5469" s="10">
        <v>-6.2261753494282E-2</v>
      </c>
      <c r="I5469" s="10">
        <v>-1.9690576652601901E-2</v>
      </c>
      <c r="J5469" s="10">
        <v>-2.32558139534884E-2</v>
      </c>
      <c r="K5469" s="10">
        <v>4.6579330422125101E-2</v>
      </c>
      <c r="L5469" s="10">
        <v>-1.20643431635388E-2</v>
      </c>
    </row>
    <row r="5470" spans="1:12" ht="15.75" x14ac:dyDescent="0.25">
      <c r="A5470" s="31" t="s">
        <v>172</v>
      </c>
      <c r="B5470" s="32" t="s">
        <v>222</v>
      </c>
      <c r="C5470" s="43" t="s">
        <v>220</v>
      </c>
      <c r="D5470" s="9" t="s">
        <v>16</v>
      </c>
      <c r="E5470" s="46" t="s">
        <v>17</v>
      </c>
      <c r="F5470" s="9">
        <v>113</v>
      </c>
      <c r="G5470" s="32" t="s">
        <v>45</v>
      </c>
      <c r="H5470" s="10">
        <v>2.8119507908611601E-2</v>
      </c>
      <c r="I5470" s="10">
        <v>2.5732031943212101E-2</v>
      </c>
      <c r="J5470" s="10">
        <v>1.64930555555555E-2</v>
      </c>
      <c r="K5470" s="10">
        <v>4.3147208121827298E-2</v>
      </c>
      <c r="L5470" s="10">
        <v>7.2057646116894204E-3</v>
      </c>
    </row>
    <row r="5471" spans="1:12" ht="15.75" x14ac:dyDescent="0.25">
      <c r="A5471" s="31" t="s">
        <v>172</v>
      </c>
      <c r="B5471" s="32" t="s">
        <v>222</v>
      </c>
      <c r="C5471" s="43" t="s">
        <v>220</v>
      </c>
      <c r="D5471" s="9" t="s">
        <v>16</v>
      </c>
      <c r="E5471" s="46" t="s">
        <v>17</v>
      </c>
      <c r="F5471" s="9">
        <v>118</v>
      </c>
      <c r="G5471" s="32" t="s">
        <v>209</v>
      </c>
      <c r="H5471" s="10">
        <v>0.05</v>
      </c>
      <c r="I5471" s="10">
        <v>-5.8252427184465903E-2</v>
      </c>
      <c r="J5471" s="10">
        <v>6.1224489795918401E-2</v>
      </c>
      <c r="K5471" s="10">
        <v>9.1743119266054898E-2</v>
      </c>
      <c r="L5471" s="10">
        <v>4.1666666666666699E-2</v>
      </c>
    </row>
    <row r="5472" spans="1:12" ht="15.75" x14ac:dyDescent="0.25">
      <c r="A5472" s="31" t="s">
        <v>172</v>
      </c>
      <c r="B5472" s="32" t="s">
        <v>222</v>
      </c>
      <c r="C5472" s="43" t="s">
        <v>220</v>
      </c>
      <c r="D5472" s="9" t="s">
        <v>16</v>
      </c>
      <c r="E5472" s="46" t="s">
        <v>17</v>
      </c>
      <c r="F5472" s="9">
        <v>119</v>
      </c>
      <c r="G5472" s="32" t="s">
        <v>37</v>
      </c>
      <c r="H5472" s="10">
        <v>-2.7311744049941501E-2</v>
      </c>
      <c r="I5472" s="10">
        <v>-2.4644945697577199E-2</v>
      </c>
      <c r="J5472" s="10">
        <v>-4.0529010238907801E-2</v>
      </c>
      <c r="K5472" s="10">
        <v>-3.09050772626932E-2</v>
      </c>
      <c r="L5472" s="10">
        <v>-9.8434004474272606E-3</v>
      </c>
    </row>
    <row r="5473" spans="1:12" ht="15.75" x14ac:dyDescent="0.25">
      <c r="A5473" s="31" t="s">
        <v>172</v>
      </c>
      <c r="B5473" s="32" t="s">
        <v>222</v>
      </c>
      <c r="C5473" s="43" t="s">
        <v>220</v>
      </c>
      <c r="D5473" s="9" t="s">
        <v>16</v>
      </c>
      <c r="E5473" s="46" t="s">
        <v>17</v>
      </c>
      <c r="F5473" s="9">
        <v>126</v>
      </c>
      <c r="G5473" s="32" t="s">
        <v>23</v>
      </c>
      <c r="H5473" s="10">
        <v>-1.55535499398314E-2</v>
      </c>
      <c r="I5473" s="10">
        <v>-2.3077400919368801E-2</v>
      </c>
      <c r="J5473" s="10">
        <v>-1.30362720724166E-2</v>
      </c>
      <c r="K5473" s="10">
        <v>3.9506648679898896E-3</v>
      </c>
      <c r="L5473" s="10">
        <v>-6.9313762388658598E-3</v>
      </c>
    </row>
    <row r="5474" spans="1:12" ht="15.75" x14ac:dyDescent="0.25">
      <c r="A5474" s="31" t="s">
        <v>172</v>
      </c>
      <c r="B5474" s="32" t="s">
        <v>222</v>
      </c>
      <c r="C5474" s="43" t="s">
        <v>220</v>
      </c>
      <c r="D5474" s="9" t="s">
        <v>7</v>
      </c>
      <c r="E5474" s="46" t="s">
        <v>8</v>
      </c>
      <c r="F5474" s="9">
        <v>41</v>
      </c>
      <c r="G5474" s="32" t="s">
        <v>9</v>
      </c>
      <c r="H5474" s="10">
        <v>-2.1877848678213399E-3</v>
      </c>
      <c r="I5474" s="10">
        <v>-8.1354030297362493E-3</v>
      </c>
      <c r="J5474" s="10">
        <v>-3.78000378000376E-3</v>
      </c>
      <c r="K5474" s="10">
        <v>9.0798464850696502E-3</v>
      </c>
      <c r="L5474" s="10">
        <v>1.0911074740862E-2</v>
      </c>
    </row>
    <row r="5475" spans="1:12" ht="15.75" x14ac:dyDescent="0.25">
      <c r="A5475" s="31" t="s">
        <v>172</v>
      </c>
      <c r="B5475" s="32" t="s">
        <v>222</v>
      </c>
      <c r="C5475" s="43" t="s">
        <v>220</v>
      </c>
      <c r="D5475" s="9" t="s">
        <v>7</v>
      </c>
      <c r="E5475" s="46" t="s">
        <v>8</v>
      </c>
      <c r="F5475" s="9">
        <v>42</v>
      </c>
      <c r="G5475" s="32" t="s">
        <v>27</v>
      </c>
      <c r="H5475" s="10">
        <v>3.5135886564259401E-2</v>
      </c>
      <c r="I5475" s="10">
        <v>1.7066939192641899E-2</v>
      </c>
      <c r="J5475" s="10">
        <v>1.32741898109833E-2</v>
      </c>
      <c r="K5475" s="10">
        <v>1.5637517223699701E-2</v>
      </c>
      <c r="L5475" s="10">
        <v>7.5224907120268096E-3</v>
      </c>
    </row>
    <row r="5476" spans="1:12" ht="15.75" x14ac:dyDescent="0.25">
      <c r="A5476" s="31" t="s">
        <v>172</v>
      </c>
      <c r="B5476" s="32" t="s">
        <v>222</v>
      </c>
      <c r="C5476" s="43" t="s">
        <v>220</v>
      </c>
      <c r="D5476" s="9" t="s">
        <v>7</v>
      </c>
      <c r="E5476" s="46" t="s">
        <v>8</v>
      </c>
      <c r="F5476" s="9">
        <v>43</v>
      </c>
      <c r="G5476" s="32" t="s">
        <v>15</v>
      </c>
      <c r="H5476" s="10">
        <v>-5.1630434782608599E-2</v>
      </c>
      <c r="I5476" s="10">
        <v>-5.7971014492753598E-3</v>
      </c>
      <c r="J5476" s="10">
        <v>-2.01149425287355E-2</v>
      </c>
      <c r="K5476" s="10">
        <v>-8.6206896551723703E-3</v>
      </c>
      <c r="L5476" s="10">
        <v>-2.2922636103151799E-2</v>
      </c>
    </row>
    <row r="5477" spans="1:12" ht="15.75" x14ac:dyDescent="0.25">
      <c r="A5477" s="31" t="s">
        <v>172</v>
      </c>
      <c r="B5477" s="32" t="s">
        <v>222</v>
      </c>
      <c r="C5477" s="43" t="s">
        <v>220</v>
      </c>
      <c r="D5477" s="9" t="s">
        <v>7</v>
      </c>
      <c r="E5477" s="46" t="s">
        <v>8</v>
      </c>
      <c r="F5477" s="9">
        <v>45</v>
      </c>
      <c r="G5477" s="32" t="s">
        <v>64</v>
      </c>
      <c r="H5477" s="10">
        <v>4.7493403693931402E-2</v>
      </c>
      <c r="I5477" s="10">
        <v>1.4821272885788999E-2</v>
      </c>
      <c r="J5477" s="10">
        <v>4.3889845094664301E-2</v>
      </c>
      <c r="K5477" s="10">
        <v>1.1456628477905101E-2</v>
      </c>
      <c r="L5477" s="10">
        <v>1.9731649565903599E-2</v>
      </c>
    </row>
    <row r="5478" spans="1:12" ht="15.75" x14ac:dyDescent="0.25">
      <c r="A5478" s="31" t="s">
        <v>172</v>
      </c>
      <c r="B5478" s="32" t="s">
        <v>222</v>
      </c>
      <c r="C5478" s="43" t="s">
        <v>220</v>
      </c>
      <c r="D5478" s="9" t="s">
        <v>7</v>
      </c>
      <c r="E5478" s="46" t="s">
        <v>8</v>
      </c>
      <c r="F5478" s="9">
        <v>46</v>
      </c>
      <c r="G5478" s="32" t="s">
        <v>55</v>
      </c>
      <c r="H5478" s="10">
        <v>0</v>
      </c>
      <c r="I5478" s="10">
        <v>3.7688442211055197E-2</v>
      </c>
      <c r="J5478" s="10">
        <v>9.0487238979118201E-2</v>
      </c>
      <c r="K5478" s="10">
        <v>0.12298387096774099</v>
      </c>
      <c r="L5478" s="10">
        <v>-1.7094017094017001E-3</v>
      </c>
    </row>
    <row r="5479" spans="1:12" ht="15.75" x14ac:dyDescent="0.25">
      <c r="A5479" s="31" t="s">
        <v>172</v>
      </c>
      <c r="B5479" s="32" t="s">
        <v>222</v>
      </c>
      <c r="C5479" s="43" t="s">
        <v>220</v>
      </c>
      <c r="D5479" s="9" t="s">
        <v>7</v>
      </c>
      <c r="E5479" s="46" t="s">
        <v>8</v>
      </c>
      <c r="F5479" s="9">
        <v>106</v>
      </c>
      <c r="G5479" s="32" t="s">
        <v>210</v>
      </c>
      <c r="H5479" s="10">
        <v>1.60427807486631E-2</v>
      </c>
      <c r="I5479" s="10">
        <v>1.1984021304926699E-2</v>
      </c>
      <c r="J5479" s="10">
        <v>3.55263157894736E-2</v>
      </c>
      <c r="K5479" s="10">
        <v>2.0356234096691999E-2</v>
      </c>
      <c r="L5479" s="10">
        <v>-1.8248175182481698E-2</v>
      </c>
    </row>
    <row r="5480" spans="1:12" ht="15.75" x14ac:dyDescent="0.25">
      <c r="A5480" s="31" t="s">
        <v>172</v>
      </c>
      <c r="B5480" s="32" t="s">
        <v>222</v>
      </c>
      <c r="C5480" s="43" t="s">
        <v>220</v>
      </c>
      <c r="D5480" s="9" t="s">
        <v>7</v>
      </c>
      <c r="E5480" s="46" t="s">
        <v>8</v>
      </c>
      <c r="F5480" s="9">
        <v>129</v>
      </c>
      <c r="G5480" s="32" t="s">
        <v>68</v>
      </c>
      <c r="H5480" s="10">
        <v>-1.38792505204721E-3</v>
      </c>
      <c r="I5480" s="10">
        <v>1.8584703359542501E-2</v>
      </c>
      <c r="J5480" s="10">
        <v>-4.5296167247387198E-3</v>
      </c>
      <c r="K5480" s="10">
        <v>-4.8225973131243898E-3</v>
      </c>
      <c r="L5480" s="10">
        <v>-7.4324324324324103E-3</v>
      </c>
    </row>
    <row r="5481" spans="1:12" ht="15.75" x14ac:dyDescent="0.25">
      <c r="A5481" s="31" t="s">
        <v>172</v>
      </c>
      <c r="B5481" s="32" t="s">
        <v>222</v>
      </c>
      <c r="C5481" s="43" t="s">
        <v>220</v>
      </c>
      <c r="D5481" s="9" t="s">
        <v>11</v>
      </c>
      <c r="E5481" s="46" t="s">
        <v>12</v>
      </c>
      <c r="F5481" s="9">
        <v>9</v>
      </c>
      <c r="G5481" s="32" t="s">
        <v>52</v>
      </c>
      <c r="H5481" s="10">
        <v>-7.0467648942985602E-3</v>
      </c>
      <c r="I5481" s="10">
        <v>-1.5415106804668099E-3</v>
      </c>
      <c r="J5481" s="10">
        <v>4.5771578029643002E-3</v>
      </c>
      <c r="K5481" s="10">
        <v>7.89923142613147E-3</v>
      </c>
      <c r="L5481" s="10">
        <v>4.7777316161197103E-3</v>
      </c>
    </row>
    <row r="5482" spans="1:12" ht="15.75" x14ac:dyDescent="0.25">
      <c r="A5482" s="31" t="s">
        <v>172</v>
      </c>
      <c r="B5482" s="32" t="s">
        <v>222</v>
      </c>
      <c r="C5482" s="43" t="s">
        <v>220</v>
      </c>
      <c r="D5482" s="9" t="s">
        <v>11</v>
      </c>
      <c r="E5482" s="46" t="s">
        <v>12</v>
      </c>
      <c r="F5482" s="9">
        <v>10</v>
      </c>
      <c r="G5482" s="32" t="s">
        <v>13</v>
      </c>
      <c r="H5482" s="10">
        <v>3.1617429107795299E-3</v>
      </c>
      <c r="I5482" s="10">
        <v>3.4881403229021203E-2</v>
      </c>
      <c r="J5482" s="10">
        <v>4.2492917847025604E-3</v>
      </c>
      <c r="K5482" s="10">
        <v>-6.8719076415613102E-3</v>
      </c>
      <c r="L5482" s="10">
        <v>2.7940513744930599E-3</v>
      </c>
    </row>
    <row r="5483" spans="1:12" ht="15.75" x14ac:dyDescent="0.25">
      <c r="A5483" s="31" t="s">
        <v>172</v>
      </c>
      <c r="B5483" s="32" t="s">
        <v>222</v>
      </c>
      <c r="C5483" s="43" t="s">
        <v>220</v>
      </c>
      <c r="D5483" s="9" t="s">
        <v>11</v>
      </c>
      <c r="E5483" s="46" t="s">
        <v>12</v>
      </c>
      <c r="F5483" s="9">
        <v>11</v>
      </c>
      <c r="G5483" s="32" t="s">
        <v>24</v>
      </c>
      <c r="H5483" s="10">
        <v>3.4696859021183302E-2</v>
      </c>
      <c r="I5483" s="10">
        <v>1.7686593562080001E-2</v>
      </c>
      <c r="J5483" s="10">
        <v>1.9328585961342699E-2</v>
      </c>
      <c r="K5483" s="10">
        <v>3.7325543654657498E-2</v>
      </c>
      <c r="L5483" s="10">
        <v>3.6038764385221099E-2</v>
      </c>
    </row>
    <row r="5484" spans="1:12" ht="15.75" x14ac:dyDescent="0.25">
      <c r="A5484" s="31" t="s">
        <v>172</v>
      </c>
      <c r="B5484" s="32" t="s">
        <v>222</v>
      </c>
      <c r="C5484" s="43" t="s">
        <v>220</v>
      </c>
      <c r="D5484" s="9" t="s">
        <v>11</v>
      </c>
      <c r="E5484" s="46" t="s">
        <v>12</v>
      </c>
      <c r="F5484" s="9">
        <v>12</v>
      </c>
      <c r="G5484" s="32" t="s">
        <v>56</v>
      </c>
      <c r="H5484" s="10">
        <v>-3.6619718309859099E-2</v>
      </c>
      <c r="I5484" s="10">
        <v>-1.45772594752187E-2</v>
      </c>
      <c r="J5484" s="10">
        <v>1.17994100294984E-2</v>
      </c>
      <c r="K5484" s="10">
        <v>-2.8490028490028001E-3</v>
      </c>
      <c r="L5484" s="10">
        <v>1.41242937853107E-2</v>
      </c>
    </row>
    <row r="5485" spans="1:12" ht="15.75" x14ac:dyDescent="0.25">
      <c r="A5485" s="31" t="s">
        <v>172</v>
      </c>
      <c r="B5485" s="32" t="s">
        <v>222</v>
      </c>
      <c r="C5485" s="43" t="s">
        <v>220</v>
      </c>
      <c r="D5485" s="9" t="s">
        <v>11</v>
      </c>
      <c r="E5485" s="46" t="s">
        <v>12</v>
      </c>
      <c r="F5485" s="9">
        <v>16</v>
      </c>
      <c r="G5485" s="32" t="s">
        <v>44</v>
      </c>
      <c r="H5485" s="10">
        <v>-2.61736601578729E-2</v>
      </c>
      <c r="I5485" s="10">
        <v>-1.96506550218344E-3</v>
      </c>
      <c r="J5485" s="10">
        <v>-1.5411330583894101E-2</v>
      </c>
      <c r="K5485" s="10">
        <v>-1.9453551912568201E-2</v>
      </c>
      <c r="L5485" s="10">
        <v>-9.1943957968476601E-3</v>
      </c>
    </row>
    <row r="5486" spans="1:12" ht="15.75" x14ac:dyDescent="0.25">
      <c r="A5486" s="31" t="s">
        <v>172</v>
      </c>
      <c r="B5486" s="32" t="s">
        <v>222</v>
      </c>
      <c r="C5486" s="43" t="s">
        <v>220</v>
      </c>
      <c r="D5486" s="9" t="s">
        <v>11</v>
      </c>
      <c r="E5486" s="46" t="s">
        <v>12</v>
      </c>
      <c r="F5486" s="9">
        <v>47</v>
      </c>
      <c r="G5486" s="32" t="s">
        <v>50</v>
      </c>
      <c r="H5486" s="10">
        <v>-2.3417172593234999E-2</v>
      </c>
      <c r="I5486" s="10">
        <v>-1.2151215121512101E-2</v>
      </c>
      <c r="J5486" s="10">
        <v>-1.26069338135974E-2</v>
      </c>
      <c r="K5486" s="10">
        <v>8.9887640449437501E-4</v>
      </c>
      <c r="L5486" s="10">
        <v>3.9543057996485002E-3</v>
      </c>
    </row>
    <row r="5487" spans="1:12" ht="15.75" x14ac:dyDescent="0.25">
      <c r="A5487" s="31" t="s">
        <v>172</v>
      </c>
      <c r="B5487" s="32" t="s">
        <v>222</v>
      </c>
      <c r="C5487" s="43" t="s">
        <v>220</v>
      </c>
      <c r="D5487" s="9" t="s">
        <v>11</v>
      </c>
      <c r="E5487" s="46" t="s">
        <v>12</v>
      </c>
      <c r="F5487" s="9">
        <v>50</v>
      </c>
      <c r="G5487" s="32" t="s">
        <v>21</v>
      </c>
      <c r="H5487" s="10">
        <v>-2.3111746485584801E-2</v>
      </c>
      <c r="I5487" s="10">
        <v>-9.2759598041741703E-3</v>
      </c>
      <c r="J5487" s="10">
        <v>-1.5187221785807699E-2</v>
      </c>
      <c r="K5487" s="10">
        <v>-1.19458455003982E-2</v>
      </c>
      <c r="L5487" s="10">
        <v>2.40064017071217E-3</v>
      </c>
    </row>
    <row r="5488" spans="1:12" ht="15.75" x14ac:dyDescent="0.25">
      <c r="A5488" s="31" t="s">
        <v>172</v>
      </c>
      <c r="B5488" s="32" t="s">
        <v>222</v>
      </c>
      <c r="C5488" s="43" t="s">
        <v>220</v>
      </c>
      <c r="D5488" s="9" t="s">
        <v>11</v>
      </c>
      <c r="E5488" s="46" t="s">
        <v>12</v>
      </c>
      <c r="F5488" s="9">
        <v>70</v>
      </c>
      <c r="G5488" s="32" t="s">
        <v>32</v>
      </c>
      <c r="H5488" s="10">
        <v>3.2786885245901599E-2</v>
      </c>
      <c r="I5488" s="10">
        <v>-2.4390243902439001E-2</v>
      </c>
      <c r="J5488" s="10">
        <v>-1.7094017094017099E-2</v>
      </c>
      <c r="K5488" s="10">
        <v>1.7241379310344699E-2</v>
      </c>
      <c r="L5488" s="10">
        <v>0</v>
      </c>
    </row>
    <row r="5489" spans="1:12" ht="15.75" x14ac:dyDescent="0.25">
      <c r="A5489" s="31" t="s">
        <v>172</v>
      </c>
      <c r="B5489" s="32" t="s">
        <v>222</v>
      </c>
      <c r="C5489" s="43" t="s">
        <v>220</v>
      </c>
      <c r="D5489" s="9" t="s">
        <v>11</v>
      </c>
      <c r="E5489" s="46" t="s">
        <v>12</v>
      </c>
      <c r="F5489" s="9">
        <v>76</v>
      </c>
      <c r="G5489" s="32" t="s">
        <v>54</v>
      </c>
      <c r="H5489" s="10">
        <v>-7.0398233142383504E-3</v>
      </c>
      <c r="I5489" s="10">
        <v>-9.1207068547812797E-3</v>
      </c>
      <c r="J5489" s="10">
        <v>-1.4036337727110699E-2</v>
      </c>
      <c r="K5489" s="10">
        <v>-1.2946586487442501E-2</v>
      </c>
      <c r="L5489" s="10">
        <v>-1.37854208730766E-2</v>
      </c>
    </row>
    <row r="5490" spans="1:12" ht="15.75" x14ac:dyDescent="0.25">
      <c r="A5490" s="31" t="s">
        <v>172</v>
      </c>
      <c r="B5490" s="32" t="s">
        <v>222</v>
      </c>
      <c r="C5490" s="43" t="s">
        <v>220</v>
      </c>
      <c r="D5490" s="9" t="s">
        <v>11</v>
      </c>
      <c r="E5490" s="46" t="s">
        <v>12</v>
      </c>
      <c r="F5490" s="9">
        <v>80</v>
      </c>
      <c r="G5490" s="32" t="s">
        <v>211</v>
      </c>
      <c r="H5490" s="10">
        <v>2.24274406332454E-2</v>
      </c>
      <c r="I5490" s="10">
        <v>4.0087145969498902E-2</v>
      </c>
      <c r="J5490" s="10">
        <v>5.2980132450331098E-2</v>
      </c>
      <c r="K5490" s="10">
        <v>3.2617037605525701E-2</v>
      </c>
      <c r="L5490" s="10">
        <v>9.3795093795094805E-3</v>
      </c>
    </row>
    <row r="5491" spans="1:12" ht="15.75" x14ac:dyDescent="0.25">
      <c r="A5491" s="31" t="s">
        <v>172</v>
      </c>
      <c r="B5491" s="32" t="s">
        <v>222</v>
      </c>
      <c r="C5491" s="43" t="s">
        <v>220</v>
      </c>
      <c r="D5491" s="9" t="s">
        <v>11</v>
      </c>
      <c r="E5491" s="46" t="s">
        <v>12</v>
      </c>
      <c r="F5491" s="9">
        <v>84</v>
      </c>
      <c r="G5491" s="32" t="s">
        <v>49</v>
      </c>
      <c r="H5491" s="10">
        <v>6.9444444444444198E-3</v>
      </c>
      <c r="I5491" s="10">
        <v>-3.82096069868997E-3</v>
      </c>
      <c r="J5491" s="10">
        <v>-8.8397790055249007E-3</v>
      </c>
      <c r="K5491" s="10">
        <v>-1.1204481792717E-2</v>
      </c>
      <c r="L5491" s="10">
        <v>1.7927170868347199E-2</v>
      </c>
    </row>
    <row r="5492" spans="1:12" ht="15.75" x14ac:dyDescent="0.25">
      <c r="A5492" s="31" t="s">
        <v>172</v>
      </c>
      <c r="B5492" s="32" t="s">
        <v>222</v>
      </c>
      <c r="C5492" s="43" t="s">
        <v>220</v>
      </c>
      <c r="D5492" s="9" t="s">
        <v>11</v>
      </c>
      <c r="E5492" s="46" t="s">
        <v>12</v>
      </c>
      <c r="F5492" s="9">
        <v>86</v>
      </c>
      <c r="G5492" s="32" t="s">
        <v>65</v>
      </c>
      <c r="H5492" s="10">
        <v>-5.8106169296986997E-2</v>
      </c>
      <c r="I5492" s="10">
        <v>-5.3090332805071298E-2</v>
      </c>
      <c r="J5492" s="10">
        <v>-4.97890295358649E-2</v>
      </c>
      <c r="K5492" s="10">
        <v>-4.1446208112874798E-2</v>
      </c>
      <c r="L5492" s="10">
        <v>-1.9248395967002702E-2</v>
      </c>
    </row>
    <row r="5493" spans="1:12" ht="15.75" x14ac:dyDescent="0.25">
      <c r="A5493" s="31" t="s">
        <v>172</v>
      </c>
      <c r="B5493" s="32" t="s">
        <v>222</v>
      </c>
      <c r="C5493" s="43" t="s">
        <v>220</v>
      </c>
      <c r="D5493" s="9" t="s">
        <v>11</v>
      </c>
      <c r="E5493" s="46" t="s">
        <v>12</v>
      </c>
      <c r="F5493" s="9">
        <v>97</v>
      </c>
      <c r="G5493" s="32" t="s">
        <v>36</v>
      </c>
      <c r="H5493" s="10">
        <v>-1.30944176430047E-2</v>
      </c>
      <c r="I5493" s="10">
        <v>2.1567217828899398E-3</v>
      </c>
      <c r="J5493" s="10">
        <v>-3.8896746817538803E-2</v>
      </c>
      <c r="K5493" s="10">
        <v>-4.0714285714285703E-2</v>
      </c>
      <c r="L5493" s="10">
        <v>-1.7291066282420699E-2</v>
      </c>
    </row>
    <row r="5494" spans="1:12" ht="15.75" x14ac:dyDescent="0.25">
      <c r="A5494" s="31" t="s">
        <v>172</v>
      </c>
      <c r="B5494" s="32" t="s">
        <v>222</v>
      </c>
      <c r="C5494" s="43" t="s">
        <v>220</v>
      </c>
      <c r="D5494" s="9" t="s">
        <v>11</v>
      </c>
      <c r="E5494" s="46" t="s">
        <v>12</v>
      </c>
      <c r="F5494" s="9">
        <v>98</v>
      </c>
      <c r="G5494" s="32" t="s">
        <v>212</v>
      </c>
      <c r="H5494" s="10">
        <v>-1.1403073872087201E-2</v>
      </c>
      <c r="I5494" s="10">
        <v>-3.5769034236076101E-3</v>
      </c>
      <c r="J5494" s="10">
        <v>-2.1994884910485901E-2</v>
      </c>
      <c r="K5494" s="10">
        <v>-2.04081632653061E-2</v>
      </c>
      <c r="L5494" s="10">
        <v>1.0080645161290199E-2</v>
      </c>
    </row>
    <row r="5495" spans="1:12" ht="15.75" x14ac:dyDescent="0.25">
      <c r="A5495" s="31" t="s">
        <v>172</v>
      </c>
      <c r="B5495" s="32" t="s">
        <v>222</v>
      </c>
      <c r="C5495" s="43" t="s">
        <v>220</v>
      </c>
      <c r="D5495" s="9" t="s">
        <v>11</v>
      </c>
      <c r="E5495" s="46" t="s">
        <v>12</v>
      </c>
      <c r="F5495" s="9">
        <v>99</v>
      </c>
      <c r="G5495" s="32" t="s">
        <v>14</v>
      </c>
      <c r="H5495" s="10">
        <v>1.16993272886811E-3</v>
      </c>
      <c r="I5495" s="10">
        <v>5.6080283353010501E-3</v>
      </c>
      <c r="J5495" s="10">
        <v>2.60266049739734E-2</v>
      </c>
      <c r="K5495" s="10">
        <v>1.90924183729939E-2</v>
      </c>
      <c r="L5495" s="10">
        <v>6.3191153238546498E-3</v>
      </c>
    </row>
    <row r="5496" spans="1:12" ht="15.75" x14ac:dyDescent="0.25">
      <c r="A5496" s="31" t="s">
        <v>172</v>
      </c>
      <c r="B5496" s="32" t="s">
        <v>222</v>
      </c>
      <c r="C5496" s="43" t="s">
        <v>220</v>
      </c>
      <c r="D5496" s="9" t="s">
        <v>11</v>
      </c>
      <c r="E5496" s="46" t="s">
        <v>12</v>
      </c>
      <c r="F5496" s="9">
        <v>105</v>
      </c>
      <c r="G5496" s="32" t="s">
        <v>40</v>
      </c>
      <c r="H5496" s="10">
        <v>1.10468174644924E-2</v>
      </c>
      <c r="I5496" s="10">
        <v>-3.6239495798319303E-2</v>
      </c>
      <c r="J5496" s="10">
        <v>-1.3440860215053699E-2</v>
      </c>
      <c r="K5496" s="10">
        <v>-4.0628385698808202E-2</v>
      </c>
      <c r="L5496" s="10">
        <v>-6.1111111111110603E-3</v>
      </c>
    </row>
    <row r="5497" spans="1:12" ht="15.75" x14ac:dyDescent="0.25">
      <c r="A5497" s="31" t="s">
        <v>172</v>
      </c>
      <c r="B5497" s="32" t="s">
        <v>222</v>
      </c>
      <c r="C5497" s="43" t="s">
        <v>220</v>
      </c>
      <c r="D5497" s="9" t="s">
        <v>11</v>
      </c>
      <c r="E5497" s="46" t="s">
        <v>12</v>
      </c>
      <c r="F5497" s="9">
        <v>108</v>
      </c>
      <c r="G5497" s="32" t="s">
        <v>213</v>
      </c>
      <c r="H5497" s="10">
        <v>4.6697798532355696E-3</v>
      </c>
      <c r="I5497" s="10">
        <v>1.03662750518314E-2</v>
      </c>
      <c r="J5497" s="10">
        <v>9.0215128383066504E-3</v>
      </c>
      <c r="K5497" s="10">
        <v>0</v>
      </c>
      <c r="L5497" s="10">
        <v>3.2637075718016102E-3</v>
      </c>
    </row>
    <row r="5498" spans="1:12" ht="15.75" x14ac:dyDescent="0.25">
      <c r="A5498" s="31" t="s">
        <v>172</v>
      </c>
      <c r="B5498" s="32" t="s">
        <v>222</v>
      </c>
      <c r="C5498" s="43" t="s">
        <v>220</v>
      </c>
      <c r="D5498" s="9" t="s">
        <v>11</v>
      </c>
      <c r="E5498" s="46" t="s">
        <v>12</v>
      </c>
      <c r="F5498" s="9">
        <v>110</v>
      </c>
      <c r="G5498" s="32" t="s">
        <v>30</v>
      </c>
      <c r="H5498" s="10">
        <v>5.7142857142857099E-2</v>
      </c>
      <c r="I5498" s="10">
        <v>7.1428571428571397E-2</v>
      </c>
      <c r="J5498" s="10">
        <v>0.22666666666666599</v>
      </c>
      <c r="K5498" s="10">
        <v>4.3010752688171998E-2</v>
      </c>
      <c r="L5498" s="10">
        <v>-4.95049504950495E-2</v>
      </c>
    </row>
    <row r="5499" spans="1:12" ht="15.75" x14ac:dyDescent="0.25">
      <c r="A5499" s="31" t="s">
        <v>172</v>
      </c>
      <c r="B5499" s="32" t="s">
        <v>222</v>
      </c>
      <c r="C5499" s="43" t="s">
        <v>220</v>
      </c>
      <c r="D5499" s="9" t="s">
        <v>11</v>
      </c>
      <c r="E5499" s="46" t="s">
        <v>12</v>
      </c>
      <c r="F5499" s="9">
        <v>114</v>
      </c>
      <c r="G5499" s="32" t="s">
        <v>72</v>
      </c>
      <c r="H5499" s="10">
        <v>-2.7432054864109701E-2</v>
      </c>
      <c r="I5499" s="10">
        <v>-3.8227146814404402E-2</v>
      </c>
      <c r="J5499" s="10">
        <v>-3.1104651162790702E-2</v>
      </c>
      <c r="K5499" s="10">
        <v>-1.7497034400948901E-2</v>
      </c>
      <c r="L5499" s="10">
        <v>-3.8237011091652097E-2</v>
      </c>
    </row>
    <row r="5500" spans="1:12" ht="15.75" x14ac:dyDescent="0.25">
      <c r="A5500" s="31" t="s">
        <v>172</v>
      </c>
      <c r="B5500" s="32" t="s">
        <v>222</v>
      </c>
      <c r="C5500" s="43" t="s">
        <v>220</v>
      </c>
      <c r="D5500" s="9" t="s">
        <v>11</v>
      </c>
      <c r="E5500" s="46" t="s">
        <v>12</v>
      </c>
      <c r="F5500" s="9">
        <v>123</v>
      </c>
      <c r="G5500" s="32" t="s">
        <v>38</v>
      </c>
      <c r="H5500" s="10">
        <v>2.0987993767757201E-2</v>
      </c>
      <c r="I5500" s="10">
        <v>1.38038211902367E-2</v>
      </c>
      <c r="J5500" s="10">
        <v>5.2102048149478197E-3</v>
      </c>
      <c r="K5500" s="10">
        <v>-3.82732532265239E-3</v>
      </c>
      <c r="L5500" s="10">
        <v>3.6822724881642099E-3</v>
      </c>
    </row>
    <row r="5501" spans="1:12" ht="15.75" x14ac:dyDescent="0.25">
      <c r="A5501" s="31" t="s">
        <v>172</v>
      </c>
      <c r="B5501" s="32" t="s">
        <v>222</v>
      </c>
      <c r="C5501" s="43" t="s">
        <v>220</v>
      </c>
      <c r="D5501" s="9" t="s">
        <v>11</v>
      </c>
      <c r="E5501" s="46" t="s">
        <v>12</v>
      </c>
      <c r="F5501" s="9">
        <v>135</v>
      </c>
      <c r="G5501" s="32" t="s">
        <v>26</v>
      </c>
      <c r="H5501" s="10">
        <v>3.0411449016100201E-2</v>
      </c>
      <c r="I5501" s="10">
        <v>-1.42095914742451E-2</v>
      </c>
      <c r="J5501" s="10">
        <v>2.7075812274368099E-2</v>
      </c>
      <c r="K5501" s="10">
        <v>1.5817223198594001E-2</v>
      </c>
      <c r="L5501" s="10">
        <v>-1.19047619047618E-2</v>
      </c>
    </row>
    <row r="5502" spans="1:12" ht="15.75" x14ac:dyDescent="0.25">
      <c r="A5502" s="31" t="s">
        <v>172</v>
      </c>
      <c r="B5502" s="32" t="s">
        <v>222</v>
      </c>
      <c r="C5502" s="43" t="s">
        <v>220</v>
      </c>
      <c r="D5502" s="9" t="s">
        <v>11</v>
      </c>
      <c r="E5502" s="46" t="s">
        <v>12</v>
      </c>
      <c r="F5502" s="9">
        <v>136</v>
      </c>
      <c r="G5502" s="32" t="s">
        <v>51</v>
      </c>
      <c r="H5502" s="10">
        <v>-3.6188178528346799E-3</v>
      </c>
      <c r="I5502" s="10">
        <v>3.0413625304136199E-2</v>
      </c>
      <c r="J5502" s="10">
        <v>4.6783625730995003E-3</v>
      </c>
      <c r="K5502" s="10">
        <v>8.1206496519721193E-3</v>
      </c>
      <c r="L5502" s="10">
        <v>3.4052213393871399E-3</v>
      </c>
    </row>
    <row r="5503" spans="1:12" ht="15.75" x14ac:dyDescent="0.25">
      <c r="A5503" s="31" t="s">
        <v>172</v>
      </c>
      <c r="B5503" s="32" t="s">
        <v>222</v>
      </c>
      <c r="C5503" s="43" t="s">
        <v>220</v>
      </c>
      <c r="D5503" s="9" t="s">
        <v>11</v>
      </c>
      <c r="E5503" s="46" t="s">
        <v>12</v>
      </c>
      <c r="F5503" s="9">
        <v>140</v>
      </c>
      <c r="G5503" s="32" t="s">
        <v>75</v>
      </c>
      <c r="H5503" s="10">
        <v>-3.79061371841155E-2</v>
      </c>
      <c r="I5503" s="10">
        <v>-2.0854021847070501E-2</v>
      </c>
      <c r="J5503" s="10">
        <v>1.73380928097908E-2</v>
      </c>
      <c r="K5503" s="10">
        <v>5.0050050050054397E-4</v>
      </c>
      <c r="L5503" s="10">
        <v>-3.9273441335296796E-3</v>
      </c>
    </row>
    <row r="5504" spans="1:12" ht="15.75" x14ac:dyDescent="0.25">
      <c r="A5504" s="31" t="s">
        <v>172</v>
      </c>
      <c r="B5504" s="32" t="s">
        <v>222</v>
      </c>
      <c r="C5504" s="43" t="s">
        <v>220</v>
      </c>
      <c r="D5504" s="9" t="s">
        <v>19</v>
      </c>
      <c r="E5504" s="46" t="s">
        <v>20</v>
      </c>
      <c r="F5504" s="9">
        <v>28</v>
      </c>
      <c r="G5504" s="32" t="s">
        <v>46</v>
      </c>
      <c r="H5504" s="10">
        <v>9.0361445783131399E-3</v>
      </c>
      <c r="I5504" s="10">
        <v>1.08303249097472E-2</v>
      </c>
      <c r="J5504" s="10">
        <v>-3.09757356737228E-3</v>
      </c>
      <c r="K5504" s="10">
        <v>6.1475409836064801E-3</v>
      </c>
      <c r="L5504" s="10">
        <v>-7.9090459713296798E-3</v>
      </c>
    </row>
    <row r="5505" spans="1:12" ht="15.75" x14ac:dyDescent="0.25">
      <c r="A5505" s="31" t="s">
        <v>172</v>
      </c>
      <c r="B5505" s="32" t="s">
        <v>222</v>
      </c>
      <c r="C5505" s="43" t="s">
        <v>220</v>
      </c>
      <c r="D5505" s="9" t="s">
        <v>19</v>
      </c>
      <c r="E5505" s="46" t="s">
        <v>20</v>
      </c>
      <c r="F5505" s="9">
        <v>33</v>
      </c>
      <c r="G5505" s="32" t="s">
        <v>59</v>
      </c>
      <c r="H5505" s="10">
        <v>-0.05</v>
      </c>
      <c r="I5505" s="10">
        <v>-3.1007751937984499E-2</v>
      </c>
      <c r="J5505" s="10">
        <v>-4.0567951318458403E-2</v>
      </c>
      <c r="K5505" s="10">
        <v>-2.5000000000000001E-2</v>
      </c>
      <c r="L5505" s="10">
        <v>-1.4613778705636699E-2</v>
      </c>
    </row>
    <row r="5506" spans="1:12" ht="15.75" x14ac:dyDescent="0.25">
      <c r="A5506" s="31" t="s">
        <v>172</v>
      </c>
      <c r="B5506" s="32" t="s">
        <v>222</v>
      </c>
      <c r="C5506" s="43" t="s">
        <v>220</v>
      </c>
      <c r="D5506" s="9" t="s">
        <v>19</v>
      </c>
      <c r="E5506" s="46" t="s">
        <v>20</v>
      </c>
      <c r="F5506" s="9">
        <v>37</v>
      </c>
      <c r="G5506" s="32" t="s">
        <v>214</v>
      </c>
      <c r="H5506" s="10">
        <v>9.0909090909090298E-3</v>
      </c>
      <c r="I5506" s="10">
        <v>2.3474178403755701E-2</v>
      </c>
      <c r="J5506" s="10">
        <v>-1.8018018018018001E-2</v>
      </c>
      <c r="K5506" s="10">
        <v>-1.8099547511312201E-2</v>
      </c>
      <c r="L5506" s="10">
        <v>4.5248868778280304E-3</v>
      </c>
    </row>
    <row r="5507" spans="1:12" ht="15.75" x14ac:dyDescent="0.25">
      <c r="A5507" s="31" t="s">
        <v>172</v>
      </c>
      <c r="B5507" s="32" t="s">
        <v>222</v>
      </c>
      <c r="C5507" s="43" t="s">
        <v>220</v>
      </c>
      <c r="D5507" s="9" t="s">
        <v>19</v>
      </c>
      <c r="E5507" s="46" t="s">
        <v>20</v>
      </c>
      <c r="F5507" s="9">
        <v>38</v>
      </c>
      <c r="G5507" s="32" t="s">
        <v>74</v>
      </c>
      <c r="H5507" s="10">
        <v>-3.4375000000000003E-2</v>
      </c>
      <c r="I5507" s="10">
        <v>-3.3557046979865703E-2</v>
      </c>
      <c r="J5507" s="10">
        <v>-2.1201413427561801E-2</v>
      </c>
      <c r="K5507" s="10">
        <v>-1.0909090909090801E-2</v>
      </c>
      <c r="L5507" s="10">
        <v>-3.6764705882352802E-3</v>
      </c>
    </row>
    <row r="5508" spans="1:12" ht="15.75" x14ac:dyDescent="0.25">
      <c r="A5508" s="31" t="s">
        <v>172</v>
      </c>
      <c r="B5508" s="32" t="s">
        <v>222</v>
      </c>
      <c r="C5508" s="43" t="s">
        <v>220</v>
      </c>
      <c r="D5508" s="9" t="s">
        <v>19</v>
      </c>
      <c r="E5508" s="46" t="s">
        <v>20</v>
      </c>
      <c r="F5508" s="9">
        <v>39</v>
      </c>
      <c r="G5508" s="32" t="s">
        <v>43</v>
      </c>
      <c r="H5508" s="10">
        <v>2.4719101123595402E-2</v>
      </c>
      <c r="I5508" s="10">
        <v>1.8099547511312101E-2</v>
      </c>
      <c r="J5508" s="10">
        <v>6.7264573991030396E-3</v>
      </c>
      <c r="K5508" s="10">
        <v>2.20264317180607E-3</v>
      </c>
      <c r="L5508" s="10">
        <v>-1.2987012987012899E-2</v>
      </c>
    </row>
    <row r="5509" spans="1:12" ht="15.75" x14ac:dyDescent="0.25">
      <c r="A5509" s="31" t="s">
        <v>172</v>
      </c>
      <c r="B5509" s="32" t="s">
        <v>222</v>
      </c>
      <c r="C5509" s="43" t="s">
        <v>220</v>
      </c>
      <c r="D5509" s="9" t="s">
        <v>19</v>
      </c>
      <c r="E5509" s="46" t="s">
        <v>20</v>
      </c>
      <c r="F5509" s="9">
        <v>85</v>
      </c>
      <c r="G5509" s="32" t="s">
        <v>33</v>
      </c>
      <c r="H5509" s="10">
        <v>3.0150753768844098E-2</v>
      </c>
      <c r="I5509" s="10">
        <v>2.41545893719807E-2</v>
      </c>
      <c r="J5509" s="10">
        <v>6.5420560747663406E-2</v>
      </c>
      <c r="K5509" s="10">
        <v>-3.7037037037037E-2</v>
      </c>
      <c r="L5509" s="10">
        <v>6.7510548523206801E-2</v>
      </c>
    </row>
    <row r="5510" spans="1:12" ht="15.75" x14ac:dyDescent="0.25">
      <c r="A5510" s="31" t="s">
        <v>172</v>
      </c>
      <c r="B5510" s="32" t="s">
        <v>222</v>
      </c>
      <c r="C5510" s="43" t="s">
        <v>220</v>
      </c>
      <c r="D5510" s="9" t="s">
        <v>19</v>
      </c>
      <c r="E5510" s="46" t="s">
        <v>20</v>
      </c>
      <c r="F5510" s="9">
        <v>111</v>
      </c>
      <c r="G5510" s="32" t="s">
        <v>215</v>
      </c>
      <c r="H5510" s="10">
        <v>3.3112582781456E-3</v>
      </c>
      <c r="I5510" s="10">
        <v>0</v>
      </c>
      <c r="J5510" s="10">
        <v>0</v>
      </c>
      <c r="K5510" s="10">
        <v>-1.1135857461024301E-3</v>
      </c>
      <c r="L5510" s="10">
        <v>7.7605321507760996E-3</v>
      </c>
    </row>
    <row r="5511" spans="1:12" ht="15.75" x14ac:dyDescent="0.25">
      <c r="A5511" s="31" t="s">
        <v>172</v>
      </c>
      <c r="B5511" s="32" t="s">
        <v>222</v>
      </c>
      <c r="C5511" s="43" t="s">
        <v>220</v>
      </c>
      <c r="D5511" s="9" t="s">
        <v>19</v>
      </c>
      <c r="E5511" s="46" t="s">
        <v>20</v>
      </c>
      <c r="F5511" s="9">
        <v>115</v>
      </c>
      <c r="G5511" s="32" t="s">
        <v>67</v>
      </c>
      <c r="H5511" s="10">
        <v>6.6548358473823496E-3</v>
      </c>
      <c r="I5511" s="10">
        <v>2.6740433379437399E-2</v>
      </c>
      <c r="J5511" s="10">
        <v>1.1246063877642799E-2</v>
      </c>
      <c r="K5511" s="10">
        <v>6.5245759025662703E-3</v>
      </c>
      <c r="L5511" s="10">
        <v>1.08423686405336E-2</v>
      </c>
    </row>
    <row r="5512" spans="1:12" ht="15.75" x14ac:dyDescent="0.25">
      <c r="A5512" s="31" t="s">
        <v>172</v>
      </c>
      <c r="B5512" s="32" t="s">
        <v>222</v>
      </c>
      <c r="C5512" s="43" t="s">
        <v>220</v>
      </c>
      <c r="D5512" s="9" t="s">
        <v>19</v>
      </c>
      <c r="E5512" s="46" t="s">
        <v>20</v>
      </c>
      <c r="F5512" s="9">
        <v>124</v>
      </c>
      <c r="G5512" s="32" t="s">
        <v>216</v>
      </c>
      <c r="H5512" s="10">
        <v>6.64451827242524E-2</v>
      </c>
      <c r="I5512" s="10">
        <v>3.2786885245901201E-3</v>
      </c>
      <c r="J5512" s="10">
        <v>3.8709677419354903E-2</v>
      </c>
      <c r="K5512" s="10">
        <v>6.8322981366459604E-2</v>
      </c>
      <c r="L5512" s="10">
        <v>2.5352112676056301E-2</v>
      </c>
    </row>
    <row r="5513" spans="1:12" ht="15.75" x14ac:dyDescent="0.25">
      <c r="A5513" s="31" t="s">
        <v>172</v>
      </c>
      <c r="B5513" s="32" t="s">
        <v>222</v>
      </c>
      <c r="C5513" s="43" t="s">
        <v>220</v>
      </c>
      <c r="D5513" s="9" t="s">
        <v>19</v>
      </c>
      <c r="E5513" s="46" t="s">
        <v>20</v>
      </c>
      <c r="F5513" s="9">
        <v>127</v>
      </c>
      <c r="G5513" s="32" t="s">
        <v>58</v>
      </c>
      <c r="H5513" s="10">
        <v>1.4084507042253501E-2</v>
      </c>
      <c r="I5513" s="10">
        <v>1.42857142857142E-2</v>
      </c>
      <c r="J5513" s="10">
        <v>4.2857142857142899E-2</v>
      </c>
      <c r="K5513" s="10">
        <v>4.1095890410958798E-2</v>
      </c>
      <c r="L5513" s="10">
        <v>1.33333333333334E-2</v>
      </c>
    </row>
    <row r="5514" spans="1:12" ht="15.75" x14ac:dyDescent="0.25">
      <c r="A5514" s="31" t="s">
        <v>78</v>
      </c>
      <c r="B5514" s="32" t="s">
        <v>227</v>
      </c>
      <c r="C5514" s="43" t="s">
        <v>220</v>
      </c>
      <c r="D5514" s="9" t="s">
        <v>4</v>
      </c>
      <c r="E5514" s="46" t="s">
        <v>5</v>
      </c>
      <c r="F5514" s="9">
        <v>56</v>
      </c>
      <c r="G5514" s="32" t="s">
        <v>10</v>
      </c>
      <c r="H5514" s="10">
        <v>-5.4830287206266301E-2</v>
      </c>
      <c r="I5514" s="10">
        <v>8.3102493074791398E-3</v>
      </c>
      <c r="J5514" s="10">
        <v>1.3812154696132501E-2</v>
      </c>
      <c r="K5514" s="10">
        <v>2.7472527472527301E-3</v>
      </c>
      <c r="L5514" s="10">
        <v>-5.4495912806539204E-3</v>
      </c>
    </row>
    <row r="5515" spans="1:12" ht="15.75" x14ac:dyDescent="0.25">
      <c r="A5515" s="31" t="s">
        <v>78</v>
      </c>
      <c r="B5515" s="32" t="s">
        <v>227</v>
      </c>
      <c r="C5515" s="43" t="s">
        <v>220</v>
      </c>
      <c r="D5515" s="9" t="s">
        <v>4</v>
      </c>
      <c r="E5515" s="46" t="s">
        <v>5</v>
      </c>
      <c r="F5515" s="9">
        <v>57</v>
      </c>
      <c r="G5515" s="32" t="s">
        <v>6</v>
      </c>
      <c r="H5515" s="10">
        <v>-2.0612813370473399E-2</v>
      </c>
      <c r="I5515" s="10">
        <v>-6.3218390804598004E-3</v>
      </c>
      <c r="J5515" s="10">
        <v>-1.1307625398666201E-2</v>
      </c>
      <c r="K5515" s="10">
        <v>-5.2249637155297101E-3</v>
      </c>
      <c r="L5515" s="10">
        <v>-2.8645087367515898E-3</v>
      </c>
    </row>
    <row r="5516" spans="1:12" ht="15.75" x14ac:dyDescent="0.25">
      <c r="A5516" s="31" t="s">
        <v>78</v>
      </c>
      <c r="B5516" s="32" t="s">
        <v>227</v>
      </c>
      <c r="C5516" s="43" t="s">
        <v>220</v>
      </c>
      <c r="D5516" s="9" t="s">
        <v>2</v>
      </c>
      <c r="E5516" s="46" t="s">
        <v>3</v>
      </c>
      <c r="F5516" s="9">
        <v>15</v>
      </c>
      <c r="G5516" s="32" t="s">
        <v>41</v>
      </c>
      <c r="H5516" s="10">
        <v>-5.2117263843648197E-2</v>
      </c>
      <c r="I5516" s="10">
        <v>-1.72413793103448E-2</v>
      </c>
      <c r="J5516" s="10">
        <v>-0.06</v>
      </c>
      <c r="K5516" s="10">
        <v>-2.3972602739725998E-2</v>
      </c>
      <c r="L5516" s="10">
        <v>-4.0268456375838903E-2</v>
      </c>
    </row>
    <row r="5517" spans="1:12" ht="15.75" x14ac:dyDescent="0.25">
      <c r="A5517" s="31" t="s">
        <v>78</v>
      </c>
      <c r="B5517" s="32" t="s">
        <v>227</v>
      </c>
      <c r="C5517" s="43" t="s">
        <v>220</v>
      </c>
      <c r="D5517" s="9" t="s">
        <v>2</v>
      </c>
      <c r="E5517" s="46" t="s">
        <v>3</v>
      </c>
      <c r="F5517" s="9">
        <v>23</v>
      </c>
      <c r="G5517" s="32" t="s">
        <v>73</v>
      </c>
      <c r="H5517" s="10">
        <v>-6.4377682403433403E-2</v>
      </c>
      <c r="I5517" s="10">
        <v>-2.6970954356846401E-2</v>
      </c>
      <c r="J5517" s="10">
        <v>-3.4682080924855398E-2</v>
      </c>
      <c r="K5517" s="10">
        <v>2.5490196078431199E-2</v>
      </c>
      <c r="L5517" s="10">
        <v>9.3632958801497194E-3</v>
      </c>
    </row>
    <row r="5518" spans="1:12" ht="15.75" x14ac:dyDescent="0.25">
      <c r="A5518" s="31" t="s">
        <v>78</v>
      </c>
      <c r="B5518" s="32" t="s">
        <v>227</v>
      </c>
      <c r="C5518" s="43" t="s">
        <v>220</v>
      </c>
      <c r="D5518" s="9" t="s">
        <v>2</v>
      </c>
      <c r="E5518" s="46" t="s">
        <v>3</v>
      </c>
      <c r="F5518" s="9">
        <v>52</v>
      </c>
      <c r="G5518" s="32" t="s">
        <v>201</v>
      </c>
      <c r="H5518" s="10">
        <v>-7.1428571428571397E-2</v>
      </c>
      <c r="I5518" s="10">
        <v>-2.8571428571428501E-2</v>
      </c>
      <c r="J5518" s="10">
        <v>-3.9167686658506701E-2</v>
      </c>
      <c r="K5518" s="10">
        <v>3.7082818294189501E-3</v>
      </c>
      <c r="L5518" s="10">
        <v>-2.4242424242424399E-3</v>
      </c>
    </row>
    <row r="5519" spans="1:12" ht="15.75" x14ac:dyDescent="0.25">
      <c r="A5519" s="31" t="s">
        <v>78</v>
      </c>
      <c r="B5519" s="32" t="s">
        <v>227</v>
      </c>
      <c r="C5519" s="43" t="s">
        <v>220</v>
      </c>
      <c r="D5519" s="9" t="s">
        <v>2</v>
      </c>
      <c r="E5519" s="46" t="s">
        <v>3</v>
      </c>
      <c r="F5519" s="9">
        <v>53</v>
      </c>
      <c r="G5519" s="32" t="s">
        <v>18</v>
      </c>
      <c r="H5519" s="10">
        <v>-4.1570438799076098E-2</v>
      </c>
      <c r="I5519" s="10">
        <v>-6.9212410501193297E-2</v>
      </c>
      <c r="J5519" s="10">
        <v>-6.4748201438848907E-2</v>
      </c>
      <c r="K5519" s="10">
        <v>-4.31654676258992E-2</v>
      </c>
      <c r="L5519" s="10">
        <v>-1.6990291262135901E-2</v>
      </c>
    </row>
    <row r="5520" spans="1:12" ht="15.75" x14ac:dyDescent="0.25">
      <c r="A5520" s="31" t="s">
        <v>78</v>
      </c>
      <c r="B5520" s="32" t="s">
        <v>227</v>
      </c>
      <c r="C5520" s="43" t="s">
        <v>220</v>
      </c>
      <c r="D5520" s="9" t="s">
        <v>2</v>
      </c>
      <c r="E5520" s="46" t="s">
        <v>3</v>
      </c>
      <c r="F5520" s="9">
        <v>54</v>
      </c>
      <c r="G5520" s="32" t="s">
        <v>25</v>
      </c>
      <c r="H5520" s="10">
        <v>-3.7037037037037E-2</v>
      </c>
      <c r="I5520" s="10">
        <v>-8.6538461538461495E-2</v>
      </c>
      <c r="J5520" s="10">
        <v>-3.9603960396039598E-2</v>
      </c>
      <c r="K5520" s="10">
        <v>-3.88349514563106E-2</v>
      </c>
      <c r="L5520" s="10">
        <v>-3.8095238095238002E-2</v>
      </c>
    </row>
    <row r="5521" spans="1:12" ht="15.75" x14ac:dyDescent="0.25">
      <c r="A5521" s="31" t="s">
        <v>78</v>
      </c>
      <c r="B5521" s="32" t="s">
        <v>227</v>
      </c>
      <c r="C5521" s="43" t="s">
        <v>220</v>
      </c>
      <c r="D5521" s="9" t="s">
        <v>2</v>
      </c>
      <c r="E5521" s="46" t="s">
        <v>3</v>
      </c>
      <c r="F5521" s="9">
        <v>55</v>
      </c>
      <c r="G5521" s="32" t="s">
        <v>22</v>
      </c>
      <c r="H5521" s="10">
        <v>0</v>
      </c>
      <c r="I5521" s="10">
        <v>3.17460317460318E-2</v>
      </c>
      <c r="J5521" s="10">
        <v>2.32558139534884E-2</v>
      </c>
      <c r="K5521" s="10">
        <v>1.5503875968992199E-2</v>
      </c>
      <c r="L5521" s="10">
        <v>0</v>
      </c>
    </row>
    <row r="5522" spans="1:12" ht="15.75" x14ac:dyDescent="0.25">
      <c r="A5522" s="31" t="s">
        <v>78</v>
      </c>
      <c r="B5522" s="32" t="s">
        <v>227</v>
      </c>
      <c r="C5522" s="43" t="s">
        <v>220</v>
      </c>
      <c r="D5522" s="9" t="s">
        <v>2</v>
      </c>
      <c r="E5522" s="46" t="s">
        <v>3</v>
      </c>
      <c r="F5522" s="9">
        <v>83</v>
      </c>
      <c r="G5522" s="32" t="s">
        <v>42</v>
      </c>
      <c r="H5522" s="10">
        <v>-1.5906680805938399E-2</v>
      </c>
      <c r="I5522" s="10">
        <v>-4.5073375262054398E-2</v>
      </c>
      <c r="J5522" s="10">
        <v>-3.82571732199787E-2</v>
      </c>
      <c r="K5522" s="10">
        <v>1.38445154419595E-2</v>
      </c>
      <c r="L5522" s="10">
        <v>-1.0204081632653099E-3</v>
      </c>
    </row>
    <row r="5523" spans="1:12" ht="15.75" x14ac:dyDescent="0.25">
      <c r="A5523" s="31" t="s">
        <v>78</v>
      </c>
      <c r="B5523" s="32" t="s">
        <v>227</v>
      </c>
      <c r="C5523" s="43" t="s">
        <v>220</v>
      </c>
      <c r="D5523" s="9" t="s">
        <v>2</v>
      </c>
      <c r="E5523" s="46" t="s">
        <v>3</v>
      </c>
      <c r="F5523" s="9">
        <v>112</v>
      </c>
      <c r="G5523" s="32" t="s">
        <v>202</v>
      </c>
      <c r="H5523" s="10">
        <v>-0.108695652173913</v>
      </c>
      <c r="I5523" s="10">
        <v>-4.7619047619047603E-2</v>
      </c>
      <c r="J5523" s="10">
        <v>-2.4390243902439001E-2</v>
      </c>
      <c r="K5523" s="10">
        <v>-4.8780487804878002E-2</v>
      </c>
      <c r="L5523" s="10">
        <v>1.24999999999999E-2</v>
      </c>
    </row>
    <row r="5524" spans="1:12" ht="15.75" x14ac:dyDescent="0.25">
      <c r="A5524" s="31" t="s">
        <v>78</v>
      </c>
      <c r="B5524" s="32" t="s">
        <v>227</v>
      </c>
      <c r="C5524" s="43" t="s">
        <v>220</v>
      </c>
      <c r="D5524" s="9" t="s">
        <v>2</v>
      </c>
      <c r="E5524" s="46" t="s">
        <v>3</v>
      </c>
      <c r="F5524" s="9">
        <v>117</v>
      </c>
      <c r="G5524" s="32" t="s">
        <v>57</v>
      </c>
      <c r="H5524" s="10">
        <v>-1.0869565217391301E-2</v>
      </c>
      <c r="I5524" s="10">
        <v>3.4682080924855502E-2</v>
      </c>
      <c r="J5524" s="10">
        <v>2.3391812865496998E-2</v>
      </c>
      <c r="K5524" s="10">
        <v>2.9069767441860499E-2</v>
      </c>
      <c r="L5524" s="10">
        <v>2.2598870056497099E-2</v>
      </c>
    </row>
    <row r="5525" spans="1:12" ht="15.75" x14ac:dyDescent="0.25">
      <c r="A5525" s="31" t="s">
        <v>78</v>
      </c>
      <c r="B5525" s="32" t="s">
        <v>227</v>
      </c>
      <c r="C5525" s="43" t="s">
        <v>220</v>
      </c>
      <c r="D5525" s="9" t="s">
        <v>2</v>
      </c>
      <c r="E5525" s="46" t="s">
        <v>3</v>
      </c>
      <c r="F5525" s="9">
        <v>144</v>
      </c>
      <c r="G5525" s="32" t="s">
        <v>203</v>
      </c>
      <c r="H5525" s="10">
        <v>-2.4793388429752001E-2</v>
      </c>
      <c r="I5525" s="10">
        <v>5.3571428571428603E-2</v>
      </c>
      <c r="J5525" s="10">
        <v>5.2173913043478098E-2</v>
      </c>
      <c r="K5525" s="10">
        <v>-2.4193548387096701E-2</v>
      </c>
      <c r="L5525" s="10">
        <v>3.3057851239669298E-2</v>
      </c>
    </row>
    <row r="5526" spans="1:12" ht="15.75" x14ac:dyDescent="0.25">
      <c r="A5526" s="31" t="s">
        <v>78</v>
      </c>
      <c r="B5526" s="32" t="s">
        <v>227</v>
      </c>
      <c r="C5526" s="43" t="s">
        <v>220</v>
      </c>
      <c r="D5526" s="9" t="s">
        <v>2</v>
      </c>
      <c r="E5526" s="46" t="s">
        <v>3</v>
      </c>
      <c r="F5526" s="9">
        <v>146</v>
      </c>
      <c r="G5526" s="32" t="s">
        <v>205</v>
      </c>
      <c r="H5526" s="10">
        <v>-0.12033195020746799</v>
      </c>
      <c r="I5526" s="10">
        <v>-8.9686098654708502E-2</v>
      </c>
      <c r="J5526" s="10">
        <v>-4.2452830188679201E-2</v>
      </c>
      <c r="K5526" s="10">
        <v>-2.3923444976076499E-2</v>
      </c>
      <c r="L5526" s="10">
        <v>0</v>
      </c>
    </row>
    <row r="5527" spans="1:12" ht="15.75" x14ac:dyDescent="0.25">
      <c r="A5527" s="31" t="s">
        <v>78</v>
      </c>
      <c r="B5527" s="32" t="s">
        <v>227</v>
      </c>
      <c r="C5527" s="43" t="s">
        <v>220</v>
      </c>
      <c r="D5527" s="9" t="s">
        <v>2</v>
      </c>
      <c r="E5527" s="46" t="s">
        <v>3</v>
      </c>
      <c r="F5527" s="9">
        <v>147</v>
      </c>
      <c r="G5527" s="32" t="s">
        <v>39</v>
      </c>
      <c r="H5527" s="10">
        <v>-2.2962112514351301E-2</v>
      </c>
      <c r="I5527" s="10">
        <v>-2.43337195828504E-2</v>
      </c>
      <c r="J5527" s="10">
        <v>-1.58730158730159E-2</v>
      </c>
      <c r="K5527" s="10">
        <v>-3.36700336700336E-2</v>
      </c>
      <c r="L5527" s="10">
        <v>5.7670126874278501E-3</v>
      </c>
    </row>
    <row r="5528" spans="1:12" ht="15.75" x14ac:dyDescent="0.25">
      <c r="A5528" s="31" t="s">
        <v>78</v>
      </c>
      <c r="B5528" s="32" t="s">
        <v>227</v>
      </c>
      <c r="C5528" s="43" t="s">
        <v>220</v>
      </c>
      <c r="D5528" s="9" t="s">
        <v>16</v>
      </c>
      <c r="E5528" s="46" t="s">
        <v>17</v>
      </c>
      <c r="F5528" s="9">
        <v>4</v>
      </c>
      <c r="G5528" s="32" t="s">
        <v>70</v>
      </c>
      <c r="H5528" s="10">
        <v>7.9691516709511495E-2</v>
      </c>
      <c r="I5528" s="10">
        <v>4.33734939759036E-2</v>
      </c>
      <c r="J5528" s="10">
        <v>-1.3729977116704701E-2</v>
      </c>
      <c r="K5528" s="10">
        <v>2.3148148148148802E-3</v>
      </c>
      <c r="L5528" s="10">
        <v>1.78173719376391E-2</v>
      </c>
    </row>
    <row r="5529" spans="1:12" ht="15.75" x14ac:dyDescent="0.25">
      <c r="A5529" s="31" t="s">
        <v>78</v>
      </c>
      <c r="B5529" s="32" t="s">
        <v>227</v>
      </c>
      <c r="C5529" s="43" t="s">
        <v>220</v>
      </c>
      <c r="D5529" s="9" t="s">
        <v>16</v>
      </c>
      <c r="E5529" s="46" t="s">
        <v>17</v>
      </c>
      <c r="F5529" s="9">
        <v>6</v>
      </c>
      <c r="G5529" s="32" t="s">
        <v>53</v>
      </c>
      <c r="H5529" s="10">
        <v>-1.35970333745364E-2</v>
      </c>
      <c r="I5529" s="10">
        <v>-1.26635711270572E-3</v>
      </c>
      <c r="J5529" s="10">
        <v>-1.6757436112274801E-2</v>
      </c>
      <c r="K5529" s="10">
        <v>-5.06542845082313E-3</v>
      </c>
      <c r="L5529" s="10">
        <v>-1.13207547169811E-2</v>
      </c>
    </row>
    <row r="5530" spans="1:12" ht="15.75" x14ac:dyDescent="0.25">
      <c r="A5530" s="31" t="s">
        <v>78</v>
      </c>
      <c r="B5530" s="32" t="s">
        <v>227</v>
      </c>
      <c r="C5530" s="43" t="s">
        <v>220</v>
      </c>
      <c r="D5530" s="9" t="s">
        <v>16</v>
      </c>
      <c r="E5530" s="46" t="s">
        <v>17</v>
      </c>
      <c r="F5530" s="9">
        <v>8</v>
      </c>
      <c r="G5530" s="32" t="s">
        <v>47</v>
      </c>
      <c r="H5530" s="10">
        <v>-6.4432989690721601E-2</v>
      </c>
      <c r="I5530" s="10">
        <v>-5.4495912806539204E-3</v>
      </c>
      <c r="J5530" s="10">
        <v>-3.1746031746031703E-2</v>
      </c>
      <c r="K5530" s="10">
        <v>-4.3010752688171998E-2</v>
      </c>
      <c r="L5530" s="10">
        <v>2.5139664804469199E-2</v>
      </c>
    </row>
    <row r="5531" spans="1:12" ht="15.75" x14ac:dyDescent="0.25">
      <c r="A5531" s="31" t="s">
        <v>78</v>
      </c>
      <c r="B5531" s="32" t="s">
        <v>227</v>
      </c>
      <c r="C5531" s="43" t="s">
        <v>220</v>
      </c>
      <c r="D5531" s="9" t="s">
        <v>16</v>
      </c>
      <c r="E5531" s="46" t="s">
        <v>17</v>
      </c>
      <c r="F5531" s="9">
        <v>36</v>
      </c>
      <c r="G5531" s="32" t="s">
        <v>34</v>
      </c>
      <c r="H5531" s="10">
        <v>-3.6036036036036001E-2</v>
      </c>
      <c r="I5531" s="10">
        <v>-2.92682926829268E-2</v>
      </c>
      <c r="J5531" s="10">
        <v>-4.9261083743842296E-3</v>
      </c>
      <c r="K5531" s="10">
        <v>-4.8309178743961297E-2</v>
      </c>
      <c r="L5531" s="10">
        <v>-1.010101010101E-2</v>
      </c>
    </row>
    <row r="5532" spans="1:12" ht="15.75" x14ac:dyDescent="0.25">
      <c r="A5532" s="31" t="s">
        <v>78</v>
      </c>
      <c r="B5532" s="32" t="s">
        <v>227</v>
      </c>
      <c r="C5532" s="43" t="s">
        <v>220</v>
      </c>
      <c r="D5532" s="9" t="s">
        <v>16</v>
      </c>
      <c r="E5532" s="46" t="s">
        <v>17</v>
      </c>
      <c r="F5532" s="9">
        <v>81</v>
      </c>
      <c r="G5532" s="32" t="s">
        <v>31</v>
      </c>
      <c r="H5532" s="10">
        <v>-8.0568720379146905E-2</v>
      </c>
      <c r="I5532" s="10">
        <v>-1.4999999999999999E-2</v>
      </c>
      <c r="J5532" s="10">
        <v>-4.08163265306122E-2</v>
      </c>
      <c r="K5532" s="10">
        <v>-5.6122448979591802E-2</v>
      </c>
      <c r="L5532" s="10">
        <v>-1.5789473684210499E-2</v>
      </c>
    </row>
    <row r="5533" spans="1:12" ht="15.75" x14ac:dyDescent="0.25">
      <c r="A5533" s="31" t="s">
        <v>78</v>
      </c>
      <c r="B5533" s="32" t="s">
        <v>227</v>
      </c>
      <c r="C5533" s="43" t="s">
        <v>220</v>
      </c>
      <c r="D5533" s="9" t="s">
        <v>16</v>
      </c>
      <c r="E5533" s="46" t="s">
        <v>17</v>
      </c>
      <c r="F5533" s="9">
        <v>82</v>
      </c>
      <c r="G5533" s="32" t="s">
        <v>60</v>
      </c>
      <c r="H5533" s="10">
        <v>-3.3179222192004303E-2</v>
      </c>
      <c r="I5533" s="10">
        <v>-1.5663643858202798E-2</v>
      </c>
      <c r="J5533" s="10">
        <v>-2.7525387493319099E-2</v>
      </c>
      <c r="K5533" s="10">
        <v>-1.4997321906802299E-2</v>
      </c>
      <c r="L5533" s="10">
        <v>-7.9491255961844295E-3</v>
      </c>
    </row>
    <row r="5534" spans="1:12" ht="15.75" x14ac:dyDescent="0.25">
      <c r="A5534" s="31" t="s">
        <v>78</v>
      </c>
      <c r="B5534" s="32" t="s">
        <v>227</v>
      </c>
      <c r="C5534" s="43" t="s">
        <v>220</v>
      </c>
      <c r="D5534" s="9" t="s">
        <v>16</v>
      </c>
      <c r="E5534" s="46" t="s">
        <v>17</v>
      </c>
      <c r="F5534" s="9">
        <v>96</v>
      </c>
      <c r="G5534" s="32" t="s">
        <v>207</v>
      </c>
      <c r="H5534" s="10">
        <v>-1.38888888888888E-2</v>
      </c>
      <c r="I5534" s="10">
        <v>1.42857142857142E-2</v>
      </c>
      <c r="J5534" s="10">
        <v>-2.7397260273972601E-2</v>
      </c>
      <c r="K5534" s="10">
        <v>-1.4084507042253501E-2</v>
      </c>
      <c r="L5534" s="10">
        <v>7.1428571428571397E-2</v>
      </c>
    </row>
    <row r="5535" spans="1:12" ht="15.75" x14ac:dyDescent="0.25">
      <c r="A5535" s="31" t="s">
        <v>78</v>
      </c>
      <c r="B5535" s="32" t="s">
        <v>227</v>
      </c>
      <c r="C5535" s="43" t="s">
        <v>220</v>
      </c>
      <c r="D5535" s="9" t="s">
        <v>16</v>
      </c>
      <c r="E5535" s="46" t="s">
        <v>17</v>
      </c>
      <c r="F5535" s="9">
        <v>118</v>
      </c>
      <c r="G5535" s="32" t="s">
        <v>209</v>
      </c>
      <c r="H5535" s="10">
        <v>-3.7974683544303701E-2</v>
      </c>
      <c r="I5535" s="10">
        <v>1.24999999999999E-2</v>
      </c>
      <c r="J5535" s="10">
        <v>2.5316455696202399E-2</v>
      </c>
      <c r="K5535" s="10">
        <v>0</v>
      </c>
      <c r="L5535" s="10">
        <v>0.10126582278481</v>
      </c>
    </row>
    <row r="5536" spans="1:12" ht="15.75" x14ac:dyDescent="0.25">
      <c r="A5536" s="31" t="s">
        <v>78</v>
      </c>
      <c r="B5536" s="32" t="s">
        <v>227</v>
      </c>
      <c r="C5536" s="43" t="s">
        <v>220</v>
      </c>
      <c r="D5536" s="9" t="s">
        <v>16</v>
      </c>
      <c r="E5536" s="46" t="s">
        <v>17</v>
      </c>
      <c r="F5536" s="9">
        <v>126</v>
      </c>
      <c r="G5536" s="32" t="s">
        <v>23</v>
      </c>
      <c r="H5536" s="10">
        <v>-2.2244030094864101E-2</v>
      </c>
      <c r="I5536" s="10">
        <v>1.07563025210084E-2</v>
      </c>
      <c r="J5536" s="10">
        <v>4.6589018302829396E-3</v>
      </c>
      <c r="K5536" s="10">
        <v>1.9523494374586298E-2</v>
      </c>
      <c r="L5536" s="10">
        <v>-5.7563159577870204E-3</v>
      </c>
    </row>
    <row r="5537" spans="1:12" ht="15.75" x14ac:dyDescent="0.25">
      <c r="A5537" s="31" t="s">
        <v>78</v>
      </c>
      <c r="B5537" s="32" t="s">
        <v>227</v>
      </c>
      <c r="C5537" s="43" t="s">
        <v>220</v>
      </c>
      <c r="D5537" s="9" t="s">
        <v>7</v>
      </c>
      <c r="E5537" s="46" t="s">
        <v>8</v>
      </c>
      <c r="F5537" s="9">
        <v>41</v>
      </c>
      <c r="G5537" s="32" t="s">
        <v>9</v>
      </c>
      <c r="H5537" s="10">
        <v>6.1124694376528598E-3</v>
      </c>
      <c r="I5537" s="10">
        <v>1.7622950819672099E-2</v>
      </c>
      <c r="J5537" s="10">
        <v>1.6155088852988601E-2</v>
      </c>
      <c r="K5537" s="10">
        <v>6.3492063492063197E-3</v>
      </c>
      <c r="L5537" s="10">
        <v>1.35501355013549E-2</v>
      </c>
    </row>
    <row r="5538" spans="1:12" ht="15.75" x14ac:dyDescent="0.25">
      <c r="A5538" s="31" t="s">
        <v>78</v>
      </c>
      <c r="B5538" s="32" t="s">
        <v>227</v>
      </c>
      <c r="C5538" s="43" t="s">
        <v>220</v>
      </c>
      <c r="D5538" s="9" t="s">
        <v>7</v>
      </c>
      <c r="E5538" s="46" t="s">
        <v>8</v>
      </c>
      <c r="F5538" s="9">
        <v>42</v>
      </c>
      <c r="G5538" s="32" t="s">
        <v>27</v>
      </c>
      <c r="H5538" s="10">
        <v>1.6741071428572E-3</v>
      </c>
      <c r="I5538" s="10">
        <v>-1.2763596004439499E-2</v>
      </c>
      <c r="J5538" s="10">
        <v>-1.21078701155751E-2</v>
      </c>
      <c r="K5538" s="10">
        <v>-2.1346469622331599E-2</v>
      </c>
      <c r="L5538" s="10">
        <v>2.1691973969630799E-3</v>
      </c>
    </row>
    <row r="5539" spans="1:12" ht="15.75" x14ac:dyDescent="0.25">
      <c r="A5539" s="31" t="s">
        <v>78</v>
      </c>
      <c r="B5539" s="32" t="s">
        <v>227</v>
      </c>
      <c r="C5539" s="43" t="s">
        <v>220</v>
      </c>
      <c r="D5539" s="9" t="s">
        <v>7</v>
      </c>
      <c r="E5539" s="46" t="s">
        <v>8</v>
      </c>
      <c r="F5539" s="9">
        <v>43</v>
      </c>
      <c r="G5539" s="32" t="s">
        <v>15</v>
      </c>
      <c r="H5539" s="10">
        <v>0.20338983050847401</v>
      </c>
      <c r="I5539" s="10">
        <v>0.11111111111111099</v>
      </c>
      <c r="J5539" s="10">
        <v>4.7619047619047603E-2</v>
      </c>
      <c r="K5539" s="10">
        <v>9.8360655737704999E-2</v>
      </c>
      <c r="L5539" s="10">
        <v>0.14754098360655701</v>
      </c>
    </row>
    <row r="5540" spans="1:12" ht="15.75" x14ac:dyDescent="0.25">
      <c r="A5540" s="31" t="s">
        <v>78</v>
      </c>
      <c r="B5540" s="32" t="s">
        <v>227</v>
      </c>
      <c r="C5540" s="43" t="s">
        <v>220</v>
      </c>
      <c r="D5540" s="9" t="s">
        <v>7</v>
      </c>
      <c r="E5540" s="46" t="s">
        <v>8</v>
      </c>
      <c r="F5540" s="9">
        <v>45</v>
      </c>
      <c r="G5540" s="32" t="s">
        <v>64</v>
      </c>
      <c r="H5540" s="10">
        <v>0.14772727272727201</v>
      </c>
      <c r="I5540" s="10">
        <v>0.10638297872340401</v>
      </c>
      <c r="J5540" s="10">
        <v>3.8461538461538498E-2</v>
      </c>
      <c r="K5540" s="10">
        <v>6.0344827586206802E-2</v>
      </c>
      <c r="L5540" s="10">
        <v>2.9850746268656799E-2</v>
      </c>
    </row>
    <row r="5541" spans="1:12" ht="15.75" x14ac:dyDescent="0.25">
      <c r="A5541" s="31" t="s">
        <v>78</v>
      </c>
      <c r="B5541" s="32" t="s">
        <v>227</v>
      </c>
      <c r="C5541" s="43" t="s">
        <v>220</v>
      </c>
      <c r="D5541" s="9" t="s">
        <v>7</v>
      </c>
      <c r="E5541" s="46" t="s">
        <v>8</v>
      </c>
      <c r="F5541" s="9">
        <v>46</v>
      </c>
      <c r="G5541" s="32" t="s">
        <v>55</v>
      </c>
      <c r="H5541" s="10">
        <v>4.4843049327354303E-3</v>
      </c>
      <c r="I5541" s="10">
        <v>-2.2556390977443601E-2</v>
      </c>
      <c r="J5541" s="10">
        <v>-3.2835820895522297E-2</v>
      </c>
      <c r="K5541" s="10">
        <v>-2.5563909774436101E-2</v>
      </c>
      <c r="L5541" s="10">
        <v>-2.97619047619046E-3</v>
      </c>
    </row>
    <row r="5542" spans="1:12" ht="15.75" x14ac:dyDescent="0.25">
      <c r="A5542" s="31" t="s">
        <v>78</v>
      </c>
      <c r="B5542" s="32" t="s">
        <v>227</v>
      </c>
      <c r="C5542" s="43" t="s">
        <v>220</v>
      </c>
      <c r="D5542" s="9" t="s">
        <v>11</v>
      </c>
      <c r="E5542" s="46" t="s">
        <v>12</v>
      </c>
      <c r="F5542" s="9">
        <v>9</v>
      </c>
      <c r="G5542" s="32" t="s">
        <v>52</v>
      </c>
      <c r="H5542" s="10">
        <v>1.9920318725099501E-2</v>
      </c>
      <c r="I5542" s="10">
        <v>-1.8939393939393898E-2</v>
      </c>
      <c r="J5542" s="10">
        <v>7.5187969924812503E-3</v>
      </c>
      <c r="K5542" s="10">
        <v>1.4492753623188401E-2</v>
      </c>
      <c r="L5542" s="10">
        <v>0</v>
      </c>
    </row>
    <row r="5543" spans="1:12" ht="15.75" x14ac:dyDescent="0.25">
      <c r="A5543" s="31" t="s">
        <v>78</v>
      </c>
      <c r="B5543" s="32" t="s">
        <v>227</v>
      </c>
      <c r="C5543" s="43" t="s">
        <v>220</v>
      </c>
      <c r="D5543" s="9" t="s">
        <v>11</v>
      </c>
      <c r="E5543" s="46" t="s">
        <v>12</v>
      </c>
      <c r="F5543" s="9">
        <v>10</v>
      </c>
      <c r="G5543" s="32" t="s">
        <v>13</v>
      </c>
      <c r="H5543" s="10">
        <v>-1.35135135135134E-2</v>
      </c>
      <c r="I5543" s="10">
        <v>1.2711864406779599E-2</v>
      </c>
      <c r="J5543" s="10">
        <v>1.7881705639614699E-2</v>
      </c>
      <c r="K5543" s="10">
        <v>7.3107049608354999E-2</v>
      </c>
      <c r="L5543" s="10">
        <v>2.3310023310023398E-2</v>
      </c>
    </row>
    <row r="5544" spans="1:12" ht="15.75" x14ac:dyDescent="0.25">
      <c r="A5544" s="31" t="s">
        <v>78</v>
      </c>
      <c r="B5544" s="32" t="s">
        <v>227</v>
      </c>
      <c r="C5544" s="43" t="s">
        <v>220</v>
      </c>
      <c r="D5544" s="9" t="s">
        <v>11</v>
      </c>
      <c r="E5544" s="46" t="s">
        <v>12</v>
      </c>
      <c r="F5544" s="9">
        <v>11</v>
      </c>
      <c r="G5544" s="32" t="s">
        <v>24</v>
      </c>
      <c r="H5544" s="10">
        <v>1.7403915881073199E-2</v>
      </c>
      <c r="I5544" s="10">
        <v>1.6475644699140299E-2</v>
      </c>
      <c r="J5544" s="10">
        <v>-2.6548672566371698E-2</v>
      </c>
      <c r="K5544" s="10">
        <v>-5.4682159945317298E-3</v>
      </c>
      <c r="L5544" s="10">
        <v>1.2388162422573901E-2</v>
      </c>
    </row>
    <row r="5545" spans="1:12" ht="15.75" x14ac:dyDescent="0.25">
      <c r="A5545" s="31" t="s">
        <v>78</v>
      </c>
      <c r="B5545" s="32" t="s">
        <v>227</v>
      </c>
      <c r="C5545" s="43" t="s">
        <v>220</v>
      </c>
      <c r="D5545" s="9" t="s">
        <v>11</v>
      </c>
      <c r="E5545" s="46" t="s">
        <v>12</v>
      </c>
      <c r="F5545" s="9">
        <v>12</v>
      </c>
      <c r="G5545" s="32" t="s">
        <v>56</v>
      </c>
      <c r="H5545" s="10">
        <v>-5.3274139844616999E-2</v>
      </c>
      <c r="I5545" s="10">
        <v>-2.1788990825687998E-2</v>
      </c>
      <c r="J5545" s="10">
        <v>-1.53677277716794E-2</v>
      </c>
      <c r="K5545" s="10">
        <v>-3.91534391534391E-2</v>
      </c>
      <c r="L5545" s="10">
        <v>-2.3504273504273501E-2</v>
      </c>
    </row>
    <row r="5546" spans="1:12" ht="15.75" x14ac:dyDescent="0.25">
      <c r="A5546" s="31" t="s">
        <v>78</v>
      </c>
      <c r="B5546" s="32" t="s">
        <v>227</v>
      </c>
      <c r="C5546" s="43" t="s">
        <v>220</v>
      </c>
      <c r="D5546" s="9" t="s">
        <v>11</v>
      </c>
      <c r="E5546" s="46" t="s">
        <v>12</v>
      </c>
      <c r="F5546" s="9">
        <v>47</v>
      </c>
      <c r="G5546" s="32" t="s">
        <v>50</v>
      </c>
      <c r="H5546" s="10">
        <v>-0.11111111111111099</v>
      </c>
      <c r="I5546" s="10">
        <v>-4.0229885057471201E-2</v>
      </c>
      <c r="J5546" s="10">
        <v>-6.7039106145251395E-2</v>
      </c>
      <c r="K5546" s="10">
        <v>-1.6666666666666701E-2</v>
      </c>
      <c r="L5546" s="10">
        <v>0</v>
      </c>
    </row>
    <row r="5547" spans="1:12" ht="15.75" x14ac:dyDescent="0.25">
      <c r="A5547" s="31" t="s">
        <v>78</v>
      </c>
      <c r="B5547" s="32" t="s">
        <v>227</v>
      </c>
      <c r="C5547" s="43" t="s">
        <v>220</v>
      </c>
      <c r="D5547" s="9" t="s">
        <v>11</v>
      </c>
      <c r="E5547" s="46" t="s">
        <v>12</v>
      </c>
      <c r="F5547" s="9">
        <v>50</v>
      </c>
      <c r="G5547" s="32" t="s">
        <v>21</v>
      </c>
      <c r="H5547" s="10">
        <v>-7.0844686648501395E-2</v>
      </c>
      <c r="I5547" s="10">
        <v>-2.7932960893854698E-2</v>
      </c>
      <c r="J5547" s="10">
        <v>5.5555555555555297E-3</v>
      </c>
      <c r="K5547" s="10">
        <v>-1.8372703412073501E-2</v>
      </c>
      <c r="L5547" s="10">
        <v>-5.2356020942407799E-3</v>
      </c>
    </row>
    <row r="5548" spans="1:12" ht="15.75" x14ac:dyDescent="0.25">
      <c r="A5548" s="31" t="s">
        <v>78</v>
      </c>
      <c r="B5548" s="32" t="s">
        <v>227</v>
      </c>
      <c r="C5548" s="43" t="s">
        <v>220</v>
      </c>
      <c r="D5548" s="9" t="s">
        <v>11</v>
      </c>
      <c r="E5548" s="46" t="s">
        <v>12</v>
      </c>
      <c r="F5548" s="9">
        <v>70</v>
      </c>
      <c r="G5548" s="32" t="s">
        <v>32</v>
      </c>
      <c r="H5548" s="10">
        <v>0</v>
      </c>
      <c r="I5548" s="10">
        <v>-7.1428571428571397E-2</v>
      </c>
      <c r="J5548" s="10">
        <v>0</v>
      </c>
      <c r="K5548" s="10">
        <v>1.8867924528301799E-2</v>
      </c>
      <c r="L5548" s="10">
        <v>3.73831775700934E-2</v>
      </c>
    </row>
    <row r="5549" spans="1:12" ht="15.75" x14ac:dyDescent="0.25">
      <c r="A5549" s="31" t="s">
        <v>78</v>
      </c>
      <c r="B5549" s="32" t="s">
        <v>227</v>
      </c>
      <c r="C5549" s="43" t="s">
        <v>220</v>
      </c>
      <c r="D5549" s="9" t="s">
        <v>11</v>
      </c>
      <c r="E5549" s="46" t="s">
        <v>12</v>
      </c>
      <c r="F5549" s="9">
        <v>76</v>
      </c>
      <c r="G5549" s="32" t="s">
        <v>54</v>
      </c>
      <c r="H5549" s="10">
        <v>-5.79227696404793E-2</v>
      </c>
      <c r="I5549" s="10">
        <v>-5.5365686944634201E-2</v>
      </c>
      <c r="J5549" s="10">
        <v>-2.88326300984529E-2</v>
      </c>
      <c r="K5549" s="10">
        <v>0</v>
      </c>
      <c r="L5549" s="10">
        <v>9.0845562543675398E-3</v>
      </c>
    </row>
    <row r="5550" spans="1:12" ht="15.75" x14ac:dyDescent="0.25">
      <c r="A5550" s="31" t="s">
        <v>78</v>
      </c>
      <c r="B5550" s="32" t="s">
        <v>227</v>
      </c>
      <c r="C5550" s="43" t="s">
        <v>220</v>
      </c>
      <c r="D5550" s="9" t="s">
        <v>11</v>
      </c>
      <c r="E5550" s="46" t="s">
        <v>12</v>
      </c>
      <c r="F5550" s="9">
        <v>80</v>
      </c>
      <c r="G5550" s="32" t="s">
        <v>211</v>
      </c>
      <c r="H5550" s="10">
        <v>-0.13</v>
      </c>
      <c r="I5550" s="10">
        <v>-8.6021505376344107E-2</v>
      </c>
      <c r="J5550" s="10">
        <v>2.2988505747126398E-2</v>
      </c>
      <c r="K5550" s="10">
        <v>0</v>
      </c>
      <c r="L5550" s="10">
        <v>5.8823529411764698E-2</v>
      </c>
    </row>
    <row r="5551" spans="1:12" ht="15.75" x14ac:dyDescent="0.25">
      <c r="A5551" s="31" t="s">
        <v>78</v>
      </c>
      <c r="B5551" s="32" t="s">
        <v>227</v>
      </c>
      <c r="C5551" s="43" t="s">
        <v>220</v>
      </c>
      <c r="D5551" s="9" t="s">
        <v>11</v>
      </c>
      <c r="E5551" s="46" t="s">
        <v>12</v>
      </c>
      <c r="F5551" s="9">
        <v>84</v>
      </c>
      <c r="G5551" s="32" t="s">
        <v>49</v>
      </c>
      <c r="H5551" s="10">
        <v>-3.4246575342465799E-3</v>
      </c>
      <c r="I5551" s="10">
        <v>0</v>
      </c>
      <c r="J5551" s="10">
        <v>2.0905923344947699E-2</v>
      </c>
      <c r="K5551" s="10">
        <v>-2.3648648648648601E-2</v>
      </c>
      <c r="L5551" s="10">
        <v>-2.38907849829351E-2</v>
      </c>
    </row>
    <row r="5552" spans="1:12" ht="15.75" x14ac:dyDescent="0.25">
      <c r="A5552" s="31" t="s">
        <v>78</v>
      </c>
      <c r="B5552" s="32" t="s">
        <v>227</v>
      </c>
      <c r="C5552" s="43" t="s">
        <v>220</v>
      </c>
      <c r="D5552" s="9" t="s">
        <v>11</v>
      </c>
      <c r="E5552" s="46" t="s">
        <v>12</v>
      </c>
      <c r="F5552" s="9">
        <v>86</v>
      </c>
      <c r="G5552" s="32" t="s">
        <v>65</v>
      </c>
      <c r="H5552" s="10">
        <v>-1.16279069767442E-2</v>
      </c>
      <c r="I5552" s="10">
        <v>-6.9767441860465101E-2</v>
      </c>
      <c r="J5552" s="10">
        <v>-8.3333333333333301E-2</v>
      </c>
      <c r="K5552" s="10">
        <v>-1.26582278481012E-2</v>
      </c>
      <c r="L5552" s="10">
        <v>-2.53164556962025E-2</v>
      </c>
    </row>
    <row r="5553" spans="1:12" ht="15.75" x14ac:dyDescent="0.25">
      <c r="A5553" s="31" t="s">
        <v>78</v>
      </c>
      <c r="B5553" s="32" t="s">
        <v>227</v>
      </c>
      <c r="C5553" s="43" t="s">
        <v>220</v>
      </c>
      <c r="D5553" s="9" t="s">
        <v>11</v>
      </c>
      <c r="E5553" s="46" t="s">
        <v>12</v>
      </c>
      <c r="F5553" s="9">
        <v>97</v>
      </c>
      <c r="G5553" s="32" t="s">
        <v>36</v>
      </c>
      <c r="H5553" s="10">
        <v>-1.31004366812227E-2</v>
      </c>
      <c r="I5553" s="10">
        <v>-2.21238938053097E-2</v>
      </c>
      <c r="J5553" s="10">
        <v>-8.9285714285713899E-3</v>
      </c>
      <c r="K5553" s="10">
        <v>-1.7621145374449299E-2</v>
      </c>
      <c r="L5553" s="10">
        <v>4.4247787610619503E-2</v>
      </c>
    </row>
    <row r="5554" spans="1:12" ht="15.75" x14ac:dyDescent="0.25">
      <c r="A5554" s="31" t="s">
        <v>78</v>
      </c>
      <c r="B5554" s="32" t="s">
        <v>227</v>
      </c>
      <c r="C5554" s="43" t="s">
        <v>220</v>
      </c>
      <c r="D5554" s="9" t="s">
        <v>11</v>
      </c>
      <c r="E5554" s="46" t="s">
        <v>12</v>
      </c>
      <c r="F5554" s="9">
        <v>98</v>
      </c>
      <c r="G5554" s="32" t="s">
        <v>212</v>
      </c>
      <c r="H5554" s="10">
        <v>-8.0586080586080605E-2</v>
      </c>
      <c r="I5554" s="10">
        <v>-3.9215686274509699E-2</v>
      </c>
      <c r="J5554" s="10">
        <v>2.4E-2</v>
      </c>
      <c r="K5554" s="10">
        <v>2.34375E-2</v>
      </c>
      <c r="L5554" s="10">
        <v>2.67175572519084E-2</v>
      </c>
    </row>
    <row r="5555" spans="1:12" ht="15.75" x14ac:dyDescent="0.25">
      <c r="A5555" s="31" t="s">
        <v>78</v>
      </c>
      <c r="B5555" s="32" t="s">
        <v>227</v>
      </c>
      <c r="C5555" s="43" t="s">
        <v>220</v>
      </c>
      <c r="D5555" s="9" t="s">
        <v>11</v>
      </c>
      <c r="E5555" s="46" t="s">
        <v>12</v>
      </c>
      <c r="F5555" s="9">
        <v>99</v>
      </c>
      <c r="G5555" s="32" t="s">
        <v>14</v>
      </c>
      <c r="H5555" s="10">
        <v>-7.6271186440677902E-2</v>
      </c>
      <c r="I5555" s="10">
        <v>2.70270270270269E-2</v>
      </c>
      <c r="J5555" s="10">
        <v>2.52100840336133E-2</v>
      </c>
      <c r="K5555" s="10">
        <v>-3.2258064516128997E-2</v>
      </c>
      <c r="L5555" s="10">
        <v>-7.8740157480314803E-3</v>
      </c>
    </row>
    <row r="5556" spans="1:12" ht="15.75" x14ac:dyDescent="0.25">
      <c r="A5556" s="31" t="s">
        <v>78</v>
      </c>
      <c r="B5556" s="32" t="s">
        <v>227</v>
      </c>
      <c r="C5556" s="43" t="s">
        <v>220</v>
      </c>
      <c r="D5556" s="9" t="s">
        <v>11</v>
      </c>
      <c r="E5556" s="46" t="s">
        <v>12</v>
      </c>
      <c r="F5556" s="9">
        <v>105</v>
      </c>
      <c r="G5556" s="32" t="s">
        <v>40</v>
      </c>
      <c r="H5556" s="10">
        <v>-8.2352941176470601E-2</v>
      </c>
      <c r="I5556" s="10">
        <v>-8.3333333333333301E-2</v>
      </c>
      <c r="J5556" s="10">
        <v>-4.8780487804878002E-2</v>
      </c>
      <c r="K5556" s="10">
        <v>-8.5365853658536495E-2</v>
      </c>
      <c r="L5556" s="10">
        <v>2.5316455696202399E-2</v>
      </c>
    </row>
    <row r="5557" spans="1:12" ht="15.75" x14ac:dyDescent="0.25">
      <c r="A5557" s="31" t="s">
        <v>78</v>
      </c>
      <c r="B5557" s="32" t="s">
        <v>227</v>
      </c>
      <c r="C5557" s="43" t="s">
        <v>220</v>
      </c>
      <c r="D5557" s="9" t="s">
        <v>11</v>
      </c>
      <c r="E5557" s="46" t="s">
        <v>12</v>
      </c>
      <c r="F5557" s="9">
        <v>108</v>
      </c>
      <c r="G5557" s="32" t="s">
        <v>213</v>
      </c>
      <c r="H5557" s="10">
        <v>-0.119760479041916</v>
      </c>
      <c r="I5557" s="10">
        <v>-6.8322981366459604E-2</v>
      </c>
      <c r="J5557" s="10">
        <v>-4.4303797468354403E-2</v>
      </c>
      <c r="K5557" s="10">
        <v>-3.1446540880503103E-2</v>
      </c>
      <c r="L5557" s="10">
        <v>-1.24999999999999E-2</v>
      </c>
    </row>
    <row r="5558" spans="1:12" ht="15.75" x14ac:dyDescent="0.25">
      <c r="A5558" s="31" t="s">
        <v>78</v>
      </c>
      <c r="B5558" s="32" t="s">
        <v>227</v>
      </c>
      <c r="C5558" s="43" t="s">
        <v>220</v>
      </c>
      <c r="D5558" s="9" t="s">
        <v>11</v>
      </c>
      <c r="E5558" s="46" t="s">
        <v>12</v>
      </c>
      <c r="F5558" s="9">
        <v>110</v>
      </c>
      <c r="G5558" s="32" t="s">
        <v>30</v>
      </c>
      <c r="H5558" s="10">
        <v>-0.104265402843601</v>
      </c>
      <c r="I5558" s="10">
        <v>-6.9518716577539996E-2</v>
      </c>
      <c r="J5558" s="10">
        <v>-4.4198895027624301E-2</v>
      </c>
      <c r="K5558" s="10">
        <v>-2.2471910112359599E-2</v>
      </c>
      <c r="L5558" s="10">
        <v>-4.8387096774193498E-2</v>
      </c>
    </row>
    <row r="5559" spans="1:12" ht="15.75" x14ac:dyDescent="0.25">
      <c r="A5559" s="31" t="s">
        <v>78</v>
      </c>
      <c r="B5559" s="32" t="s">
        <v>227</v>
      </c>
      <c r="C5559" s="43" t="s">
        <v>220</v>
      </c>
      <c r="D5559" s="9" t="s">
        <v>11</v>
      </c>
      <c r="E5559" s="46" t="s">
        <v>12</v>
      </c>
      <c r="F5559" s="9">
        <v>123</v>
      </c>
      <c r="G5559" s="32" t="s">
        <v>38</v>
      </c>
      <c r="H5559" s="10">
        <v>-6.8965517241379296E-2</v>
      </c>
      <c r="I5559" s="10">
        <v>-4.8828125E-2</v>
      </c>
      <c r="J5559" s="10">
        <v>-3.8775510204081598E-2</v>
      </c>
      <c r="K5559" s="10">
        <v>-5.5102040816326497E-2</v>
      </c>
      <c r="L5559" s="10">
        <v>-1.87891440501043E-2</v>
      </c>
    </row>
    <row r="5560" spans="1:12" ht="15.75" x14ac:dyDescent="0.25">
      <c r="A5560" s="31" t="s">
        <v>78</v>
      </c>
      <c r="B5560" s="32" t="s">
        <v>227</v>
      </c>
      <c r="C5560" s="43" t="s">
        <v>220</v>
      </c>
      <c r="D5560" s="9" t="s">
        <v>11</v>
      </c>
      <c r="E5560" s="46" t="s">
        <v>12</v>
      </c>
      <c r="F5560" s="9">
        <v>135</v>
      </c>
      <c r="G5560" s="32" t="s">
        <v>26</v>
      </c>
      <c r="H5560" s="10">
        <v>-6.9444444444444406E-2</v>
      </c>
      <c r="I5560" s="10">
        <v>-5.7142857142857099E-2</v>
      </c>
      <c r="J5560" s="10">
        <v>0</v>
      </c>
      <c r="K5560" s="10">
        <v>1.53846153846153E-2</v>
      </c>
      <c r="L5560" s="10">
        <v>4.6153846153846198E-2</v>
      </c>
    </row>
    <row r="5561" spans="1:12" ht="15.75" x14ac:dyDescent="0.25">
      <c r="A5561" s="31" t="s">
        <v>78</v>
      </c>
      <c r="B5561" s="32" t="s">
        <v>227</v>
      </c>
      <c r="C5561" s="43" t="s">
        <v>220</v>
      </c>
      <c r="D5561" s="9" t="s">
        <v>11</v>
      </c>
      <c r="E5561" s="46" t="s">
        <v>12</v>
      </c>
      <c r="F5561" s="9">
        <v>136</v>
      </c>
      <c r="G5561" s="32" t="s">
        <v>51</v>
      </c>
      <c r="H5561" s="10">
        <v>-1.94174757281553E-2</v>
      </c>
      <c r="I5561" s="10">
        <v>1.01010101010101E-2</v>
      </c>
      <c r="J5561" s="10">
        <v>2.08333333333332E-2</v>
      </c>
      <c r="K5561" s="10">
        <v>-2.9702970297029702E-2</v>
      </c>
      <c r="L5561" s="10">
        <v>0</v>
      </c>
    </row>
    <row r="5562" spans="1:12" ht="15.75" x14ac:dyDescent="0.25">
      <c r="A5562" s="31" t="s">
        <v>78</v>
      </c>
      <c r="B5562" s="32" t="s">
        <v>227</v>
      </c>
      <c r="C5562" s="43" t="s">
        <v>220</v>
      </c>
      <c r="D5562" s="9" t="s">
        <v>11</v>
      </c>
      <c r="E5562" s="46" t="s">
        <v>12</v>
      </c>
      <c r="F5562" s="9">
        <v>140</v>
      </c>
      <c r="G5562" s="32" t="s">
        <v>75</v>
      </c>
      <c r="H5562" s="10">
        <v>-9.4155844155844104E-2</v>
      </c>
      <c r="I5562" s="10">
        <v>-5.9033989266547397E-2</v>
      </c>
      <c r="J5562" s="10">
        <v>-3.2015065913370999E-2</v>
      </c>
      <c r="K5562" s="10">
        <v>-1.3333333333333299E-2</v>
      </c>
      <c r="L5562" s="10">
        <v>-2.6266416510318899E-2</v>
      </c>
    </row>
    <row r="5563" spans="1:12" ht="15.75" x14ac:dyDescent="0.25">
      <c r="A5563" s="31" t="s">
        <v>78</v>
      </c>
      <c r="B5563" s="32" t="s">
        <v>227</v>
      </c>
      <c r="C5563" s="43" t="s">
        <v>220</v>
      </c>
      <c r="D5563" s="9" t="s">
        <v>19</v>
      </c>
      <c r="E5563" s="46" t="s">
        <v>20</v>
      </c>
      <c r="F5563" s="9">
        <v>28</v>
      </c>
      <c r="G5563" s="32" t="s">
        <v>46</v>
      </c>
      <c r="H5563" s="10">
        <v>-2.2388059701492401E-2</v>
      </c>
      <c r="I5563" s="10">
        <v>-5.8394160583941597E-2</v>
      </c>
      <c r="J5563" s="10">
        <v>-9.3525179856114998E-2</v>
      </c>
      <c r="K5563" s="10">
        <v>-5.30303030303029E-2</v>
      </c>
      <c r="L5563" s="10">
        <v>-6.5693430656934296E-2</v>
      </c>
    </row>
    <row r="5564" spans="1:12" ht="15.75" x14ac:dyDescent="0.25">
      <c r="A5564" s="31" t="s">
        <v>78</v>
      </c>
      <c r="B5564" s="32" t="s">
        <v>227</v>
      </c>
      <c r="C5564" s="43" t="s">
        <v>220</v>
      </c>
      <c r="D5564" s="9" t="s">
        <v>19</v>
      </c>
      <c r="E5564" s="46" t="s">
        <v>20</v>
      </c>
      <c r="F5564" s="9">
        <v>33</v>
      </c>
      <c r="G5564" s="32" t="s">
        <v>59</v>
      </c>
      <c r="H5564" s="10">
        <v>-2.3809523809523801E-2</v>
      </c>
      <c r="I5564" s="10">
        <v>-1.26582278481012E-2</v>
      </c>
      <c r="J5564" s="10">
        <v>7.7922077922077906E-2</v>
      </c>
      <c r="K5564" s="10">
        <v>-8.4337349397590397E-2</v>
      </c>
      <c r="L5564" s="10">
        <v>-1.28205128205127E-2</v>
      </c>
    </row>
    <row r="5565" spans="1:12" ht="15.75" x14ac:dyDescent="0.25">
      <c r="A5565" s="31" t="s">
        <v>78</v>
      </c>
      <c r="B5565" s="32" t="s">
        <v>227</v>
      </c>
      <c r="C5565" s="43" t="s">
        <v>220</v>
      </c>
      <c r="D5565" s="9" t="s">
        <v>19</v>
      </c>
      <c r="E5565" s="46" t="s">
        <v>20</v>
      </c>
      <c r="F5565" s="9">
        <v>37</v>
      </c>
      <c r="G5565" s="32" t="s">
        <v>214</v>
      </c>
      <c r="H5565" s="10">
        <v>-8.2089552238805902E-2</v>
      </c>
      <c r="I5565" s="10">
        <v>-4.54545454545454E-2</v>
      </c>
      <c r="J5565" s="10">
        <v>-3.8461538461538401E-2</v>
      </c>
      <c r="K5565" s="10">
        <v>0</v>
      </c>
      <c r="L5565" s="10">
        <v>1.6129032258064498E-2</v>
      </c>
    </row>
    <row r="5566" spans="1:12" ht="15.75" x14ac:dyDescent="0.25">
      <c r="A5566" s="31" t="s">
        <v>78</v>
      </c>
      <c r="B5566" s="32" t="s">
        <v>227</v>
      </c>
      <c r="C5566" s="43" t="s">
        <v>220</v>
      </c>
      <c r="D5566" s="9" t="s">
        <v>19</v>
      </c>
      <c r="E5566" s="46" t="s">
        <v>20</v>
      </c>
      <c r="F5566" s="9">
        <v>115</v>
      </c>
      <c r="G5566" s="32" t="s">
        <v>67</v>
      </c>
      <c r="H5566" s="10">
        <v>1.07671601615073E-2</v>
      </c>
      <c r="I5566" s="10">
        <v>-1.51216305062459E-2</v>
      </c>
      <c r="J5566" s="10">
        <v>1.5873015873015799E-2</v>
      </c>
      <c r="K5566" s="10">
        <v>3.4838709677419401E-2</v>
      </c>
      <c r="L5566" s="10">
        <v>1.21654501216545E-2</v>
      </c>
    </row>
    <row r="5567" spans="1:12" ht="15.75" x14ac:dyDescent="0.25">
      <c r="A5567" s="31" t="s">
        <v>78</v>
      </c>
      <c r="B5567" s="32" t="s">
        <v>227</v>
      </c>
      <c r="C5567" s="43" t="s">
        <v>220</v>
      </c>
      <c r="D5567" s="9" t="s">
        <v>19</v>
      </c>
      <c r="E5567" s="46" t="s">
        <v>20</v>
      </c>
      <c r="F5567" s="9">
        <v>124</v>
      </c>
      <c r="G5567" s="32" t="s">
        <v>216</v>
      </c>
      <c r="H5567" s="10">
        <v>-0.139240506329113</v>
      </c>
      <c r="I5567" s="10">
        <v>-0.135135135135135</v>
      </c>
      <c r="J5567" s="10">
        <v>-5.97014925373133E-2</v>
      </c>
      <c r="K5567" s="10">
        <v>-1.51515151515151E-2</v>
      </c>
      <c r="L5567" s="10">
        <v>-1.49253731343284E-2</v>
      </c>
    </row>
    <row r="5568" spans="1:12" ht="15.75" x14ac:dyDescent="0.25">
      <c r="A5568" s="31" t="s">
        <v>196</v>
      </c>
      <c r="B5568" s="32" t="s">
        <v>219</v>
      </c>
      <c r="C5568" s="43" t="s">
        <v>224</v>
      </c>
      <c r="D5568" s="9" t="s">
        <v>4</v>
      </c>
      <c r="E5568" s="46" t="s">
        <v>5</v>
      </c>
      <c r="F5568" s="9">
        <v>57</v>
      </c>
      <c r="G5568" s="32" t="s">
        <v>6</v>
      </c>
      <c r="H5568" s="10">
        <v>2.6595744680851099E-2</v>
      </c>
      <c r="I5568" s="10">
        <v>-2.0725388601036201E-2</v>
      </c>
      <c r="J5568" s="10">
        <v>0</v>
      </c>
      <c r="K5568" s="10">
        <v>5.1546391752577102E-3</v>
      </c>
      <c r="L5568" s="10">
        <v>-5.0761421319797098E-3</v>
      </c>
    </row>
    <row r="5569" spans="1:12" ht="15.75" x14ac:dyDescent="0.25">
      <c r="A5569" s="31" t="s">
        <v>196</v>
      </c>
      <c r="B5569" s="32" t="s">
        <v>219</v>
      </c>
      <c r="C5569" s="43" t="s">
        <v>224</v>
      </c>
      <c r="D5569" s="9" t="s">
        <v>2</v>
      </c>
      <c r="E5569" s="46" t="s">
        <v>3</v>
      </c>
      <c r="F5569" s="9">
        <v>15</v>
      </c>
      <c r="G5569" s="32" t="s">
        <v>41</v>
      </c>
      <c r="H5569" s="10">
        <v>-3.125E-2</v>
      </c>
      <c r="I5569" s="10">
        <v>-1.63934426229508E-2</v>
      </c>
      <c r="J5569" s="10">
        <v>-3.2258064516128997E-2</v>
      </c>
      <c r="K5569" s="10">
        <v>-1.63934426229508E-2</v>
      </c>
      <c r="L5569" s="10">
        <v>0</v>
      </c>
    </row>
    <row r="5570" spans="1:12" ht="15.75" x14ac:dyDescent="0.25">
      <c r="A5570" s="31" t="s">
        <v>196</v>
      </c>
      <c r="B5570" s="32" t="s">
        <v>219</v>
      </c>
      <c r="C5570" s="43" t="s">
        <v>224</v>
      </c>
      <c r="D5570" s="9" t="s">
        <v>2</v>
      </c>
      <c r="E5570" s="46" t="s">
        <v>3</v>
      </c>
      <c r="F5570" s="9">
        <v>23</v>
      </c>
      <c r="G5570" s="32" t="s">
        <v>73</v>
      </c>
      <c r="H5570" s="10">
        <v>2.3809523809523701E-2</v>
      </c>
      <c r="I5570" s="10">
        <v>-1.1235955056179799E-2</v>
      </c>
      <c r="J5570" s="10">
        <v>-1.06382978723403E-2</v>
      </c>
      <c r="K5570" s="10">
        <v>-5.0505050505050497E-2</v>
      </c>
      <c r="L5570" s="10">
        <v>-2.0833333333333301E-2</v>
      </c>
    </row>
    <row r="5571" spans="1:12" ht="15.75" x14ac:dyDescent="0.25">
      <c r="A5571" s="31" t="s">
        <v>196</v>
      </c>
      <c r="B5571" s="32" t="s">
        <v>219</v>
      </c>
      <c r="C5571" s="43" t="s">
        <v>224</v>
      </c>
      <c r="D5571" s="9" t="s">
        <v>2</v>
      </c>
      <c r="E5571" s="46" t="s">
        <v>3</v>
      </c>
      <c r="F5571" s="9">
        <v>53</v>
      </c>
      <c r="G5571" s="32" t="s">
        <v>18</v>
      </c>
      <c r="H5571" s="10">
        <v>4.8387096774193498E-2</v>
      </c>
      <c r="I5571" s="10">
        <v>-4.54545454545454E-2</v>
      </c>
      <c r="J5571" s="10">
        <v>0</v>
      </c>
      <c r="K5571" s="10">
        <v>-1.47058823529411E-2</v>
      </c>
      <c r="L5571" s="10">
        <v>-2.8985507246376802E-2</v>
      </c>
    </row>
    <row r="5572" spans="1:12" ht="15.75" x14ac:dyDescent="0.25">
      <c r="A5572" s="31" t="s">
        <v>196</v>
      </c>
      <c r="B5572" s="32" t="s">
        <v>219</v>
      </c>
      <c r="C5572" s="43" t="s">
        <v>224</v>
      </c>
      <c r="D5572" s="9" t="s">
        <v>2</v>
      </c>
      <c r="E5572" s="46" t="s">
        <v>3</v>
      </c>
      <c r="F5572" s="9">
        <v>112</v>
      </c>
      <c r="G5572" s="32" t="s">
        <v>202</v>
      </c>
      <c r="H5572" s="10">
        <v>-1.26582278481012E-2</v>
      </c>
      <c r="I5572" s="10">
        <v>-6.2111801242236003E-2</v>
      </c>
      <c r="J5572" s="10">
        <v>-1.9047619047619001E-2</v>
      </c>
      <c r="K5572" s="10">
        <v>-1.85185185185184E-2</v>
      </c>
      <c r="L5572" s="10">
        <v>-4.4776119402985003E-2</v>
      </c>
    </row>
    <row r="5573" spans="1:12" ht="15.75" x14ac:dyDescent="0.25">
      <c r="A5573" s="31" t="s">
        <v>196</v>
      </c>
      <c r="B5573" s="32" t="s">
        <v>219</v>
      </c>
      <c r="C5573" s="43" t="s">
        <v>224</v>
      </c>
      <c r="D5573" s="9" t="s">
        <v>16</v>
      </c>
      <c r="E5573" s="46" t="s">
        <v>17</v>
      </c>
      <c r="F5573" s="9">
        <v>4</v>
      </c>
      <c r="G5573" s="32" t="s">
        <v>70</v>
      </c>
      <c r="H5573" s="10">
        <v>-2.4390243902439001E-2</v>
      </c>
      <c r="I5573" s="10">
        <v>-8.9855072463768101E-2</v>
      </c>
      <c r="J5573" s="10">
        <v>-6.7448680351906196E-2</v>
      </c>
      <c r="K5573" s="10">
        <v>-6.5281899109792305E-2</v>
      </c>
      <c r="L5573" s="10">
        <v>-4.5045045045045001E-2</v>
      </c>
    </row>
    <row r="5574" spans="1:12" ht="15.75" x14ac:dyDescent="0.25">
      <c r="A5574" s="31" t="s">
        <v>196</v>
      </c>
      <c r="B5574" s="32" t="s">
        <v>219</v>
      </c>
      <c r="C5574" s="43" t="s">
        <v>224</v>
      </c>
      <c r="D5574" s="9" t="s">
        <v>16</v>
      </c>
      <c r="E5574" s="46" t="s">
        <v>17</v>
      </c>
      <c r="F5574" s="9">
        <v>6</v>
      </c>
      <c r="G5574" s="32" t="s">
        <v>53</v>
      </c>
      <c r="H5574" s="10">
        <v>-1.8072289156626498E-2</v>
      </c>
      <c r="I5574" s="10">
        <v>-1.6521739130434698E-2</v>
      </c>
      <c r="J5574" s="10">
        <v>-8.7489063867018902E-4</v>
      </c>
      <c r="K5574" s="10">
        <v>-1.5503875968992199E-2</v>
      </c>
      <c r="L5574" s="10">
        <v>-5.2493438320210199E-3</v>
      </c>
    </row>
    <row r="5575" spans="1:12" ht="15.75" x14ac:dyDescent="0.25">
      <c r="A5575" s="31" t="s">
        <v>196</v>
      </c>
      <c r="B5575" s="32" t="s">
        <v>219</v>
      </c>
      <c r="C5575" s="43" t="s">
        <v>224</v>
      </c>
      <c r="D5575" s="9" t="s">
        <v>16</v>
      </c>
      <c r="E5575" s="46" t="s">
        <v>17</v>
      </c>
      <c r="F5575" s="9">
        <v>8</v>
      </c>
      <c r="G5575" s="32" t="s">
        <v>47</v>
      </c>
      <c r="H5575" s="10">
        <v>-6.01503759398496E-2</v>
      </c>
      <c r="I5575" s="10">
        <v>-5.2631578947368397E-2</v>
      </c>
      <c r="J5575" s="10">
        <v>-6.7669172932330796E-2</v>
      </c>
      <c r="K5575" s="10">
        <v>-3.8461538461538401E-2</v>
      </c>
      <c r="L5575" s="10">
        <v>-1.5625E-2</v>
      </c>
    </row>
    <row r="5576" spans="1:12" ht="15.75" x14ac:dyDescent="0.25">
      <c r="A5576" s="31" t="s">
        <v>196</v>
      </c>
      <c r="B5576" s="32" t="s">
        <v>219</v>
      </c>
      <c r="C5576" s="43" t="s">
        <v>224</v>
      </c>
      <c r="D5576" s="9" t="s">
        <v>16</v>
      </c>
      <c r="E5576" s="46" t="s">
        <v>17</v>
      </c>
      <c r="F5576" s="9">
        <v>36</v>
      </c>
      <c r="G5576" s="32" t="s">
        <v>34</v>
      </c>
      <c r="H5576" s="10">
        <v>-5.6603773584905599E-2</v>
      </c>
      <c r="I5576" s="10">
        <v>-3.7735849056603703E-2</v>
      </c>
      <c r="J5576" s="10">
        <v>-1.9230769230769201E-2</v>
      </c>
      <c r="K5576" s="10">
        <v>-3.7037037037037E-2</v>
      </c>
      <c r="L5576" s="10">
        <v>0</v>
      </c>
    </row>
    <row r="5577" spans="1:12" ht="15.75" x14ac:dyDescent="0.25">
      <c r="A5577" s="31" t="s">
        <v>196</v>
      </c>
      <c r="B5577" s="32" t="s">
        <v>219</v>
      </c>
      <c r="C5577" s="43" t="s">
        <v>224</v>
      </c>
      <c r="D5577" s="9" t="s">
        <v>16</v>
      </c>
      <c r="E5577" s="46" t="s">
        <v>17</v>
      </c>
      <c r="F5577" s="9">
        <v>82</v>
      </c>
      <c r="G5577" s="32" t="s">
        <v>60</v>
      </c>
      <c r="H5577" s="10">
        <v>-8.6190917516218699E-2</v>
      </c>
      <c r="I5577" s="10">
        <v>-1.99800199800199E-2</v>
      </c>
      <c r="J5577" s="10">
        <v>-4.7012732615083201E-2</v>
      </c>
      <c r="K5577" s="10">
        <v>-2.9556650246305299E-2</v>
      </c>
      <c r="L5577" s="10">
        <v>-1.6748768472906399E-2</v>
      </c>
    </row>
    <row r="5578" spans="1:12" ht="15.75" x14ac:dyDescent="0.25">
      <c r="A5578" s="31" t="s">
        <v>196</v>
      </c>
      <c r="B5578" s="32" t="s">
        <v>219</v>
      </c>
      <c r="C5578" s="43" t="s">
        <v>224</v>
      </c>
      <c r="D5578" s="9" t="s">
        <v>16</v>
      </c>
      <c r="E5578" s="46" t="s">
        <v>17</v>
      </c>
      <c r="F5578" s="9">
        <v>96</v>
      </c>
      <c r="G5578" s="32" t="s">
        <v>207</v>
      </c>
      <c r="H5578" s="10">
        <v>-3.65853658536585E-2</v>
      </c>
      <c r="I5578" s="10">
        <v>-3.7037037037037E-2</v>
      </c>
      <c r="J5578" s="10">
        <v>-5.9880239520958098E-2</v>
      </c>
      <c r="K5578" s="10">
        <v>-8.2840236686390498E-2</v>
      </c>
      <c r="L5578" s="10">
        <v>-5.9880239520958098E-2</v>
      </c>
    </row>
    <row r="5579" spans="1:12" ht="15.75" x14ac:dyDescent="0.25">
      <c r="A5579" s="31" t="s">
        <v>196</v>
      </c>
      <c r="B5579" s="32" t="s">
        <v>219</v>
      </c>
      <c r="C5579" s="43" t="s">
        <v>224</v>
      </c>
      <c r="D5579" s="9" t="s">
        <v>16</v>
      </c>
      <c r="E5579" s="46" t="s">
        <v>17</v>
      </c>
      <c r="F5579" s="9">
        <v>126</v>
      </c>
      <c r="G5579" s="32" t="s">
        <v>23</v>
      </c>
      <c r="H5579" s="10">
        <v>-1.3303769401330301E-2</v>
      </c>
      <c r="I5579" s="10">
        <v>3.3482142857141901E-3</v>
      </c>
      <c r="J5579" s="10">
        <v>-2.1881838074397902E-3</v>
      </c>
      <c r="K5579" s="10">
        <v>9.8901098901098498E-3</v>
      </c>
      <c r="L5579" s="10">
        <v>-2.1551724137931398E-3</v>
      </c>
    </row>
    <row r="5580" spans="1:12" ht="15.75" x14ac:dyDescent="0.25">
      <c r="A5580" s="31" t="s">
        <v>196</v>
      </c>
      <c r="B5580" s="32" t="s">
        <v>219</v>
      </c>
      <c r="C5580" s="43" t="s">
        <v>224</v>
      </c>
      <c r="D5580" s="9" t="s">
        <v>7</v>
      </c>
      <c r="E5580" s="46" t="s">
        <v>8</v>
      </c>
      <c r="F5580" s="9">
        <v>41</v>
      </c>
      <c r="G5580" s="32" t="s">
        <v>9</v>
      </c>
      <c r="H5580" s="10">
        <v>-9.2592592592593004E-3</v>
      </c>
      <c r="I5580" s="10">
        <v>-1.9230769230769201E-2</v>
      </c>
      <c r="J5580" s="10">
        <v>0</v>
      </c>
      <c r="K5580" s="10">
        <v>1.94174757281553E-2</v>
      </c>
      <c r="L5580" s="10">
        <v>-1.86915887850467E-2</v>
      </c>
    </row>
    <row r="5581" spans="1:12" ht="15.75" x14ac:dyDescent="0.25">
      <c r="A5581" s="31" t="s">
        <v>196</v>
      </c>
      <c r="B5581" s="32" t="s">
        <v>219</v>
      </c>
      <c r="C5581" s="43" t="s">
        <v>224</v>
      </c>
      <c r="D5581" s="9" t="s">
        <v>7</v>
      </c>
      <c r="E5581" s="46" t="s">
        <v>8</v>
      </c>
      <c r="F5581" s="9">
        <v>42</v>
      </c>
      <c r="G5581" s="32" t="s">
        <v>27</v>
      </c>
      <c r="H5581" s="10">
        <v>3.6697247706422E-2</v>
      </c>
      <c r="I5581" s="10">
        <v>-2.2421524663677E-2</v>
      </c>
      <c r="J5581" s="10">
        <v>-8.9686098654708692E-3</v>
      </c>
      <c r="K5581" s="10">
        <v>-1.34529147982063E-2</v>
      </c>
      <c r="L5581" s="10">
        <v>-2.6086956521739001E-2</v>
      </c>
    </row>
    <row r="5582" spans="1:12" ht="15.75" x14ac:dyDescent="0.25">
      <c r="A5582" s="31" t="s">
        <v>196</v>
      </c>
      <c r="B5582" s="32" t="s">
        <v>219</v>
      </c>
      <c r="C5582" s="43" t="s">
        <v>224</v>
      </c>
      <c r="D5582" s="9" t="s">
        <v>7</v>
      </c>
      <c r="E5582" s="46" t="s">
        <v>8</v>
      </c>
      <c r="F5582" s="9">
        <v>43</v>
      </c>
      <c r="G5582" s="32" t="s">
        <v>15</v>
      </c>
      <c r="H5582" s="10">
        <v>4.22535211267605E-2</v>
      </c>
      <c r="I5582" s="10">
        <v>-2.6315789473684102E-2</v>
      </c>
      <c r="J5582" s="10">
        <v>-1.2987012987012899E-2</v>
      </c>
      <c r="K5582" s="10">
        <v>-0.05</v>
      </c>
      <c r="L5582" s="10">
        <v>2.5316455696202399E-2</v>
      </c>
    </row>
    <row r="5583" spans="1:12" ht="15.75" x14ac:dyDescent="0.25">
      <c r="A5583" s="31" t="s">
        <v>196</v>
      </c>
      <c r="B5583" s="32" t="s">
        <v>219</v>
      </c>
      <c r="C5583" s="43" t="s">
        <v>224</v>
      </c>
      <c r="D5583" s="9" t="s">
        <v>7</v>
      </c>
      <c r="E5583" s="46" t="s">
        <v>8</v>
      </c>
      <c r="F5583" s="9">
        <v>46</v>
      </c>
      <c r="G5583" s="32" t="s">
        <v>55</v>
      </c>
      <c r="H5583" s="10">
        <v>-1.49253731343284E-2</v>
      </c>
      <c r="I5583" s="10">
        <v>0</v>
      </c>
      <c r="J5583" s="10">
        <v>1.4492753623188401E-2</v>
      </c>
      <c r="K5583" s="10">
        <v>-1.4084507042253501E-2</v>
      </c>
      <c r="L5583" s="10">
        <v>0</v>
      </c>
    </row>
    <row r="5584" spans="1:12" ht="15.75" x14ac:dyDescent="0.25">
      <c r="A5584" s="31" t="s">
        <v>196</v>
      </c>
      <c r="B5584" s="32" t="s">
        <v>219</v>
      </c>
      <c r="C5584" s="43" t="s">
        <v>224</v>
      </c>
      <c r="D5584" s="9" t="s">
        <v>11</v>
      </c>
      <c r="E5584" s="46" t="s">
        <v>12</v>
      </c>
      <c r="F5584" s="9">
        <v>10</v>
      </c>
      <c r="G5584" s="32" t="s">
        <v>13</v>
      </c>
      <c r="H5584" s="10">
        <v>-2.9661016949152502E-2</v>
      </c>
      <c r="I5584" s="10">
        <v>-3.7974683544303701E-2</v>
      </c>
      <c r="J5584" s="10">
        <v>-8.5836909871244097E-3</v>
      </c>
      <c r="K5584" s="10">
        <v>-2.9166666666666601E-2</v>
      </c>
      <c r="L5584" s="10">
        <v>-4.1493775933609802E-3</v>
      </c>
    </row>
    <row r="5585" spans="1:12" ht="15.75" x14ac:dyDescent="0.25">
      <c r="A5585" s="31" t="s">
        <v>196</v>
      </c>
      <c r="B5585" s="32" t="s">
        <v>219</v>
      </c>
      <c r="C5585" s="43" t="s">
        <v>224</v>
      </c>
      <c r="D5585" s="9" t="s">
        <v>11</v>
      </c>
      <c r="E5585" s="46" t="s">
        <v>12</v>
      </c>
      <c r="F5585" s="9">
        <v>11</v>
      </c>
      <c r="G5585" s="32" t="s">
        <v>24</v>
      </c>
      <c r="H5585" s="10">
        <v>6.1855670103092703E-2</v>
      </c>
      <c r="I5585" s="10">
        <v>4.0404040404040401E-2</v>
      </c>
      <c r="J5585" s="10">
        <v>-4.7619047619047603E-2</v>
      </c>
      <c r="K5585" s="10">
        <v>-1.9230769230769201E-2</v>
      </c>
      <c r="L5585" s="10">
        <v>-1.8867924528301799E-2</v>
      </c>
    </row>
    <row r="5586" spans="1:12" ht="15.75" x14ac:dyDescent="0.25">
      <c r="A5586" s="31" t="s">
        <v>196</v>
      </c>
      <c r="B5586" s="32" t="s">
        <v>219</v>
      </c>
      <c r="C5586" s="43" t="s">
        <v>224</v>
      </c>
      <c r="D5586" s="9" t="s">
        <v>11</v>
      </c>
      <c r="E5586" s="46" t="s">
        <v>12</v>
      </c>
      <c r="F5586" s="9">
        <v>47</v>
      </c>
      <c r="G5586" s="32" t="s">
        <v>50</v>
      </c>
      <c r="H5586" s="10">
        <v>-0.15730337078651599</v>
      </c>
      <c r="I5586" s="10">
        <v>-3.7499999999999901E-2</v>
      </c>
      <c r="J5586" s="10">
        <v>-1.2987012987012899E-2</v>
      </c>
      <c r="K5586" s="10">
        <v>2.4691358024691398E-2</v>
      </c>
      <c r="L5586" s="10">
        <v>-2.3809523809523801E-2</v>
      </c>
    </row>
    <row r="5587" spans="1:12" ht="15.75" x14ac:dyDescent="0.25">
      <c r="A5587" s="31" t="s">
        <v>196</v>
      </c>
      <c r="B5587" s="32" t="s">
        <v>219</v>
      </c>
      <c r="C5587" s="43" t="s">
        <v>224</v>
      </c>
      <c r="D5587" s="9" t="s">
        <v>11</v>
      </c>
      <c r="E5587" s="46" t="s">
        <v>12</v>
      </c>
      <c r="F5587" s="9">
        <v>50</v>
      </c>
      <c r="G5587" s="32" t="s">
        <v>21</v>
      </c>
      <c r="H5587" s="10">
        <v>-0.10084033613445301</v>
      </c>
      <c r="I5587" s="10">
        <v>-0.11009174311926601</v>
      </c>
      <c r="J5587" s="10">
        <v>-4.67289719626168E-2</v>
      </c>
      <c r="K5587" s="10">
        <v>-6.48148148148147E-2</v>
      </c>
      <c r="L5587" s="10">
        <v>-1.9607843137254902E-2</v>
      </c>
    </row>
    <row r="5588" spans="1:12" ht="15.75" x14ac:dyDescent="0.25">
      <c r="A5588" s="31" t="s">
        <v>196</v>
      </c>
      <c r="B5588" s="32" t="s">
        <v>219</v>
      </c>
      <c r="C5588" s="43" t="s">
        <v>224</v>
      </c>
      <c r="D5588" s="9" t="s">
        <v>11</v>
      </c>
      <c r="E5588" s="46" t="s">
        <v>12</v>
      </c>
      <c r="F5588" s="9">
        <v>70</v>
      </c>
      <c r="G5588" s="32" t="s">
        <v>32</v>
      </c>
      <c r="H5588" s="10">
        <v>-6.15384615384615E-2</v>
      </c>
      <c r="I5588" s="10">
        <v>-2.0242914979756998E-2</v>
      </c>
      <c r="J5588" s="10">
        <v>-3.9682539682539597E-2</v>
      </c>
      <c r="K5588" s="10">
        <v>-4.0000000000000001E-3</v>
      </c>
      <c r="L5588" s="10">
        <v>-1.9305019305019201E-2</v>
      </c>
    </row>
    <row r="5589" spans="1:12" ht="15.75" x14ac:dyDescent="0.25">
      <c r="A5589" s="31" t="s">
        <v>196</v>
      </c>
      <c r="B5589" s="32" t="s">
        <v>219</v>
      </c>
      <c r="C5589" s="43" t="s">
        <v>224</v>
      </c>
      <c r="D5589" s="9" t="s">
        <v>11</v>
      </c>
      <c r="E5589" s="46" t="s">
        <v>12</v>
      </c>
      <c r="F5589" s="9">
        <v>80</v>
      </c>
      <c r="G5589" s="32" t="s">
        <v>211</v>
      </c>
      <c r="H5589" s="10">
        <v>-7.8125E-3</v>
      </c>
      <c r="I5589" s="10">
        <v>0</v>
      </c>
      <c r="J5589" s="10">
        <v>0</v>
      </c>
      <c r="K5589" s="10">
        <v>0</v>
      </c>
      <c r="L5589" s="10">
        <v>0</v>
      </c>
    </row>
    <row r="5590" spans="1:12" ht="15.75" x14ac:dyDescent="0.25">
      <c r="A5590" s="31" t="s">
        <v>196</v>
      </c>
      <c r="B5590" s="32" t="s">
        <v>219</v>
      </c>
      <c r="C5590" s="43" t="s">
        <v>224</v>
      </c>
      <c r="D5590" s="9" t="s">
        <v>11</v>
      </c>
      <c r="E5590" s="46" t="s">
        <v>12</v>
      </c>
      <c r="F5590" s="9">
        <v>99</v>
      </c>
      <c r="G5590" s="32" t="s">
        <v>14</v>
      </c>
      <c r="H5590" s="10">
        <v>5.1724137931034399E-2</v>
      </c>
      <c r="I5590" s="10">
        <v>-4.7619047619047603E-2</v>
      </c>
      <c r="J5590" s="10">
        <v>-7.9365079365079402E-2</v>
      </c>
      <c r="K5590" s="10">
        <v>-9.2307692307692299E-2</v>
      </c>
      <c r="L5590" s="10">
        <v>-1.6129032258064498E-2</v>
      </c>
    </row>
    <row r="5591" spans="1:12" ht="15.75" x14ac:dyDescent="0.25">
      <c r="A5591" s="31" t="s">
        <v>196</v>
      </c>
      <c r="B5591" s="32" t="s">
        <v>219</v>
      </c>
      <c r="C5591" s="43" t="s">
        <v>224</v>
      </c>
      <c r="D5591" s="9" t="s">
        <v>11</v>
      </c>
      <c r="E5591" s="46" t="s">
        <v>12</v>
      </c>
      <c r="F5591" s="9">
        <v>105</v>
      </c>
      <c r="G5591" s="32" t="s">
        <v>40</v>
      </c>
      <c r="H5591" s="10">
        <v>-0.10344827586206801</v>
      </c>
      <c r="I5591" s="10">
        <v>-5.3571428571428603E-2</v>
      </c>
      <c r="J5591" s="10">
        <v>-1.7857142857142901E-2</v>
      </c>
      <c r="K5591" s="10">
        <v>-5.2631578947368397E-2</v>
      </c>
      <c r="L5591" s="10">
        <v>-1.8181818181818101E-2</v>
      </c>
    </row>
    <row r="5592" spans="1:12" ht="15.75" x14ac:dyDescent="0.25">
      <c r="A5592" s="31" t="s">
        <v>196</v>
      </c>
      <c r="B5592" s="32" t="s">
        <v>219</v>
      </c>
      <c r="C5592" s="43" t="s">
        <v>224</v>
      </c>
      <c r="D5592" s="9" t="s">
        <v>11</v>
      </c>
      <c r="E5592" s="46" t="s">
        <v>12</v>
      </c>
      <c r="F5592" s="9">
        <v>108</v>
      </c>
      <c r="G5592" s="32" t="s">
        <v>213</v>
      </c>
      <c r="H5592" s="10">
        <v>-1.58730158730159E-2</v>
      </c>
      <c r="I5592" s="10">
        <v>-4.91803278688525E-2</v>
      </c>
      <c r="J5592" s="10">
        <v>0</v>
      </c>
      <c r="K5592" s="10">
        <v>-1.58730158730159E-2</v>
      </c>
      <c r="L5592" s="10">
        <v>-3.2258064516128997E-2</v>
      </c>
    </row>
    <row r="5593" spans="1:12" ht="15.75" x14ac:dyDescent="0.25">
      <c r="A5593" s="31" t="s">
        <v>196</v>
      </c>
      <c r="B5593" s="32" t="s">
        <v>219</v>
      </c>
      <c r="C5593" s="43" t="s">
        <v>224</v>
      </c>
      <c r="D5593" s="9" t="s">
        <v>11</v>
      </c>
      <c r="E5593" s="46" t="s">
        <v>12</v>
      </c>
      <c r="F5593" s="9">
        <v>123</v>
      </c>
      <c r="G5593" s="32" t="s">
        <v>38</v>
      </c>
      <c r="H5593" s="10">
        <v>0</v>
      </c>
      <c r="I5593" s="10">
        <v>-5.9171597633136397E-3</v>
      </c>
      <c r="J5593" s="10">
        <v>2.39520958083832E-2</v>
      </c>
      <c r="K5593" s="10">
        <v>5.8139534883720999E-3</v>
      </c>
      <c r="L5593" s="10">
        <v>0</v>
      </c>
    </row>
    <row r="5594" spans="1:12" ht="15.75" x14ac:dyDescent="0.25">
      <c r="A5594" s="31" t="s">
        <v>196</v>
      </c>
      <c r="B5594" s="32" t="s">
        <v>219</v>
      </c>
      <c r="C5594" s="43" t="s">
        <v>224</v>
      </c>
      <c r="D5594" s="9" t="s">
        <v>19</v>
      </c>
      <c r="E5594" s="46" t="s">
        <v>20</v>
      </c>
      <c r="F5594" s="9">
        <v>28</v>
      </c>
      <c r="G5594" s="32" t="s">
        <v>46</v>
      </c>
      <c r="H5594" s="10">
        <v>2.4844720496894401E-2</v>
      </c>
      <c r="I5594" s="10">
        <v>-6.1349693251533301E-3</v>
      </c>
      <c r="J5594" s="10">
        <v>-2.9940119760479E-2</v>
      </c>
      <c r="K5594" s="10">
        <v>6.1349693251533301E-3</v>
      </c>
      <c r="L5594" s="10">
        <v>1.8404907975459999E-2</v>
      </c>
    </row>
    <row r="5595" spans="1:12" ht="15.75" x14ac:dyDescent="0.25">
      <c r="A5595" s="31" t="s">
        <v>196</v>
      </c>
      <c r="B5595" s="32" t="s">
        <v>219</v>
      </c>
      <c r="C5595" s="43" t="s">
        <v>224</v>
      </c>
      <c r="D5595" s="9" t="s">
        <v>19</v>
      </c>
      <c r="E5595" s="46" t="s">
        <v>20</v>
      </c>
      <c r="F5595" s="9">
        <v>124</v>
      </c>
      <c r="G5595" s="32" t="s">
        <v>216</v>
      </c>
      <c r="H5595" s="10">
        <v>8.5987261146496893E-2</v>
      </c>
      <c r="I5595" s="10">
        <v>5.6051990251827701E-2</v>
      </c>
      <c r="J5595" s="10">
        <v>7.6354679802955697E-2</v>
      </c>
      <c r="K5595" s="10">
        <v>4.61049284578696E-2</v>
      </c>
      <c r="L5595" s="10">
        <v>1.37719969395562E-2</v>
      </c>
    </row>
    <row r="5596" spans="1:12" ht="15.75" x14ac:dyDescent="0.25">
      <c r="A5596" s="31" t="s">
        <v>176</v>
      </c>
      <c r="B5596" s="32" t="s">
        <v>222</v>
      </c>
      <c r="C5596" s="43" t="s">
        <v>220</v>
      </c>
      <c r="D5596" s="9" t="s">
        <v>4</v>
      </c>
      <c r="E5596" s="46" t="s">
        <v>5</v>
      </c>
      <c r="F5596" s="9">
        <v>56</v>
      </c>
      <c r="G5596" s="32" t="s">
        <v>10</v>
      </c>
      <c r="H5596" s="10">
        <v>8.1675637725251604E-2</v>
      </c>
      <c r="I5596" s="10">
        <v>5.8156370656370499E-2</v>
      </c>
      <c r="J5596" s="10">
        <v>5.3196681307955102E-2</v>
      </c>
      <c r="K5596" s="10">
        <v>3.2988201300264898E-2</v>
      </c>
      <c r="L5596" s="10">
        <v>1.9217248652449101E-2</v>
      </c>
    </row>
    <row r="5597" spans="1:12" ht="15.75" x14ac:dyDescent="0.25">
      <c r="A5597" s="31" t="s">
        <v>176</v>
      </c>
      <c r="B5597" s="32" t="s">
        <v>222</v>
      </c>
      <c r="C5597" s="43" t="s">
        <v>220</v>
      </c>
      <c r="D5597" s="9" t="s">
        <v>4</v>
      </c>
      <c r="E5597" s="46" t="s">
        <v>5</v>
      </c>
      <c r="F5597" s="9">
        <v>57</v>
      </c>
      <c r="G5597" s="32" t="s">
        <v>6</v>
      </c>
      <c r="H5597" s="10">
        <v>2.9812876625436101E-2</v>
      </c>
      <c r="I5597" s="10">
        <v>2.14767204891048E-2</v>
      </c>
      <c r="J5597" s="10">
        <v>1.6252683226004299E-2</v>
      </c>
      <c r="K5597" s="10">
        <v>1.0760723359736799E-2</v>
      </c>
      <c r="L5597" s="10">
        <v>1.6986062717769999E-2</v>
      </c>
    </row>
    <row r="5598" spans="1:12" ht="15.75" x14ac:dyDescent="0.25">
      <c r="A5598" s="31" t="s">
        <v>176</v>
      </c>
      <c r="B5598" s="32" t="s">
        <v>222</v>
      </c>
      <c r="C5598" s="43" t="s">
        <v>220</v>
      </c>
      <c r="D5598" s="9" t="s">
        <v>2</v>
      </c>
      <c r="E5598" s="46" t="s">
        <v>3</v>
      </c>
      <c r="F5598" s="9">
        <v>15</v>
      </c>
      <c r="G5598" s="32" t="s">
        <v>41</v>
      </c>
      <c r="H5598" s="10">
        <v>9.0497737556560695E-3</v>
      </c>
      <c r="I5598" s="10">
        <v>1.34253931722285E-2</v>
      </c>
      <c r="J5598" s="10">
        <v>1.02700646633699E-2</v>
      </c>
      <c r="K5598" s="10">
        <v>1.4981273408238801E-3</v>
      </c>
      <c r="L5598" s="10">
        <v>1.42595978062156E-2</v>
      </c>
    </row>
    <row r="5599" spans="1:12" ht="15.75" x14ac:dyDescent="0.25">
      <c r="A5599" s="31" t="s">
        <v>176</v>
      </c>
      <c r="B5599" s="32" t="s">
        <v>222</v>
      </c>
      <c r="C5599" s="43" t="s">
        <v>220</v>
      </c>
      <c r="D5599" s="9" t="s">
        <v>2</v>
      </c>
      <c r="E5599" s="46" t="s">
        <v>3</v>
      </c>
      <c r="F5599" s="9">
        <v>23</v>
      </c>
      <c r="G5599" s="32" t="s">
        <v>73</v>
      </c>
      <c r="H5599" s="10">
        <v>4.01396160558464E-2</v>
      </c>
      <c r="I5599" s="10">
        <v>2.4713150926743001E-2</v>
      </c>
      <c r="J5599" s="10">
        <v>8.7108013937282607E-3</v>
      </c>
      <c r="K5599" s="10">
        <v>-7.7854671280276301E-3</v>
      </c>
      <c r="L5599" s="10">
        <v>-2.5586353944563301E-3</v>
      </c>
    </row>
    <row r="5600" spans="1:12" ht="15.75" x14ac:dyDescent="0.25">
      <c r="A5600" s="31" t="s">
        <v>176</v>
      </c>
      <c r="B5600" s="32" t="s">
        <v>222</v>
      </c>
      <c r="C5600" s="43" t="s">
        <v>220</v>
      </c>
      <c r="D5600" s="9" t="s">
        <v>2</v>
      </c>
      <c r="E5600" s="46" t="s">
        <v>3</v>
      </c>
      <c r="F5600" s="9">
        <v>52</v>
      </c>
      <c r="G5600" s="32" t="s">
        <v>201</v>
      </c>
      <c r="H5600" s="10">
        <v>2.3943021669949799E-2</v>
      </c>
      <c r="I5600" s="10">
        <v>1.8536807718605199E-2</v>
      </c>
      <c r="J5600" s="10">
        <v>1.77767776777677E-2</v>
      </c>
      <c r="K5600" s="10">
        <v>1.5257192676547401E-2</v>
      </c>
      <c r="L5600" s="10">
        <v>5.3344563767809801E-3</v>
      </c>
    </row>
    <row r="5601" spans="1:12" ht="15.75" x14ac:dyDescent="0.25">
      <c r="A5601" s="31" t="s">
        <v>176</v>
      </c>
      <c r="B5601" s="32" t="s">
        <v>222</v>
      </c>
      <c r="C5601" s="43" t="s">
        <v>220</v>
      </c>
      <c r="D5601" s="9" t="s">
        <v>2</v>
      </c>
      <c r="E5601" s="46" t="s">
        <v>3</v>
      </c>
      <c r="F5601" s="9">
        <v>53</v>
      </c>
      <c r="G5601" s="32" t="s">
        <v>18</v>
      </c>
      <c r="H5601" s="10">
        <v>2.59623992837958E-2</v>
      </c>
      <c r="I5601" s="10">
        <v>2.4865188735769799E-2</v>
      </c>
      <c r="J5601" s="10">
        <v>1.9912152269399599E-2</v>
      </c>
      <c r="K5601" s="10">
        <v>1.5463917525773099E-2</v>
      </c>
      <c r="L5601" s="10">
        <v>6.9328896283971098E-3</v>
      </c>
    </row>
    <row r="5602" spans="1:12" ht="15.75" x14ac:dyDescent="0.25">
      <c r="A5602" s="31" t="s">
        <v>176</v>
      </c>
      <c r="B5602" s="32" t="s">
        <v>222</v>
      </c>
      <c r="C5602" s="43" t="s">
        <v>220</v>
      </c>
      <c r="D5602" s="9" t="s">
        <v>2</v>
      </c>
      <c r="E5602" s="46" t="s">
        <v>3</v>
      </c>
      <c r="F5602" s="9">
        <v>54</v>
      </c>
      <c r="G5602" s="32" t="s">
        <v>25</v>
      </c>
      <c r="H5602" s="10">
        <v>9.07150480256135E-3</v>
      </c>
      <c r="I5602" s="10">
        <v>2.8368794326241099E-2</v>
      </c>
      <c r="J5602" s="10">
        <v>1.8348623853210899E-2</v>
      </c>
      <c r="K5602" s="10">
        <v>7.9155672823219003E-3</v>
      </c>
      <c r="L5602" s="10">
        <v>8.7764584408880301E-3</v>
      </c>
    </row>
    <row r="5603" spans="1:12" ht="15.75" x14ac:dyDescent="0.25">
      <c r="A5603" s="31" t="s">
        <v>176</v>
      </c>
      <c r="B5603" s="32" t="s">
        <v>222</v>
      </c>
      <c r="C5603" s="43" t="s">
        <v>220</v>
      </c>
      <c r="D5603" s="9" t="s">
        <v>2</v>
      </c>
      <c r="E5603" s="46" t="s">
        <v>3</v>
      </c>
      <c r="F5603" s="9">
        <v>55</v>
      </c>
      <c r="G5603" s="32" t="s">
        <v>22</v>
      </c>
      <c r="H5603" s="10">
        <v>4.2168674698795199E-2</v>
      </c>
      <c r="I5603" s="10">
        <v>3.92749244712991E-2</v>
      </c>
      <c r="J5603" s="10">
        <v>1.4662756598240401E-2</v>
      </c>
      <c r="K5603" s="10">
        <v>-1.45772594752187E-2</v>
      </c>
      <c r="L5603" s="10">
        <v>1.17994100294984E-2</v>
      </c>
    </row>
    <row r="5604" spans="1:12" ht="15.75" x14ac:dyDescent="0.25">
      <c r="A5604" s="31" t="s">
        <v>176</v>
      </c>
      <c r="B5604" s="32" t="s">
        <v>222</v>
      </c>
      <c r="C5604" s="43" t="s">
        <v>220</v>
      </c>
      <c r="D5604" s="9" t="s">
        <v>2</v>
      </c>
      <c r="E5604" s="46" t="s">
        <v>3</v>
      </c>
      <c r="F5604" s="9">
        <v>58</v>
      </c>
      <c r="G5604" s="32" t="s">
        <v>66</v>
      </c>
      <c r="H5604" s="10">
        <v>2.1052631578947399E-2</v>
      </c>
      <c r="I5604" s="10">
        <v>1.46163215590742E-2</v>
      </c>
      <c r="J5604" s="10">
        <v>1.8189167340339499E-2</v>
      </c>
      <c r="K5604" s="10">
        <v>5.4837446141793303E-3</v>
      </c>
      <c r="L5604" s="10">
        <v>-9.5712098009188493E-3</v>
      </c>
    </row>
    <row r="5605" spans="1:12" ht="15.75" x14ac:dyDescent="0.25">
      <c r="A5605" s="31" t="s">
        <v>176</v>
      </c>
      <c r="B5605" s="32" t="s">
        <v>222</v>
      </c>
      <c r="C5605" s="43" t="s">
        <v>220</v>
      </c>
      <c r="D5605" s="9" t="s">
        <v>2</v>
      </c>
      <c r="E5605" s="46" t="s">
        <v>3</v>
      </c>
      <c r="F5605" s="9">
        <v>60</v>
      </c>
      <c r="G5605" s="32" t="s">
        <v>48</v>
      </c>
      <c r="H5605" s="10">
        <v>3.9257673090649502E-2</v>
      </c>
      <c r="I5605" s="10">
        <v>3.2235459004905397E-2</v>
      </c>
      <c r="J5605" s="10">
        <v>4.0273037542662003E-2</v>
      </c>
      <c r="K5605" s="10">
        <v>2.8423772609819001E-2</v>
      </c>
      <c r="L5605" s="10">
        <v>2.48911014312382E-2</v>
      </c>
    </row>
    <row r="5606" spans="1:12" ht="15.75" x14ac:dyDescent="0.25">
      <c r="A5606" s="31" t="s">
        <v>176</v>
      </c>
      <c r="B5606" s="32" t="s">
        <v>222</v>
      </c>
      <c r="C5606" s="43" t="s">
        <v>220</v>
      </c>
      <c r="D5606" s="9" t="s">
        <v>2</v>
      </c>
      <c r="E5606" s="46" t="s">
        <v>3</v>
      </c>
      <c r="F5606" s="9">
        <v>61</v>
      </c>
      <c r="G5606" s="32" t="s">
        <v>76</v>
      </c>
      <c r="H5606" s="10">
        <v>3.4482758620689703E-2</v>
      </c>
      <c r="I5606" s="10">
        <v>5.3571428571428603E-2</v>
      </c>
      <c r="J5606" s="10">
        <v>0.115384615384615</v>
      </c>
      <c r="K5606" s="10">
        <v>0.13207547169811301</v>
      </c>
      <c r="L5606" s="10">
        <v>5.4545454545454397E-2</v>
      </c>
    </row>
    <row r="5607" spans="1:12" ht="15.75" x14ac:dyDescent="0.25">
      <c r="A5607" s="31" t="s">
        <v>176</v>
      </c>
      <c r="B5607" s="32" t="s">
        <v>222</v>
      </c>
      <c r="C5607" s="43" t="s">
        <v>220</v>
      </c>
      <c r="D5607" s="9" t="s">
        <v>2</v>
      </c>
      <c r="E5607" s="46" t="s">
        <v>3</v>
      </c>
      <c r="F5607" s="9">
        <v>62</v>
      </c>
      <c r="G5607" s="32" t="s">
        <v>35</v>
      </c>
      <c r="H5607" s="10">
        <v>2.6137463697966899E-2</v>
      </c>
      <c r="I5607" s="10">
        <v>1.1650485436893201E-2</v>
      </c>
      <c r="J5607" s="10">
        <v>2.83479960899315E-2</v>
      </c>
      <c r="K5607" s="10">
        <v>1.6981132075471798E-2</v>
      </c>
      <c r="L5607" s="10">
        <v>2.7803521779425902E-3</v>
      </c>
    </row>
    <row r="5608" spans="1:12" ht="15.75" x14ac:dyDescent="0.25">
      <c r="A5608" s="31" t="s">
        <v>176</v>
      </c>
      <c r="B5608" s="32" t="s">
        <v>222</v>
      </c>
      <c r="C5608" s="43" t="s">
        <v>220</v>
      </c>
      <c r="D5608" s="9" t="s">
        <v>2</v>
      </c>
      <c r="E5608" s="46" t="s">
        <v>3</v>
      </c>
      <c r="F5608" s="9">
        <v>83</v>
      </c>
      <c r="G5608" s="32" t="s">
        <v>42</v>
      </c>
      <c r="H5608" s="10">
        <v>9.9764193723925702E-3</v>
      </c>
      <c r="I5608" s="10">
        <v>1.07288198298187E-2</v>
      </c>
      <c r="J5608" s="10">
        <v>1.7443995593095799E-2</v>
      </c>
      <c r="K5608" s="10">
        <v>1.7675415104445501E-2</v>
      </c>
      <c r="L5608" s="10">
        <v>2.0481927710843398E-2</v>
      </c>
    </row>
    <row r="5609" spans="1:12" ht="15.75" x14ac:dyDescent="0.25">
      <c r="A5609" s="31" t="s">
        <v>176</v>
      </c>
      <c r="B5609" s="32" t="s">
        <v>222</v>
      </c>
      <c r="C5609" s="43" t="s">
        <v>220</v>
      </c>
      <c r="D5609" s="9" t="s">
        <v>2</v>
      </c>
      <c r="E5609" s="46" t="s">
        <v>3</v>
      </c>
      <c r="F5609" s="9">
        <v>112</v>
      </c>
      <c r="G5609" s="32" t="s">
        <v>202</v>
      </c>
      <c r="H5609" s="10">
        <v>3.0456852791878201E-2</v>
      </c>
      <c r="I5609" s="10">
        <v>3.8539553752535399E-2</v>
      </c>
      <c r="J5609" s="10">
        <v>3.7623762376237602E-2</v>
      </c>
      <c r="K5609" s="10">
        <v>2.7462121212121101E-2</v>
      </c>
      <c r="L5609" s="10">
        <v>7.2595281306715399E-3</v>
      </c>
    </row>
    <row r="5610" spans="1:12" ht="15.75" x14ac:dyDescent="0.25">
      <c r="A5610" s="31" t="s">
        <v>176</v>
      </c>
      <c r="B5610" s="32" t="s">
        <v>222</v>
      </c>
      <c r="C5610" s="43" t="s">
        <v>220</v>
      </c>
      <c r="D5610" s="9" t="s">
        <v>2</v>
      </c>
      <c r="E5610" s="46" t="s">
        <v>3</v>
      </c>
      <c r="F5610" s="9">
        <v>117</v>
      </c>
      <c r="G5610" s="32" t="s">
        <v>57</v>
      </c>
      <c r="H5610" s="10">
        <v>4.5477261369315201E-2</v>
      </c>
      <c r="I5610" s="10">
        <v>5.2766393442623002E-2</v>
      </c>
      <c r="J5610" s="10">
        <v>5.97312095569935E-2</v>
      </c>
      <c r="K5610" s="10">
        <v>7.4709976798143798E-2</v>
      </c>
      <c r="L5610" s="10">
        <v>3.45845634753267E-2</v>
      </c>
    </row>
    <row r="5611" spans="1:12" ht="15.75" x14ac:dyDescent="0.25">
      <c r="A5611" s="31" t="s">
        <v>176</v>
      </c>
      <c r="B5611" s="32" t="s">
        <v>222</v>
      </c>
      <c r="C5611" s="43" t="s">
        <v>220</v>
      </c>
      <c r="D5611" s="9" t="s">
        <v>2</v>
      </c>
      <c r="E5611" s="46" t="s">
        <v>3</v>
      </c>
      <c r="F5611" s="9">
        <v>144</v>
      </c>
      <c r="G5611" s="32" t="s">
        <v>203</v>
      </c>
      <c r="H5611" s="10">
        <v>9.9502487562188602E-3</v>
      </c>
      <c r="I5611" s="10">
        <v>2.7742749054224299E-2</v>
      </c>
      <c r="J5611" s="10">
        <v>-1.24378109452736E-2</v>
      </c>
      <c r="K5611" s="10">
        <v>2.6348808030112799E-2</v>
      </c>
      <c r="L5611" s="10">
        <v>-4.7846889952153299E-3</v>
      </c>
    </row>
    <row r="5612" spans="1:12" ht="15.75" x14ac:dyDescent="0.25">
      <c r="A5612" s="31" t="s">
        <v>176</v>
      </c>
      <c r="B5612" s="32" t="s">
        <v>222</v>
      </c>
      <c r="C5612" s="43" t="s">
        <v>220</v>
      </c>
      <c r="D5612" s="9" t="s">
        <v>2</v>
      </c>
      <c r="E5612" s="46" t="s">
        <v>3</v>
      </c>
      <c r="F5612" s="9">
        <v>145</v>
      </c>
      <c r="G5612" s="32" t="s">
        <v>204</v>
      </c>
      <c r="H5612" s="10">
        <v>3.0025020850708899E-2</v>
      </c>
      <c r="I5612" s="10">
        <v>3.0962343096234201E-2</v>
      </c>
      <c r="J5612" s="10">
        <v>2.6143790849673099E-2</v>
      </c>
      <c r="K5612" s="10">
        <v>2.9600000000000001E-2</v>
      </c>
      <c r="L5612" s="10">
        <v>1.46153846153846E-2</v>
      </c>
    </row>
    <row r="5613" spans="1:12" ht="15.75" x14ac:dyDescent="0.25">
      <c r="A5613" s="31" t="s">
        <v>176</v>
      </c>
      <c r="B5613" s="32" t="s">
        <v>222</v>
      </c>
      <c r="C5613" s="43" t="s">
        <v>220</v>
      </c>
      <c r="D5613" s="9" t="s">
        <v>2</v>
      </c>
      <c r="E5613" s="46" t="s">
        <v>3</v>
      </c>
      <c r="F5613" s="9">
        <v>146</v>
      </c>
      <c r="G5613" s="32" t="s">
        <v>205</v>
      </c>
      <c r="H5613" s="10">
        <v>3.4313725490196102E-2</v>
      </c>
      <c r="I5613" s="10">
        <v>5.2117263843648197E-2</v>
      </c>
      <c r="J5613" s="10">
        <v>4.6801872074882997E-2</v>
      </c>
      <c r="K5613" s="10">
        <v>2.08023774145615E-2</v>
      </c>
      <c r="L5613" s="10">
        <v>1.21863799283155E-2</v>
      </c>
    </row>
    <row r="5614" spans="1:12" ht="15.75" x14ac:dyDescent="0.25">
      <c r="A5614" s="31" t="s">
        <v>176</v>
      </c>
      <c r="B5614" s="32" t="s">
        <v>222</v>
      </c>
      <c r="C5614" s="43" t="s">
        <v>220</v>
      </c>
      <c r="D5614" s="9" t="s">
        <v>2</v>
      </c>
      <c r="E5614" s="46" t="s">
        <v>3</v>
      </c>
      <c r="F5614" s="9">
        <v>147</v>
      </c>
      <c r="G5614" s="32" t="s">
        <v>39</v>
      </c>
      <c r="H5614" s="10">
        <v>3.6764705882352998E-2</v>
      </c>
      <c r="I5614" s="10">
        <v>9.8522167487684591E-3</v>
      </c>
      <c r="J5614" s="10">
        <v>-2.0356234096691999E-2</v>
      </c>
      <c r="K5614" s="10">
        <v>0</v>
      </c>
      <c r="L5614" s="10">
        <v>7.7922077922076803E-3</v>
      </c>
    </row>
    <row r="5615" spans="1:12" ht="15.75" x14ac:dyDescent="0.25">
      <c r="A5615" s="31" t="s">
        <v>176</v>
      </c>
      <c r="B5615" s="32" t="s">
        <v>222</v>
      </c>
      <c r="C5615" s="43" t="s">
        <v>220</v>
      </c>
      <c r="D5615" s="9" t="s">
        <v>16</v>
      </c>
      <c r="E5615" s="46" t="s">
        <v>17</v>
      </c>
      <c r="F5615" s="9">
        <v>3</v>
      </c>
      <c r="G5615" s="32" t="s">
        <v>63</v>
      </c>
      <c r="H5615" s="10">
        <v>7.6297185540882898E-2</v>
      </c>
      <c r="I5615" s="10">
        <v>6.4851354906603403E-2</v>
      </c>
      <c r="J5615" s="10">
        <v>6.37997432605905E-2</v>
      </c>
      <c r="K5615" s="10">
        <v>6.0116755682523899E-2</v>
      </c>
      <c r="L5615" s="10">
        <v>4.40060698027313E-2</v>
      </c>
    </row>
    <row r="5616" spans="1:12" ht="15.75" x14ac:dyDescent="0.25">
      <c r="A5616" s="31" t="s">
        <v>176</v>
      </c>
      <c r="B5616" s="32" t="s">
        <v>222</v>
      </c>
      <c r="C5616" s="43" t="s">
        <v>220</v>
      </c>
      <c r="D5616" s="9" t="s">
        <v>16</v>
      </c>
      <c r="E5616" s="46" t="s">
        <v>17</v>
      </c>
      <c r="F5616" s="9">
        <v>4</v>
      </c>
      <c r="G5616" s="32" t="s">
        <v>70</v>
      </c>
      <c r="H5616" s="10">
        <v>6.2645011600928002E-2</v>
      </c>
      <c r="I5616" s="10">
        <v>5.4631828978622198E-2</v>
      </c>
      <c r="J5616" s="10">
        <v>4.5023696682464399E-2</v>
      </c>
      <c r="K5616" s="10">
        <v>8.2938388625592302E-2</v>
      </c>
      <c r="L5616" s="10">
        <v>0.15102974828375201</v>
      </c>
    </row>
    <row r="5617" spans="1:12" ht="15.75" x14ac:dyDescent="0.25">
      <c r="A5617" s="31" t="s">
        <v>176</v>
      </c>
      <c r="B5617" s="32" t="s">
        <v>222</v>
      </c>
      <c r="C5617" s="43" t="s">
        <v>220</v>
      </c>
      <c r="D5617" s="9" t="s">
        <v>16</v>
      </c>
      <c r="E5617" s="46" t="s">
        <v>17</v>
      </c>
      <c r="F5617" s="9">
        <v>5</v>
      </c>
      <c r="G5617" s="32" t="s">
        <v>62</v>
      </c>
      <c r="H5617" s="10">
        <v>0.14469914040114601</v>
      </c>
      <c r="I5617" s="10">
        <v>0.12794893144601699</v>
      </c>
      <c r="J5617" s="10">
        <v>0.15808538163001201</v>
      </c>
      <c r="K5617" s="10">
        <v>0.123552123552123</v>
      </c>
      <c r="L5617" s="10">
        <v>7.2253184713375801E-2</v>
      </c>
    </row>
    <row r="5618" spans="1:12" ht="15.75" x14ac:dyDescent="0.25">
      <c r="A5618" s="31" t="s">
        <v>176</v>
      </c>
      <c r="B5618" s="32" t="s">
        <v>222</v>
      </c>
      <c r="C5618" s="43" t="s">
        <v>220</v>
      </c>
      <c r="D5618" s="9" t="s">
        <v>16</v>
      </c>
      <c r="E5618" s="46" t="s">
        <v>17</v>
      </c>
      <c r="F5618" s="9">
        <v>6</v>
      </c>
      <c r="G5618" s="32" t="s">
        <v>53</v>
      </c>
      <c r="H5618" s="10">
        <v>3.8095238095238099E-2</v>
      </c>
      <c r="I5618" s="10">
        <v>5.8641975308642E-2</v>
      </c>
      <c r="J5618" s="10">
        <v>0.14492753623188401</v>
      </c>
      <c r="K5618" s="10">
        <v>6.5326633165829096E-2</v>
      </c>
      <c r="L5618" s="10">
        <v>2.5581395348837299E-2</v>
      </c>
    </row>
    <row r="5619" spans="1:12" ht="15.75" x14ac:dyDescent="0.25">
      <c r="A5619" s="31" t="s">
        <v>176</v>
      </c>
      <c r="B5619" s="32" t="s">
        <v>222</v>
      </c>
      <c r="C5619" s="43" t="s">
        <v>220</v>
      </c>
      <c r="D5619" s="9" t="s">
        <v>16</v>
      </c>
      <c r="E5619" s="46" t="s">
        <v>17</v>
      </c>
      <c r="F5619" s="9">
        <v>7</v>
      </c>
      <c r="G5619" s="32" t="s">
        <v>29</v>
      </c>
      <c r="H5619" s="10">
        <v>-2.9426402886649199E-2</v>
      </c>
      <c r="I5619" s="10">
        <v>-2.68614514608859E-2</v>
      </c>
      <c r="J5619" s="10">
        <v>-1.2239122744959301E-2</v>
      </c>
      <c r="K5619" s="10">
        <v>-5.4229934924078203E-3</v>
      </c>
      <c r="L5619" s="10">
        <v>-1.13232198591856E-2</v>
      </c>
    </row>
    <row r="5620" spans="1:12" ht="15.75" x14ac:dyDescent="0.25">
      <c r="A5620" s="31" t="s">
        <v>176</v>
      </c>
      <c r="B5620" s="32" t="s">
        <v>222</v>
      </c>
      <c r="C5620" s="43" t="s">
        <v>220</v>
      </c>
      <c r="D5620" s="9" t="s">
        <v>16</v>
      </c>
      <c r="E5620" s="46" t="s">
        <v>17</v>
      </c>
      <c r="F5620" s="9">
        <v>8</v>
      </c>
      <c r="G5620" s="32" t="s">
        <v>47</v>
      </c>
      <c r="H5620" s="10">
        <v>5.1903114186851097E-2</v>
      </c>
      <c r="I5620" s="10">
        <v>4.5855379188712603E-2</v>
      </c>
      <c r="J5620" s="10">
        <v>5.1146384479717699E-2</v>
      </c>
      <c r="K5620" s="10">
        <v>3.5532994923857801E-2</v>
      </c>
      <c r="L5620" s="10">
        <v>2.1207177814029199E-2</v>
      </c>
    </row>
    <row r="5621" spans="1:12" ht="15.75" x14ac:dyDescent="0.25">
      <c r="A5621" s="31" t="s">
        <v>176</v>
      </c>
      <c r="B5621" s="32" t="s">
        <v>222</v>
      </c>
      <c r="C5621" s="43" t="s">
        <v>220</v>
      </c>
      <c r="D5621" s="9" t="s">
        <v>16</v>
      </c>
      <c r="E5621" s="46" t="s">
        <v>17</v>
      </c>
      <c r="F5621" s="9">
        <v>35</v>
      </c>
      <c r="G5621" s="32" t="s">
        <v>206</v>
      </c>
      <c r="H5621" s="10">
        <v>2.2102161100196301E-2</v>
      </c>
      <c r="I5621" s="10">
        <v>2.9170931422722601E-2</v>
      </c>
      <c r="J5621" s="10">
        <v>9.4043887147334804E-3</v>
      </c>
      <c r="K5621" s="10">
        <v>1.9361590790162302E-2</v>
      </c>
      <c r="L5621" s="10">
        <v>7.1758072783187901E-3</v>
      </c>
    </row>
    <row r="5622" spans="1:12" ht="15.75" x14ac:dyDescent="0.25">
      <c r="A5622" s="31" t="s">
        <v>176</v>
      </c>
      <c r="B5622" s="32" t="s">
        <v>222</v>
      </c>
      <c r="C5622" s="43" t="s">
        <v>220</v>
      </c>
      <c r="D5622" s="9" t="s">
        <v>16</v>
      </c>
      <c r="E5622" s="46" t="s">
        <v>17</v>
      </c>
      <c r="F5622" s="9">
        <v>36</v>
      </c>
      <c r="G5622" s="32" t="s">
        <v>34</v>
      </c>
      <c r="H5622" s="10">
        <v>3.3149171270718099E-2</v>
      </c>
      <c r="I5622" s="10">
        <v>1.0752688172042999E-2</v>
      </c>
      <c r="J5622" s="10">
        <v>-1.47058823529411E-2</v>
      </c>
      <c r="K5622" s="10">
        <v>-1.38888888888888E-2</v>
      </c>
      <c r="L5622" s="10">
        <v>0</v>
      </c>
    </row>
    <row r="5623" spans="1:12" ht="15.75" x14ac:dyDescent="0.25">
      <c r="A5623" s="31" t="s">
        <v>176</v>
      </c>
      <c r="B5623" s="32" t="s">
        <v>222</v>
      </c>
      <c r="C5623" s="43" t="s">
        <v>220</v>
      </c>
      <c r="D5623" s="9" t="s">
        <v>16</v>
      </c>
      <c r="E5623" s="46" t="s">
        <v>17</v>
      </c>
      <c r="F5623" s="9">
        <v>81</v>
      </c>
      <c r="G5623" s="32" t="s">
        <v>31</v>
      </c>
      <c r="H5623" s="10">
        <v>4.31789737171464E-2</v>
      </c>
      <c r="I5623" s="10">
        <v>2.2537025112684999E-2</v>
      </c>
      <c r="J5623" s="10">
        <v>1.7578125E-2</v>
      </c>
      <c r="K5623" s="10">
        <v>4.0133779264213097E-3</v>
      </c>
      <c r="L5623" s="10">
        <v>-2.0147750167898099E-3</v>
      </c>
    </row>
    <row r="5624" spans="1:12" ht="15.75" x14ac:dyDescent="0.25">
      <c r="A5624" s="31" t="s">
        <v>176</v>
      </c>
      <c r="B5624" s="32" t="s">
        <v>222</v>
      </c>
      <c r="C5624" s="43" t="s">
        <v>220</v>
      </c>
      <c r="D5624" s="9" t="s">
        <v>16</v>
      </c>
      <c r="E5624" s="46" t="s">
        <v>17</v>
      </c>
      <c r="F5624" s="9">
        <v>82</v>
      </c>
      <c r="G5624" s="32" t="s">
        <v>60</v>
      </c>
      <c r="H5624" s="10">
        <v>3.88856831441943E-2</v>
      </c>
      <c r="I5624" s="10">
        <v>4.9847205336312497E-2</v>
      </c>
      <c r="J5624" s="10">
        <v>5.9818789984736803E-2</v>
      </c>
      <c r="K5624" s="10">
        <v>5.64777833250125E-2</v>
      </c>
      <c r="L5624" s="10">
        <v>3.6159275071882803E-2</v>
      </c>
    </row>
    <row r="5625" spans="1:12" ht="15.75" x14ac:dyDescent="0.25">
      <c r="A5625" s="31" t="s">
        <v>176</v>
      </c>
      <c r="B5625" s="32" t="s">
        <v>222</v>
      </c>
      <c r="C5625" s="43" t="s">
        <v>220</v>
      </c>
      <c r="D5625" s="9" t="s">
        <v>16</v>
      </c>
      <c r="E5625" s="46" t="s">
        <v>17</v>
      </c>
      <c r="F5625" s="9">
        <v>96</v>
      </c>
      <c r="G5625" s="32" t="s">
        <v>207</v>
      </c>
      <c r="H5625" s="10">
        <v>3.2608695652173801E-2</v>
      </c>
      <c r="I5625" s="10">
        <v>5.3231939163498103E-2</v>
      </c>
      <c r="J5625" s="10">
        <v>4.4776119402984899E-2</v>
      </c>
      <c r="K5625" s="10">
        <v>7.1684587813620696E-3</v>
      </c>
      <c r="L5625" s="10">
        <v>3.5842293906809902E-2</v>
      </c>
    </row>
    <row r="5626" spans="1:12" ht="15.75" x14ac:dyDescent="0.25">
      <c r="A5626" s="31" t="s">
        <v>176</v>
      </c>
      <c r="B5626" s="32" t="s">
        <v>222</v>
      </c>
      <c r="C5626" s="43" t="s">
        <v>220</v>
      </c>
      <c r="D5626" s="9" t="s">
        <v>16</v>
      </c>
      <c r="E5626" s="46" t="s">
        <v>17</v>
      </c>
      <c r="F5626" s="9">
        <v>103</v>
      </c>
      <c r="G5626" s="32" t="s">
        <v>208</v>
      </c>
      <c r="H5626" s="10">
        <v>4.6052631578947303E-2</v>
      </c>
      <c r="I5626" s="10">
        <v>9.5541401273886405E-3</v>
      </c>
      <c r="J5626" s="10">
        <v>2.07100591715976E-2</v>
      </c>
      <c r="K5626" s="10">
        <v>2.0289855072463701E-2</v>
      </c>
      <c r="L5626" s="10">
        <v>-2.7173913043478201E-2</v>
      </c>
    </row>
    <row r="5627" spans="1:12" ht="15.75" x14ac:dyDescent="0.25">
      <c r="A5627" s="31" t="s">
        <v>176</v>
      </c>
      <c r="B5627" s="32" t="s">
        <v>222</v>
      </c>
      <c r="C5627" s="43" t="s">
        <v>220</v>
      </c>
      <c r="D5627" s="9" t="s">
        <v>16</v>
      </c>
      <c r="E5627" s="46" t="s">
        <v>17</v>
      </c>
      <c r="F5627" s="9">
        <v>109</v>
      </c>
      <c r="G5627" s="32" t="s">
        <v>61</v>
      </c>
      <c r="H5627" s="10">
        <v>7.3459715639810394E-2</v>
      </c>
      <c r="I5627" s="10">
        <v>3.11004784688995E-2</v>
      </c>
      <c r="J5627" s="10">
        <v>5.09708737864078E-2</v>
      </c>
      <c r="K5627" s="10">
        <v>5.04807692307691E-2</v>
      </c>
      <c r="L5627" s="10">
        <v>8.9086859688196594E-3</v>
      </c>
    </row>
    <row r="5628" spans="1:12" ht="15.75" x14ac:dyDescent="0.25">
      <c r="A5628" s="31" t="s">
        <v>176</v>
      </c>
      <c r="B5628" s="32" t="s">
        <v>222</v>
      </c>
      <c r="C5628" s="43" t="s">
        <v>220</v>
      </c>
      <c r="D5628" s="9" t="s">
        <v>16</v>
      </c>
      <c r="E5628" s="46" t="s">
        <v>17</v>
      </c>
      <c r="F5628" s="9">
        <v>113</v>
      </c>
      <c r="G5628" s="32" t="s">
        <v>45</v>
      </c>
      <c r="H5628" s="10">
        <v>2.7777777777777599E-2</v>
      </c>
      <c r="I5628" s="10">
        <v>9.4907407407407399E-2</v>
      </c>
      <c r="J5628" s="10">
        <v>7.5757575757575593E-2</v>
      </c>
      <c r="K5628" s="10">
        <v>5.0709939148072897E-2</v>
      </c>
      <c r="L5628" s="10">
        <v>1.71755725190838E-2</v>
      </c>
    </row>
    <row r="5629" spans="1:12" ht="15.75" x14ac:dyDescent="0.25">
      <c r="A5629" s="31" t="s">
        <v>176</v>
      </c>
      <c r="B5629" s="32" t="s">
        <v>222</v>
      </c>
      <c r="C5629" s="43" t="s">
        <v>220</v>
      </c>
      <c r="D5629" s="9" t="s">
        <v>16</v>
      </c>
      <c r="E5629" s="46" t="s">
        <v>17</v>
      </c>
      <c r="F5629" s="9">
        <v>118</v>
      </c>
      <c r="G5629" s="32" t="s">
        <v>209</v>
      </c>
      <c r="H5629" s="10">
        <v>9.1954022988505801E-2</v>
      </c>
      <c r="I5629" s="10">
        <v>4.8780487804878002E-2</v>
      </c>
      <c r="J5629" s="10">
        <v>0.13580246913580199</v>
      </c>
      <c r="K5629" s="10">
        <v>4.4444444444444502E-2</v>
      </c>
      <c r="L5629" s="10">
        <v>-4.08163265306122E-2</v>
      </c>
    </row>
    <row r="5630" spans="1:12" ht="15.75" x14ac:dyDescent="0.25">
      <c r="A5630" s="31" t="s">
        <v>176</v>
      </c>
      <c r="B5630" s="32" t="s">
        <v>222</v>
      </c>
      <c r="C5630" s="43" t="s">
        <v>220</v>
      </c>
      <c r="D5630" s="9" t="s">
        <v>16</v>
      </c>
      <c r="E5630" s="46" t="s">
        <v>17</v>
      </c>
      <c r="F5630" s="9">
        <v>119</v>
      </c>
      <c r="G5630" s="32" t="s">
        <v>37</v>
      </c>
      <c r="H5630" s="10">
        <v>1.09745390693591E-2</v>
      </c>
      <c r="I5630" s="10">
        <v>2.17588395285583E-2</v>
      </c>
      <c r="J5630" s="10">
        <v>9.9457504520794604E-3</v>
      </c>
      <c r="K5630" s="10">
        <v>1.6949152542372801E-2</v>
      </c>
      <c r="L5630" s="10">
        <v>5.8426966292135498E-3</v>
      </c>
    </row>
    <row r="5631" spans="1:12" ht="15.75" x14ac:dyDescent="0.25">
      <c r="A5631" s="31" t="s">
        <v>176</v>
      </c>
      <c r="B5631" s="32" t="s">
        <v>222</v>
      </c>
      <c r="C5631" s="43" t="s">
        <v>220</v>
      </c>
      <c r="D5631" s="9" t="s">
        <v>16</v>
      </c>
      <c r="E5631" s="46" t="s">
        <v>17</v>
      </c>
      <c r="F5631" s="9">
        <v>126</v>
      </c>
      <c r="G5631" s="32" t="s">
        <v>23</v>
      </c>
      <c r="H5631" s="10">
        <v>2.1391578473317599E-3</v>
      </c>
      <c r="I5631" s="10">
        <v>3.4430527235653902E-2</v>
      </c>
      <c r="J5631" s="10">
        <v>9.8084203280945897E-3</v>
      </c>
      <c r="K5631" s="10">
        <v>1.7386843005358501E-2</v>
      </c>
      <c r="L5631" s="10">
        <v>1.3669586564749101E-2</v>
      </c>
    </row>
    <row r="5632" spans="1:12" ht="15.75" x14ac:dyDescent="0.25">
      <c r="A5632" s="31" t="s">
        <v>176</v>
      </c>
      <c r="B5632" s="32" t="s">
        <v>222</v>
      </c>
      <c r="C5632" s="43" t="s">
        <v>220</v>
      </c>
      <c r="D5632" s="9" t="s">
        <v>7</v>
      </c>
      <c r="E5632" s="46" t="s">
        <v>8</v>
      </c>
      <c r="F5632" s="9">
        <v>41</v>
      </c>
      <c r="G5632" s="32" t="s">
        <v>9</v>
      </c>
      <c r="H5632" s="10">
        <v>2.0758372543592401E-2</v>
      </c>
      <c r="I5632" s="10">
        <v>3.5585209897136497E-2</v>
      </c>
      <c r="J5632" s="10">
        <v>2.7781560670025698E-2</v>
      </c>
      <c r="K5632" s="10">
        <v>1.53579059829058E-2</v>
      </c>
      <c r="L5632" s="10">
        <v>7.0275897969807001E-3</v>
      </c>
    </row>
    <row r="5633" spans="1:12" ht="15.75" x14ac:dyDescent="0.25">
      <c r="A5633" s="31" t="s">
        <v>176</v>
      </c>
      <c r="B5633" s="32" t="s">
        <v>222</v>
      </c>
      <c r="C5633" s="43" t="s">
        <v>220</v>
      </c>
      <c r="D5633" s="9" t="s">
        <v>7</v>
      </c>
      <c r="E5633" s="46" t="s">
        <v>8</v>
      </c>
      <c r="F5633" s="9">
        <v>42</v>
      </c>
      <c r="G5633" s="32" t="s">
        <v>27</v>
      </c>
      <c r="H5633" s="10">
        <v>4.1960890820206397E-2</v>
      </c>
      <c r="I5633" s="10">
        <v>1.1039934578165499E-2</v>
      </c>
      <c r="J5633" s="10">
        <v>5.6215036157729603E-2</v>
      </c>
      <c r="K5633" s="10">
        <v>3.4482758620689703E-2</v>
      </c>
      <c r="L5633" s="10">
        <v>6.39527733366129E-3</v>
      </c>
    </row>
    <row r="5634" spans="1:12" ht="15.75" x14ac:dyDescent="0.25">
      <c r="A5634" s="31" t="s">
        <v>176</v>
      </c>
      <c r="B5634" s="32" t="s">
        <v>222</v>
      </c>
      <c r="C5634" s="43" t="s">
        <v>220</v>
      </c>
      <c r="D5634" s="9" t="s">
        <v>7</v>
      </c>
      <c r="E5634" s="46" t="s">
        <v>8</v>
      </c>
      <c r="F5634" s="9">
        <v>43</v>
      </c>
      <c r="G5634" s="32" t="s">
        <v>15</v>
      </c>
      <c r="H5634" s="10">
        <v>-2.4719101123595499E-2</v>
      </c>
      <c r="I5634" s="10">
        <v>-3.9443155452436103E-2</v>
      </c>
      <c r="J5634" s="10">
        <v>-7.0217917675544694E-2</v>
      </c>
      <c r="K5634" s="10">
        <v>-1.8229166666666598E-2</v>
      </c>
      <c r="L5634" s="10">
        <v>-2.5706940874036001E-2</v>
      </c>
    </row>
    <row r="5635" spans="1:12" ht="15.75" x14ac:dyDescent="0.25">
      <c r="A5635" s="31" t="s">
        <v>176</v>
      </c>
      <c r="B5635" s="32" t="s">
        <v>222</v>
      </c>
      <c r="C5635" s="43" t="s">
        <v>220</v>
      </c>
      <c r="D5635" s="9" t="s">
        <v>7</v>
      </c>
      <c r="E5635" s="46" t="s">
        <v>8</v>
      </c>
      <c r="F5635" s="9">
        <v>45</v>
      </c>
      <c r="G5635" s="32" t="s">
        <v>64</v>
      </c>
      <c r="H5635" s="10">
        <v>2.4472315692871602E-3</v>
      </c>
      <c r="I5635" s="10">
        <v>-2.5608194622278499E-3</v>
      </c>
      <c r="J5635" s="10">
        <v>-2.1952817824377399E-2</v>
      </c>
      <c r="K5635" s="10">
        <v>-3.07432432432432E-2</v>
      </c>
      <c r="L5635" s="10">
        <v>-1.04712041884816E-2</v>
      </c>
    </row>
    <row r="5636" spans="1:12" ht="15.75" x14ac:dyDescent="0.25">
      <c r="A5636" s="31" t="s">
        <v>176</v>
      </c>
      <c r="B5636" s="32" t="s">
        <v>222</v>
      </c>
      <c r="C5636" s="43" t="s">
        <v>220</v>
      </c>
      <c r="D5636" s="9" t="s">
        <v>7</v>
      </c>
      <c r="E5636" s="46" t="s">
        <v>8</v>
      </c>
      <c r="F5636" s="9">
        <v>46</v>
      </c>
      <c r="G5636" s="32" t="s">
        <v>55</v>
      </c>
      <c r="H5636" s="10">
        <v>8.9795918367346905E-2</v>
      </c>
      <c r="I5636" s="10">
        <v>9.1633466135458003E-2</v>
      </c>
      <c r="J5636" s="10">
        <v>7.4349442379182104E-2</v>
      </c>
      <c r="K5636" s="10">
        <v>7.6124567474048499E-2</v>
      </c>
      <c r="L5636" s="10">
        <v>3.42679127725855E-2</v>
      </c>
    </row>
    <row r="5637" spans="1:12" ht="15.75" x14ac:dyDescent="0.25">
      <c r="A5637" s="31" t="s">
        <v>176</v>
      </c>
      <c r="B5637" s="32" t="s">
        <v>222</v>
      </c>
      <c r="C5637" s="43" t="s">
        <v>220</v>
      </c>
      <c r="D5637" s="9" t="s">
        <v>7</v>
      </c>
      <c r="E5637" s="46" t="s">
        <v>8</v>
      </c>
      <c r="F5637" s="9">
        <v>106</v>
      </c>
      <c r="G5637" s="32" t="s">
        <v>210</v>
      </c>
      <c r="H5637" s="10">
        <v>3.4482758620689703E-2</v>
      </c>
      <c r="I5637" s="10">
        <v>0</v>
      </c>
      <c r="J5637" s="10">
        <v>6.3025210084033598E-2</v>
      </c>
      <c r="K5637" s="10">
        <v>-5.8139534883720902E-2</v>
      </c>
      <c r="L5637" s="10">
        <v>-4.9586776859504002E-2</v>
      </c>
    </row>
    <row r="5638" spans="1:12" ht="15.75" x14ac:dyDescent="0.25">
      <c r="A5638" s="31" t="s">
        <v>176</v>
      </c>
      <c r="B5638" s="32" t="s">
        <v>222</v>
      </c>
      <c r="C5638" s="43" t="s">
        <v>220</v>
      </c>
      <c r="D5638" s="9" t="s">
        <v>7</v>
      </c>
      <c r="E5638" s="46" t="s">
        <v>8</v>
      </c>
      <c r="F5638" s="9">
        <v>129</v>
      </c>
      <c r="G5638" s="32" t="s">
        <v>68</v>
      </c>
      <c r="H5638" s="10">
        <v>1.2019230769230799E-2</v>
      </c>
      <c r="I5638" s="10">
        <v>7.3800738007378996E-3</v>
      </c>
      <c r="J5638" s="10">
        <v>-1.02417042195821E-2</v>
      </c>
      <c r="K5638" s="10">
        <v>1.3687266694317701E-2</v>
      </c>
      <c r="L5638" s="10">
        <v>7.3051948051947504E-3</v>
      </c>
    </row>
    <row r="5639" spans="1:12" ht="15.75" x14ac:dyDescent="0.25">
      <c r="A5639" s="31" t="s">
        <v>176</v>
      </c>
      <c r="B5639" s="32" t="s">
        <v>222</v>
      </c>
      <c r="C5639" s="43" t="s">
        <v>220</v>
      </c>
      <c r="D5639" s="9" t="s">
        <v>11</v>
      </c>
      <c r="E5639" s="46" t="s">
        <v>12</v>
      </c>
      <c r="F5639" s="9">
        <v>9</v>
      </c>
      <c r="G5639" s="32" t="s">
        <v>52</v>
      </c>
      <c r="H5639" s="10">
        <v>2.6337792642140399E-2</v>
      </c>
      <c r="I5639" s="10">
        <v>2.1129797326433698E-2</v>
      </c>
      <c r="J5639" s="10">
        <v>2.9863855950812399E-2</v>
      </c>
      <c r="K5639" s="10">
        <v>2.42109814094249E-2</v>
      </c>
      <c r="L5639" s="10">
        <v>1.2484394506866401E-2</v>
      </c>
    </row>
    <row r="5640" spans="1:12" ht="15.75" x14ac:dyDescent="0.25">
      <c r="A5640" s="31" t="s">
        <v>176</v>
      </c>
      <c r="B5640" s="32" t="s">
        <v>222</v>
      </c>
      <c r="C5640" s="43" t="s">
        <v>220</v>
      </c>
      <c r="D5640" s="9" t="s">
        <v>11</v>
      </c>
      <c r="E5640" s="46" t="s">
        <v>12</v>
      </c>
      <c r="F5640" s="9">
        <v>10</v>
      </c>
      <c r="G5640" s="32" t="s">
        <v>13</v>
      </c>
      <c r="H5640" s="10">
        <v>1.1119759813187999E-2</v>
      </c>
      <c r="I5640" s="10">
        <v>4.1455550437585701E-3</v>
      </c>
      <c r="J5640" s="10">
        <v>-4.0551500405514498E-3</v>
      </c>
      <c r="K5640" s="10">
        <v>1.03428239395699E-2</v>
      </c>
      <c r="L5640" s="10">
        <v>6.4348611424700497E-3</v>
      </c>
    </row>
    <row r="5641" spans="1:12" ht="15.75" x14ac:dyDescent="0.25">
      <c r="A5641" s="31" t="s">
        <v>176</v>
      </c>
      <c r="B5641" s="32" t="s">
        <v>222</v>
      </c>
      <c r="C5641" s="43" t="s">
        <v>220</v>
      </c>
      <c r="D5641" s="9" t="s">
        <v>11</v>
      </c>
      <c r="E5641" s="46" t="s">
        <v>12</v>
      </c>
      <c r="F5641" s="9">
        <v>11</v>
      </c>
      <c r="G5641" s="32" t="s">
        <v>24</v>
      </c>
      <c r="H5641" s="10">
        <v>8.4685956245589208E-3</v>
      </c>
      <c r="I5641" s="10">
        <v>-9.9009900990099098E-3</v>
      </c>
      <c r="J5641" s="10">
        <v>1.1204481792717E-2</v>
      </c>
      <c r="K5641" s="10">
        <v>1.30944176430047E-2</v>
      </c>
      <c r="L5641" s="10">
        <v>1.01078167115902E-2</v>
      </c>
    </row>
    <row r="5642" spans="1:12" ht="15.75" x14ac:dyDescent="0.25">
      <c r="A5642" s="31" t="s">
        <v>176</v>
      </c>
      <c r="B5642" s="32" t="s">
        <v>222</v>
      </c>
      <c r="C5642" s="43" t="s">
        <v>220</v>
      </c>
      <c r="D5642" s="9" t="s">
        <v>11</v>
      </c>
      <c r="E5642" s="46" t="s">
        <v>12</v>
      </c>
      <c r="F5642" s="9">
        <v>12</v>
      </c>
      <c r="G5642" s="32" t="s">
        <v>56</v>
      </c>
      <c r="H5642" s="10">
        <v>1.9400352733686101E-2</v>
      </c>
      <c r="I5642" s="10">
        <v>-7.13012477718355E-3</v>
      </c>
      <c r="J5642" s="10">
        <v>-3.1746031746031703E-2</v>
      </c>
      <c r="K5642" s="10">
        <v>-7.13012477718355E-3</v>
      </c>
      <c r="L5642" s="10">
        <v>-2.2968197879858699E-2</v>
      </c>
    </row>
    <row r="5643" spans="1:12" ht="15.75" x14ac:dyDescent="0.25">
      <c r="A5643" s="31" t="s">
        <v>176</v>
      </c>
      <c r="B5643" s="32" t="s">
        <v>222</v>
      </c>
      <c r="C5643" s="43" t="s">
        <v>220</v>
      </c>
      <c r="D5643" s="9" t="s">
        <v>11</v>
      </c>
      <c r="E5643" s="46" t="s">
        <v>12</v>
      </c>
      <c r="F5643" s="9">
        <v>16</v>
      </c>
      <c r="G5643" s="32" t="s">
        <v>44</v>
      </c>
      <c r="H5643" s="10">
        <v>4.7661602621387102E-3</v>
      </c>
      <c r="I5643" s="10">
        <v>-1.8867924528301799E-2</v>
      </c>
      <c r="J5643" s="10">
        <v>-2.1049324536600598E-2</v>
      </c>
      <c r="K5643" s="10">
        <v>-2.34726688102894E-2</v>
      </c>
      <c r="L5643" s="10">
        <v>-8.8235294117646693E-3</v>
      </c>
    </row>
    <row r="5644" spans="1:12" ht="15.75" x14ac:dyDescent="0.25">
      <c r="A5644" s="31" t="s">
        <v>176</v>
      </c>
      <c r="B5644" s="32" t="s">
        <v>222</v>
      </c>
      <c r="C5644" s="43" t="s">
        <v>220</v>
      </c>
      <c r="D5644" s="9" t="s">
        <v>11</v>
      </c>
      <c r="E5644" s="46" t="s">
        <v>12</v>
      </c>
      <c r="F5644" s="9">
        <v>47</v>
      </c>
      <c r="G5644" s="32" t="s">
        <v>50</v>
      </c>
      <c r="H5644" s="10">
        <v>2.5071927661323299E-2</v>
      </c>
      <c r="I5644" s="10">
        <v>1.6400336417157199E-2</v>
      </c>
      <c r="J5644" s="10">
        <v>2.1573604060913701E-2</v>
      </c>
      <c r="K5644" s="10">
        <v>2.8250934773576999E-2</v>
      </c>
      <c r="L5644" s="10">
        <v>1.20096076861488E-2</v>
      </c>
    </row>
    <row r="5645" spans="1:12" ht="15.75" x14ac:dyDescent="0.25">
      <c r="A5645" s="31" t="s">
        <v>176</v>
      </c>
      <c r="B5645" s="32" t="s">
        <v>222</v>
      </c>
      <c r="C5645" s="43" t="s">
        <v>220</v>
      </c>
      <c r="D5645" s="9" t="s">
        <v>11</v>
      </c>
      <c r="E5645" s="46" t="s">
        <v>12</v>
      </c>
      <c r="F5645" s="9">
        <v>50</v>
      </c>
      <c r="G5645" s="32" t="s">
        <v>21</v>
      </c>
      <c r="H5645" s="10">
        <v>-7.0168154452978998E-2</v>
      </c>
      <c r="I5645" s="10">
        <v>-4.4535332878891103E-2</v>
      </c>
      <c r="J5645" s="10">
        <v>-2.68829663962919E-2</v>
      </c>
      <c r="K5645" s="10">
        <v>-2.43055555555555E-2</v>
      </c>
      <c r="L5645" s="10">
        <v>-1.33548238544785E-2</v>
      </c>
    </row>
    <row r="5646" spans="1:12" ht="15.75" x14ac:dyDescent="0.25">
      <c r="A5646" s="31" t="s">
        <v>176</v>
      </c>
      <c r="B5646" s="32" t="s">
        <v>222</v>
      </c>
      <c r="C5646" s="43" t="s">
        <v>220</v>
      </c>
      <c r="D5646" s="9" t="s">
        <v>11</v>
      </c>
      <c r="E5646" s="46" t="s">
        <v>12</v>
      </c>
      <c r="F5646" s="9">
        <v>70</v>
      </c>
      <c r="G5646" s="32" t="s">
        <v>32</v>
      </c>
      <c r="H5646" s="10">
        <v>-6.3897763578274402E-3</v>
      </c>
      <c r="I5646" s="10">
        <v>-6.4935064935064402E-3</v>
      </c>
      <c r="J5646" s="10">
        <v>-6.4724919093851396E-3</v>
      </c>
      <c r="K5646" s="10">
        <v>2.2801302931596101E-2</v>
      </c>
      <c r="L5646" s="10">
        <v>0</v>
      </c>
    </row>
    <row r="5647" spans="1:12" ht="15.75" x14ac:dyDescent="0.25">
      <c r="A5647" s="31" t="s">
        <v>176</v>
      </c>
      <c r="B5647" s="32" t="s">
        <v>222</v>
      </c>
      <c r="C5647" s="43" t="s">
        <v>220</v>
      </c>
      <c r="D5647" s="9" t="s">
        <v>11</v>
      </c>
      <c r="E5647" s="46" t="s">
        <v>12</v>
      </c>
      <c r="F5647" s="9">
        <v>76</v>
      </c>
      <c r="G5647" s="32" t="s">
        <v>54</v>
      </c>
      <c r="H5647" s="10">
        <v>5.6521739130434602E-2</v>
      </c>
      <c r="I5647" s="10">
        <v>6.5338276181649599E-2</v>
      </c>
      <c r="J5647" s="10">
        <v>4.2627427184465903E-2</v>
      </c>
      <c r="K5647" s="10">
        <v>2.2023197768315801E-2</v>
      </c>
      <c r="L5647" s="10">
        <v>5.2083333333332498E-3</v>
      </c>
    </row>
    <row r="5648" spans="1:12" ht="15.75" x14ac:dyDescent="0.25">
      <c r="A5648" s="31" t="s">
        <v>176</v>
      </c>
      <c r="B5648" s="32" t="s">
        <v>222</v>
      </c>
      <c r="C5648" s="43" t="s">
        <v>220</v>
      </c>
      <c r="D5648" s="9" t="s">
        <v>11</v>
      </c>
      <c r="E5648" s="46" t="s">
        <v>12</v>
      </c>
      <c r="F5648" s="9">
        <v>80</v>
      </c>
      <c r="G5648" s="32" t="s">
        <v>211</v>
      </c>
      <c r="H5648" s="10">
        <v>7.4285714285714205E-2</v>
      </c>
      <c r="I5648" s="10">
        <v>0.11154598825831601</v>
      </c>
      <c r="J5648" s="10">
        <v>9.5149253731343197E-2</v>
      </c>
      <c r="K5648" s="10">
        <v>7.4912891986062602E-2</v>
      </c>
      <c r="L5648" s="10">
        <v>2.5974025974025899E-2</v>
      </c>
    </row>
    <row r="5649" spans="1:12" ht="15.75" x14ac:dyDescent="0.25">
      <c r="A5649" s="31" t="s">
        <v>176</v>
      </c>
      <c r="B5649" s="32" t="s">
        <v>222</v>
      </c>
      <c r="C5649" s="43" t="s">
        <v>220</v>
      </c>
      <c r="D5649" s="9" t="s">
        <v>11</v>
      </c>
      <c r="E5649" s="46" t="s">
        <v>12</v>
      </c>
      <c r="F5649" s="9">
        <v>84</v>
      </c>
      <c r="G5649" s="32" t="s">
        <v>49</v>
      </c>
      <c r="H5649" s="10">
        <v>6.80816980376453E-3</v>
      </c>
      <c r="I5649" s="10">
        <v>8.5854456255109995E-3</v>
      </c>
      <c r="J5649" s="10">
        <v>8.6030315444489604E-3</v>
      </c>
      <c r="K5649" s="10">
        <v>2.0672882042967099E-2</v>
      </c>
      <c r="L5649" s="10">
        <v>1.1403853716083399E-2</v>
      </c>
    </row>
    <row r="5650" spans="1:12" ht="15.75" x14ac:dyDescent="0.25">
      <c r="A5650" s="31" t="s">
        <v>176</v>
      </c>
      <c r="B5650" s="32" t="s">
        <v>222</v>
      </c>
      <c r="C5650" s="43" t="s">
        <v>220</v>
      </c>
      <c r="D5650" s="9" t="s">
        <v>11</v>
      </c>
      <c r="E5650" s="46" t="s">
        <v>12</v>
      </c>
      <c r="F5650" s="9">
        <v>86</v>
      </c>
      <c r="G5650" s="32" t="s">
        <v>65</v>
      </c>
      <c r="H5650" s="10">
        <v>4.85436893203883E-2</v>
      </c>
      <c r="I5650" s="10">
        <v>7.4812967581048204E-3</v>
      </c>
      <c r="J5650" s="10">
        <v>-2.9484029484029499E-2</v>
      </c>
      <c r="K5650" s="10">
        <v>3.0690537084398999E-2</v>
      </c>
      <c r="L5650" s="10">
        <v>3.7037037037036903E-2</v>
      </c>
    </row>
    <row r="5651" spans="1:12" ht="15.75" x14ac:dyDescent="0.25">
      <c r="A5651" s="31" t="s">
        <v>176</v>
      </c>
      <c r="B5651" s="32" t="s">
        <v>222</v>
      </c>
      <c r="C5651" s="43" t="s">
        <v>220</v>
      </c>
      <c r="D5651" s="9" t="s">
        <v>11</v>
      </c>
      <c r="E5651" s="46" t="s">
        <v>12</v>
      </c>
      <c r="F5651" s="9">
        <v>97</v>
      </c>
      <c r="G5651" s="32" t="s">
        <v>36</v>
      </c>
      <c r="H5651" s="10">
        <v>4.3424317617865901E-2</v>
      </c>
      <c r="I5651" s="10">
        <v>3.4749034749034603E-2</v>
      </c>
      <c r="J5651" s="10">
        <v>3.5623409669211098E-2</v>
      </c>
      <c r="K5651" s="10">
        <v>1.11940298507462E-2</v>
      </c>
      <c r="L5651" s="10">
        <v>-7.2551390568319496E-3</v>
      </c>
    </row>
    <row r="5652" spans="1:12" ht="15.75" x14ac:dyDescent="0.25">
      <c r="A5652" s="31" t="s">
        <v>176</v>
      </c>
      <c r="B5652" s="32" t="s">
        <v>222</v>
      </c>
      <c r="C5652" s="43" t="s">
        <v>220</v>
      </c>
      <c r="D5652" s="9" t="s">
        <v>11</v>
      </c>
      <c r="E5652" s="46" t="s">
        <v>12</v>
      </c>
      <c r="F5652" s="9">
        <v>98</v>
      </c>
      <c r="G5652" s="32" t="s">
        <v>212</v>
      </c>
      <c r="H5652" s="10">
        <v>2.9278350515463899E-2</v>
      </c>
      <c r="I5652" s="10">
        <v>4.1154009333899101E-2</v>
      </c>
      <c r="J5652" s="10">
        <v>4.0268456375838799E-2</v>
      </c>
      <c r="K5652" s="10">
        <v>1.8292682926829201E-2</v>
      </c>
      <c r="L5652" s="10">
        <v>7.8616352201257202E-3</v>
      </c>
    </row>
    <row r="5653" spans="1:12" ht="15.75" x14ac:dyDescent="0.25">
      <c r="A5653" s="31" t="s">
        <v>176</v>
      </c>
      <c r="B5653" s="32" t="s">
        <v>222</v>
      </c>
      <c r="C5653" s="43" t="s">
        <v>220</v>
      </c>
      <c r="D5653" s="9" t="s">
        <v>11</v>
      </c>
      <c r="E5653" s="46" t="s">
        <v>12</v>
      </c>
      <c r="F5653" s="9">
        <v>99</v>
      </c>
      <c r="G5653" s="32" t="s">
        <v>14</v>
      </c>
      <c r="H5653" s="10">
        <v>2.3467432950191599E-2</v>
      </c>
      <c r="I5653" s="10">
        <v>3.90053632374451E-2</v>
      </c>
      <c r="J5653" s="10">
        <v>1.66270783847981E-2</v>
      </c>
      <c r="K5653" s="10">
        <v>2.83194057567317E-2</v>
      </c>
      <c r="L5653" s="10">
        <v>1.7801513128615901E-2</v>
      </c>
    </row>
    <row r="5654" spans="1:12" ht="15.75" x14ac:dyDescent="0.25">
      <c r="A5654" s="31" t="s">
        <v>176</v>
      </c>
      <c r="B5654" s="32" t="s">
        <v>222</v>
      </c>
      <c r="C5654" s="43" t="s">
        <v>220</v>
      </c>
      <c r="D5654" s="9" t="s">
        <v>11</v>
      </c>
      <c r="E5654" s="46" t="s">
        <v>12</v>
      </c>
      <c r="F5654" s="9">
        <v>105</v>
      </c>
      <c r="G5654" s="32" t="s">
        <v>40</v>
      </c>
      <c r="H5654" s="10">
        <v>4.85436893203883E-2</v>
      </c>
      <c r="I5654" s="10">
        <v>5.29411764705882E-2</v>
      </c>
      <c r="J5654" s="10">
        <v>3.6821705426356599E-2</v>
      </c>
      <c r="K5654" s="10">
        <v>3.6821705426356599E-2</v>
      </c>
      <c r="L5654" s="10">
        <v>2.6871401151631499E-2</v>
      </c>
    </row>
    <row r="5655" spans="1:12" ht="15.75" x14ac:dyDescent="0.25">
      <c r="A5655" s="31" t="s">
        <v>176</v>
      </c>
      <c r="B5655" s="32" t="s">
        <v>222</v>
      </c>
      <c r="C5655" s="43" t="s">
        <v>220</v>
      </c>
      <c r="D5655" s="9" t="s">
        <v>11</v>
      </c>
      <c r="E5655" s="46" t="s">
        <v>12</v>
      </c>
      <c r="F5655" s="9">
        <v>108</v>
      </c>
      <c r="G5655" s="32" t="s">
        <v>213</v>
      </c>
      <c r="H5655" s="10">
        <v>4.7489823609225797E-3</v>
      </c>
      <c r="I5655" s="10">
        <v>1.9354838709677299E-2</v>
      </c>
      <c r="J5655" s="10">
        <v>1.7403915881073199E-2</v>
      </c>
      <c r="K5655" s="10">
        <v>2.8510334996436099E-2</v>
      </c>
      <c r="L5655" s="10">
        <v>7.5394105551747003E-3</v>
      </c>
    </row>
    <row r="5656" spans="1:12" ht="15.75" x14ac:dyDescent="0.25">
      <c r="A5656" s="31" t="s">
        <v>176</v>
      </c>
      <c r="B5656" s="32" t="s">
        <v>222</v>
      </c>
      <c r="C5656" s="43" t="s">
        <v>220</v>
      </c>
      <c r="D5656" s="9" t="s">
        <v>11</v>
      </c>
      <c r="E5656" s="46" t="s">
        <v>12</v>
      </c>
      <c r="F5656" s="9">
        <v>110</v>
      </c>
      <c r="G5656" s="32" t="s">
        <v>30</v>
      </c>
      <c r="H5656" s="10">
        <v>-6.25E-2</v>
      </c>
      <c r="I5656" s="10">
        <v>0</v>
      </c>
      <c r="J5656" s="10">
        <v>9.1346153846153702E-2</v>
      </c>
      <c r="K5656" s="10">
        <v>3.8793103448275801E-2</v>
      </c>
      <c r="L5656" s="10">
        <v>1.53256704980841E-2</v>
      </c>
    </row>
    <row r="5657" spans="1:12" ht="15.75" x14ac:dyDescent="0.25">
      <c r="A5657" s="31" t="s">
        <v>176</v>
      </c>
      <c r="B5657" s="32" t="s">
        <v>222</v>
      </c>
      <c r="C5657" s="43" t="s">
        <v>220</v>
      </c>
      <c r="D5657" s="9" t="s">
        <v>11</v>
      </c>
      <c r="E5657" s="46" t="s">
        <v>12</v>
      </c>
      <c r="F5657" s="9">
        <v>114</v>
      </c>
      <c r="G5657" s="32" t="s">
        <v>72</v>
      </c>
      <c r="H5657" s="10">
        <v>7.1174377224192398E-4</v>
      </c>
      <c r="I5657" s="10">
        <v>2.9889298892988799E-2</v>
      </c>
      <c r="J5657" s="10">
        <v>2.8419182948489202E-3</v>
      </c>
      <c r="K5657" s="10">
        <v>-1.3238289205702599E-2</v>
      </c>
      <c r="L5657" s="10">
        <v>-3.8906752411575499E-2</v>
      </c>
    </row>
    <row r="5658" spans="1:12" ht="15.75" x14ac:dyDescent="0.25">
      <c r="A5658" s="31" t="s">
        <v>176</v>
      </c>
      <c r="B5658" s="32" t="s">
        <v>222</v>
      </c>
      <c r="C5658" s="43" t="s">
        <v>220</v>
      </c>
      <c r="D5658" s="9" t="s">
        <v>11</v>
      </c>
      <c r="E5658" s="46" t="s">
        <v>12</v>
      </c>
      <c r="F5658" s="9">
        <v>123</v>
      </c>
      <c r="G5658" s="32" t="s">
        <v>38</v>
      </c>
      <c r="H5658" s="10">
        <v>2.18785984536931E-2</v>
      </c>
      <c r="I5658" s="10">
        <v>2.4763171015456099E-2</v>
      </c>
      <c r="J5658" s="10">
        <v>1.7283152963979798E-2</v>
      </c>
      <c r="K5658" s="10">
        <v>1.21145374449338E-2</v>
      </c>
      <c r="L5658" s="10">
        <v>-1.5142337976981E-4</v>
      </c>
    </row>
    <row r="5659" spans="1:12" ht="15.75" x14ac:dyDescent="0.25">
      <c r="A5659" s="31" t="s">
        <v>176</v>
      </c>
      <c r="B5659" s="32" t="s">
        <v>222</v>
      </c>
      <c r="C5659" s="43" t="s">
        <v>220</v>
      </c>
      <c r="D5659" s="9" t="s">
        <v>11</v>
      </c>
      <c r="E5659" s="46" t="s">
        <v>12</v>
      </c>
      <c r="F5659" s="9">
        <v>135</v>
      </c>
      <c r="G5659" s="32" t="s">
        <v>26</v>
      </c>
      <c r="H5659" s="10">
        <v>5.1813471502590601E-2</v>
      </c>
      <c r="I5659" s="10">
        <v>6.0449050086355698E-2</v>
      </c>
      <c r="J5659" s="10">
        <v>6.0034305317324198E-2</v>
      </c>
      <c r="K5659" s="10">
        <v>3.62438220757825E-2</v>
      </c>
      <c r="L5659" s="10">
        <v>2.2435897435897301E-2</v>
      </c>
    </row>
    <row r="5660" spans="1:12" ht="15.75" x14ac:dyDescent="0.25">
      <c r="A5660" s="31" t="s">
        <v>176</v>
      </c>
      <c r="B5660" s="32" t="s">
        <v>222</v>
      </c>
      <c r="C5660" s="43" t="s">
        <v>220</v>
      </c>
      <c r="D5660" s="9" t="s">
        <v>11</v>
      </c>
      <c r="E5660" s="46" t="s">
        <v>12</v>
      </c>
      <c r="F5660" s="9">
        <v>136</v>
      </c>
      <c r="G5660" s="32" t="s">
        <v>51</v>
      </c>
      <c r="H5660" s="10">
        <v>6.5268065268065195E-2</v>
      </c>
      <c r="I5660" s="10">
        <v>6.5882352941176503E-2</v>
      </c>
      <c r="J5660" s="10">
        <v>6.6193853427895993E-2</v>
      </c>
      <c r="K5660" s="10">
        <v>6.75990675990676E-2</v>
      </c>
      <c r="L5660" s="10">
        <v>3.5242290748898703E-2</v>
      </c>
    </row>
    <row r="5661" spans="1:12" ht="15.75" x14ac:dyDescent="0.25">
      <c r="A5661" s="31" t="s">
        <v>176</v>
      </c>
      <c r="B5661" s="32" t="s">
        <v>222</v>
      </c>
      <c r="C5661" s="43" t="s">
        <v>220</v>
      </c>
      <c r="D5661" s="9" t="s">
        <v>11</v>
      </c>
      <c r="E5661" s="46" t="s">
        <v>12</v>
      </c>
      <c r="F5661" s="9">
        <v>140</v>
      </c>
      <c r="G5661" s="32" t="s">
        <v>75</v>
      </c>
      <c r="H5661" s="10">
        <v>6.43564356435644E-2</v>
      </c>
      <c r="I5661" s="10">
        <v>3.7351443123938698E-2</v>
      </c>
      <c r="J5661" s="10">
        <v>4.9222797927461003E-2</v>
      </c>
      <c r="K5661" s="10">
        <v>1.7661900756938499E-2</v>
      </c>
      <c r="L5661" s="10">
        <v>2.74086378737541E-2</v>
      </c>
    </row>
    <row r="5662" spans="1:12" ht="15.75" x14ac:dyDescent="0.25">
      <c r="A5662" s="31" t="s">
        <v>176</v>
      </c>
      <c r="B5662" s="32" t="s">
        <v>222</v>
      </c>
      <c r="C5662" s="43" t="s">
        <v>220</v>
      </c>
      <c r="D5662" s="9" t="s">
        <v>19</v>
      </c>
      <c r="E5662" s="46" t="s">
        <v>20</v>
      </c>
      <c r="F5662" s="9">
        <v>28</v>
      </c>
      <c r="G5662" s="32" t="s">
        <v>46</v>
      </c>
      <c r="H5662" s="10">
        <v>1.95879770347855E-2</v>
      </c>
      <c r="I5662" s="10">
        <v>2.1451555237754698E-2</v>
      </c>
      <c r="J5662" s="10">
        <v>1.3669064748201299E-2</v>
      </c>
      <c r="K5662" s="10">
        <v>-4.2268404367734602E-3</v>
      </c>
      <c r="L5662" s="10">
        <v>1.06859703550499E-2</v>
      </c>
    </row>
    <row r="5663" spans="1:12" ht="15.75" x14ac:dyDescent="0.25">
      <c r="A5663" s="31" t="s">
        <v>176</v>
      </c>
      <c r="B5663" s="32" t="s">
        <v>222</v>
      </c>
      <c r="C5663" s="43" t="s">
        <v>220</v>
      </c>
      <c r="D5663" s="9" t="s">
        <v>19</v>
      </c>
      <c r="E5663" s="46" t="s">
        <v>20</v>
      </c>
      <c r="F5663" s="9">
        <v>33</v>
      </c>
      <c r="G5663" s="32" t="s">
        <v>59</v>
      </c>
      <c r="H5663" s="10">
        <v>-6.4205457463883901E-3</v>
      </c>
      <c r="I5663" s="10">
        <v>-1.49253731343284E-2</v>
      </c>
      <c r="J5663" s="10">
        <v>3.3840947546530599E-3</v>
      </c>
      <c r="K5663" s="10">
        <v>-1.1884550084889599E-2</v>
      </c>
      <c r="L5663" s="10">
        <v>-1.68350168350173E-3</v>
      </c>
    </row>
    <row r="5664" spans="1:12" ht="15.75" x14ac:dyDescent="0.25">
      <c r="A5664" s="31" t="s">
        <v>176</v>
      </c>
      <c r="B5664" s="32" t="s">
        <v>222</v>
      </c>
      <c r="C5664" s="43" t="s">
        <v>220</v>
      </c>
      <c r="D5664" s="9" t="s">
        <v>19</v>
      </c>
      <c r="E5664" s="46" t="s">
        <v>20</v>
      </c>
      <c r="F5664" s="9">
        <v>37</v>
      </c>
      <c r="G5664" s="32" t="s">
        <v>214</v>
      </c>
      <c r="H5664" s="10">
        <v>-4.4444444444444696E-3</v>
      </c>
      <c r="I5664" s="10">
        <v>4.4642857142857999E-3</v>
      </c>
      <c r="J5664" s="10">
        <v>4.0358744394618701E-2</v>
      </c>
      <c r="K5664" s="10">
        <v>5.26315789473683E-2</v>
      </c>
      <c r="L5664" s="10">
        <v>8.0971659919029104E-3</v>
      </c>
    </row>
    <row r="5665" spans="1:12" ht="15.75" x14ac:dyDescent="0.25">
      <c r="A5665" s="31" t="s">
        <v>176</v>
      </c>
      <c r="B5665" s="32" t="s">
        <v>222</v>
      </c>
      <c r="C5665" s="43" t="s">
        <v>220</v>
      </c>
      <c r="D5665" s="9" t="s">
        <v>19</v>
      </c>
      <c r="E5665" s="46" t="s">
        <v>20</v>
      </c>
      <c r="F5665" s="9">
        <v>38</v>
      </c>
      <c r="G5665" s="32" t="s">
        <v>74</v>
      </c>
      <c r="H5665" s="10">
        <v>4.5662100456620404E-3</v>
      </c>
      <c r="I5665" s="10">
        <v>-2.33644859813086E-3</v>
      </c>
      <c r="J5665" s="10">
        <v>1.1848341232227401E-2</v>
      </c>
      <c r="K5665" s="10">
        <v>7.0588235294117797E-3</v>
      </c>
      <c r="L5665" s="10">
        <v>2.0979020979021001E-2</v>
      </c>
    </row>
    <row r="5666" spans="1:12" ht="15.75" x14ac:dyDescent="0.25">
      <c r="A5666" s="31" t="s">
        <v>176</v>
      </c>
      <c r="B5666" s="32" t="s">
        <v>222</v>
      </c>
      <c r="C5666" s="43" t="s">
        <v>220</v>
      </c>
      <c r="D5666" s="9" t="s">
        <v>19</v>
      </c>
      <c r="E5666" s="46" t="s">
        <v>20</v>
      </c>
      <c r="F5666" s="9">
        <v>39</v>
      </c>
      <c r="G5666" s="32" t="s">
        <v>43</v>
      </c>
      <c r="H5666" s="10">
        <v>-9.3457943925233603E-3</v>
      </c>
      <c r="I5666" s="10">
        <v>-1.86915887850467E-2</v>
      </c>
      <c r="J5666" s="10">
        <v>3.8461538461538498E-2</v>
      </c>
      <c r="K5666" s="10">
        <v>9.2592592592593004E-3</v>
      </c>
      <c r="L5666" s="10">
        <v>-1.7857142857142901E-2</v>
      </c>
    </row>
    <row r="5667" spans="1:12" ht="15.75" x14ac:dyDescent="0.25">
      <c r="A5667" s="31" t="s">
        <v>176</v>
      </c>
      <c r="B5667" s="32" t="s">
        <v>222</v>
      </c>
      <c r="C5667" s="43" t="s">
        <v>220</v>
      </c>
      <c r="D5667" s="9" t="s">
        <v>19</v>
      </c>
      <c r="E5667" s="46" t="s">
        <v>20</v>
      </c>
      <c r="F5667" s="9">
        <v>85</v>
      </c>
      <c r="G5667" s="32" t="s">
        <v>33</v>
      </c>
      <c r="H5667" s="10">
        <v>2.6143790849673099E-2</v>
      </c>
      <c r="I5667" s="10">
        <v>3.6303630363036403E-2</v>
      </c>
      <c r="J5667" s="10">
        <v>6.4308681672025003E-3</v>
      </c>
      <c r="K5667" s="10">
        <v>2.25806451612902E-2</v>
      </c>
      <c r="L5667" s="10">
        <v>1.5822784810126601E-2</v>
      </c>
    </row>
    <row r="5668" spans="1:12" ht="15.75" x14ac:dyDescent="0.25">
      <c r="A5668" s="31" t="s">
        <v>176</v>
      </c>
      <c r="B5668" s="32" t="s">
        <v>222</v>
      </c>
      <c r="C5668" s="43" t="s">
        <v>220</v>
      </c>
      <c r="D5668" s="9" t="s">
        <v>19</v>
      </c>
      <c r="E5668" s="46" t="s">
        <v>20</v>
      </c>
      <c r="F5668" s="9">
        <v>111</v>
      </c>
      <c r="G5668" s="32" t="s">
        <v>215</v>
      </c>
      <c r="H5668" s="10">
        <v>7.1005917159763197E-3</v>
      </c>
      <c r="I5668" s="10">
        <v>2.0910209102090901E-2</v>
      </c>
      <c r="J5668" s="10">
        <v>8.7281795511222598E-3</v>
      </c>
      <c r="K5668" s="10">
        <v>3.7128712871285999E-3</v>
      </c>
      <c r="L5668" s="10">
        <v>2.1065675340768301E-2</v>
      </c>
    </row>
    <row r="5669" spans="1:12" ht="15.75" x14ac:dyDescent="0.25">
      <c r="A5669" s="31" t="s">
        <v>176</v>
      </c>
      <c r="B5669" s="32" t="s">
        <v>222</v>
      </c>
      <c r="C5669" s="43" t="s">
        <v>220</v>
      </c>
      <c r="D5669" s="9" t="s">
        <v>19</v>
      </c>
      <c r="E5669" s="46" t="s">
        <v>20</v>
      </c>
      <c r="F5669" s="9">
        <v>115</v>
      </c>
      <c r="G5669" s="32" t="s">
        <v>67</v>
      </c>
      <c r="H5669" s="10">
        <v>1.9279351150112999E-2</v>
      </c>
      <c r="I5669" s="10">
        <v>2.1970615985982E-2</v>
      </c>
      <c r="J5669" s="10">
        <v>2.3910733262486598E-2</v>
      </c>
      <c r="K5669" s="10">
        <v>2.6169192900634901E-2</v>
      </c>
      <c r="L5669" s="10">
        <v>1.1407315561066301E-2</v>
      </c>
    </row>
    <row r="5670" spans="1:12" ht="15.75" x14ac:dyDescent="0.25">
      <c r="A5670" s="31" t="s">
        <v>176</v>
      </c>
      <c r="B5670" s="32" t="s">
        <v>222</v>
      </c>
      <c r="C5670" s="43" t="s">
        <v>220</v>
      </c>
      <c r="D5670" s="9" t="s">
        <v>19</v>
      </c>
      <c r="E5670" s="46" t="s">
        <v>20</v>
      </c>
      <c r="F5670" s="9">
        <v>124</v>
      </c>
      <c r="G5670" s="32" t="s">
        <v>216</v>
      </c>
      <c r="H5670" s="10">
        <v>4.5226130653266403E-2</v>
      </c>
      <c r="I5670" s="10">
        <v>3.53535353535352E-2</v>
      </c>
      <c r="J5670" s="10">
        <v>0.10659898477157299</v>
      </c>
      <c r="K5670" s="10">
        <v>6.9767441860465004E-2</v>
      </c>
      <c r="L5670" s="10">
        <v>9.3617021276595602E-2</v>
      </c>
    </row>
    <row r="5671" spans="1:12" ht="15.75" x14ac:dyDescent="0.25">
      <c r="A5671" s="31" t="s">
        <v>176</v>
      </c>
      <c r="B5671" s="32" t="s">
        <v>222</v>
      </c>
      <c r="C5671" s="43" t="s">
        <v>220</v>
      </c>
      <c r="D5671" s="9" t="s">
        <v>19</v>
      </c>
      <c r="E5671" s="46" t="s">
        <v>20</v>
      </c>
      <c r="F5671" s="9">
        <v>127</v>
      </c>
      <c r="G5671" s="32" t="s">
        <v>58</v>
      </c>
      <c r="H5671" s="10">
        <v>-6.4220183486238397E-2</v>
      </c>
      <c r="I5671" s="10">
        <v>0</v>
      </c>
      <c r="J5671" s="10">
        <v>4.1666666666666699E-2</v>
      </c>
      <c r="K5671" s="10">
        <v>4.80769230769231E-2</v>
      </c>
      <c r="L5671" s="10">
        <v>1.8018018018018001E-2</v>
      </c>
    </row>
    <row r="5672" spans="1:12" ht="15.75" x14ac:dyDescent="0.25">
      <c r="A5672" s="31" t="s">
        <v>163</v>
      </c>
      <c r="B5672" s="32" t="s">
        <v>227</v>
      </c>
      <c r="C5672" s="43" t="s">
        <v>223</v>
      </c>
      <c r="D5672" s="9" t="s">
        <v>4</v>
      </c>
      <c r="E5672" s="46" t="s">
        <v>5</v>
      </c>
      <c r="F5672" s="9">
        <v>56</v>
      </c>
      <c r="G5672" s="32" t="s">
        <v>10</v>
      </c>
      <c r="H5672" s="10">
        <v>5.6818181818181204E-3</v>
      </c>
      <c r="I5672" s="10">
        <v>3.8834951456310201E-3</v>
      </c>
      <c r="J5672" s="10">
        <v>3.7664783427495598E-3</v>
      </c>
      <c r="K5672" s="10">
        <v>-9.1575091575091198E-3</v>
      </c>
      <c r="L5672" s="10">
        <v>-4.1591320072332599E-2</v>
      </c>
    </row>
    <row r="5673" spans="1:12" ht="15.75" x14ac:dyDescent="0.25">
      <c r="A5673" s="31" t="s">
        <v>163</v>
      </c>
      <c r="B5673" s="32" t="s">
        <v>227</v>
      </c>
      <c r="C5673" s="43" t="s">
        <v>223</v>
      </c>
      <c r="D5673" s="9" t="s">
        <v>4</v>
      </c>
      <c r="E5673" s="46" t="s">
        <v>5</v>
      </c>
      <c r="F5673" s="9">
        <v>57</v>
      </c>
      <c r="G5673" s="32" t="s">
        <v>6</v>
      </c>
      <c r="H5673" s="10">
        <v>3.0985915492957702E-2</v>
      </c>
      <c r="I5673" s="10">
        <v>1.9774011299435099E-2</v>
      </c>
      <c r="J5673" s="10">
        <v>8.3565459610028796E-3</v>
      </c>
      <c r="K5673" s="10">
        <v>2.7322404371583598E-3</v>
      </c>
      <c r="L5673" s="10">
        <v>1.3297872340425501E-2</v>
      </c>
    </row>
    <row r="5674" spans="1:12" ht="15.75" x14ac:dyDescent="0.25">
      <c r="A5674" s="31" t="s">
        <v>163</v>
      </c>
      <c r="B5674" s="32" t="s">
        <v>227</v>
      </c>
      <c r="C5674" s="43" t="s">
        <v>223</v>
      </c>
      <c r="D5674" s="9" t="s">
        <v>2</v>
      </c>
      <c r="E5674" s="46" t="s">
        <v>3</v>
      </c>
      <c r="F5674" s="9">
        <v>15</v>
      </c>
      <c r="G5674" s="32" t="s">
        <v>41</v>
      </c>
      <c r="H5674" s="10">
        <v>-2.1381578947368401E-2</v>
      </c>
      <c r="I5674" s="10">
        <v>1.20689655172414E-2</v>
      </c>
      <c r="J5674" s="10">
        <v>-1.37457044673539E-2</v>
      </c>
      <c r="K5674" s="10">
        <v>-3.1141868512110701E-2</v>
      </c>
      <c r="L5674" s="10">
        <v>5.2816901408450001E-3</v>
      </c>
    </row>
    <row r="5675" spans="1:12" ht="15.75" x14ac:dyDescent="0.25">
      <c r="A5675" s="31" t="s">
        <v>163</v>
      </c>
      <c r="B5675" s="32" t="s">
        <v>227</v>
      </c>
      <c r="C5675" s="43" t="s">
        <v>223</v>
      </c>
      <c r="D5675" s="9" t="s">
        <v>2</v>
      </c>
      <c r="E5675" s="46" t="s">
        <v>3</v>
      </c>
      <c r="F5675" s="9">
        <v>23</v>
      </c>
      <c r="G5675" s="32" t="s">
        <v>73</v>
      </c>
      <c r="H5675" s="10">
        <v>2.70833333333333E-2</v>
      </c>
      <c r="I5675" s="10">
        <v>1.4830508474576299E-2</v>
      </c>
      <c r="J5675" s="10">
        <v>8.4033613445377801E-3</v>
      </c>
      <c r="K5675" s="10">
        <v>4.12371134020617E-3</v>
      </c>
      <c r="L5675" s="10">
        <v>-1.9960079840319802E-3</v>
      </c>
    </row>
    <row r="5676" spans="1:12" ht="15.75" x14ac:dyDescent="0.25">
      <c r="A5676" s="31" t="s">
        <v>163</v>
      </c>
      <c r="B5676" s="32" t="s">
        <v>227</v>
      </c>
      <c r="C5676" s="43" t="s">
        <v>223</v>
      </c>
      <c r="D5676" s="9" t="s">
        <v>2</v>
      </c>
      <c r="E5676" s="46" t="s">
        <v>3</v>
      </c>
      <c r="F5676" s="9">
        <v>53</v>
      </c>
      <c r="G5676" s="32" t="s">
        <v>18</v>
      </c>
      <c r="H5676" s="10">
        <v>4.6296296296296197E-2</v>
      </c>
      <c r="I5676" s="10">
        <v>4.2857142857142899E-2</v>
      </c>
      <c r="J5676" s="10">
        <v>7.8817733990147604E-2</v>
      </c>
      <c r="K5676" s="10">
        <v>6.8807339449541205E-2</v>
      </c>
      <c r="L5676" s="10">
        <v>-4.2553191489361703E-3</v>
      </c>
    </row>
    <row r="5677" spans="1:12" ht="15.75" x14ac:dyDescent="0.25">
      <c r="A5677" s="31" t="s">
        <v>163</v>
      </c>
      <c r="B5677" s="32" t="s">
        <v>227</v>
      </c>
      <c r="C5677" s="43" t="s">
        <v>223</v>
      </c>
      <c r="D5677" s="9" t="s">
        <v>2</v>
      </c>
      <c r="E5677" s="46" t="s">
        <v>3</v>
      </c>
      <c r="F5677" s="9">
        <v>54</v>
      </c>
      <c r="G5677" s="32" t="s">
        <v>25</v>
      </c>
      <c r="H5677" s="10">
        <v>-4.8387096774193498E-2</v>
      </c>
      <c r="I5677" s="10">
        <v>3.5087719298245702E-2</v>
      </c>
      <c r="J5677" s="10">
        <v>7.1428571428571397E-2</v>
      </c>
      <c r="K5677" s="10">
        <v>3.5714285714285803E-2</v>
      </c>
      <c r="L5677" s="10">
        <v>0</v>
      </c>
    </row>
    <row r="5678" spans="1:12" ht="15.75" x14ac:dyDescent="0.25">
      <c r="A5678" s="31" t="s">
        <v>163</v>
      </c>
      <c r="B5678" s="32" t="s">
        <v>227</v>
      </c>
      <c r="C5678" s="43" t="s">
        <v>223</v>
      </c>
      <c r="D5678" s="9" t="s">
        <v>2</v>
      </c>
      <c r="E5678" s="46" t="s">
        <v>3</v>
      </c>
      <c r="F5678" s="9">
        <v>55</v>
      </c>
      <c r="G5678" s="32" t="s">
        <v>22</v>
      </c>
      <c r="H5678" s="10">
        <v>4.3478260869565098E-2</v>
      </c>
      <c r="I5678" s="10">
        <v>0</v>
      </c>
      <c r="J5678" s="10">
        <v>-1.42857142857142E-2</v>
      </c>
      <c r="K5678" s="10">
        <v>0</v>
      </c>
      <c r="L5678" s="10">
        <v>-1.44927536231883E-2</v>
      </c>
    </row>
    <row r="5679" spans="1:12" ht="15.75" x14ac:dyDescent="0.25">
      <c r="A5679" s="31" t="s">
        <v>163</v>
      </c>
      <c r="B5679" s="32" t="s">
        <v>227</v>
      </c>
      <c r="C5679" s="43" t="s">
        <v>223</v>
      </c>
      <c r="D5679" s="9" t="s">
        <v>2</v>
      </c>
      <c r="E5679" s="46" t="s">
        <v>3</v>
      </c>
      <c r="F5679" s="9">
        <v>83</v>
      </c>
      <c r="G5679" s="32" t="s">
        <v>42</v>
      </c>
      <c r="H5679" s="10">
        <v>-1.8292682926829201E-2</v>
      </c>
      <c r="I5679" s="10">
        <v>-1.26582278481012E-2</v>
      </c>
      <c r="J5679" s="10">
        <v>2.5316455696202399E-2</v>
      </c>
      <c r="K5679" s="10">
        <v>-1.21951219512195E-2</v>
      </c>
      <c r="L5679" s="10">
        <v>-1.8072289156626498E-2</v>
      </c>
    </row>
    <row r="5680" spans="1:12" ht="15.75" x14ac:dyDescent="0.25">
      <c r="A5680" s="31" t="s">
        <v>163</v>
      </c>
      <c r="B5680" s="32" t="s">
        <v>227</v>
      </c>
      <c r="C5680" s="43" t="s">
        <v>223</v>
      </c>
      <c r="D5680" s="9" t="s">
        <v>2</v>
      </c>
      <c r="E5680" s="46" t="s">
        <v>3</v>
      </c>
      <c r="F5680" s="9">
        <v>112</v>
      </c>
      <c r="G5680" s="32" t="s">
        <v>202</v>
      </c>
      <c r="H5680" s="10">
        <v>2.4691358024691398E-2</v>
      </c>
      <c r="I5680" s="10">
        <v>3.7974683544303701E-2</v>
      </c>
      <c r="J5680" s="10">
        <v>0</v>
      </c>
      <c r="K5680" s="10">
        <v>0</v>
      </c>
      <c r="L5680" s="10">
        <v>0</v>
      </c>
    </row>
    <row r="5681" spans="1:12" ht="15.75" x14ac:dyDescent="0.25">
      <c r="A5681" s="31" t="s">
        <v>163</v>
      </c>
      <c r="B5681" s="32" t="s">
        <v>227</v>
      </c>
      <c r="C5681" s="43" t="s">
        <v>223</v>
      </c>
      <c r="D5681" s="9" t="s">
        <v>2</v>
      </c>
      <c r="E5681" s="46" t="s">
        <v>3</v>
      </c>
      <c r="F5681" s="9">
        <v>117</v>
      </c>
      <c r="G5681" s="32" t="s">
        <v>57</v>
      </c>
      <c r="H5681" s="10">
        <v>3.3333333333333402E-2</v>
      </c>
      <c r="I5681" s="10">
        <v>5.1724137931034399E-2</v>
      </c>
      <c r="J5681" s="10">
        <v>3.2258064516128997E-2</v>
      </c>
      <c r="K5681" s="10">
        <v>8.1967213114754106E-2</v>
      </c>
      <c r="L5681" s="10">
        <v>1.47058823529411E-2</v>
      </c>
    </row>
    <row r="5682" spans="1:12" ht="15.75" x14ac:dyDescent="0.25">
      <c r="A5682" s="31" t="s">
        <v>163</v>
      </c>
      <c r="B5682" s="32" t="s">
        <v>227</v>
      </c>
      <c r="C5682" s="43" t="s">
        <v>223</v>
      </c>
      <c r="D5682" s="9" t="s">
        <v>2</v>
      </c>
      <c r="E5682" s="46" t="s">
        <v>3</v>
      </c>
      <c r="F5682" s="9">
        <v>144</v>
      </c>
      <c r="G5682" s="32" t="s">
        <v>203</v>
      </c>
      <c r="H5682" s="10">
        <v>1.47058823529411E-2</v>
      </c>
      <c r="I5682" s="10">
        <v>4.4117647058823498E-2</v>
      </c>
      <c r="J5682" s="10">
        <v>5.4794520547945202E-2</v>
      </c>
      <c r="K5682" s="10">
        <v>-1.26582278481012E-2</v>
      </c>
      <c r="L5682" s="10">
        <v>-6.3291139240506306E-2</v>
      </c>
    </row>
    <row r="5683" spans="1:12" ht="15.75" x14ac:dyDescent="0.25">
      <c r="A5683" s="31" t="s">
        <v>163</v>
      </c>
      <c r="B5683" s="32" t="s">
        <v>227</v>
      </c>
      <c r="C5683" s="43" t="s">
        <v>223</v>
      </c>
      <c r="D5683" s="9" t="s">
        <v>16</v>
      </c>
      <c r="E5683" s="46" t="s">
        <v>17</v>
      </c>
      <c r="F5683" s="9">
        <v>3</v>
      </c>
      <c r="G5683" s="32" t="s">
        <v>63</v>
      </c>
      <c r="H5683" s="10">
        <v>2.4169184290030201E-2</v>
      </c>
      <c r="I5683" s="10">
        <v>3.03030303030302E-2</v>
      </c>
      <c r="J5683" s="10">
        <v>2.09580838323353E-2</v>
      </c>
      <c r="K5683" s="10">
        <v>3.2258064516128997E-2</v>
      </c>
      <c r="L5683" s="10">
        <v>2.1621621621621599E-2</v>
      </c>
    </row>
    <row r="5684" spans="1:12" ht="15.75" x14ac:dyDescent="0.25">
      <c r="A5684" s="31" t="s">
        <v>163</v>
      </c>
      <c r="B5684" s="32" t="s">
        <v>227</v>
      </c>
      <c r="C5684" s="43" t="s">
        <v>223</v>
      </c>
      <c r="D5684" s="9" t="s">
        <v>16</v>
      </c>
      <c r="E5684" s="46" t="s">
        <v>17</v>
      </c>
      <c r="F5684" s="9">
        <v>4</v>
      </c>
      <c r="G5684" s="32" t="s">
        <v>70</v>
      </c>
      <c r="H5684" s="10">
        <v>-3.20855614973262E-2</v>
      </c>
      <c r="I5684" s="10">
        <v>7.2222222222222104E-2</v>
      </c>
      <c r="J5684" s="10">
        <v>7.2164948453608199E-2</v>
      </c>
      <c r="K5684" s="10">
        <v>9.7087378640776604E-3</v>
      </c>
      <c r="L5684" s="10">
        <v>5.8295964125560401E-2</v>
      </c>
    </row>
    <row r="5685" spans="1:12" ht="15.75" x14ac:dyDescent="0.25">
      <c r="A5685" s="31" t="s">
        <v>163</v>
      </c>
      <c r="B5685" s="32" t="s">
        <v>227</v>
      </c>
      <c r="C5685" s="43" t="s">
        <v>223</v>
      </c>
      <c r="D5685" s="9" t="s">
        <v>16</v>
      </c>
      <c r="E5685" s="46" t="s">
        <v>17</v>
      </c>
      <c r="F5685" s="9">
        <v>6</v>
      </c>
      <c r="G5685" s="32" t="s">
        <v>53</v>
      </c>
      <c r="H5685" s="10">
        <v>5.5340343110126203E-3</v>
      </c>
      <c r="I5685" s="10">
        <v>-6.8807339449541401E-3</v>
      </c>
      <c r="J5685" s="10">
        <v>0</v>
      </c>
      <c r="K5685" s="10">
        <v>-5.8072009291521001E-3</v>
      </c>
      <c r="L5685" s="10">
        <v>7.4370709382149897E-3</v>
      </c>
    </row>
    <row r="5686" spans="1:12" ht="15.75" x14ac:dyDescent="0.25">
      <c r="A5686" s="31" t="s">
        <v>163</v>
      </c>
      <c r="B5686" s="32" t="s">
        <v>227</v>
      </c>
      <c r="C5686" s="43" t="s">
        <v>223</v>
      </c>
      <c r="D5686" s="9" t="s">
        <v>16</v>
      </c>
      <c r="E5686" s="46" t="s">
        <v>17</v>
      </c>
      <c r="F5686" s="9">
        <v>8</v>
      </c>
      <c r="G5686" s="32" t="s">
        <v>47</v>
      </c>
      <c r="H5686" s="10">
        <v>3.2520325203251897E-2</v>
      </c>
      <c r="I5686" s="10">
        <v>3.9370078740157403E-2</v>
      </c>
      <c r="J5686" s="10">
        <v>5.26315789473683E-2</v>
      </c>
      <c r="K5686" s="10">
        <v>1.42857142857142E-2</v>
      </c>
      <c r="L5686" s="10">
        <v>-1.38888888888888E-2</v>
      </c>
    </row>
    <row r="5687" spans="1:12" ht="15.75" x14ac:dyDescent="0.25">
      <c r="A5687" s="31" t="s">
        <v>163</v>
      </c>
      <c r="B5687" s="32" t="s">
        <v>227</v>
      </c>
      <c r="C5687" s="43" t="s">
        <v>223</v>
      </c>
      <c r="D5687" s="9" t="s">
        <v>16</v>
      </c>
      <c r="E5687" s="46" t="s">
        <v>17</v>
      </c>
      <c r="F5687" s="9">
        <v>36</v>
      </c>
      <c r="G5687" s="32" t="s">
        <v>34</v>
      </c>
      <c r="H5687" s="10">
        <v>1.49253731343284E-2</v>
      </c>
      <c r="I5687" s="10">
        <v>-3.03030303030302E-2</v>
      </c>
      <c r="J5687" s="10">
        <v>3.2258064516128997E-2</v>
      </c>
      <c r="K5687" s="10">
        <v>1.5625E-2</v>
      </c>
      <c r="L5687" s="10">
        <v>-1.51515151515151E-2</v>
      </c>
    </row>
    <row r="5688" spans="1:12" ht="15.75" x14ac:dyDescent="0.25">
      <c r="A5688" s="31" t="s">
        <v>163</v>
      </c>
      <c r="B5688" s="32" t="s">
        <v>227</v>
      </c>
      <c r="C5688" s="43" t="s">
        <v>223</v>
      </c>
      <c r="D5688" s="9" t="s">
        <v>16</v>
      </c>
      <c r="E5688" s="46" t="s">
        <v>17</v>
      </c>
      <c r="F5688" s="9">
        <v>81</v>
      </c>
      <c r="G5688" s="32" t="s">
        <v>31</v>
      </c>
      <c r="H5688" s="10">
        <v>-3.2232070910556102E-3</v>
      </c>
      <c r="I5688" s="10">
        <v>-1.16861435726209E-2</v>
      </c>
      <c r="J5688" s="10">
        <v>5.0933786078097799E-3</v>
      </c>
      <c r="K5688" s="10">
        <v>5.0675675675675401E-3</v>
      </c>
      <c r="L5688" s="10">
        <v>1.9672131147540899E-2</v>
      </c>
    </row>
    <row r="5689" spans="1:12" ht="15.75" x14ac:dyDescent="0.25">
      <c r="A5689" s="31" t="s">
        <v>163</v>
      </c>
      <c r="B5689" s="32" t="s">
        <v>227</v>
      </c>
      <c r="C5689" s="43" t="s">
        <v>223</v>
      </c>
      <c r="D5689" s="9" t="s">
        <v>16</v>
      </c>
      <c r="E5689" s="46" t="s">
        <v>17</v>
      </c>
      <c r="F5689" s="9">
        <v>96</v>
      </c>
      <c r="G5689" s="32" t="s">
        <v>207</v>
      </c>
      <c r="H5689" s="10">
        <v>-6.7307692307692193E-2</v>
      </c>
      <c r="I5689" s="10">
        <v>2.1052631578947399E-2</v>
      </c>
      <c r="J5689" s="10">
        <v>0</v>
      </c>
      <c r="K5689" s="10">
        <v>9.9009900990099098E-3</v>
      </c>
      <c r="L5689" s="10">
        <v>2.91262135922329E-2</v>
      </c>
    </row>
    <row r="5690" spans="1:12" ht="15.75" x14ac:dyDescent="0.25">
      <c r="A5690" s="31" t="s">
        <v>163</v>
      </c>
      <c r="B5690" s="32" t="s">
        <v>227</v>
      </c>
      <c r="C5690" s="43" t="s">
        <v>223</v>
      </c>
      <c r="D5690" s="9" t="s">
        <v>16</v>
      </c>
      <c r="E5690" s="46" t="s">
        <v>17</v>
      </c>
      <c r="F5690" s="9">
        <v>113</v>
      </c>
      <c r="G5690" s="32" t="s">
        <v>45</v>
      </c>
      <c r="H5690" s="10">
        <v>7.0921985815601803E-3</v>
      </c>
      <c r="I5690" s="10">
        <v>-3.4965034965035002E-2</v>
      </c>
      <c r="J5690" s="10">
        <v>0</v>
      </c>
      <c r="K5690" s="10">
        <v>0</v>
      </c>
      <c r="L5690" s="10">
        <v>-6.7114093959731403E-3</v>
      </c>
    </row>
    <row r="5691" spans="1:12" ht="15.75" x14ac:dyDescent="0.25">
      <c r="A5691" s="31" t="s">
        <v>163</v>
      </c>
      <c r="B5691" s="32" t="s">
        <v>227</v>
      </c>
      <c r="C5691" s="43" t="s">
        <v>223</v>
      </c>
      <c r="D5691" s="9" t="s">
        <v>16</v>
      </c>
      <c r="E5691" s="46" t="s">
        <v>17</v>
      </c>
      <c r="F5691" s="9">
        <v>118</v>
      </c>
      <c r="G5691" s="32" t="s">
        <v>209</v>
      </c>
      <c r="H5691" s="10">
        <v>1.22860903905221E-2</v>
      </c>
      <c r="I5691" s="10">
        <v>-4.9571879224875603E-3</v>
      </c>
      <c r="J5691" s="10">
        <v>-4.6468401486988702E-3</v>
      </c>
      <c r="K5691" s="10">
        <v>-8.8868101028999301E-3</v>
      </c>
      <c r="L5691" s="10">
        <v>4.6490004649000199E-3</v>
      </c>
    </row>
    <row r="5692" spans="1:12" ht="15.75" x14ac:dyDescent="0.25">
      <c r="A5692" s="31" t="s">
        <v>163</v>
      </c>
      <c r="B5692" s="32" t="s">
        <v>227</v>
      </c>
      <c r="C5692" s="43" t="s">
        <v>223</v>
      </c>
      <c r="D5692" s="9" t="s">
        <v>7</v>
      </c>
      <c r="E5692" s="46" t="s">
        <v>8</v>
      </c>
      <c r="F5692" s="9">
        <v>41</v>
      </c>
      <c r="G5692" s="32" t="s">
        <v>9</v>
      </c>
      <c r="H5692" s="10">
        <v>4.0133779264213999E-2</v>
      </c>
      <c r="I5692" s="10">
        <v>2.9801324503311299E-2</v>
      </c>
      <c r="J5692" s="10">
        <v>3.2258064516128499E-3</v>
      </c>
      <c r="K5692" s="10">
        <v>1.9543973941368E-2</v>
      </c>
      <c r="L5692" s="10">
        <v>-2.81249999999999E-2</v>
      </c>
    </row>
    <row r="5693" spans="1:12" ht="15.75" x14ac:dyDescent="0.25">
      <c r="A5693" s="31" t="s">
        <v>163</v>
      </c>
      <c r="B5693" s="32" t="s">
        <v>227</v>
      </c>
      <c r="C5693" s="43" t="s">
        <v>223</v>
      </c>
      <c r="D5693" s="9" t="s">
        <v>7</v>
      </c>
      <c r="E5693" s="46" t="s">
        <v>8</v>
      </c>
      <c r="F5693" s="9">
        <v>42</v>
      </c>
      <c r="G5693" s="32" t="s">
        <v>27</v>
      </c>
      <c r="H5693" s="10">
        <v>2.04638472032743E-2</v>
      </c>
      <c r="I5693" s="10">
        <v>1.536312849162E-2</v>
      </c>
      <c r="J5693" s="10">
        <v>0</v>
      </c>
      <c r="K5693" s="10">
        <v>6.7934782608696197E-3</v>
      </c>
      <c r="L5693" s="10">
        <v>2.49343832020998E-2</v>
      </c>
    </row>
    <row r="5694" spans="1:12" ht="15.75" x14ac:dyDescent="0.25">
      <c r="A5694" s="31" t="s">
        <v>163</v>
      </c>
      <c r="B5694" s="32" t="s">
        <v>227</v>
      </c>
      <c r="C5694" s="43" t="s">
        <v>223</v>
      </c>
      <c r="D5694" s="9" t="s">
        <v>7</v>
      </c>
      <c r="E5694" s="46" t="s">
        <v>8</v>
      </c>
      <c r="F5694" s="9">
        <v>43</v>
      </c>
      <c r="G5694" s="32" t="s">
        <v>15</v>
      </c>
      <c r="H5694" s="10">
        <v>-2.7777777777777601E-3</v>
      </c>
      <c r="I5694" s="10">
        <v>8.4745762711864094E-3</v>
      </c>
      <c r="J5694" s="10">
        <v>1.67597765363127E-2</v>
      </c>
      <c r="K5694" s="10">
        <v>-8.0862533692722602E-3</v>
      </c>
      <c r="L5694" s="10">
        <v>-2.63852242744067E-3</v>
      </c>
    </row>
    <row r="5695" spans="1:12" ht="15.75" x14ac:dyDescent="0.25">
      <c r="A5695" s="31" t="s">
        <v>163</v>
      </c>
      <c r="B5695" s="32" t="s">
        <v>227</v>
      </c>
      <c r="C5695" s="43" t="s">
        <v>223</v>
      </c>
      <c r="D5695" s="9" t="s">
        <v>11</v>
      </c>
      <c r="E5695" s="46" t="s">
        <v>12</v>
      </c>
      <c r="F5695" s="9">
        <v>9</v>
      </c>
      <c r="G5695" s="32" t="s">
        <v>52</v>
      </c>
      <c r="H5695" s="10">
        <v>0</v>
      </c>
      <c r="I5695" s="10">
        <v>0</v>
      </c>
      <c r="J5695" s="10">
        <v>1.86915887850467E-2</v>
      </c>
      <c r="K5695" s="10">
        <v>0</v>
      </c>
      <c r="L5695" s="10">
        <v>-8.8495575221239006E-3</v>
      </c>
    </row>
    <row r="5696" spans="1:12" ht="15.75" x14ac:dyDescent="0.25">
      <c r="A5696" s="31" t="s">
        <v>163</v>
      </c>
      <c r="B5696" s="32" t="s">
        <v>227</v>
      </c>
      <c r="C5696" s="43" t="s">
        <v>223</v>
      </c>
      <c r="D5696" s="9" t="s">
        <v>11</v>
      </c>
      <c r="E5696" s="46" t="s">
        <v>12</v>
      </c>
      <c r="F5696" s="9">
        <v>10</v>
      </c>
      <c r="G5696" s="32" t="s">
        <v>13</v>
      </c>
      <c r="H5696" s="10">
        <v>0</v>
      </c>
      <c r="I5696" s="10">
        <v>1.90839694656497E-3</v>
      </c>
      <c r="J5696" s="10">
        <v>1.6917293233082699E-2</v>
      </c>
      <c r="K5696" s="10">
        <v>9.0909090909090298E-3</v>
      </c>
      <c r="L5696" s="10">
        <v>-5.1903114186850896E-3</v>
      </c>
    </row>
    <row r="5697" spans="1:12" ht="15.75" x14ac:dyDescent="0.25">
      <c r="A5697" s="31" t="s">
        <v>163</v>
      </c>
      <c r="B5697" s="32" t="s">
        <v>227</v>
      </c>
      <c r="C5697" s="43" t="s">
        <v>223</v>
      </c>
      <c r="D5697" s="9" t="s">
        <v>11</v>
      </c>
      <c r="E5697" s="46" t="s">
        <v>12</v>
      </c>
      <c r="F5697" s="9">
        <v>11</v>
      </c>
      <c r="G5697" s="32" t="s">
        <v>24</v>
      </c>
      <c r="H5697" s="10">
        <v>-1.3333333333333299E-2</v>
      </c>
      <c r="I5697" s="10">
        <v>2.8169014084507001E-2</v>
      </c>
      <c r="J5697" s="10">
        <v>2.7777777777777599E-2</v>
      </c>
      <c r="K5697" s="10">
        <v>1.3698630136986301E-2</v>
      </c>
      <c r="L5697" s="10">
        <v>0</v>
      </c>
    </row>
    <row r="5698" spans="1:12" ht="15.75" x14ac:dyDescent="0.25">
      <c r="A5698" s="31" t="s">
        <v>163</v>
      </c>
      <c r="B5698" s="32" t="s">
        <v>227</v>
      </c>
      <c r="C5698" s="43" t="s">
        <v>223</v>
      </c>
      <c r="D5698" s="9" t="s">
        <v>11</v>
      </c>
      <c r="E5698" s="46" t="s">
        <v>12</v>
      </c>
      <c r="F5698" s="9">
        <v>16</v>
      </c>
      <c r="G5698" s="32" t="s">
        <v>44</v>
      </c>
      <c r="H5698" s="10">
        <v>-5.9659090909090898E-2</v>
      </c>
      <c r="I5698" s="10">
        <v>0</v>
      </c>
      <c r="J5698" s="10">
        <v>-1.58730158730159E-2</v>
      </c>
      <c r="K5698" s="10">
        <v>6.4724919093850303E-3</v>
      </c>
      <c r="L5698" s="10">
        <v>0</v>
      </c>
    </row>
    <row r="5699" spans="1:12" ht="15.75" x14ac:dyDescent="0.25">
      <c r="A5699" s="31" t="s">
        <v>163</v>
      </c>
      <c r="B5699" s="32" t="s">
        <v>227</v>
      </c>
      <c r="C5699" s="43" t="s">
        <v>223</v>
      </c>
      <c r="D5699" s="9" t="s">
        <v>11</v>
      </c>
      <c r="E5699" s="46" t="s">
        <v>12</v>
      </c>
      <c r="F5699" s="9">
        <v>47</v>
      </c>
      <c r="G5699" s="32" t="s">
        <v>50</v>
      </c>
      <c r="H5699" s="10">
        <v>9.9009900990099098E-3</v>
      </c>
      <c r="I5699" s="10">
        <v>0.02</v>
      </c>
      <c r="J5699" s="10">
        <v>9.8039215686274092E-3</v>
      </c>
      <c r="K5699" s="10">
        <v>2.94117647058822E-2</v>
      </c>
      <c r="L5699" s="10">
        <v>1.8867924528301799E-2</v>
      </c>
    </row>
    <row r="5700" spans="1:12" ht="15.75" x14ac:dyDescent="0.25">
      <c r="A5700" s="31" t="s">
        <v>163</v>
      </c>
      <c r="B5700" s="32" t="s">
        <v>227</v>
      </c>
      <c r="C5700" s="43" t="s">
        <v>223</v>
      </c>
      <c r="D5700" s="9" t="s">
        <v>11</v>
      </c>
      <c r="E5700" s="46" t="s">
        <v>12</v>
      </c>
      <c r="F5700" s="9">
        <v>50</v>
      </c>
      <c r="G5700" s="32" t="s">
        <v>21</v>
      </c>
      <c r="H5700" s="10">
        <v>4.1666666666666699E-2</v>
      </c>
      <c r="I5700" s="10">
        <v>3.7735849056603703E-2</v>
      </c>
      <c r="J5700" s="10">
        <v>1.90476190476189E-2</v>
      </c>
      <c r="K5700" s="10">
        <v>4.7169811320755201E-3</v>
      </c>
      <c r="L5700" s="10">
        <v>4.6082949308756602E-3</v>
      </c>
    </row>
    <row r="5701" spans="1:12" ht="15.75" x14ac:dyDescent="0.25">
      <c r="A5701" s="31" t="s">
        <v>163</v>
      </c>
      <c r="B5701" s="32" t="s">
        <v>227</v>
      </c>
      <c r="C5701" s="43" t="s">
        <v>223</v>
      </c>
      <c r="D5701" s="9" t="s">
        <v>11</v>
      </c>
      <c r="E5701" s="46" t="s">
        <v>12</v>
      </c>
      <c r="F5701" s="9">
        <v>70</v>
      </c>
      <c r="G5701" s="32" t="s">
        <v>32</v>
      </c>
      <c r="H5701" s="10">
        <v>4.9267643142476697E-2</v>
      </c>
      <c r="I5701" s="10">
        <v>1.17955439056356E-2</v>
      </c>
      <c r="J5701" s="10">
        <v>3.9113428943937604E-3</v>
      </c>
      <c r="K5701" s="10">
        <v>2.5412960609911802E-3</v>
      </c>
      <c r="L5701" s="10">
        <v>-9.8400984009839806E-3</v>
      </c>
    </row>
    <row r="5702" spans="1:12" ht="15.75" x14ac:dyDescent="0.25">
      <c r="A5702" s="31" t="s">
        <v>163</v>
      </c>
      <c r="B5702" s="32" t="s">
        <v>227</v>
      </c>
      <c r="C5702" s="43" t="s">
        <v>223</v>
      </c>
      <c r="D5702" s="9" t="s">
        <v>11</v>
      </c>
      <c r="E5702" s="46" t="s">
        <v>12</v>
      </c>
      <c r="F5702" s="9">
        <v>80</v>
      </c>
      <c r="G5702" s="32" t="s">
        <v>211</v>
      </c>
      <c r="H5702" s="10">
        <v>1.16279069767442E-2</v>
      </c>
      <c r="I5702" s="10">
        <v>-4.54545454545454E-2</v>
      </c>
      <c r="J5702" s="10">
        <v>2.3809523809523701E-2</v>
      </c>
      <c r="K5702" s="10">
        <v>-1.1235955056179799E-2</v>
      </c>
      <c r="L5702" s="10">
        <v>-1.1111111111111001E-2</v>
      </c>
    </row>
    <row r="5703" spans="1:12" ht="15.75" x14ac:dyDescent="0.25">
      <c r="A5703" s="31" t="s">
        <v>163</v>
      </c>
      <c r="B5703" s="32" t="s">
        <v>227</v>
      </c>
      <c r="C5703" s="43" t="s">
        <v>223</v>
      </c>
      <c r="D5703" s="9" t="s">
        <v>11</v>
      </c>
      <c r="E5703" s="46" t="s">
        <v>12</v>
      </c>
      <c r="F5703" s="9">
        <v>84</v>
      </c>
      <c r="G5703" s="32" t="s">
        <v>49</v>
      </c>
      <c r="H5703" s="10">
        <v>-1.21951219512195E-2</v>
      </c>
      <c r="I5703" s="10">
        <v>1.86335403726707E-2</v>
      </c>
      <c r="J5703" s="10">
        <v>1.24999999999999E-2</v>
      </c>
      <c r="K5703" s="10">
        <v>3.0864197530864099E-2</v>
      </c>
      <c r="L5703" s="10">
        <v>5.9880239520957402E-3</v>
      </c>
    </row>
    <row r="5704" spans="1:12" ht="15.75" x14ac:dyDescent="0.25">
      <c r="A5704" s="31" t="s">
        <v>163</v>
      </c>
      <c r="B5704" s="32" t="s">
        <v>227</v>
      </c>
      <c r="C5704" s="43" t="s">
        <v>223</v>
      </c>
      <c r="D5704" s="9" t="s">
        <v>11</v>
      </c>
      <c r="E5704" s="46" t="s">
        <v>12</v>
      </c>
      <c r="F5704" s="9">
        <v>98</v>
      </c>
      <c r="G5704" s="32" t="s">
        <v>212</v>
      </c>
      <c r="H5704" s="10">
        <v>-1.6666666666666701E-2</v>
      </c>
      <c r="I5704" s="10">
        <v>-3.38983050847457E-2</v>
      </c>
      <c r="J5704" s="10">
        <v>1.8181818181818001E-2</v>
      </c>
      <c r="K5704" s="10">
        <v>0</v>
      </c>
      <c r="L5704" s="10">
        <v>-1.72413793103448E-2</v>
      </c>
    </row>
    <row r="5705" spans="1:12" ht="15.75" x14ac:dyDescent="0.25">
      <c r="A5705" s="31" t="s">
        <v>163</v>
      </c>
      <c r="B5705" s="32" t="s">
        <v>227</v>
      </c>
      <c r="C5705" s="43" t="s">
        <v>223</v>
      </c>
      <c r="D5705" s="9" t="s">
        <v>11</v>
      </c>
      <c r="E5705" s="46" t="s">
        <v>12</v>
      </c>
      <c r="F5705" s="9">
        <v>99</v>
      </c>
      <c r="G5705" s="32" t="s">
        <v>14</v>
      </c>
      <c r="H5705" s="10">
        <v>-5.97014925373133E-2</v>
      </c>
      <c r="I5705" s="10">
        <v>-5.97014925373133E-2</v>
      </c>
      <c r="J5705" s="10">
        <v>1.53846153846153E-2</v>
      </c>
      <c r="K5705" s="10">
        <v>-1.49253731343284E-2</v>
      </c>
      <c r="L5705" s="10">
        <v>0</v>
      </c>
    </row>
    <row r="5706" spans="1:12" ht="15.75" x14ac:dyDescent="0.25">
      <c r="A5706" s="31" t="s">
        <v>163</v>
      </c>
      <c r="B5706" s="32" t="s">
        <v>227</v>
      </c>
      <c r="C5706" s="43" t="s">
        <v>223</v>
      </c>
      <c r="D5706" s="9" t="s">
        <v>11</v>
      </c>
      <c r="E5706" s="46" t="s">
        <v>12</v>
      </c>
      <c r="F5706" s="9">
        <v>105</v>
      </c>
      <c r="G5706" s="32" t="s">
        <v>40</v>
      </c>
      <c r="H5706" s="10">
        <v>-5.4347826086956702E-3</v>
      </c>
      <c r="I5706" s="10">
        <v>-2.32558139534884E-2</v>
      </c>
      <c r="J5706" s="10">
        <v>-4.8780487804878002E-2</v>
      </c>
      <c r="K5706" s="10">
        <v>-1.27388535031847E-2</v>
      </c>
      <c r="L5706" s="10">
        <v>-4.5161290322580601E-2</v>
      </c>
    </row>
    <row r="5707" spans="1:12" ht="15.75" x14ac:dyDescent="0.25">
      <c r="A5707" s="31" t="s">
        <v>163</v>
      </c>
      <c r="B5707" s="32" t="s">
        <v>227</v>
      </c>
      <c r="C5707" s="43" t="s">
        <v>223</v>
      </c>
      <c r="D5707" s="9" t="s">
        <v>11</v>
      </c>
      <c r="E5707" s="46" t="s">
        <v>12</v>
      </c>
      <c r="F5707" s="9">
        <v>123</v>
      </c>
      <c r="G5707" s="32" t="s">
        <v>38</v>
      </c>
      <c r="H5707" s="10">
        <v>-6.1349693251533301E-3</v>
      </c>
      <c r="I5707" s="10">
        <v>-6.4935064935064402E-3</v>
      </c>
      <c r="J5707" s="10">
        <v>9.9009900990099098E-3</v>
      </c>
      <c r="K5707" s="10">
        <v>1.62337662337661E-2</v>
      </c>
      <c r="L5707" s="10">
        <v>3.1746031746031599E-3</v>
      </c>
    </row>
    <row r="5708" spans="1:12" ht="15.75" x14ac:dyDescent="0.25">
      <c r="A5708" s="31" t="s">
        <v>163</v>
      </c>
      <c r="B5708" s="32" t="s">
        <v>227</v>
      </c>
      <c r="C5708" s="43" t="s">
        <v>223</v>
      </c>
      <c r="D5708" s="9" t="s">
        <v>11</v>
      </c>
      <c r="E5708" s="46" t="s">
        <v>12</v>
      </c>
      <c r="F5708" s="9">
        <v>135</v>
      </c>
      <c r="G5708" s="32" t="s">
        <v>26</v>
      </c>
      <c r="H5708" s="10">
        <v>-1.5625E-2</v>
      </c>
      <c r="I5708" s="10">
        <v>4.91803278688525E-2</v>
      </c>
      <c r="J5708" s="10">
        <v>1.5873015873015799E-2</v>
      </c>
      <c r="K5708" s="10">
        <v>1.5873015873015799E-2</v>
      </c>
      <c r="L5708" s="10">
        <v>-1.51515151515151E-2</v>
      </c>
    </row>
    <row r="5709" spans="1:12" ht="15.75" x14ac:dyDescent="0.25">
      <c r="A5709" s="31" t="s">
        <v>163</v>
      </c>
      <c r="B5709" s="32" t="s">
        <v>227</v>
      </c>
      <c r="C5709" s="43" t="s">
        <v>223</v>
      </c>
      <c r="D5709" s="9" t="s">
        <v>19</v>
      </c>
      <c r="E5709" s="46" t="s">
        <v>20</v>
      </c>
      <c r="F5709" s="9">
        <v>28</v>
      </c>
      <c r="G5709" s="32" t="s">
        <v>46</v>
      </c>
      <c r="H5709" s="10">
        <v>5.4794520547945202E-2</v>
      </c>
      <c r="I5709" s="10">
        <v>5.5555555555555497E-2</v>
      </c>
      <c r="J5709" s="10">
        <v>5.0632911392405097E-2</v>
      </c>
      <c r="K5709" s="10">
        <v>0.13580246913580199</v>
      </c>
      <c r="L5709" s="10">
        <v>0.03</v>
      </c>
    </row>
    <row r="5710" spans="1:12" ht="15.75" x14ac:dyDescent="0.25">
      <c r="A5710" s="31" t="s">
        <v>163</v>
      </c>
      <c r="B5710" s="32" t="s">
        <v>227</v>
      </c>
      <c r="C5710" s="43" t="s">
        <v>223</v>
      </c>
      <c r="D5710" s="9" t="s">
        <v>19</v>
      </c>
      <c r="E5710" s="46" t="s">
        <v>20</v>
      </c>
      <c r="F5710" s="9">
        <v>33</v>
      </c>
      <c r="G5710" s="32" t="s">
        <v>59</v>
      </c>
      <c r="H5710" s="10">
        <v>4.0404040404040401E-2</v>
      </c>
      <c r="I5710" s="10">
        <v>1.01522842639594E-2</v>
      </c>
      <c r="J5710" s="10">
        <v>1.53061224489796E-2</v>
      </c>
      <c r="K5710" s="10">
        <v>1.00502512562814E-2</v>
      </c>
      <c r="L5710" s="10">
        <v>0</v>
      </c>
    </row>
    <row r="5711" spans="1:12" ht="15.75" x14ac:dyDescent="0.25">
      <c r="A5711" s="31" t="s">
        <v>163</v>
      </c>
      <c r="B5711" s="32" t="s">
        <v>227</v>
      </c>
      <c r="C5711" s="43" t="s">
        <v>223</v>
      </c>
      <c r="D5711" s="9" t="s">
        <v>19</v>
      </c>
      <c r="E5711" s="46" t="s">
        <v>20</v>
      </c>
      <c r="F5711" s="9">
        <v>124</v>
      </c>
      <c r="G5711" s="32" t="s">
        <v>216</v>
      </c>
      <c r="H5711" s="10">
        <v>-2.7881040892193602E-3</v>
      </c>
      <c r="I5711" s="10">
        <v>-1.1560693641618399E-2</v>
      </c>
      <c r="J5711" s="10">
        <v>7.8354554358472904E-3</v>
      </c>
      <c r="K5711" s="10">
        <v>-8.7293889427739694E-3</v>
      </c>
      <c r="L5711" s="10">
        <v>1.6748768472906399E-2</v>
      </c>
    </row>
    <row r="5712" spans="1:12" ht="15.75" x14ac:dyDescent="0.25">
      <c r="A5712" s="31" t="s">
        <v>200</v>
      </c>
      <c r="B5712" s="32" t="s">
        <v>219</v>
      </c>
      <c r="C5712" s="43" t="s">
        <v>220</v>
      </c>
      <c r="D5712" s="9" t="s">
        <v>4</v>
      </c>
      <c r="E5712" s="46" t="s">
        <v>5</v>
      </c>
      <c r="F5712" s="9">
        <v>56</v>
      </c>
      <c r="G5712" s="32" t="s">
        <v>10</v>
      </c>
      <c r="H5712" s="10">
        <v>2.0089734145844999E-4</v>
      </c>
      <c r="I5712" s="10">
        <v>5.09045882919445E-3</v>
      </c>
      <c r="J5712" s="10">
        <v>1.3850222717149301E-2</v>
      </c>
      <c r="K5712" s="10">
        <v>3.5342748880468497E-2</v>
      </c>
      <c r="L5712" s="10">
        <v>2.6418130615529101E-2</v>
      </c>
    </row>
    <row r="5713" spans="1:12" ht="15.75" x14ac:dyDescent="0.25">
      <c r="A5713" s="31" t="s">
        <v>200</v>
      </c>
      <c r="B5713" s="32" t="s">
        <v>219</v>
      </c>
      <c r="C5713" s="43" t="s">
        <v>220</v>
      </c>
      <c r="D5713" s="9" t="s">
        <v>4</v>
      </c>
      <c r="E5713" s="46" t="s">
        <v>5</v>
      </c>
      <c r="F5713" s="9">
        <v>57</v>
      </c>
      <c r="G5713" s="32" t="s">
        <v>6</v>
      </c>
      <c r="H5713" s="10">
        <v>9.6629213483146098E-2</v>
      </c>
      <c r="I5713" s="10">
        <v>4.9438202247190997E-2</v>
      </c>
      <c r="J5713" s="10">
        <v>-1.72043010752688E-2</v>
      </c>
      <c r="K5713" s="10">
        <v>-2.3554603854389601E-2</v>
      </c>
      <c r="L5713" s="10">
        <v>8.7719298245614308E-3</v>
      </c>
    </row>
    <row r="5714" spans="1:12" ht="15.75" x14ac:dyDescent="0.25">
      <c r="A5714" s="31" t="s">
        <v>200</v>
      </c>
      <c r="B5714" s="32" t="s">
        <v>219</v>
      </c>
      <c r="C5714" s="43" t="s">
        <v>220</v>
      </c>
      <c r="D5714" s="9" t="s">
        <v>2</v>
      </c>
      <c r="E5714" s="46" t="s">
        <v>3</v>
      </c>
      <c r="F5714" s="9">
        <v>15</v>
      </c>
      <c r="G5714" s="32" t="s">
        <v>41</v>
      </c>
      <c r="H5714" s="10">
        <v>7.9365079365079305E-2</v>
      </c>
      <c r="I5714" s="10">
        <v>8.5836909871244593E-2</v>
      </c>
      <c r="J5714" s="10">
        <v>3.8135593220338798E-2</v>
      </c>
      <c r="K5714" s="10">
        <v>0.233050847457627</v>
      </c>
      <c r="L5714" s="10">
        <v>0.11764705882352899</v>
      </c>
    </row>
    <row r="5715" spans="1:12" ht="15.75" x14ac:dyDescent="0.25">
      <c r="A5715" s="31" t="s">
        <v>200</v>
      </c>
      <c r="B5715" s="32" t="s">
        <v>219</v>
      </c>
      <c r="C5715" s="43" t="s">
        <v>220</v>
      </c>
      <c r="D5715" s="9" t="s">
        <v>2</v>
      </c>
      <c r="E5715" s="46" t="s">
        <v>3</v>
      </c>
      <c r="F5715" s="9">
        <v>23</v>
      </c>
      <c r="G5715" s="32" t="s">
        <v>73</v>
      </c>
      <c r="H5715" s="10">
        <v>0.16220238095237999</v>
      </c>
      <c r="I5715" s="10">
        <v>0.108571428571428</v>
      </c>
      <c r="J5715" s="10">
        <v>6.9105691056910501E-2</v>
      </c>
      <c r="K5715" s="10">
        <v>6.5860215053763493E-2</v>
      </c>
      <c r="L5715" s="10">
        <v>3.5943517329910003E-2</v>
      </c>
    </row>
    <row r="5716" spans="1:12" ht="15.75" x14ac:dyDescent="0.25">
      <c r="A5716" s="31" t="s">
        <v>200</v>
      </c>
      <c r="B5716" s="32" t="s">
        <v>219</v>
      </c>
      <c r="C5716" s="43" t="s">
        <v>220</v>
      </c>
      <c r="D5716" s="9" t="s">
        <v>2</v>
      </c>
      <c r="E5716" s="46" t="s">
        <v>3</v>
      </c>
      <c r="F5716" s="9">
        <v>52</v>
      </c>
      <c r="G5716" s="32" t="s">
        <v>201</v>
      </c>
      <c r="H5716" s="10">
        <v>4.9613402061855702E-2</v>
      </c>
      <c r="I5716" s="10">
        <v>1.9218449711723099E-2</v>
      </c>
      <c r="J5716" s="10">
        <v>-6.9708491761724103E-3</v>
      </c>
      <c r="K5716" s="10">
        <v>6.4143681847328405E-4</v>
      </c>
      <c r="L5716" s="10">
        <v>-9.4043887147335897E-3</v>
      </c>
    </row>
    <row r="5717" spans="1:12" ht="15.75" x14ac:dyDescent="0.25">
      <c r="A5717" s="31" t="s">
        <v>200</v>
      </c>
      <c r="B5717" s="32" t="s">
        <v>219</v>
      </c>
      <c r="C5717" s="43" t="s">
        <v>220</v>
      </c>
      <c r="D5717" s="9" t="s">
        <v>2</v>
      </c>
      <c r="E5717" s="46" t="s">
        <v>3</v>
      </c>
      <c r="F5717" s="9">
        <v>53</v>
      </c>
      <c r="G5717" s="32" t="s">
        <v>18</v>
      </c>
      <c r="H5717" s="10">
        <v>6.0750853242320803E-2</v>
      </c>
      <c r="I5717" s="10">
        <v>2.76466621712745E-2</v>
      </c>
      <c r="J5717" s="10">
        <v>1.07454667562121E-2</v>
      </c>
      <c r="K5717" s="10">
        <v>8.82552613713505E-3</v>
      </c>
      <c r="L5717" s="10">
        <v>2.0174848688634801E-2</v>
      </c>
    </row>
    <row r="5718" spans="1:12" ht="15.75" x14ac:dyDescent="0.25">
      <c r="A5718" s="31" t="s">
        <v>200</v>
      </c>
      <c r="B5718" s="32" t="s">
        <v>219</v>
      </c>
      <c r="C5718" s="43" t="s">
        <v>220</v>
      </c>
      <c r="D5718" s="9" t="s">
        <v>2</v>
      </c>
      <c r="E5718" s="46" t="s">
        <v>3</v>
      </c>
      <c r="F5718" s="9">
        <v>54</v>
      </c>
      <c r="G5718" s="32" t="s">
        <v>25</v>
      </c>
      <c r="H5718" s="10">
        <v>9.5354523227383803E-2</v>
      </c>
      <c r="I5718" s="10">
        <v>4.6341463414634097E-2</v>
      </c>
      <c r="J5718" s="10">
        <v>4.7169811320754797E-2</v>
      </c>
      <c r="K5718" s="10">
        <v>3.4246575342465599E-2</v>
      </c>
      <c r="L5718" s="10">
        <v>1.12612612612612E-2</v>
      </c>
    </row>
    <row r="5719" spans="1:12" ht="15.75" x14ac:dyDescent="0.25">
      <c r="A5719" s="31" t="s">
        <v>200</v>
      </c>
      <c r="B5719" s="32" t="s">
        <v>219</v>
      </c>
      <c r="C5719" s="43" t="s">
        <v>220</v>
      </c>
      <c r="D5719" s="9" t="s">
        <v>2</v>
      </c>
      <c r="E5719" s="46" t="s">
        <v>3</v>
      </c>
      <c r="F5719" s="9">
        <v>55</v>
      </c>
      <c r="G5719" s="32" t="s">
        <v>22</v>
      </c>
      <c r="H5719" s="10">
        <v>-0.11334552102376599</v>
      </c>
      <c r="I5719" s="10">
        <v>-7.1574642126789295E-2</v>
      </c>
      <c r="J5719" s="10">
        <v>-4.7826086956521602E-2</v>
      </c>
      <c r="K5719" s="10">
        <v>2.53456221198156E-2</v>
      </c>
      <c r="L5719" s="10">
        <v>8.8300220750552293E-3</v>
      </c>
    </row>
    <row r="5720" spans="1:12" ht="15.75" x14ac:dyDescent="0.25">
      <c r="A5720" s="31" t="s">
        <v>200</v>
      </c>
      <c r="B5720" s="32" t="s">
        <v>219</v>
      </c>
      <c r="C5720" s="43" t="s">
        <v>220</v>
      </c>
      <c r="D5720" s="9" t="s">
        <v>2</v>
      </c>
      <c r="E5720" s="46" t="s">
        <v>3</v>
      </c>
      <c r="F5720" s="9">
        <v>58</v>
      </c>
      <c r="G5720" s="32" t="s">
        <v>66</v>
      </c>
      <c r="H5720" s="10">
        <v>-2.3622047244094401E-2</v>
      </c>
      <c r="I5720" s="10">
        <v>0</v>
      </c>
      <c r="J5720" s="10">
        <v>-3.2520325203251897E-2</v>
      </c>
      <c r="K5720" s="10">
        <v>-3.2520325203251897E-2</v>
      </c>
      <c r="L5720" s="10">
        <v>-1.6E-2</v>
      </c>
    </row>
    <row r="5721" spans="1:12" ht="15.75" x14ac:dyDescent="0.25">
      <c r="A5721" s="31" t="s">
        <v>200</v>
      </c>
      <c r="B5721" s="32" t="s">
        <v>219</v>
      </c>
      <c r="C5721" s="43" t="s">
        <v>220</v>
      </c>
      <c r="D5721" s="9" t="s">
        <v>2</v>
      </c>
      <c r="E5721" s="46" t="s">
        <v>3</v>
      </c>
      <c r="F5721" s="9">
        <v>83</v>
      </c>
      <c r="G5721" s="32" t="s">
        <v>42</v>
      </c>
      <c r="H5721" s="10">
        <v>9.4981111710739294E-2</v>
      </c>
      <c r="I5721" s="10">
        <v>8.3515283842794802E-2</v>
      </c>
      <c r="J5721" s="10">
        <v>3.31753554502369E-2</v>
      </c>
      <c r="K5721" s="10">
        <v>1.1954261954261801E-2</v>
      </c>
      <c r="L5721" s="10">
        <v>6.56565656565666E-3</v>
      </c>
    </row>
    <row r="5722" spans="1:12" ht="15.75" x14ac:dyDescent="0.25">
      <c r="A5722" s="31" t="s">
        <v>200</v>
      </c>
      <c r="B5722" s="32" t="s">
        <v>219</v>
      </c>
      <c r="C5722" s="43" t="s">
        <v>220</v>
      </c>
      <c r="D5722" s="9" t="s">
        <v>2</v>
      </c>
      <c r="E5722" s="46" t="s">
        <v>3</v>
      </c>
      <c r="F5722" s="9">
        <v>112</v>
      </c>
      <c r="G5722" s="32" t="s">
        <v>202</v>
      </c>
      <c r="H5722" s="10">
        <v>0</v>
      </c>
      <c r="I5722" s="10">
        <v>-1.4678899082568799E-2</v>
      </c>
      <c r="J5722" s="10">
        <v>5.97014925373133E-2</v>
      </c>
      <c r="K5722" s="10">
        <v>1.3986013986013899E-2</v>
      </c>
      <c r="L5722" s="10">
        <v>2.7118644067796599E-2</v>
      </c>
    </row>
    <row r="5723" spans="1:12" ht="15.75" x14ac:dyDescent="0.25">
      <c r="A5723" s="31" t="s">
        <v>200</v>
      </c>
      <c r="B5723" s="32" t="s">
        <v>219</v>
      </c>
      <c r="C5723" s="43" t="s">
        <v>220</v>
      </c>
      <c r="D5723" s="9" t="s">
        <v>2</v>
      </c>
      <c r="E5723" s="46" t="s">
        <v>3</v>
      </c>
      <c r="F5723" s="9">
        <v>117</v>
      </c>
      <c r="G5723" s="32" t="s">
        <v>57</v>
      </c>
      <c r="H5723" s="10">
        <v>5.7777777777777699E-2</v>
      </c>
      <c r="I5723" s="10">
        <v>-8.4745762711864094E-3</v>
      </c>
      <c r="J5723" s="10">
        <v>-6.1302681992337099E-2</v>
      </c>
      <c r="K5723" s="10">
        <v>-2.6315789473684102E-2</v>
      </c>
      <c r="L5723" s="10">
        <v>-6.6901408450704206E-2</v>
      </c>
    </row>
    <row r="5724" spans="1:12" ht="15.75" x14ac:dyDescent="0.25">
      <c r="A5724" s="31" t="s">
        <v>200</v>
      </c>
      <c r="B5724" s="32" t="s">
        <v>219</v>
      </c>
      <c r="C5724" s="43" t="s">
        <v>220</v>
      </c>
      <c r="D5724" s="9" t="s">
        <v>2</v>
      </c>
      <c r="E5724" s="46" t="s">
        <v>3</v>
      </c>
      <c r="F5724" s="9">
        <v>144</v>
      </c>
      <c r="G5724" s="32" t="s">
        <v>203</v>
      </c>
      <c r="H5724" s="10">
        <v>-6.3492063492063405E-2</v>
      </c>
      <c r="I5724" s="10">
        <v>3.5087719298245702E-2</v>
      </c>
      <c r="J5724" s="10">
        <v>0</v>
      </c>
      <c r="K5724" s="10">
        <v>-4.7619047619047603E-2</v>
      </c>
      <c r="L5724" s="10">
        <v>-1.63934426229508E-2</v>
      </c>
    </row>
    <row r="5725" spans="1:12" ht="15.75" x14ac:dyDescent="0.25">
      <c r="A5725" s="31" t="s">
        <v>200</v>
      </c>
      <c r="B5725" s="32" t="s">
        <v>219</v>
      </c>
      <c r="C5725" s="43" t="s">
        <v>220</v>
      </c>
      <c r="D5725" s="9" t="s">
        <v>2</v>
      </c>
      <c r="E5725" s="46" t="s">
        <v>3</v>
      </c>
      <c r="F5725" s="9">
        <v>145</v>
      </c>
      <c r="G5725" s="32" t="s">
        <v>204</v>
      </c>
      <c r="H5725" s="10">
        <v>0.11111111111111099</v>
      </c>
      <c r="I5725" s="10">
        <v>3.0769230769230601E-2</v>
      </c>
      <c r="J5725" s="10">
        <v>3.0769230769230601E-2</v>
      </c>
      <c r="K5725" s="10">
        <v>-1.5625E-2</v>
      </c>
      <c r="L5725" s="10">
        <v>6.4516129032257993E-2</v>
      </c>
    </row>
    <row r="5726" spans="1:12" ht="15.75" x14ac:dyDescent="0.25">
      <c r="A5726" s="31" t="s">
        <v>200</v>
      </c>
      <c r="B5726" s="32" t="s">
        <v>219</v>
      </c>
      <c r="C5726" s="43" t="s">
        <v>220</v>
      </c>
      <c r="D5726" s="9" t="s">
        <v>2</v>
      </c>
      <c r="E5726" s="46" t="s">
        <v>3</v>
      </c>
      <c r="F5726" s="9">
        <v>146</v>
      </c>
      <c r="G5726" s="32" t="s">
        <v>205</v>
      </c>
      <c r="H5726" s="10">
        <v>0.12074303405572701</v>
      </c>
      <c r="I5726" s="10">
        <v>6.9400630914826497E-2</v>
      </c>
      <c r="J5726" s="10">
        <v>0.100977198697068</v>
      </c>
      <c r="K5726" s="10">
        <v>1.2903225806451601E-2</v>
      </c>
      <c r="L5726" s="10">
        <v>-6.24999999999997E-3</v>
      </c>
    </row>
    <row r="5727" spans="1:12" ht="15.75" x14ac:dyDescent="0.25">
      <c r="A5727" s="31" t="s">
        <v>200</v>
      </c>
      <c r="B5727" s="32" t="s">
        <v>219</v>
      </c>
      <c r="C5727" s="43" t="s">
        <v>220</v>
      </c>
      <c r="D5727" s="9" t="s">
        <v>2</v>
      </c>
      <c r="E5727" s="46" t="s">
        <v>3</v>
      </c>
      <c r="F5727" s="9">
        <v>147</v>
      </c>
      <c r="G5727" s="32" t="s">
        <v>39</v>
      </c>
      <c r="H5727" s="10">
        <v>0.137030995106035</v>
      </c>
      <c r="I5727" s="10">
        <v>0.12769485903814201</v>
      </c>
      <c r="J5727" s="10">
        <v>0.101806239737274</v>
      </c>
      <c r="K5727" s="10">
        <v>9.0177133655394398E-2</v>
      </c>
      <c r="L5727" s="10">
        <v>7.5528700906344295E-2</v>
      </c>
    </row>
    <row r="5728" spans="1:12" ht="15.75" x14ac:dyDescent="0.25">
      <c r="A5728" s="31" t="s">
        <v>200</v>
      </c>
      <c r="B5728" s="32" t="s">
        <v>219</v>
      </c>
      <c r="C5728" s="43" t="s">
        <v>220</v>
      </c>
      <c r="D5728" s="9" t="s">
        <v>16</v>
      </c>
      <c r="E5728" s="46" t="s">
        <v>17</v>
      </c>
      <c r="F5728" s="9">
        <v>4</v>
      </c>
      <c r="G5728" s="32" t="s">
        <v>70</v>
      </c>
      <c r="H5728" s="10">
        <v>0.17582417582417501</v>
      </c>
      <c r="I5728" s="10">
        <v>8.42105263157895E-2</v>
      </c>
      <c r="J5728" s="10">
        <v>0.117021276595744</v>
      </c>
      <c r="K5728" s="10">
        <v>5.1020408163265203E-2</v>
      </c>
      <c r="L5728" s="10">
        <v>9.8039215686274092E-3</v>
      </c>
    </row>
    <row r="5729" spans="1:12" ht="15.75" x14ac:dyDescent="0.25">
      <c r="A5729" s="31" t="s">
        <v>200</v>
      </c>
      <c r="B5729" s="32" t="s">
        <v>219</v>
      </c>
      <c r="C5729" s="43" t="s">
        <v>220</v>
      </c>
      <c r="D5729" s="9" t="s">
        <v>16</v>
      </c>
      <c r="E5729" s="46" t="s">
        <v>17</v>
      </c>
      <c r="F5729" s="9">
        <v>5</v>
      </c>
      <c r="G5729" s="32" t="s">
        <v>62</v>
      </c>
      <c r="H5729" s="10">
        <v>0.19178082191780799</v>
      </c>
      <c r="I5729" s="10">
        <v>9.6989966555183799E-2</v>
      </c>
      <c r="J5729" s="10">
        <v>8.8435374149659907E-2</v>
      </c>
      <c r="K5729" s="10">
        <v>7.0234113712374494E-2</v>
      </c>
      <c r="L5729" s="10">
        <v>3.9877300613496897E-2</v>
      </c>
    </row>
    <row r="5730" spans="1:12" ht="15.75" x14ac:dyDescent="0.25">
      <c r="A5730" s="31" t="s">
        <v>200</v>
      </c>
      <c r="B5730" s="32" t="s">
        <v>219</v>
      </c>
      <c r="C5730" s="43" t="s">
        <v>220</v>
      </c>
      <c r="D5730" s="9" t="s">
        <v>16</v>
      </c>
      <c r="E5730" s="46" t="s">
        <v>17</v>
      </c>
      <c r="F5730" s="9">
        <v>6</v>
      </c>
      <c r="G5730" s="32" t="s">
        <v>53</v>
      </c>
      <c r="H5730" s="10">
        <v>3.2792104425342299E-2</v>
      </c>
      <c r="I5730" s="10">
        <v>1.26541207008437E-2</v>
      </c>
      <c r="J5730" s="10">
        <v>1.8943170488534299E-2</v>
      </c>
      <c r="K5730" s="10">
        <v>2.3616734143049899E-2</v>
      </c>
      <c r="L5730" s="10">
        <v>2.47933884297519E-2</v>
      </c>
    </row>
    <row r="5731" spans="1:12" ht="15.75" x14ac:dyDescent="0.25">
      <c r="A5731" s="31" t="s">
        <v>200</v>
      </c>
      <c r="B5731" s="32" t="s">
        <v>219</v>
      </c>
      <c r="C5731" s="43" t="s">
        <v>220</v>
      </c>
      <c r="D5731" s="9" t="s">
        <v>16</v>
      </c>
      <c r="E5731" s="46" t="s">
        <v>17</v>
      </c>
      <c r="F5731" s="9">
        <v>8</v>
      </c>
      <c r="G5731" s="32" t="s">
        <v>47</v>
      </c>
      <c r="H5731" s="10">
        <v>-0.113207547169811</v>
      </c>
      <c r="I5731" s="10">
        <v>-0.19047619047618999</v>
      </c>
      <c r="J5731" s="10">
        <v>-0.16</v>
      </c>
      <c r="K5731" s="10">
        <v>-0.118279569892473</v>
      </c>
      <c r="L5731" s="10">
        <v>-7.8651685393258397E-2</v>
      </c>
    </row>
    <row r="5732" spans="1:12" ht="15.75" x14ac:dyDescent="0.25">
      <c r="A5732" s="31" t="s">
        <v>200</v>
      </c>
      <c r="B5732" s="32" t="s">
        <v>219</v>
      </c>
      <c r="C5732" s="43" t="s">
        <v>220</v>
      </c>
      <c r="D5732" s="9" t="s">
        <v>16</v>
      </c>
      <c r="E5732" s="46" t="s">
        <v>17</v>
      </c>
      <c r="F5732" s="9">
        <v>35</v>
      </c>
      <c r="G5732" s="32" t="s">
        <v>206</v>
      </c>
      <c r="H5732" s="10">
        <v>-3.0175015087507501E-2</v>
      </c>
      <c r="I5732" s="10">
        <v>-3.0769230769230702E-2</v>
      </c>
      <c r="J5732" s="10">
        <v>-2.05351586807716E-2</v>
      </c>
      <c r="K5732" s="10">
        <v>6.9444444444444198E-3</v>
      </c>
      <c r="L5732" s="10">
        <v>-6.18046971569863E-4</v>
      </c>
    </row>
    <row r="5733" spans="1:12" ht="15.75" x14ac:dyDescent="0.25">
      <c r="A5733" s="31" t="s">
        <v>200</v>
      </c>
      <c r="B5733" s="32" t="s">
        <v>219</v>
      </c>
      <c r="C5733" s="43" t="s">
        <v>220</v>
      </c>
      <c r="D5733" s="9" t="s">
        <v>16</v>
      </c>
      <c r="E5733" s="46" t="s">
        <v>17</v>
      </c>
      <c r="F5733" s="9">
        <v>36</v>
      </c>
      <c r="G5733" s="32" t="s">
        <v>34</v>
      </c>
      <c r="H5733" s="10">
        <v>0</v>
      </c>
      <c r="I5733" s="10">
        <v>-1.8987341772151799E-2</v>
      </c>
      <c r="J5733" s="10">
        <v>-2.5974025974025899E-2</v>
      </c>
      <c r="K5733" s="10">
        <v>-1.3071895424836499E-2</v>
      </c>
      <c r="L5733" s="10">
        <v>2.7397260273972698E-2</v>
      </c>
    </row>
    <row r="5734" spans="1:12" ht="15.75" x14ac:dyDescent="0.25">
      <c r="A5734" s="31" t="s">
        <v>200</v>
      </c>
      <c r="B5734" s="32" t="s">
        <v>219</v>
      </c>
      <c r="C5734" s="43" t="s">
        <v>220</v>
      </c>
      <c r="D5734" s="9" t="s">
        <v>16</v>
      </c>
      <c r="E5734" s="46" t="s">
        <v>17</v>
      </c>
      <c r="F5734" s="9">
        <v>81</v>
      </c>
      <c r="G5734" s="32" t="s">
        <v>31</v>
      </c>
      <c r="H5734" s="10">
        <v>3.4013605442176902E-2</v>
      </c>
      <c r="I5734" s="10">
        <v>2.8169014084507001E-2</v>
      </c>
      <c r="J5734" s="10">
        <v>-5.8064516129032198E-2</v>
      </c>
      <c r="K5734" s="10">
        <v>6.8493150684931503E-2</v>
      </c>
      <c r="L5734" s="10">
        <v>6.4516129032257102E-3</v>
      </c>
    </row>
    <row r="5735" spans="1:12" ht="15.75" x14ac:dyDescent="0.25">
      <c r="A5735" s="31" t="s">
        <v>200</v>
      </c>
      <c r="B5735" s="32" t="s">
        <v>219</v>
      </c>
      <c r="C5735" s="43" t="s">
        <v>220</v>
      </c>
      <c r="D5735" s="9" t="s">
        <v>16</v>
      </c>
      <c r="E5735" s="46" t="s">
        <v>17</v>
      </c>
      <c r="F5735" s="9">
        <v>82</v>
      </c>
      <c r="G5735" s="32" t="s">
        <v>60</v>
      </c>
      <c r="H5735" s="10">
        <v>0.113644722324383</v>
      </c>
      <c r="I5735" s="10">
        <v>9.5609199771906406E-2</v>
      </c>
      <c r="J5735" s="10">
        <v>7.9493957703927504E-2</v>
      </c>
      <c r="K5735" s="10">
        <v>6.3617923658491504E-2</v>
      </c>
      <c r="L5735" s="10">
        <v>3.05049088359046E-2</v>
      </c>
    </row>
    <row r="5736" spans="1:12" ht="15.75" x14ac:dyDescent="0.25">
      <c r="A5736" s="31" t="s">
        <v>200</v>
      </c>
      <c r="B5736" s="32" t="s">
        <v>219</v>
      </c>
      <c r="C5736" s="43" t="s">
        <v>220</v>
      </c>
      <c r="D5736" s="9" t="s">
        <v>16</v>
      </c>
      <c r="E5736" s="46" t="s">
        <v>17</v>
      </c>
      <c r="F5736" s="9">
        <v>96</v>
      </c>
      <c r="G5736" s="32" t="s">
        <v>207</v>
      </c>
      <c r="H5736" s="10">
        <v>-0.11111111111111099</v>
      </c>
      <c r="I5736" s="10">
        <v>-9.8360655737704902E-2</v>
      </c>
      <c r="J5736" s="10">
        <v>-0.101694915254237</v>
      </c>
      <c r="K5736" s="10">
        <v>1.78571428571427E-2</v>
      </c>
      <c r="L5736" s="10">
        <v>-4.91803278688525E-2</v>
      </c>
    </row>
    <row r="5737" spans="1:12" ht="15.75" x14ac:dyDescent="0.25">
      <c r="A5737" s="31" t="s">
        <v>200</v>
      </c>
      <c r="B5737" s="32" t="s">
        <v>219</v>
      </c>
      <c r="C5737" s="43" t="s">
        <v>220</v>
      </c>
      <c r="D5737" s="9" t="s">
        <v>16</v>
      </c>
      <c r="E5737" s="46" t="s">
        <v>17</v>
      </c>
      <c r="F5737" s="9">
        <v>103</v>
      </c>
      <c r="G5737" s="32" t="s">
        <v>208</v>
      </c>
      <c r="H5737" s="10">
        <v>1.5625E-2</v>
      </c>
      <c r="I5737" s="10">
        <v>-3.60824742268041E-2</v>
      </c>
      <c r="J5737" s="10">
        <v>-2.6315789473684102E-2</v>
      </c>
      <c r="K5737" s="10">
        <v>-1.03092783505154E-2</v>
      </c>
      <c r="L5737" s="10">
        <v>2.5252525252525301E-2</v>
      </c>
    </row>
    <row r="5738" spans="1:12" ht="15.75" x14ac:dyDescent="0.25">
      <c r="A5738" s="31" t="s">
        <v>200</v>
      </c>
      <c r="B5738" s="32" t="s">
        <v>219</v>
      </c>
      <c r="C5738" s="43" t="s">
        <v>220</v>
      </c>
      <c r="D5738" s="9" t="s">
        <v>16</v>
      </c>
      <c r="E5738" s="46" t="s">
        <v>17</v>
      </c>
      <c r="F5738" s="9">
        <v>118</v>
      </c>
      <c r="G5738" s="32" t="s">
        <v>209</v>
      </c>
      <c r="H5738" s="10">
        <v>7.3891625615763498E-2</v>
      </c>
      <c r="I5738" s="10">
        <v>3.7735849056603703E-2</v>
      </c>
      <c r="J5738" s="10">
        <v>9.0497737556560695E-3</v>
      </c>
      <c r="K5738" s="10">
        <v>3.1390134529148003E-2</v>
      </c>
      <c r="L5738" s="10">
        <v>1.7543859649122799E-2</v>
      </c>
    </row>
    <row r="5739" spans="1:12" ht="15.75" x14ac:dyDescent="0.25">
      <c r="A5739" s="31" t="s">
        <v>200</v>
      </c>
      <c r="B5739" s="32" t="s">
        <v>219</v>
      </c>
      <c r="C5739" s="43" t="s">
        <v>220</v>
      </c>
      <c r="D5739" s="9" t="s">
        <v>16</v>
      </c>
      <c r="E5739" s="46" t="s">
        <v>17</v>
      </c>
      <c r="F5739" s="9">
        <v>119</v>
      </c>
      <c r="G5739" s="32" t="s">
        <v>37</v>
      </c>
      <c r="H5739" s="10">
        <v>-3.4120734908136399E-2</v>
      </c>
      <c r="I5739" s="10">
        <v>-5.8823529411764698E-2</v>
      </c>
      <c r="J5739" s="10">
        <v>-3.0640668523676799E-2</v>
      </c>
      <c r="K5739" s="10">
        <v>2.2988505747126398E-2</v>
      </c>
      <c r="L5739" s="10">
        <v>1.34048257372654E-2</v>
      </c>
    </row>
    <row r="5740" spans="1:12" ht="15.75" x14ac:dyDescent="0.25">
      <c r="A5740" s="31" t="s">
        <v>200</v>
      </c>
      <c r="B5740" s="32" t="s">
        <v>219</v>
      </c>
      <c r="C5740" s="43" t="s">
        <v>220</v>
      </c>
      <c r="D5740" s="9" t="s">
        <v>16</v>
      </c>
      <c r="E5740" s="46" t="s">
        <v>17</v>
      </c>
      <c r="F5740" s="9">
        <v>126</v>
      </c>
      <c r="G5740" s="32" t="s">
        <v>23</v>
      </c>
      <c r="H5740" s="10">
        <v>2.03978846638126E-2</v>
      </c>
      <c r="I5740" s="10">
        <v>7.8760162601625404E-3</v>
      </c>
      <c r="J5740" s="10">
        <v>1.5058703420112301E-2</v>
      </c>
      <c r="K5740" s="10">
        <v>1.6464032421479299E-2</v>
      </c>
      <c r="L5740" s="10">
        <v>1.5445939212755199E-2</v>
      </c>
    </row>
    <row r="5741" spans="1:12" ht="15.75" x14ac:dyDescent="0.25">
      <c r="A5741" s="31" t="s">
        <v>200</v>
      </c>
      <c r="B5741" s="32" t="s">
        <v>219</v>
      </c>
      <c r="C5741" s="43" t="s">
        <v>220</v>
      </c>
      <c r="D5741" s="9" t="s">
        <v>7</v>
      </c>
      <c r="E5741" s="46" t="s">
        <v>8</v>
      </c>
      <c r="F5741" s="9">
        <v>41</v>
      </c>
      <c r="G5741" s="32" t="s">
        <v>9</v>
      </c>
      <c r="H5741" s="10">
        <v>1.1574074074074099E-2</v>
      </c>
      <c r="I5741" s="10">
        <v>-4.6403712296984E-3</v>
      </c>
      <c r="J5741" s="10">
        <v>-1.2585812356979399E-2</v>
      </c>
      <c r="K5741" s="10">
        <v>-1.68728908886389E-2</v>
      </c>
      <c r="L5741" s="10">
        <v>-1.0940919037198999E-2</v>
      </c>
    </row>
    <row r="5742" spans="1:12" ht="15.75" x14ac:dyDescent="0.25">
      <c r="A5742" s="31" t="s">
        <v>200</v>
      </c>
      <c r="B5742" s="32" t="s">
        <v>219</v>
      </c>
      <c r="C5742" s="43" t="s">
        <v>220</v>
      </c>
      <c r="D5742" s="9" t="s">
        <v>7</v>
      </c>
      <c r="E5742" s="46" t="s">
        <v>8</v>
      </c>
      <c r="F5742" s="9">
        <v>42</v>
      </c>
      <c r="G5742" s="32" t="s">
        <v>27</v>
      </c>
      <c r="H5742" s="10">
        <v>8.8905775075987806E-2</v>
      </c>
      <c r="I5742" s="10">
        <v>6.6246056782334403E-2</v>
      </c>
      <c r="J5742" s="10">
        <v>4.6925566343042097E-2</v>
      </c>
      <c r="K5742" s="10">
        <v>2.4780175859312401E-2</v>
      </c>
      <c r="L5742" s="10">
        <v>-1.0301109350237699E-2</v>
      </c>
    </row>
    <row r="5743" spans="1:12" ht="15.75" x14ac:dyDescent="0.25">
      <c r="A5743" s="31" t="s">
        <v>200</v>
      </c>
      <c r="B5743" s="32" t="s">
        <v>219</v>
      </c>
      <c r="C5743" s="43" t="s">
        <v>220</v>
      </c>
      <c r="D5743" s="9" t="s">
        <v>7</v>
      </c>
      <c r="E5743" s="46" t="s">
        <v>8</v>
      </c>
      <c r="F5743" s="9">
        <v>43</v>
      </c>
      <c r="G5743" s="32" t="s">
        <v>15</v>
      </c>
      <c r="H5743" s="10">
        <v>-7.49999999999999E-2</v>
      </c>
      <c r="I5743" s="10">
        <v>-6.0344827586206802E-2</v>
      </c>
      <c r="J5743" s="10">
        <v>-0.11570247933884199</v>
      </c>
      <c r="K5743" s="10">
        <v>-0.10084033613445301</v>
      </c>
      <c r="L5743" s="10">
        <v>-9.6491228070175405E-2</v>
      </c>
    </row>
    <row r="5744" spans="1:12" ht="15.75" x14ac:dyDescent="0.25">
      <c r="A5744" s="31" t="s">
        <v>200</v>
      </c>
      <c r="B5744" s="32" t="s">
        <v>219</v>
      </c>
      <c r="C5744" s="43" t="s">
        <v>220</v>
      </c>
      <c r="D5744" s="9" t="s">
        <v>7</v>
      </c>
      <c r="E5744" s="46" t="s">
        <v>8</v>
      </c>
      <c r="F5744" s="9">
        <v>45</v>
      </c>
      <c r="G5744" s="32" t="s">
        <v>64</v>
      </c>
      <c r="H5744" s="10">
        <v>8.7141339001062607E-2</v>
      </c>
      <c r="I5744" s="10">
        <v>9.1666666666666494E-2</v>
      </c>
      <c r="J5744" s="10">
        <v>6.4000000000000001E-2</v>
      </c>
      <c r="K5744" s="10">
        <v>5.8185404339250402E-2</v>
      </c>
      <c r="L5744" s="10">
        <v>2.7204502814258898E-2</v>
      </c>
    </row>
    <row r="5745" spans="1:12" ht="15.75" x14ac:dyDescent="0.25">
      <c r="A5745" s="31" t="s">
        <v>200</v>
      </c>
      <c r="B5745" s="32" t="s">
        <v>219</v>
      </c>
      <c r="C5745" s="43" t="s">
        <v>220</v>
      </c>
      <c r="D5745" s="9" t="s">
        <v>7</v>
      </c>
      <c r="E5745" s="46" t="s">
        <v>8</v>
      </c>
      <c r="F5745" s="9">
        <v>46</v>
      </c>
      <c r="G5745" s="32" t="s">
        <v>55</v>
      </c>
      <c r="H5745" s="10">
        <v>5.5555555555555497E-2</v>
      </c>
      <c r="I5745" s="10">
        <v>3.7735849056603703E-2</v>
      </c>
      <c r="J5745" s="10">
        <v>1.8867924528301799E-2</v>
      </c>
      <c r="K5745" s="10">
        <v>-3.4482758620689599E-2</v>
      </c>
      <c r="L5745" s="10">
        <v>-5.2631578947368397E-2</v>
      </c>
    </row>
    <row r="5746" spans="1:12" ht="15.75" x14ac:dyDescent="0.25">
      <c r="A5746" s="31" t="s">
        <v>200</v>
      </c>
      <c r="B5746" s="32" t="s">
        <v>219</v>
      </c>
      <c r="C5746" s="43" t="s">
        <v>220</v>
      </c>
      <c r="D5746" s="9" t="s">
        <v>7</v>
      </c>
      <c r="E5746" s="46" t="s">
        <v>8</v>
      </c>
      <c r="F5746" s="9">
        <v>129</v>
      </c>
      <c r="G5746" s="32" t="s">
        <v>68</v>
      </c>
      <c r="H5746" s="10">
        <v>-3.125E-2</v>
      </c>
      <c r="I5746" s="10">
        <v>-6.24999999999997E-3</v>
      </c>
      <c r="J5746" s="10">
        <v>-6.0606060606060497E-2</v>
      </c>
      <c r="K5746" s="10">
        <v>-5.5900621118012403E-2</v>
      </c>
      <c r="L5746" s="10">
        <v>-4.6052631578947303E-2</v>
      </c>
    </row>
    <row r="5747" spans="1:12" ht="15.75" x14ac:dyDescent="0.25">
      <c r="A5747" s="31" t="s">
        <v>200</v>
      </c>
      <c r="B5747" s="32" t="s">
        <v>219</v>
      </c>
      <c r="C5747" s="43" t="s">
        <v>220</v>
      </c>
      <c r="D5747" s="9" t="s">
        <v>11</v>
      </c>
      <c r="E5747" s="46" t="s">
        <v>12</v>
      </c>
      <c r="F5747" s="9">
        <v>9</v>
      </c>
      <c r="G5747" s="32" t="s">
        <v>52</v>
      </c>
      <c r="H5747" s="10">
        <v>-2.5575447570332899E-3</v>
      </c>
      <c r="I5747" s="10">
        <v>-6.4837905236907606E-2</v>
      </c>
      <c r="J5747" s="10">
        <v>-5.6930693069306898E-2</v>
      </c>
      <c r="K5747" s="10">
        <v>-9.8765432098765205E-3</v>
      </c>
      <c r="L5747" s="10">
        <v>-7.3170731707317103E-3</v>
      </c>
    </row>
    <row r="5748" spans="1:12" ht="15.75" x14ac:dyDescent="0.25">
      <c r="A5748" s="31" t="s">
        <v>200</v>
      </c>
      <c r="B5748" s="32" t="s">
        <v>219</v>
      </c>
      <c r="C5748" s="43" t="s">
        <v>220</v>
      </c>
      <c r="D5748" s="9" t="s">
        <v>11</v>
      </c>
      <c r="E5748" s="46" t="s">
        <v>12</v>
      </c>
      <c r="F5748" s="9">
        <v>10</v>
      </c>
      <c r="G5748" s="32" t="s">
        <v>13</v>
      </c>
      <c r="H5748" s="10">
        <v>3.4624896949711298E-2</v>
      </c>
      <c r="I5748" s="10">
        <v>-1.52855993563958E-2</v>
      </c>
      <c r="J5748" s="10">
        <v>-3.3123028391167202E-2</v>
      </c>
      <c r="K5748" s="10">
        <v>8.82825040128421E-3</v>
      </c>
      <c r="L5748" s="10">
        <v>5.9476605868358401E-2</v>
      </c>
    </row>
    <row r="5749" spans="1:12" ht="15.75" x14ac:dyDescent="0.25">
      <c r="A5749" s="31" t="s">
        <v>200</v>
      </c>
      <c r="B5749" s="32" t="s">
        <v>219</v>
      </c>
      <c r="C5749" s="43" t="s">
        <v>220</v>
      </c>
      <c r="D5749" s="9" t="s">
        <v>11</v>
      </c>
      <c r="E5749" s="46" t="s">
        <v>12</v>
      </c>
      <c r="F5749" s="9">
        <v>11</v>
      </c>
      <c r="G5749" s="32" t="s">
        <v>24</v>
      </c>
      <c r="H5749" s="10">
        <v>0.16666666666666599</v>
      </c>
      <c r="I5749" s="10">
        <v>0.149999999999999</v>
      </c>
      <c r="J5749" s="10">
        <v>0.14754098360655701</v>
      </c>
      <c r="K5749" s="10">
        <v>1.5873015873015799E-2</v>
      </c>
      <c r="L5749" s="10">
        <v>3.2786885245901599E-2</v>
      </c>
    </row>
    <row r="5750" spans="1:12" ht="15.75" x14ac:dyDescent="0.25">
      <c r="A5750" s="31" t="s">
        <v>200</v>
      </c>
      <c r="B5750" s="32" t="s">
        <v>219</v>
      </c>
      <c r="C5750" s="43" t="s">
        <v>220</v>
      </c>
      <c r="D5750" s="9" t="s">
        <v>11</v>
      </c>
      <c r="E5750" s="46" t="s">
        <v>12</v>
      </c>
      <c r="F5750" s="9">
        <v>12</v>
      </c>
      <c r="G5750" s="32" t="s">
        <v>56</v>
      </c>
      <c r="H5750" s="10">
        <v>3.44431687715274E-3</v>
      </c>
      <c r="I5750" s="10">
        <v>2.3894862604540898E-3</v>
      </c>
      <c r="J5750" s="10">
        <v>4.2527339003645102E-2</v>
      </c>
      <c r="K5750" s="10">
        <v>3.6817102137767198E-2</v>
      </c>
      <c r="L5750" s="10">
        <v>2.1839080459770101E-2</v>
      </c>
    </row>
    <row r="5751" spans="1:12" ht="15.75" x14ac:dyDescent="0.25">
      <c r="A5751" s="31" t="s">
        <v>200</v>
      </c>
      <c r="B5751" s="32" t="s">
        <v>219</v>
      </c>
      <c r="C5751" s="43" t="s">
        <v>220</v>
      </c>
      <c r="D5751" s="9" t="s">
        <v>11</v>
      </c>
      <c r="E5751" s="46" t="s">
        <v>12</v>
      </c>
      <c r="F5751" s="9">
        <v>47</v>
      </c>
      <c r="G5751" s="32" t="s">
        <v>50</v>
      </c>
      <c r="H5751" s="10">
        <v>4.3824701195219001E-2</v>
      </c>
      <c r="I5751" s="10">
        <v>-3.1685069611137803E-2</v>
      </c>
      <c r="J5751" s="10">
        <v>-5.9615384615384598E-2</v>
      </c>
      <c r="K5751" s="10">
        <v>-1.7543859649122799E-2</v>
      </c>
      <c r="L5751" s="10">
        <v>-3.4877927254608398E-3</v>
      </c>
    </row>
    <row r="5752" spans="1:12" ht="15.75" x14ac:dyDescent="0.25">
      <c r="A5752" s="31" t="s">
        <v>200</v>
      </c>
      <c r="B5752" s="32" t="s">
        <v>219</v>
      </c>
      <c r="C5752" s="43" t="s">
        <v>220</v>
      </c>
      <c r="D5752" s="9" t="s">
        <v>11</v>
      </c>
      <c r="E5752" s="46" t="s">
        <v>12</v>
      </c>
      <c r="F5752" s="9">
        <v>50</v>
      </c>
      <c r="G5752" s="32" t="s">
        <v>21</v>
      </c>
      <c r="H5752" s="10">
        <v>-5.3140096618357502E-2</v>
      </c>
      <c r="I5752" s="10">
        <v>-4.3147208121827298E-2</v>
      </c>
      <c r="J5752" s="10">
        <v>-8.3550913838119995E-2</v>
      </c>
      <c r="K5752" s="10">
        <v>2.3054755043227598E-2</v>
      </c>
      <c r="L5752" s="10">
        <v>2.4999999999999901E-2</v>
      </c>
    </row>
    <row r="5753" spans="1:12" ht="15.75" x14ac:dyDescent="0.25">
      <c r="A5753" s="31" t="s">
        <v>200</v>
      </c>
      <c r="B5753" s="32" t="s">
        <v>219</v>
      </c>
      <c r="C5753" s="43" t="s">
        <v>220</v>
      </c>
      <c r="D5753" s="9" t="s">
        <v>11</v>
      </c>
      <c r="E5753" s="46" t="s">
        <v>12</v>
      </c>
      <c r="F5753" s="9">
        <v>70</v>
      </c>
      <c r="G5753" s="32" t="s">
        <v>32</v>
      </c>
      <c r="H5753" s="10">
        <v>0.123076923076923</v>
      </c>
      <c r="I5753" s="10">
        <v>5.6451612903225701E-2</v>
      </c>
      <c r="J5753" s="10">
        <v>7.6923076923076598E-3</v>
      </c>
      <c r="K5753" s="10">
        <v>0</v>
      </c>
      <c r="L5753" s="10">
        <v>7.3529411764705802E-2</v>
      </c>
    </row>
    <row r="5754" spans="1:12" ht="15.75" x14ac:dyDescent="0.25">
      <c r="A5754" s="31" t="s">
        <v>200</v>
      </c>
      <c r="B5754" s="32" t="s">
        <v>219</v>
      </c>
      <c r="C5754" s="43" t="s">
        <v>220</v>
      </c>
      <c r="D5754" s="9" t="s">
        <v>11</v>
      </c>
      <c r="E5754" s="46" t="s">
        <v>12</v>
      </c>
      <c r="F5754" s="9">
        <v>76</v>
      </c>
      <c r="G5754" s="32" t="s">
        <v>54</v>
      </c>
      <c r="H5754" s="10">
        <v>1.66051660516606E-2</v>
      </c>
      <c r="I5754" s="10">
        <v>-1.6559337626494901E-2</v>
      </c>
      <c r="J5754" s="10">
        <v>-1.81159420289854E-2</v>
      </c>
      <c r="K5754" s="10">
        <v>-4.5045045045044498E-3</v>
      </c>
      <c r="L5754" s="10">
        <v>0</v>
      </c>
    </row>
    <row r="5755" spans="1:12" ht="15.75" x14ac:dyDescent="0.25">
      <c r="A5755" s="31" t="s">
        <v>200</v>
      </c>
      <c r="B5755" s="32" t="s">
        <v>219</v>
      </c>
      <c r="C5755" s="43" t="s">
        <v>220</v>
      </c>
      <c r="D5755" s="9" t="s">
        <v>11</v>
      </c>
      <c r="E5755" s="46" t="s">
        <v>12</v>
      </c>
      <c r="F5755" s="9">
        <v>80</v>
      </c>
      <c r="G5755" s="32" t="s">
        <v>211</v>
      </c>
      <c r="H5755" s="10">
        <v>5.6338028169014003E-2</v>
      </c>
      <c r="I5755" s="10">
        <v>2.7777777777777599E-2</v>
      </c>
      <c r="J5755" s="10">
        <v>0</v>
      </c>
      <c r="K5755" s="10">
        <v>0.28767123287671198</v>
      </c>
      <c r="L5755" s="10">
        <v>8.3333333333333204E-2</v>
      </c>
    </row>
    <row r="5756" spans="1:12" ht="15.75" x14ac:dyDescent="0.25">
      <c r="A5756" s="31" t="s">
        <v>200</v>
      </c>
      <c r="B5756" s="32" t="s">
        <v>219</v>
      </c>
      <c r="C5756" s="43" t="s">
        <v>220</v>
      </c>
      <c r="D5756" s="9" t="s">
        <v>11</v>
      </c>
      <c r="E5756" s="46" t="s">
        <v>12</v>
      </c>
      <c r="F5756" s="9">
        <v>84</v>
      </c>
      <c r="G5756" s="32" t="s">
        <v>49</v>
      </c>
      <c r="H5756" s="10">
        <v>5.9459459459459497E-2</v>
      </c>
      <c r="I5756" s="10">
        <v>-1.0452961672473801E-2</v>
      </c>
      <c r="J5756" s="10">
        <v>-8.7873462214411707E-3</v>
      </c>
      <c r="K5756" s="10">
        <v>4.0780141843971697E-2</v>
      </c>
      <c r="L5756" s="10">
        <v>8.4033613445377801E-3</v>
      </c>
    </row>
    <row r="5757" spans="1:12" ht="15.75" x14ac:dyDescent="0.25">
      <c r="A5757" s="31" t="s">
        <v>200</v>
      </c>
      <c r="B5757" s="32" t="s">
        <v>219</v>
      </c>
      <c r="C5757" s="43" t="s">
        <v>220</v>
      </c>
      <c r="D5757" s="9" t="s">
        <v>11</v>
      </c>
      <c r="E5757" s="46" t="s">
        <v>12</v>
      </c>
      <c r="F5757" s="9">
        <v>86</v>
      </c>
      <c r="G5757" s="32" t="s">
        <v>65</v>
      </c>
      <c r="H5757" s="10">
        <v>-0.146496815286624</v>
      </c>
      <c r="I5757" s="10">
        <v>-7.1942446043165395E-2</v>
      </c>
      <c r="J5757" s="10">
        <v>0.04</v>
      </c>
      <c r="K5757" s="10">
        <v>-1.6E-2</v>
      </c>
      <c r="L5757" s="10">
        <v>-7.6335877862595504E-3</v>
      </c>
    </row>
    <row r="5758" spans="1:12" ht="15.75" x14ac:dyDescent="0.25">
      <c r="A5758" s="31" t="s">
        <v>200</v>
      </c>
      <c r="B5758" s="32" t="s">
        <v>219</v>
      </c>
      <c r="C5758" s="43" t="s">
        <v>220</v>
      </c>
      <c r="D5758" s="9" t="s">
        <v>11</v>
      </c>
      <c r="E5758" s="46" t="s">
        <v>12</v>
      </c>
      <c r="F5758" s="9">
        <v>98</v>
      </c>
      <c r="G5758" s="32" t="s">
        <v>212</v>
      </c>
      <c r="H5758" s="10">
        <v>-4.6247818499127402E-2</v>
      </c>
      <c r="I5758" s="10">
        <v>-9.2465753424657501E-2</v>
      </c>
      <c r="J5758" s="10">
        <v>-7.7828054298642396E-2</v>
      </c>
      <c r="K5758" s="10">
        <v>0</v>
      </c>
      <c r="L5758" s="10">
        <v>1.27388535031847E-2</v>
      </c>
    </row>
    <row r="5759" spans="1:12" ht="15.75" x14ac:dyDescent="0.25">
      <c r="A5759" s="31" t="s">
        <v>200</v>
      </c>
      <c r="B5759" s="32" t="s">
        <v>219</v>
      </c>
      <c r="C5759" s="43" t="s">
        <v>220</v>
      </c>
      <c r="D5759" s="9" t="s">
        <v>11</v>
      </c>
      <c r="E5759" s="46" t="s">
        <v>12</v>
      </c>
      <c r="F5759" s="9">
        <v>99</v>
      </c>
      <c r="G5759" s="32" t="s">
        <v>14</v>
      </c>
      <c r="H5759" s="10">
        <v>8.6092715231788006E-2</v>
      </c>
      <c r="I5759" s="10">
        <v>-3.59281437125748E-2</v>
      </c>
      <c r="J5759" s="10">
        <v>-7.9545454545454503E-2</v>
      </c>
      <c r="K5759" s="10">
        <v>-2.9069767441860499E-2</v>
      </c>
      <c r="L5759" s="10">
        <v>0</v>
      </c>
    </row>
    <row r="5760" spans="1:12" ht="15.75" x14ac:dyDescent="0.25">
      <c r="A5760" s="31" t="s">
        <v>200</v>
      </c>
      <c r="B5760" s="32" t="s">
        <v>219</v>
      </c>
      <c r="C5760" s="43" t="s">
        <v>220</v>
      </c>
      <c r="D5760" s="9" t="s">
        <v>11</v>
      </c>
      <c r="E5760" s="46" t="s">
        <v>12</v>
      </c>
      <c r="F5760" s="9">
        <v>105</v>
      </c>
      <c r="G5760" s="32" t="s">
        <v>40</v>
      </c>
      <c r="H5760" s="10">
        <v>-5.28233151183971E-2</v>
      </c>
      <c r="I5760" s="10">
        <v>-8.3941605839415998E-2</v>
      </c>
      <c r="J5760" s="10">
        <v>-8.6397058823529396E-2</v>
      </c>
      <c r="K5760" s="10">
        <v>-3.2567049808429102E-2</v>
      </c>
      <c r="L5760" s="10">
        <v>-1.9342359767892099E-3</v>
      </c>
    </row>
    <row r="5761" spans="1:12" ht="15.75" x14ac:dyDescent="0.25">
      <c r="A5761" s="31" t="s">
        <v>200</v>
      </c>
      <c r="B5761" s="32" t="s">
        <v>219</v>
      </c>
      <c r="C5761" s="43" t="s">
        <v>220</v>
      </c>
      <c r="D5761" s="9" t="s">
        <v>11</v>
      </c>
      <c r="E5761" s="46" t="s">
        <v>12</v>
      </c>
      <c r="F5761" s="9">
        <v>110</v>
      </c>
      <c r="G5761" s="32" t="s">
        <v>30</v>
      </c>
      <c r="H5761" s="10">
        <v>4.8850574712643702E-2</v>
      </c>
      <c r="I5761" s="10">
        <v>0.13074204946996401</v>
      </c>
      <c r="J5761" s="10">
        <v>4.5283018867924497E-2</v>
      </c>
      <c r="K5761" s="10">
        <v>5.3846153846153801E-2</v>
      </c>
      <c r="L5761" s="10">
        <v>1.84501845018449E-2</v>
      </c>
    </row>
    <row r="5762" spans="1:12" ht="15.75" x14ac:dyDescent="0.25">
      <c r="A5762" s="31" t="s">
        <v>200</v>
      </c>
      <c r="B5762" s="32" t="s">
        <v>219</v>
      </c>
      <c r="C5762" s="43" t="s">
        <v>220</v>
      </c>
      <c r="D5762" s="9" t="s">
        <v>11</v>
      </c>
      <c r="E5762" s="46" t="s">
        <v>12</v>
      </c>
      <c r="F5762" s="9">
        <v>123</v>
      </c>
      <c r="G5762" s="32" t="s">
        <v>38</v>
      </c>
      <c r="H5762" s="10">
        <v>3.1134564643799399E-2</v>
      </c>
      <c r="I5762" s="10">
        <v>5.8791801510248203E-2</v>
      </c>
      <c r="J5762" s="10">
        <v>4.9794661190964901E-2</v>
      </c>
      <c r="K5762" s="10">
        <v>5.2732502396932697E-3</v>
      </c>
      <c r="L5762" s="10">
        <v>-2.9948525970987398E-2</v>
      </c>
    </row>
    <row r="5763" spans="1:12" ht="15.75" x14ac:dyDescent="0.25">
      <c r="A5763" s="31" t="s">
        <v>200</v>
      </c>
      <c r="B5763" s="32" t="s">
        <v>219</v>
      </c>
      <c r="C5763" s="43" t="s">
        <v>220</v>
      </c>
      <c r="D5763" s="9" t="s">
        <v>11</v>
      </c>
      <c r="E5763" s="46" t="s">
        <v>12</v>
      </c>
      <c r="F5763" s="9">
        <v>135</v>
      </c>
      <c r="G5763" s="32" t="s">
        <v>26</v>
      </c>
      <c r="H5763" s="10">
        <v>0.122171945701357</v>
      </c>
      <c r="I5763" s="10">
        <v>0.18666666666666601</v>
      </c>
      <c r="J5763" s="10">
        <v>0.14399999999999899</v>
      </c>
      <c r="K5763" s="10">
        <v>9.0909090909090801E-2</v>
      </c>
      <c r="L5763" s="10">
        <v>5.1118210862619799E-2</v>
      </c>
    </row>
    <row r="5764" spans="1:12" ht="15.75" x14ac:dyDescent="0.25">
      <c r="A5764" s="31" t="s">
        <v>200</v>
      </c>
      <c r="B5764" s="32" t="s">
        <v>219</v>
      </c>
      <c r="C5764" s="43" t="s">
        <v>220</v>
      </c>
      <c r="D5764" s="9" t="s">
        <v>19</v>
      </c>
      <c r="E5764" s="46" t="s">
        <v>20</v>
      </c>
      <c r="F5764" s="9">
        <v>28</v>
      </c>
      <c r="G5764" s="32" t="s">
        <v>46</v>
      </c>
      <c r="H5764" s="10">
        <v>-1.7774343122102E-2</v>
      </c>
      <c r="I5764" s="10">
        <v>-3.9840637450199098E-3</v>
      </c>
      <c r="J5764" s="10">
        <v>-1.11199364575059E-2</v>
      </c>
      <c r="K5764" s="10">
        <v>2.89156626506024E-2</v>
      </c>
      <c r="L5764" s="10">
        <v>2.46343341031562E-2</v>
      </c>
    </row>
    <row r="5765" spans="1:12" ht="15.75" x14ac:dyDescent="0.25">
      <c r="A5765" s="31" t="s">
        <v>200</v>
      </c>
      <c r="B5765" s="32" t="s">
        <v>219</v>
      </c>
      <c r="C5765" s="43" t="s">
        <v>220</v>
      </c>
      <c r="D5765" s="9" t="s">
        <v>19</v>
      </c>
      <c r="E5765" s="46" t="s">
        <v>20</v>
      </c>
      <c r="F5765" s="9">
        <v>33</v>
      </c>
      <c r="G5765" s="32" t="s">
        <v>59</v>
      </c>
      <c r="H5765" s="10">
        <v>-5.5147058823529403E-2</v>
      </c>
      <c r="I5765" s="10">
        <v>-3.5019455252918198E-2</v>
      </c>
      <c r="J5765" s="10">
        <v>8.1632653061225399E-3</v>
      </c>
      <c r="K5765" s="10">
        <v>3.8759689922480598E-3</v>
      </c>
      <c r="L5765" s="10">
        <v>-7.3800738007380098E-3</v>
      </c>
    </row>
    <row r="5766" spans="1:12" ht="15.75" x14ac:dyDescent="0.25">
      <c r="A5766" s="31" t="s">
        <v>200</v>
      </c>
      <c r="B5766" s="32" t="s">
        <v>219</v>
      </c>
      <c r="C5766" s="43" t="s">
        <v>220</v>
      </c>
      <c r="D5766" s="9" t="s">
        <v>19</v>
      </c>
      <c r="E5766" s="46" t="s">
        <v>20</v>
      </c>
      <c r="F5766" s="9">
        <v>37</v>
      </c>
      <c r="G5766" s="32" t="s">
        <v>214</v>
      </c>
      <c r="H5766" s="10">
        <v>0.123569794050343</v>
      </c>
      <c r="I5766" s="10">
        <v>7.9726651480637803E-2</v>
      </c>
      <c r="J5766" s="10">
        <v>8.4051724137930994E-2</v>
      </c>
      <c r="K5766" s="10">
        <v>4.6558704453441201E-2</v>
      </c>
      <c r="L5766" s="10">
        <v>3.2504780114722603E-2</v>
      </c>
    </row>
    <row r="5767" spans="1:12" ht="15.75" x14ac:dyDescent="0.25">
      <c r="A5767" s="31" t="s">
        <v>200</v>
      </c>
      <c r="B5767" s="32" t="s">
        <v>219</v>
      </c>
      <c r="C5767" s="43" t="s">
        <v>220</v>
      </c>
      <c r="D5767" s="9" t="s">
        <v>19</v>
      </c>
      <c r="E5767" s="46" t="s">
        <v>20</v>
      </c>
      <c r="F5767" s="9">
        <v>124</v>
      </c>
      <c r="G5767" s="32" t="s">
        <v>216</v>
      </c>
      <c r="H5767" s="10">
        <v>-1.50995195607412E-2</v>
      </c>
      <c r="I5767" s="10">
        <v>-4.38718662952646E-2</v>
      </c>
      <c r="J5767" s="10">
        <v>-1.07681263460157E-2</v>
      </c>
      <c r="K5767" s="10">
        <v>-2.7857142857142799E-2</v>
      </c>
      <c r="L5767" s="10">
        <v>-3.8267148014440401E-2</v>
      </c>
    </row>
    <row r="5768" spans="1:12" ht="15.75" x14ac:dyDescent="0.25">
      <c r="A5768" s="31" t="s">
        <v>94</v>
      </c>
      <c r="B5768" s="32" t="s">
        <v>222</v>
      </c>
      <c r="C5768" s="43" t="s">
        <v>223</v>
      </c>
      <c r="D5768" s="9" t="s">
        <v>4</v>
      </c>
      <c r="E5768" s="46" t="s">
        <v>5</v>
      </c>
      <c r="F5768" s="9">
        <v>56</v>
      </c>
      <c r="G5768" s="32" t="s">
        <v>10</v>
      </c>
      <c r="H5768" s="10">
        <v>-3.06999919633529E-2</v>
      </c>
      <c r="I5768" s="10">
        <v>-2.5503698036215199E-2</v>
      </c>
      <c r="J5768" s="10">
        <v>1.13368797418678E-3</v>
      </c>
      <c r="K5768" s="10">
        <v>-1.3684570646595999E-3</v>
      </c>
      <c r="L5768" s="10">
        <v>-2.5146689019284098E-4</v>
      </c>
    </row>
    <row r="5769" spans="1:12" ht="15.75" x14ac:dyDescent="0.25">
      <c r="A5769" s="31" t="s">
        <v>94</v>
      </c>
      <c r="B5769" s="32" t="s">
        <v>222</v>
      </c>
      <c r="C5769" s="43" t="s">
        <v>223</v>
      </c>
      <c r="D5769" s="9" t="s">
        <v>4</v>
      </c>
      <c r="E5769" s="46" t="s">
        <v>5</v>
      </c>
      <c r="F5769" s="9">
        <v>57</v>
      </c>
      <c r="G5769" s="32" t="s">
        <v>6</v>
      </c>
      <c r="H5769" s="10">
        <v>-1.6148731171122199E-2</v>
      </c>
      <c r="I5769" s="10">
        <v>-2.9899876560142501E-2</v>
      </c>
      <c r="J5769" s="10">
        <v>-1.4601585314977E-2</v>
      </c>
      <c r="K5769" s="10">
        <v>-6.9204152249135998E-4</v>
      </c>
      <c r="L5769" s="10">
        <v>2.9673590504450901E-3</v>
      </c>
    </row>
    <row r="5770" spans="1:12" ht="15.75" x14ac:dyDescent="0.25">
      <c r="A5770" s="31" t="s">
        <v>94</v>
      </c>
      <c r="B5770" s="32" t="s">
        <v>222</v>
      </c>
      <c r="C5770" s="43" t="s">
        <v>223</v>
      </c>
      <c r="D5770" s="9" t="s">
        <v>2</v>
      </c>
      <c r="E5770" s="46" t="s">
        <v>3</v>
      </c>
      <c r="F5770" s="9">
        <v>15</v>
      </c>
      <c r="G5770" s="32" t="s">
        <v>41</v>
      </c>
      <c r="H5770" s="10">
        <v>-4.5532351934269001E-2</v>
      </c>
      <c r="I5770" s="10">
        <v>-2.3339317773788101E-2</v>
      </c>
      <c r="J5770" s="10">
        <v>-1.2390670553935799E-2</v>
      </c>
      <c r="K5770" s="10">
        <v>-1.3868613138686099E-2</v>
      </c>
      <c r="L5770" s="10">
        <v>-4.0029112081513196E-3</v>
      </c>
    </row>
    <row r="5771" spans="1:12" ht="15.75" x14ac:dyDescent="0.25">
      <c r="A5771" s="31" t="s">
        <v>94</v>
      </c>
      <c r="B5771" s="32" t="s">
        <v>222</v>
      </c>
      <c r="C5771" s="43" t="s">
        <v>223</v>
      </c>
      <c r="D5771" s="9" t="s">
        <v>2</v>
      </c>
      <c r="E5771" s="46" t="s">
        <v>3</v>
      </c>
      <c r="F5771" s="9">
        <v>23</v>
      </c>
      <c r="G5771" s="32" t="s">
        <v>73</v>
      </c>
      <c r="H5771" s="10">
        <v>-1.8401015228426399E-2</v>
      </c>
      <c r="I5771" s="10">
        <v>-2.74584929757343E-2</v>
      </c>
      <c r="J5771" s="10">
        <v>-1.9108280254777E-2</v>
      </c>
      <c r="K5771" s="10">
        <v>-2.5575447570332899E-3</v>
      </c>
      <c r="L5771" s="10">
        <v>-1.7337461300309501E-2</v>
      </c>
    </row>
    <row r="5772" spans="1:12" ht="15.75" x14ac:dyDescent="0.25">
      <c r="A5772" s="31" t="s">
        <v>94</v>
      </c>
      <c r="B5772" s="32" t="s">
        <v>222</v>
      </c>
      <c r="C5772" s="43" t="s">
        <v>223</v>
      </c>
      <c r="D5772" s="9" t="s">
        <v>2</v>
      </c>
      <c r="E5772" s="46" t="s">
        <v>3</v>
      </c>
      <c r="F5772" s="9">
        <v>52</v>
      </c>
      <c r="G5772" s="32" t="s">
        <v>201</v>
      </c>
      <c r="H5772" s="10">
        <v>-1.45138562705495E-2</v>
      </c>
      <c r="I5772" s="10">
        <v>-3.7972903286297402E-3</v>
      </c>
      <c r="J5772" s="10">
        <v>2.3845554179851001E-3</v>
      </c>
      <c r="K5772" s="10">
        <v>1.91622103386812E-3</v>
      </c>
      <c r="L5772" s="10">
        <v>-7.2302800644626899E-3</v>
      </c>
    </row>
    <row r="5773" spans="1:12" ht="15.75" x14ac:dyDescent="0.25">
      <c r="A5773" s="31" t="s">
        <v>94</v>
      </c>
      <c r="B5773" s="32" t="s">
        <v>222</v>
      </c>
      <c r="C5773" s="43" t="s">
        <v>223</v>
      </c>
      <c r="D5773" s="9" t="s">
        <v>2</v>
      </c>
      <c r="E5773" s="46" t="s">
        <v>3</v>
      </c>
      <c r="F5773" s="9">
        <v>53</v>
      </c>
      <c r="G5773" s="32" t="s">
        <v>18</v>
      </c>
      <c r="H5773" s="10">
        <v>1.03204780010863E-2</v>
      </c>
      <c r="I5773" s="10">
        <v>8.0775444264944395E-3</v>
      </c>
      <c r="J5773" s="10">
        <v>-1.42781597038603E-2</v>
      </c>
      <c r="K5773" s="10">
        <v>7.3606729758148798E-3</v>
      </c>
      <c r="L5773" s="10">
        <v>-4.60829493087555E-3</v>
      </c>
    </row>
    <row r="5774" spans="1:12" ht="15.75" x14ac:dyDescent="0.25">
      <c r="A5774" s="31" t="s">
        <v>94</v>
      </c>
      <c r="B5774" s="32" t="s">
        <v>222</v>
      </c>
      <c r="C5774" s="43" t="s">
        <v>223</v>
      </c>
      <c r="D5774" s="9" t="s">
        <v>2</v>
      </c>
      <c r="E5774" s="46" t="s">
        <v>3</v>
      </c>
      <c r="F5774" s="9">
        <v>54</v>
      </c>
      <c r="G5774" s="32" t="s">
        <v>25</v>
      </c>
      <c r="H5774" s="10">
        <v>6.70690811535878E-3</v>
      </c>
      <c r="I5774" s="10">
        <v>0</v>
      </c>
      <c r="J5774" s="10">
        <v>3.9840637450199098E-3</v>
      </c>
      <c r="K5774" s="10">
        <v>8.3925112976113107E-3</v>
      </c>
      <c r="L5774" s="10">
        <v>1.6290726817042599E-2</v>
      </c>
    </row>
    <row r="5775" spans="1:12" ht="15.75" x14ac:dyDescent="0.25">
      <c r="A5775" s="31" t="s">
        <v>94</v>
      </c>
      <c r="B5775" s="32" t="s">
        <v>222</v>
      </c>
      <c r="C5775" s="43" t="s">
        <v>223</v>
      </c>
      <c r="D5775" s="9" t="s">
        <v>2</v>
      </c>
      <c r="E5775" s="46" t="s">
        <v>3</v>
      </c>
      <c r="F5775" s="9">
        <v>55</v>
      </c>
      <c r="G5775" s="32" t="s">
        <v>22</v>
      </c>
      <c r="H5775" s="10">
        <v>-3.9689387402933499E-2</v>
      </c>
      <c r="I5775" s="10">
        <v>-5.04504504504504E-2</v>
      </c>
      <c r="J5775" s="10">
        <v>-3.65853658536585E-2</v>
      </c>
      <c r="K5775" s="10">
        <v>-3.8461538461538401E-2</v>
      </c>
      <c r="L5775" s="10">
        <v>-2.7384324834749701E-2</v>
      </c>
    </row>
    <row r="5776" spans="1:12" ht="15.75" x14ac:dyDescent="0.25">
      <c r="A5776" s="31" t="s">
        <v>94</v>
      </c>
      <c r="B5776" s="32" t="s">
        <v>222</v>
      </c>
      <c r="C5776" s="43" t="s">
        <v>223</v>
      </c>
      <c r="D5776" s="9" t="s">
        <v>2</v>
      </c>
      <c r="E5776" s="46" t="s">
        <v>3</v>
      </c>
      <c r="F5776" s="9">
        <v>58</v>
      </c>
      <c r="G5776" s="32" t="s">
        <v>66</v>
      </c>
      <c r="H5776" s="10">
        <v>-1.0432190760059599E-2</v>
      </c>
      <c r="I5776" s="10">
        <v>-2.8148148148148099E-2</v>
      </c>
      <c r="J5776" s="10">
        <v>-3.3182503770739002E-2</v>
      </c>
      <c r="K5776" s="10">
        <v>-3.1152647975077798E-3</v>
      </c>
      <c r="L5776" s="10">
        <v>1.86915887850467E-2</v>
      </c>
    </row>
    <row r="5777" spans="1:12" ht="15.75" x14ac:dyDescent="0.25">
      <c r="A5777" s="31" t="s">
        <v>94</v>
      </c>
      <c r="B5777" s="32" t="s">
        <v>222</v>
      </c>
      <c r="C5777" s="43" t="s">
        <v>223</v>
      </c>
      <c r="D5777" s="9" t="s">
        <v>2</v>
      </c>
      <c r="E5777" s="46" t="s">
        <v>3</v>
      </c>
      <c r="F5777" s="9">
        <v>60</v>
      </c>
      <c r="G5777" s="32" t="s">
        <v>48</v>
      </c>
      <c r="H5777" s="10">
        <v>-2.06422018348624E-2</v>
      </c>
      <c r="I5777" s="10">
        <v>-4.60829493087557E-2</v>
      </c>
      <c r="J5777" s="10">
        <v>7.1599045346062403E-3</v>
      </c>
      <c r="K5777" s="10">
        <v>1.8648018648018599E-2</v>
      </c>
      <c r="L5777" s="10">
        <v>-2.2573363431150901E-3</v>
      </c>
    </row>
    <row r="5778" spans="1:12" ht="15.75" x14ac:dyDescent="0.25">
      <c r="A5778" s="31" t="s">
        <v>94</v>
      </c>
      <c r="B5778" s="32" t="s">
        <v>222</v>
      </c>
      <c r="C5778" s="43" t="s">
        <v>223</v>
      </c>
      <c r="D5778" s="9" t="s">
        <v>2</v>
      </c>
      <c r="E5778" s="46" t="s">
        <v>3</v>
      </c>
      <c r="F5778" s="9">
        <v>61</v>
      </c>
      <c r="G5778" s="32" t="s">
        <v>76</v>
      </c>
      <c r="H5778" s="10">
        <v>-0.101123595505618</v>
      </c>
      <c r="I5778" s="10">
        <v>-3.7499999999999901E-2</v>
      </c>
      <c r="J5778" s="10">
        <v>-0.103896103896103</v>
      </c>
      <c r="K5778" s="10">
        <v>0</v>
      </c>
      <c r="L5778" s="10">
        <v>-1.4084507042253501E-2</v>
      </c>
    </row>
    <row r="5779" spans="1:12" ht="15.75" x14ac:dyDescent="0.25">
      <c r="A5779" s="31" t="s">
        <v>94</v>
      </c>
      <c r="B5779" s="32" t="s">
        <v>222</v>
      </c>
      <c r="C5779" s="43" t="s">
        <v>223</v>
      </c>
      <c r="D5779" s="9" t="s">
        <v>2</v>
      </c>
      <c r="E5779" s="46" t="s">
        <v>3</v>
      </c>
      <c r="F5779" s="9">
        <v>62</v>
      </c>
      <c r="G5779" s="32" t="s">
        <v>35</v>
      </c>
      <c r="H5779" s="10">
        <v>-3.5260930888575397E-2</v>
      </c>
      <c r="I5779" s="10">
        <v>-2.9154518950437299E-2</v>
      </c>
      <c r="J5779" s="10">
        <v>-3.7790697674418498E-2</v>
      </c>
      <c r="K5779" s="10">
        <v>-2.6825633383010399E-2</v>
      </c>
      <c r="L5779" s="10">
        <v>-1.19225037257824E-2</v>
      </c>
    </row>
    <row r="5780" spans="1:12" ht="15.75" x14ac:dyDescent="0.25">
      <c r="A5780" s="31" t="s">
        <v>94</v>
      </c>
      <c r="B5780" s="32" t="s">
        <v>222</v>
      </c>
      <c r="C5780" s="43" t="s">
        <v>223</v>
      </c>
      <c r="D5780" s="9" t="s">
        <v>2</v>
      </c>
      <c r="E5780" s="46" t="s">
        <v>3</v>
      </c>
      <c r="F5780" s="9">
        <v>83</v>
      </c>
      <c r="G5780" s="32" t="s">
        <v>42</v>
      </c>
      <c r="H5780" s="10">
        <v>-5.0915262456054898E-3</v>
      </c>
      <c r="I5780" s="10">
        <v>-1.6967379615246699E-2</v>
      </c>
      <c r="J5780" s="10">
        <v>-1.26582278481012E-2</v>
      </c>
      <c r="K5780" s="10">
        <v>-2.1613322310145199E-2</v>
      </c>
      <c r="L5780" s="10">
        <v>-9.9279045030138402E-3</v>
      </c>
    </row>
    <row r="5781" spans="1:12" ht="15.75" x14ac:dyDescent="0.25">
      <c r="A5781" s="31" t="s">
        <v>94</v>
      </c>
      <c r="B5781" s="32" t="s">
        <v>222</v>
      </c>
      <c r="C5781" s="43" t="s">
        <v>223</v>
      </c>
      <c r="D5781" s="9" t="s">
        <v>2</v>
      </c>
      <c r="E5781" s="46" t="s">
        <v>3</v>
      </c>
      <c r="F5781" s="9">
        <v>112</v>
      </c>
      <c r="G5781" s="32" t="s">
        <v>202</v>
      </c>
      <c r="H5781" s="10">
        <v>8.9445438282647009E-3</v>
      </c>
      <c r="I5781" s="10">
        <v>4.6762589928057402E-2</v>
      </c>
      <c r="J5781" s="10">
        <v>8.65051903114189E-3</v>
      </c>
      <c r="K5781" s="10">
        <v>-1.67504187604694E-3</v>
      </c>
      <c r="L5781" s="10">
        <v>4.9586776859504803E-3</v>
      </c>
    </row>
    <row r="5782" spans="1:12" ht="15.75" x14ac:dyDescent="0.25">
      <c r="A5782" s="31" t="s">
        <v>94</v>
      </c>
      <c r="B5782" s="32" t="s">
        <v>222</v>
      </c>
      <c r="C5782" s="43" t="s">
        <v>223</v>
      </c>
      <c r="D5782" s="9" t="s">
        <v>2</v>
      </c>
      <c r="E5782" s="46" t="s">
        <v>3</v>
      </c>
      <c r="F5782" s="9">
        <v>117</v>
      </c>
      <c r="G5782" s="32" t="s">
        <v>57</v>
      </c>
      <c r="H5782" s="10">
        <v>-1.6006097560975499E-2</v>
      </c>
      <c r="I5782" s="10">
        <v>-3.2924961715160697E-2</v>
      </c>
      <c r="J5782" s="10">
        <v>2.3166023166023499E-3</v>
      </c>
      <c r="K5782" s="10">
        <v>-1.3483146067415699E-2</v>
      </c>
      <c r="L5782" s="10">
        <v>7.4019245003700204E-3</v>
      </c>
    </row>
    <row r="5783" spans="1:12" ht="15.75" x14ac:dyDescent="0.25">
      <c r="A5783" s="31" t="s">
        <v>94</v>
      </c>
      <c r="B5783" s="32" t="s">
        <v>222</v>
      </c>
      <c r="C5783" s="43" t="s">
        <v>223</v>
      </c>
      <c r="D5783" s="9" t="s">
        <v>2</v>
      </c>
      <c r="E5783" s="46" t="s">
        <v>3</v>
      </c>
      <c r="F5783" s="9">
        <v>144</v>
      </c>
      <c r="G5783" s="32" t="s">
        <v>203</v>
      </c>
      <c r="H5783" s="10">
        <v>-2.01005025125627E-2</v>
      </c>
      <c r="I5783" s="10">
        <v>-1.55440414507772E-2</v>
      </c>
      <c r="J5783" s="10">
        <v>-1.5957446808510599E-2</v>
      </c>
      <c r="K5783" s="10">
        <v>6.6666666666666596E-2</v>
      </c>
      <c r="L5783" s="10">
        <v>5.2083333333332498E-3</v>
      </c>
    </row>
    <row r="5784" spans="1:12" ht="15.75" x14ac:dyDescent="0.25">
      <c r="A5784" s="31" t="s">
        <v>94</v>
      </c>
      <c r="B5784" s="32" t="s">
        <v>222</v>
      </c>
      <c r="C5784" s="43" t="s">
        <v>223</v>
      </c>
      <c r="D5784" s="9" t="s">
        <v>2</v>
      </c>
      <c r="E5784" s="46" t="s">
        <v>3</v>
      </c>
      <c r="F5784" s="9">
        <v>145</v>
      </c>
      <c r="G5784" s="32" t="s">
        <v>204</v>
      </c>
      <c r="H5784" s="10">
        <v>1.7460317460317398E-2</v>
      </c>
      <c r="I5784" s="10">
        <v>3.6106750392464498E-2</v>
      </c>
      <c r="J5784" s="10">
        <v>5.4411764705882298E-2</v>
      </c>
      <c r="K5784" s="10">
        <v>5.0067658998646798E-2</v>
      </c>
      <c r="L5784" s="10">
        <v>2.26415094339622E-2</v>
      </c>
    </row>
    <row r="5785" spans="1:12" ht="15.75" x14ac:dyDescent="0.25">
      <c r="A5785" s="31" t="s">
        <v>94</v>
      </c>
      <c r="B5785" s="32" t="s">
        <v>222</v>
      </c>
      <c r="C5785" s="43" t="s">
        <v>223</v>
      </c>
      <c r="D5785" s="9" t="s">
        <v>2</v>
      </c>
      <c r="E5785" s="46" t="s">
        <v>3</v>
      </c>
      <c r="F5785" s="9">
        <v>146</v>
      </c>
      <c r="G5785" s="32" t="s">
        <v>205</v>
      </c>
      <c r="H5785" s="10">
        <v>-4.8870447210696201E-2</v>
      </c>
      <c r="I5785" s="10">
        <v>-2.8937381404174501E-2</v>
      </c>
      <c r="J5785" s="10">
        <v>-1.8589132507149601E-2</v>
      </c>
      <c r="K5785" s="10">
        <v>1.6129032258064498E-2</v>
      </c>
      <c r="L5785" s="10">
        <v>-7.2859744990892896E-3</v>
      </c>
    </row>
    <row r="5786" spans="1:12" ht="15.75" x14ac:dyDescent="0.25">
      <c r="A5786" s="31" t="s">
        <v>94</v>
      </c>
      <c r="B5786" s="32" t="s">
        <v>222</v>
      </c>
      <c r="C5786" s="43" t="s">
        <v>223</v>
      </c>
      <c r="D5786" s="9" t="s">
        <v>2</v>
      </c>
      <c r="E5786" s="46" t="s">
        <v>3</v>
      </c>
      <c r="F5786" s="9">
        <v>147</v>
      </c>
      <c r="G5786" s="32" t="s">
        <v>39</v>
      </c>
      <c r="H5786" s="10">
        <v>-1.5418502202643101E-2</v>
      </c>
      <c r="I5786" s="10">
        <v>-5.4176072234762902E-2</v>
      </c>
      <c r="J5786" s="10">
        <v>-2.1226415094339601E-2</v>
      </c>
      <c r="K5786" s="10">
        <v>-4.5130641330166303E-2</v>
      </c>
      <c r="L5786" s="10">
        <v>-3.85542168674698E-2</v>
      </c>
    </row>
    <row r="5787" spans="1:12" ht="15.75" x14ac:dyDescent="0.25">
      <c r="A5787" s="31" t="s">
        <v>94</v>
      </c>
      <c r="B5787" s="32" t="s">
        <v>222</v>
      </c>
      <c r="C5787" s="43" t="s">
        <v>223</v>
      </c>
      <c r="D5787" s="9" t="s">
        <v>16</v>
      </c>
      <c r="E5787" s="46" t="s">
        <v>17</v>
      </c>
      <c r="F5787" s="9">
        <v>3</v>
      </c>
      <c r="G5787" s="32" t="s">
        <v>63</v>
      </c>
      <c r="H5787" s="10">
        <v>-1.7916246942005901E-2</v>
      </c>
      <c r="I5787" s="10">
        <v>-1.77154195011337E-2</v>
      </c>
      <c r="J5787" s="10">
        <v>-2.6335851410353899E-3</v>
      </c>
      <c r="K5787" s="10">
        <v>-3.4045393858478301E-3</v>
      </c>
      <c r="L5787" s="10">
        <v>1.3200676290805E-2</v>
      </c>
    </row>
    <row r="5788" spans="1:12" ht="15.75" x14ac:dyDescent="0.25">
      <c r="A5788" s="31" t="s">
        <v>94</v>
      </c>
      <c r="B5788" s="32" t="s">
        <v>222</v>
      </c>
      <c r="C5788" s="43" t="s">
        <v>223</v>
      </c>
      <c r="D5788" s="9" t="s">
        <v>16</v>
      </c>
      <c r="E5788" s="46" t="s">
        <v>17</v>
      </c>
      <c r="F5788" s="9">
        <v>4</v>
      </c>
      <c r="G5788" s="32" t="s">
        <v>70</v>
      </c>
      <c r="H5788" s="10">
        <v>-6.640625E-2</v>
      </c>
      <c r="I5788" s="10">
        <v>-3.1683168316831697E-2</v>
      </c>
      <c r="J5788" s="10">
        <v>-5.5555555555555497E-2</v>
      </c>
      <c r="K5788" s="10">
        <v>-0.116803278688524</v>
      </c>
      <c r="L5788" s="10">
        <v>-2.0594965675057201E-2</v>
      </c>
    </row>
    <row r="5789" spans="1:12" ht="15.75" x14ac:dyDescent="0.25">
      <c r="A5789" s="31" t="s">
        <v>94</v>
      </c>
      <c r="B5789" s="32" t="s">
        <v>222</v>
      </c>
      <c r="C5789" s="43" t="s">
        <v>223</v>
      </c>
      <c r="D5789" s="9" t="s">
        <v>16</v>
      </c>
      <c r="E5789" s="46" t="s">
        <v>17</v>
      </c>
      <c r="F5789" s="9">
        <v>5</v>
      </c>
      <c r="G5789" s="32" t="s">
        <v>62</v>
      </c>
      <c r="H5789" s="10">
        <v>-1.45268943855516E-2</v>
      </c>
      <c r="I5789" s="10">
        <v>-2.8290766208251401E-2</v>
      </c>
      <c r="J5789" s="10">
        <v>-1.1257763975155301E-2</v>
      </c>
      <c r="K5789" s="10">
        <v>-3.7807183364835202E-4</v>
      </c>
      <c r="L5789" s="10">
        <v>-1.2415555961292599E-2</v>
      </c>
    </row>
    <row r="5790" spans="1:12" ht="15.75" x14ac:dyDescent="0.25">
      <c r="A5790" s="31" t="s">
        <v>94</v>
      </c>
      <c r="B5790" s="32" t="s">
        <v>222</v>
      </c>
      <c r="C5790" s="43" t="s">
        <v>223</v>
      </c>
      <c r="D5790" s="9" t="s">
        <v>16</v>
      </c>
      <c r="E5790" s="46" t="s">
        <v>17</v>
      </c>
      <c r="F5790" s="9">
        <v>6</v>
      </c>
      <c r="G5790" s="32" t="s">
        <v>53</v>
      </c>
      <c r="H5790" s="10">
        <v>-5.0467289719626197E-2</v>
      </c>
      <c r="I5790" s="10">
        <v>-0.107312440645773</v>
      </c>
      <c r="J5790" s="10">
        <v>4.8728813559322001E-2</v>
      </c>
      <c r="K5790" s="10">
        <v>-2.4437927663734E-2</v>
      </c>
      <c r="L5790" s="10">
        <v>-2.06286836935166E-2</v>
      </c>
    </row>
    <row r="5791" spans="1:12" ht="15.75" x14ac:dyDescent="0.25">
      <c r="A5791" s="31" t="s">
        <v>94</v>
      </c>
      <c r="B5791" s="32" t="s">
        <v>222</v>
      </c>
      <c r="C5791" s="43" t="s">
        <v>223</v>
      </c>
      <c r="D5791" s="9" t="s">
        <v>16</v>
      </c>
      <c r="E5791" s="46" t="s">
        <v>17</v>
      </c>
      <c r="F5791" s="9">
        <v>7</v>
      </c>
      <c r="G5791" s="32" t="s">
        <v>29</v>
      </c>
      <c r="H5791" s="10">
        <v>-4.5563262377421698E-2</v>
      </c>
      <c r="I5791" s="10">
        <v>-5.5756743256743201E-2</v>
      </c>
      <c r="J5791" s="10">
        <v>-4.3768837635958603E-2</v>
      </c>
      <c r="K5791" s="10">
        <v>-2.9217273954116101E-2</v>
      </c>
      <c r="L5791" s="10">
        <v>-4.1997264021887797E-2</v>
      </c>
    </row>
    <row r="5792" spans="1:12" ht="15.75" x14ac:dyDescent="0.25">
      <c r="A5792" s="31" t="s">
        <v>94</v>
      </c>
      <c r="B5792" s="32" t="s">
        <v>222</v>
      </c>
      <c r="C5792" s="43" t="s">
        <v>223</v>
      </c>
      <c r="D5792" s="9" t="s">
        <v>16</v>
      </c>
      <c r="E5792" s="46" t="s">
        <v>17</v>
      </c>
      <c r="F5792" s="9">
        <v>8</v>
      </c>
      <c r="G5792" s="32" t="s">
        <v>47</v>
      </c>
      <c r="H5792" s="10">
        <v>1.86915887850467E-2</v>
      </c>
      <c r="I5792" s="10">
        <v>4.6511627906977698E-3</v>
      </c>
      <c r="J5792" s="10">
        <v>-2.8436018957345901E-2</v>
      </c>
      <c r="K5792" s="10">
        <v>0</v>
      </c>
      <c r="L5792" s="10">
        <v>0</v>
      </c>
    </row>
    <row r="5793" spans="1:12" ht="15.75" x14ac:dyDescent="0.25">
      <c r="A5793" s="31" t="s">
        <v>94</v>
      </c>
      <c r="B5793" s="32" t="s">
        <v>222</v>
      </c>
      <c r="C5793" s="43" t="s">
        <v>223</v>
      </c>
      <c r="D5793" s="9" t="s">
        <v>16</v>
      </c>
      <c r="E5793" s="46" t="s">
        <v>17</v>
      </c>
      <c r="F5793" s="9">
        <v>35</v>
      </c>
      <c r="G5793" s="32" t="s">
        <v>206</v>
      </c>
      <c r="H5793" s="10">
        <v>-4.8361310951238898E-2</v>
      </c>
      <c r="I5793" s="10">
        <v>-4.5493197278911497E-2</v>
      </c>
      <c r="J5793" s="10">
        <v>-1.6896398399288502E-2</v>
      </c>
      <c r="K5793" s="10">
        <v>-1.2992831541218599E-2</v>
      </c>
      <c r="L5793" s="10">
        <v>-1.1669658886894E-2</v>
      </c>
    </row>
    <row r="5794" spans="1:12" ht="15.75" x14ac:dyDescent="0.25">
      <c r="A5794" s="31" t="s">
        <v>94</v>
      </c>
      <c r="B5794" s="32" t="s">
        <v>222</v>
      </c>
      <c r="C5794" s="43" t="s">
        <v>223</v>
      </c>
      <c r="D5794" s="9" t="s">
        <v>16</v>
      </c>
      <c r="E5794" s="46" t="s">
        <v>17</v>
      </c>
      <c r="F5794" s="9">
        <v>36</v>
      </c>
      <c r="G5794" s="32" t="s">
        <v>34</v>
      </c>
      <c r="H5794" s="10">
        <v>-8.3969465648854894E-2</v>
      </c>
      <c r="I5794" s="10">
        <v>-4.4052863436123604E-3</v>
      </c>
      <c r="J5794" s="10">
        <v>-5.2863436123347901E-2</v>
      </c>
      <c r="K5794" s="10">
        <v>-5.0691244239631297E-2</v>
      </c>
      <c r="L5794" s="10">
        <v>-4.8309178743961498E-3</v>
      </c>
    </row>
    <row r="5795" spans="1:12" ht="15.75" x14ac:dyDescent="0.25">
      <c r="A5795" s="31" t="s">
        <v>94</v>
      </c>
      <c r="B5795" s="32" t="s">
        <v>222</v>
      </c>
      <c r="C5795" s="43" t="s">
        <v>223</v>
      </c>
      <c r="D5795" s="9" t="s">
        <v>16</v>
      </c>
      <c r="E5795" s="46" t="s">
        <v>17</v>
      </c>
      <c r="F5795" s="9">
        <v>81</v>
      </c>
      <c r="G5795" s="32" t="s">
        <v>31</v>
      </c>
      <c r="H5795" s="10">
        <v>-3.7628278221208601E-2</v>
      </c>
      <c r="I5795" s="10">
        <v>-3.9766081871344998E-2</v>
      </c>
      <c r="J5795" s="10">
        <v>-2.5362318840579701E-2</v>
      </c>
      <c r="K5795" s="10">
        <v>1.3613861386138499E-2</v>
      </c>
      <c r="L5795" s="10">
        <v>7.27272727272731E-3</v>
      </c>
    </row>
    <row r="5796" spans="1:12" ht="15.75" x14ac:dyDescent="0.25">
      <c r="A5796" s="31" t="s">
        <v>94</v>
      </c>
      <c r="B5796" s="32" t="s">
        <v>222</v>
      </c>
      <c r="C5796" s="43" t="s">
        <v>223</v>
      </c>
      <c r="D5796" s="9" t="s">
        <v>16</v>
      </c>
      <c r="E5796" s="46" t="s">
        <v>17</v>
      </c>
      <c r="F5796" s="9">
        <v>82</v>
      </c>
      <c r="G5796" s="32" t="s">
        <v>60</v>
      </c>
      <c r="H5796" s="10">
        <v>-1.12553901624966E-2</v>
      </c>
      <c r="I5796" s="10">
        <v>-1.08982035928143E-2</v>
      </c>
      <c r="J5796" s="10">
        <v>-2.9775293926674801E-2</v>
      </c>
      <c r="K5796" s="10">
        <v>-1.8957674278984801E-2</v>
      </c>
      <c r="L5796" s="10">
        <v>1.3703636031427899E-3</v>
      </c>
    </row>
    <row r="5797" spans="1:12" ht="15.75" x14ac:dyDescent="0.25">
      <c r="A5797" s="31" t="s">
        <v>94</v>
      </c>
      <c r="B5797" s="32" t="s">
        <v>222</v>
      </c>
      <c r="C5797" s="43" t="s">
        <v>223</v>
      </c>
      <c r="D5797" s="9" t="s">
        <v>16</v>
      </c>
      <c r="E5797" s="46" t="s">
        <v>17</v>
      </c>
      <c r="F5797" s="9">
        <v>96</v>
      </c>
      <c r="G5797" s="32" t="s">
        <v>207</v>
      </c>
      <c r="H5797" s="10">
        <v>-7.0422535211267595E-2</v>
      </c>
      <c r="I5797" s="10">
        <v>-1.48514851485148E-2</v>
      </c>
      <c r="J5797" s="10">
        <v>0</v>
      </c>
      <c r="K5797" s="10">
        <v>-1.45631067961164E-2</v>
      </c>
      <c r="L5797" s="10">
        <v>4.54545454545454E-2</v>
      </c>
    </row>
    <row r="5798" spans="1:12" ht="15.75" x14ac:dyDescent="0.25">
      <c r="A5798" s="31" t="s">
        <v>94</v>
      </c>
      <c r="B5798" s="32" t="s">
        <v>222</v>
      </c>
      <c r="C5798" s="43" t="s">
        <v>223</v>
      </c>
      <c r="D5798" s="9" t="s">
        <v>16</v>
      </c>
      <c r="E5798" s="46" t="s">
        <v>17</v>
      </c>
      <c r="F5798" s="9">
        <v>103</v>
      </c>
      <c r="G5798" s="32" t="s">
        <v>208</v>
      </c>
      <c r="H5798" s="10">
        <v>-0.14789196310935401</v>
      </c>
      <c r="I5798" s="10">
        <v>-0.13610586011342099</v>
      </c>
      <c r="J5798" s="10">
        <v>-0.10911371237458101</v>
      </c>
      <c r="K5798" s="10">
        <v>-8.3595505617977503E-2</v>
      </c>
      <c r="L5798" s="10">
        <v>-2.4516737388024502E-2</v>
      </c>
    </row>
    <row r="5799" spans="1:12" ht="15.75" x14ac:dyDescent="0.25">
      <c r="A5799" s="31" t="s">
        <v>94</v>
      </c>
      <c r="B5799" s="32" t="s">
        <v>222</v>
      </c>
      <c r="C5799" s="43" t="s">
        <v>223</v>
      </c>
      <c r="D5799" s="9" t="s">
        <v>16</v>
      </c>
      <c r="E5799" s="46" t="s">
        <v>17</v>
      </c>
      <c r="F5799" s="9">
        <v>109</v>
      </c>
      <c r="G5799" s="32" t="s">
        <v>61</v>
      </c>
      <c r="H5799" s="10">
        <v>-3.3482142857142898E-2</v>
      </c>
      <c r="I5799" s="10">
        <v>-2.1077283372365301E-2</v>
      </c>
      <c r="J5799" s="10">
        <v>-5.11627906976743E-2</v>
      </c>
      <c r="K5799" s="10">
        <v>-7.1770334928229398E-3</v>
      </c>
      <c r="L5799" s="10">
        <v>-1.6279069767441801E-2</v>
      </c>
    </row>
    <row r="5800" spans="1:12" ht="15.75" x14ac:dyDescent="0.25">
      <c r="A5800" s="31" t="s">
        <v>94</v>
      </c>
      <c r="B5800" s="32" t="s">
        <v>222</v>
      </c>
      <c r="C5800" s="43" t="s">
        <v>223</v>
      </c>
      <c r="D5800" s="9" t="s">
        <v>16</v>
      </c>
      <c r="E5800" s="46" t="s">
        <v>17</v>
      </c>
      <c r="F5800" s="9">
        <v>113</v>
      </c>
      <c r="G5800" s="32" t="s">
        <v>45</v>
      </c>
      <c r="H5800" s="10">
        <v>-6.4935064935064402E-3</v>
      </c>
      <c r="I5800" s="10">
        <v>6.46203554119546E-2</v>
      </c>
      <c r="J5800" s="10">
        <v>8.7463556851312005E-2</v>
      </c>
      <c r="K5800" s="10">
        <v>0.16794871794871799</v>
      </c>
      <c r="L5800" s="10">
        <v>2.5586353944562799E-2</v>
      </c>
    </row>
    <row r="5801" spans="1:12" ht="15.75" x14ac:dyDescent="0.25">
      <c r="A5801" s="31" t="s">
        <v>94</v>
      </c>
      <c r="B5801" s="32" t="s">
        <v>222</v>
      </c>
      <c r="C5801" s="43" t="s">
        <v>223</v>
      </c>
      <c r="D5801" s="9" t="s">
        <v>16</v>
      </c>
      <c r="E5801" s="46" t="s">
        <v>17</v>
      </c>
      <c r="F5801" s="9">
        <v>118</v>
      </c>
      <c r="G5801" s="32" t="s">
        <v>209</v>
      </c>
      <c r="H5801" s="10">
        <v>-0.14864864864864799</v>
      </c>
      <c r="I5801" s="10">
        <v>0</v>
      </c>
      <c r="J5801" s="10">
        <v>0</v>
      </c>
      <c r="K5801" s="10">
        <v>-7.2463768115942004E-2</v>
      </c>
      <c r="L5801" s="10">
        <v>-3.0769230769230702E-2</v>
      </c>
    </row>
    <row r="5802" spans="1:12" ht="15.75" x14ac:dyDescent="0.25">
      <c r="A5802" s="31" t="s">
        <v>94</v>
      </c>
      <c r="B5802" s="32" t="s">
        <v>222</v>
      </c>
      <c r="C5802" s="43" t="s">
        <v>223</v>
      </c>
      <c r="D5802" s="9" t="s">
        <v>16</v>
      </c>
      <c r="E5802" s="46" t="s">
        <v>17</v>
      </c>
      <c r="F5802" s="9">
        <v>119</v>
      </c>
      <c r="G5802" s="32" t="s">
        <v>37</v>
      </c>
      <c r="H5802" s="10">
        <v>-6.23441396508728E-2</v>
      </c>
      <c r="I5802" s="10">
        <v>-1.1659192825112E-2</v>
      </c>
      <c r="J5802" s="10">
        <v>-2.4590163934426201E-2</v>
      </c>
      <c r="K5802" s="10">
        <v>-4.6382189239332298E-3</v>
      </c>
      <c r="L5802" s="10">
        <v>-1.10192837465564E-2</v>
      </c>
    </row>
    <row r="5803" spans="1:12" ht="15.75" x14ac:dyDescent="0.25">
      <c r="A5803" s="31" t="s">
        <v>94</v>
      </c>
      <c r="B5803" s="32" t="s">
        <v>222</v>
      </c>
      <c r="C5803" s="43" t="s">
        <v>223</v>
      </c>
      <c r="D5803" s="9" t="s">
        <v>16</v>
      </c>
      <c r="E5803" s="46" t="s">
        <v>17</v>
      </c>
      <c r="F5803" s="9">
        <v>126</v>
      </c>
      <c r="G5803" s="32" t="s">
        <v>23</v>
      </c>
      <c r="H5803" s="10">
        <v>-3.4347357065803698E-2</v>
      </c>
      <c r="I5803" s="10">
        <v>-2.2140387119953201E-2</v>
      </c>
      <c r="J5803" s="10">
        <v>-1.45500841176737E-2</v>
      </c>
      <c r="K5803" s="10">
        <v>-8.7599233506706602E-3</v>
      </c>
      <c r="L5803" s="10">
        <v>-5.8960647195941398E-3</v>
      </c>
    </row>
    <row r="5804" spans="1:12" ht="15.75" x14ac:dyDescent="0.25">
      <c r="A5804" s="31" t="s">
        <v>94</v>
      </c>
      <c r="B5804" s="32" t="s">
        <v>222</v>
      </c>
      <c r="C5804" s="43" t="s">
        <v>223</v>
      </c>
      <c r="D5804" s="9" t="s">
        <v>7</v>
      </c>
      <c r="E5804" s="46" t="s">
        <v>8</v>
      </c>
      <c r="F5804" s="9">
        <v>41</v>
      </c>
      <c r="G5804" s="32" t="s">
        <v>9</v>
      </c>
      <c r="H5804" s="10">
        <v>-1.42450142450142E-2</v>
      </c>
      <c r="I5804" s="10">
        <v>-1.4993752603082E-2</v>
      </c>
      <c r="J5804" s="10">
        <v>-1.3868459760453899E-2</v>
      </c>
      <c r="K5804" s="10">
        <v>3.3599328013440501E-3</v>
      </c>
      <c r="L5804" s="10">
        <v>-6.1690314620604899E-3</v>
      </c>
    </row>
    <row r="5805" spans="1:12" ht="15.75" x14ac:dyDescent="0.25">
      <c r="A5805" s="31" t="s">
        <v>94</v>
      </c>
      <c r="B5805" s="32" t="s">
        <v>222</v>
      </c>
      <c r="C5805" s="43" t="s">
        <v>223</v>
      </c>
      <c r="D5805" s="9" t="s">
        <v>7</v>
      </c>
      <c r="E5805" s="46" t="s">
        <v>8</v>
      </c>
      <c r="F5805" s="9">
        <v>42</v>
      </c>
      <c r="G5805" s="32" t="s">
        <v>27</v>
      </c>
      <c r="H5805" s="10">
        <v>-1.7700180614087801E-2</v>
      </c>
      <c r="I5805" s="10">
        <v>-1.9778099372889501E-2</v>
      </c>
      <c r="J5805" s="10">
        <v>-2.56902761104441E-2</v>
      </c>
      <c r="K5805" s="10">
        <v>-3.0142908610544E-2</v>
      </c>
      <c r="L5805" s="10">
        <v>-2.9024065787882601E-3</v>
      </c>
    </row>
    <row r="5806" spans="1:12" ht="15.75" x14ac:dyDescent="0.25">
      <c r="A5806" s="31" t="s">
        <v>94</v>
      </c>
      <c r="B5806" s="32" t="s">
        <v>222</v>
      </c>
      <c r="C5806" s="43" t="s">
        <v>223</v>
      </c>
      <c r="D5806" s="9" t="s">
        <v>7</v>
      </c>
      <c r="E5806" s="46" t="s">
        <v>8</v>
      </c>
      <c r="F5806" s="9">
        <v>43</v>
      </c>
      <c r="G5806" s="32" t="s">
        <v>15</v>
      </c>
      <c r="H5806" s="10">
        <v>3.8095238095238099E-2</v>
      </c>
      <c r="I5806" s="10">
        <v>-4.5871559633027401E-2</v>
      </c>
      <c r="J5806" s="10">
        <v>-4.67289719626168E-2</v>
      </c>
      <c r="K5806" s="10">
        <v>-1.94174757281553E-2</v>
      </c>
      <c r="L5806" s="10">
        <v>0</v>
      </c>
    </row>
    <row r="5807" spans="1:12" ht="15.75" x14ac:dyDescent="0.25">
      <c r="A5807" s="31" t="s">
        <v>94</v>
      </c>
      <c r="B5807" s="32" t="s">
        <v>222</v>
      </c>
      <c r="C5807" s="43" t="s">
        <v>223</v>
      </c>
      <c r="D5807" s="9" t="s">
        <v>7</v>
      </c>
      <c r="E5807" s="46" t="s">
        <v>8</v>
      </c>
      <c r="F5807" s="9">
        <v>45</v>
      </c>
      <c r="G5807" s="32" t="s">
        <v>64</v>
      </c>
      <c r="H5807" s="10">
        <v>5.2805280528052702E-2</v>
      </c>
      <c r="I5807" s="10">
        <v>3.0487804878047602E-3</v>
      </c>
      <c r="J5807" s="10">
        <v>-4.7761194029850698E-2</v>
      </c>
      <c r="K5807" s="10">
        <v>-3.3132530120481798E-2</v>
      </c>
      <c r="L5807" s="10">
        <v>-2.4169184290030201E-2</v>
      </c>
    </row>
    <row r="5808" spans="1:12" ht="15.75" x14ac:dyDescent="0.25">
      <c r="A5808" s="31" t="s">
        <v>94</v>
      </c>
      <c r="B5808" s="32" t="s">
        <v>222</v>
      </c>
      <c r="C5808" s="43" t="s">
        <v>223</v>
      </c>
      <c r="D5808" s="9" t="s">
        <v>7</v>
      </c>
      <c r="E5808" s="46" t="s">
        <v>8</v>
      </c>
      <c r="F5808" s="9">
        <v>46</v>
      </c>
      <c r="G5808" s="32" t="s">
        <v>55</v>
      </c>
      <c r="H5808" s="10">
        <v>-2.32558139534884E-2</v>
      </c>
      <c r="I5808" s="10">
        <v>-8.1395348837209294E-2</v>
      </c>
      <c r="J5808" s="10">
        <v>1.16279069767442E-2</v>
      </c>
      <c r="K5808" s="10">
        <v>0.112359550561797</v>
      </c>
      <c r="L5808" s="10">
        <v>0.103092783505154</v>
      </c>
    </row>
    <row r="5809" spans="1:12" ht="15.75" x14ac:dyDescent="0.25">
      <c r="A5809" s="31" t="s">
        <v>94</v>
      </c>
      <c r="B5809" s="32" t="s">
        <v>222</v>
      </c>
      <c r="C5809" s="43" t="s">
        <v>223</v>
      </c>
      <c r="D5809" s="9" t="s">
        <v>7</v>
      </c>
      <c r="E5809" s="46" t="s">
        <v>8</v>
      </c>
      <c r="F5809" s="9">
        <v>106</v>
      </c>
      <c r="G5809" s="32" t="s">
        <v>210</v>
      </c>
      <c r="H5809" s="10">
        <v>-0.140703517587939</v>
      </c>
      <c r="I5809" s="10">
        <v>-4.6242774566473903E-2</v>
      </c>
      <c r="J5809" s="10">
        <v>-5.2631578947368397E-2</v>
      </c>
      <c r="K5809" s="10">
        <v>-3.6363636363636299E-2</v>
      </c>
      <c r="L5809" s="10">
        <v>2.4844720496894401E-2</v>
      </c>
    </row>
    <row r="5810" spans="1:12" ht="15.75" x14ac:dyDescent="0.25">
      <c r="A5810" s="31" t="s">
        <v>94</v>
      </c>
      <c r="B5810" s="32" t="s">
        <v>222</v>
      </c>
      <c r="C5810" s="43" t="s">
        <v>223</v>
      </c>
      <c r="D5810" s="9" t="s">
        <v>7</v>
      </c>
      <c r="E5810" s="46" t="s">
        <v>8</v>
      </c>
      <c r="F5810" s="9">
        <v>129</v>
      </c>
      <c r="G5810" s="32" t="s">
        <v>68</v>
      </c>
      <c r="H5810" s="10">
        <v>-2.4376417233560099E-2</v>
      </c>
      <c r="I5810" s="10">
        <v>-2.4970963995354201E-2</v>
      </c>
      <c r="J5810" s="10">
        <v>-7.6291079812206199E-3</v>
      </c>
      <c r="K5810" s="10">
        <v>-2.1700879765395899E-2</v>
      </c>
      <c r="L5810" s="10">
        <v>-4.7169811320755201E-3</v>
      </c>
    </row>
    <row r="5811" spans="1:12" ht="15.75" x14ac:dyDescent="0.25">
      <c r="A5811" s="31" t="s">
        <v>94</v>
      </c>
      <c r="B5811" s="32" t="s">
        <v>222</v>
      </c>
      <c r="C5811" s="43" t="s">
        <v>223</v>
      </c>
      <c r="D5811" s="9" t="s">
        <v>11</v>
      </c>
      <c r="E5811" s="46" t="s">
        <v>12</v>
      </c>
      <c r="F5811" s="9">
        <v>9</v>
      </c>
      <c r="G5811" s="32" t="s">
        <v>52</v>
      </c>
      <c r="H5811" s="10">
        <v>-2.1258503401360498E-2</v>
      </c>
      <c r="I5811" s="10">
        <v>-3.7768240343347602E-2</v>
      </c>
      <c r="J5811" s="10">
        <v>-2.0997375328083899E-2</v>
      </c>
      <c r="K5811" s="10">
        <v>-9.6237970253718608E-3</v>
      </c>
      <c r="L5811" s="10">
        <v>-6.1188811188811398E-3</v>
      </c>
    </row>
    <row r="5812" spans="1:12" ht="15.75" x14ac:dyDescent="0.25">
      <c r="A5812" s="31" t="s">
        <v>94</v>
      </c>
      <c r="B5812" s="32" t="s">
        <v>222</v>
      </c>
      <c r="C5812" s="43" t="s">
        <v>223</v>
      </c>
      <c r="D5812" s="9" t="s">
        <v>11</v>
      </c>
      <c r="E5812" s="46" t="s">
        <v>12</v>
      </c>
      <c r="F5812" s="9">
        <v>10</v>
      </c>
      <c r="G5812" s="32" t="s">
        <v>13</v>
      </c>
      <c r="H5812" s="10">
        <v>-2.7492230456609999E-2</v>
      </c>
      <c r="I5812" s="10">
        <v>-1.12113087984401E-2</v>
      </c>
      <c r="J5812" s="10">
        <v>4.2949176807445203E-3</v>
      </c>
      <c r="K5812" s="10">
        <v>0</v>
      </c>
      <c r="L5812" s="10">
        <v>6.74157303370792E-3</v>
      </c>
    </row>
    <row r="5813" spans="1:12" ht="15.75" x14ac:dyDescent="0.25">
      <c r="A5813" s="31" t="s">
        <v>94</v>
      </c>
      <c r="B5813" s="32" t="s">
        <v>222</v>
      </c>
      <c r="C5813" s="43" t="s">
        <v>223</v>
      </c>
      <c r="D5813" s="9" t="s">
        <v>11</v>
      </c>
      <c r="E5813" s="46" t="s">
        <v>12</v>
      </c>
      <c r="F5813" s="9">
        <v>11</v>
      </c>
      <c r="G5813" s="32" t="s">
        <v>24</v>
      </c>
      <c r="H5813" s="10">
        <v>-3.08285163776492E-2</v>
      </c>
      <c r="I5813" s="10">
        <v>1.77165354330708E-2</v>
      </c>
      <c r="J5813" s="10">
        <v>-4.0740740740740702E-2</v>
      </c>
      <c r="K5813" s="10">
        <v>2.94117647058822E-2</v>
      </c>
      <c r="L5813" s="10">
        <v>-1.8581081081080999E-2</v>
      </c>
    </row>
    <row r="5814" spans="1:12" ht="15.75" x14ac:dyDescent="0.25">
      <c r="A5814" s="31" t="s">
        <v>94</v>
      </c>
      <c r="B5814" s="32" t="s">
        <v>222</v>
      </c>
      <c r="C5814" s="43" t="s">
        <v>223</v>
      </c>
      <c r="D5814" s="9" t="s">
        <v>11</v>
      </c>
      <c r="E5814" s="46" t="s">
        <v>12</v>
      </c>
      <c r="F5814" s="9">
        <v>12</v>
      </c>
      <c r="G5814" s="32" t="s">
        <v>56</v>
      </c>
      <c r="H5814" s="10">
        <v>-0.10344827586206801</v>
      </c>
      <c r="I5814" s="10">
        <v>-0.10280373831775701</v>
      </c>
      <c r="J5814" s="10">
        <v>-9.52380952380949E-3</v>
      </c>
      <c r="K5814" s="10">
        <v>-9.1743119266054496E-3</v>
      </c>
      <c r="L5814" s="10">
        <v>-2.5641025641025599E-2</v>
      </c>
    </row>
    <row r="5815" spans="1:12" ht="15.75" x14ac:dyDescent="0.25">
      <c r="A5815" s="31" t="s">
        <v>94</v>
      </c>
      <c r="B5815" s="32" t="s">
        <v>222</v>
      </c>
      <c r="C5815" s="43" t="s">
        <v>223</v>
      </c>
      <c r="D5815" s="9" t="s">
        <v>11</v>
      </c>
      <c r="E5815" s="46" t="s">
        <v>12</v>
      </c>
      <c r="F5815" s="9">
        <v>16</v>
      </c>
      <c r="G5815" s="32" t="s">
        <v>44</v>
      </c>
      <c r="H5815" s="10">
        <v>-6.0281964025279501E-2</v>
      </c>
      <c r="I5815" s="10">
        <v>-5.54984583761561E-2</v>
      </c>
      <c r="J5815" s="10">
        <v>-2.0811099252934801E-2</v>
      </c>
      <c r="K5815" s="10">
        <v>-9.6411355115157901E-3</v>
      </c>
      <c r="L5815" s="10">
        <v>-1.7637626937466601E-2</v>
      </c>
    </row>
    <row r="5816" spans="1:12" ht="15.75" x14ac:dyDescent="0.25">
      <c r="A5816" s="31" t="s">
        <v>94</v>
      </c>
      <c r="B5816" s="32" t="s">
        <v>222</v>
      </c>
      <c r="C5816" s="43" t="s">
        <v>223</v>
      </c>
      <c r="D5816" s="9" t="s">
        <v>11</v>
      </c>
      <c r="E5816" s="46" t="s">
        <v>12</v>
      </c>
      <c r="F5816" s="9">
        <v>47</v>
      </c>
      <c r="G5816" s="32" t="s">
        <v>50</v>
      </c>
      <c r="H5816" s="10">
        <v>-5.8498896247240501E-2</v>
      </c>
      <c r="I5816" s="10">
        <v>-5.2691867124856802E-2</v>
      </c>
      <c r="J5816" s="10">
        <v>-2.8235294117647001E-2</v>
      </c>
      <c r="K5816" s="10">
        <v>-1.75233644859813E-2</v>
      </c>
      <c r="L5816" s="10">
        <v>-9.3348891481913592E-3</v>
      </c>
    </row>
    <row r="5817" spans="1:12" ht="15.75" x14ac:dyDescent="0.25">
      <c r="A5817" s="31" t="s">
        <v>94</v>
      </c>
      <c r="B5817" s="32" t="s">
        <v>222</v>
      </c>
      <c r="C5817" s="43" t="s">
        <v>223</v>
      </c>
      <c r="D5817" s="9" t="s">
        <v>11</v>
      </c>
      <c r="E5817" s="46" t="s">
        <v>12</v>
      </c>
      <c r="F5817" s="9">
        <v>50</v>
      </c>
      <c r="G5817" s="32" t="s">
        <v>21</v>
      </c>
      <c r="H5817" s="10">
        <v>-3.6764705882352901E-2</v>
      </c>
      <c r="I5817" s="10">
        <v>-1.90839694656488E-2</v>
      </c>
      <c r="J5817" s="10">
        <v>-2.12882096069868E-2</v>
      </c>
      <c r="K5817" s="10">
        <v>-1.42231947483588E-2</v>
      </c>
      <c r="L5817" s="10">
        <v>-6.0043668122270397E-3</v>
      </c>
    </row>
    <row r="5818" spans="1:12" ht="15.75" x14ac:dyDescent="0.25">
      <c r="A5818" s="31" t="s">
        <v>94</v>
      </c>
      <c r="B5818" s="32" t="s">
        <v>222</v>
      </c>
      <c r="C5818" s="43" t="s">
        <v>223</v>
      </c>
      <c r="D5818" s="9" t="s">
        <v>11</v>
      </c>
      <c r="E5818" s="46" t="s">
        <v>12</v>
      </c>
      <c r="F5818" s="9">
        <v>70</v>
      </c>
      <c r="G5818" s="32" t="s">
        <v>32</v>
      </c>
      <c r="H5818" s="10">
        <v>-2.45398773006134E-2</v>
      </c>
      <c r="I5818" s="10">
        <v>-6.7484662576687102E-2</v>
      </c>
      <c r="J5818" s="10">
        <v>-2.5000000000000001E-2</v>
      </c>
      <c r="K5818" s="10">
        <v>-3.7735849056603703E-2</v>
      </c>
      <c r="L5818" s="10">
        <v>-1.27388535031847E-2</v>
      </c>
    </row>
    <row r="5819" spans="1:12" ht="15.75" x14ac:dyDescent="0.25">
      <c r="A5819" s="31" t="s">
        <v>94</v>
      </c>
      <c r="B5819" s="32" t="s">
        <v>222</v>
      </c>
      <c r="C5819" s="43" t="s">
        <v>223</v>
      </c>
      <c r="D5819" s="9" t="s">
        <v>11</v>
      </c>
      <c r="E5819" s="46" t="s">
        <v>12</v>
      </c>
      <c r="F5819" s="9">
        <v>76</v>
      </c>
      <c r="G5819" s="32" t="s">
        <v>54</v>
      </c>
      <c r="H5819" s="10">
        <v>-2.1484716157205201E-2</v>
      </c>
      <c r="I5819" s="10">
        <v>-2.22536206287531E-2</v>
      </c>
      <c r="J5819" s="10">
        <v>-2.4094266619767799E-2</v>
      </c>
      <c r="K5819" s="10">
        <v>-9.43066713237861E-3</v>
      </c>
      <c r="L5819" s="10">
        <v>-1.25386465132256E-2</v>
      </c>
    </row>
    <row r="5820" spans="1:12" ht="15.75" x14ac:dyDescent="0.25">
      <c r="A5820" s="31" t="s">
        <v>94</v>
      </c>
      <c r="B5820" s="32" t="s">
        <v>222</v>
      </c>
      <c r="C5820" s="43" t="s">
        <v>223</v>
      </c>
      <c r="D5820" s="9" t="s">
        <v>11</v>
      </c>
      <c r="E5820" s="46" t="s">
        <v>12</v>
      </c>
      <c r="F5820" s="9">
        <v>80</v>
      </c>
      <c r="G5820" s="32" t="s">
        <v>211</v>
      </c>
      <c r="H5820" s="10">
        <v>-4.0498442367601202E-2</v>
      </c>
      <c r="I5820" s="10">
        <v>-8.7837837837837801E-2</v>
      </c>
      <c r="J5820" s="10">
        <v>-2.1897810218977999E-2</v>
      </c>
      <c r="K5820" s="10">
        <v>8.3333333333333204E-2</v>
      </c>
      <c r="L5820" s="10">
        <v>3.5947712418300699E-2</v>
      </c>
    </row>
    <row r="5821" spans="1:12" ht="15.75" x14ac:dyDescent="0.25">
      <c r="A5821" s="31" t="s">
        <v>94</v>
      </c>
      <c r="B5821" s="32" t="s">
        <v>222</v>
      </c>
      <c r="C5821" s="43" t="s">
        <v>223</v>
      </c>
      <c r="D5821" s="9" t="s">
        <v>11</v>
      </c>
      <c r="E5821" s="46" t="s">
        <v>12</v>
      </c>
      <c r="F5821" s="9">
        <v>84</v>
      </c>
      <c r="G5821" s="32" t="s">
        <v>49</v>
      </c>
      <c r="H5821" s="10">
        <v>-5.6128293241695298E-2</v>
      </c>
      <c r="I5821" s="10">
        <v>-2.1660649819494501E-2</v>
      </c>
      <c r="J5821" s="10">
        <v>-4.8661800486617902E-3</v>
      </c>
      <c r="K5821" s="10">
        <v>-1.7688679245283001E-2</v>
      </c>
      <c r="L5821" s="10">
        <v>-5.8343057176195503E-3</v>
      </c>
    </row>
    <row r="5822" spans="1:12" ht="15.75" x14ac:dyDescent="0.25">
      <c r="A5822" s="31" t="s">
        <v>94</v>
      </c>
      <c r="B5822" s="32" t="s">
        <v>222</v>
      </c>
      <c r="C5822" s="43" t="s">
        <v>223</v>
      </c>
      <c r="D5822" s="9" t="s">
        <v>11</v>
      </c>
      <c r="E5822" s="46" t="s">
        <v>12</v>
      </c>
      <c r="F5822" s="9">
        <v>86</v>
      </c>
      <c r="G5822" s="32" t="s">
        <v>65</v>
      </c>
      <c r="H5822" s="10">
        <v>-7.2778166550034995E-2</v>
      </c>
      <c r="I5822" s="10">
        <v>-4.0411462160176298E-2</v>
      </c>
      <c r="J5822" s="10">
        <v>-6.5119760479041805E-2</v>
      </c>
      <c r="K5822" s="10">
        <v>-6.3729346970889E-2</v>
      </c>
      <c r="L5822" s="10">
        <v>-3.6605657237936698E-2</v>
      </c>
    </row>
    <row r="5823" spans="1:12" ht="15.75" x14ac:dyDescent="0.25">
      <c r="A5823" s="31" t="s">
        <v>94</v>
      </c>
      <c r="B5823" s="32" t="s">
        <v>222</v>
      </c>
      <c r="C5823" s="43" t="s">
        <v>223</v>
      </c>
      <c r="D5823" s="9" t="s">
        <v>11</v>
      </c>
      <c r="E5823" s="46" t="s">
        <v>12</v>
      </c>
      <c r="F5823" s="9">
        <v>97</v>
      </c>
      <c r="G5823" s="32" t="s">
        <v>36</v>
      </c>
      <c r="H5823" s="10">
        <v>-8.1555834378920999E-2</v>
      </c>
      <c r="I5823" s="10">
        <v>-2.8248587570621399E-2</v>
      </c>
      <c r="J5823" s="10">
        <v>-3.0129124820659901E-2</v>
      </c>
      <c r="K5823" s="10">
        <v>8.5836909871244097E-3</v>
      </c>
      <c r="L5823" s="10">
        <v>-1.2569832402234599E-2</v>
      </c>
    </row>
    <row r="5824" spans="1:12" ht="15.75" x14ac:dyDescent="0.25">
      <c r="A5824" s="31" t="s">
        <v>94</v>
      </c>
      <c r="B5824" s="32" t="s">
        <v>222</v>
      </c>
      <c r="C5824" s="43" t="s">
        <v>223</v>
      </c>
      <c r="D5824" s="9" t="s">
        <v>11</v>
      </c>
      <c r="E5824" s="46" t="s">
        <v>12</v>
      </c>
      <c r="F5824" s="9">
        <v>98</v>
      </c>
      <c r="G5824" s="32" t="s">
        <v>212</v>
      </c>
      <c r="H5824" s="10">
        <v>1.06044538706255E-2</v>
      </c>
      <c r="I5824" s="10">
        <v>-3.4591194968553403E-2</v>
      </c>
      <c r="J5824" s="10">
        <v>1.06837606837606E-3</v>
      </c>
      <c r="K5824" s="10">
        <v>-7.3298429319371599E-3</v>
      </c>
      <c r="L5824" s="10">
        <v>1.8769551616266901E-2</v>
      </c>
    </row>
    <row r="5825" spans="1:12" ht="15.75" x14ac:dyDescent="0.25">
      <c r="A5825" s="31" t="s">
        <v>94</v>
      </c>
      <c r="B5825" s="32" t="s">
        <v>222</v>
      </c>
      <c r="C5825" s="43" t="s">
        <v>223</v>
      </c>
      <c r="D5825" s="9" t="s">
        <v>11</v>
      </c>
      <c r="E5825" s="46" t="s">
        <v>12</v>
      </c>
      <c r="F5825" s="9">
        <v>99</v>
      </c>
      <c r="G5825" s="32" t="s">
        <v>14</v>
      </c>
      <c r="H5825" s="10">
        <v>-4.3250327653997299E-2</v>
      </c>
      <c r="I5825" s="10">
        <v>-2.2941970310391298E-2</v>
      </c>
      <c r="J5825" s="10">
        <v>1.0709504685408201E-2</v>
      </c>
      <c r="K5825" s="10">
        <v>3.82653061224491E-3</v>
      </c>
      <c r="L5825" s="10">
        <v>1.60493827160492E-2</v>
      </c>
    </row>
    <row r="5826" spans="1:12" ht="15.75" x14ac:dyDescent="0.25">
      <c r="A5826" s="31" t="s">
        <v>94</v>
      </c>
      <c r="B5826" s="32" t="s">
        <v>222</v>
      </c>
      <c r="C5826" s="43" t="s">
        <v>223</v>
      </c>
      <c r="D5826" s="9" t="s">
        <v>11</v>
      </c>
      <c r="E5826" s="46" t="s">
        <v>12</v>
      </c>
      <c r="F5826" s="9">
        <v>105</v>
      </c>
      <c r="G5826" s="32" t="s">
        <v>40</v>
      </c>
      <c r="H5826" s="10">
        <v>-1.44167758846658E-2</v>
      </c>
      <c r="I5826" s="10">
        <v>-1.7287234042553098E-2</v>
      </c>
      <c r="J5826" s="10">
        <v>6.6755674232310503E-3</v>
      </c>
      <c r="K5826" s="10">
        <v>-1.2987012987012899E-2</v>
      </c>
      <c r="L5826" s="10">
        <v>-3.4394904458598698E-2</v>
      </c>
    </row>
    <row r="5827" spans="1:12" ht="15.75" x14ac:dyDescent="0.25">
      <c r="A5827" s="31" t="s">
        <v>94</v>
      </c>
      <c r="B5827" s="32" t="s">
        <v>222</v>
      </c>
      <c r="C5827" s="43" t="s">
        <v>223</v>
      </c>
      <c r="D5827" s="9" t="s">
        <v>11</v>
      </c>
      <c r="E5827" s="46" t="s">
        <v>12</v>
      </c>
      <c r="F5827" s="9">
        <v>108</v>
      </c>
      <c r="G5827" s="32" t="s">
        <v>213</v>
      </c>
      <c r="H5827" s="10">
        <v>-5.22959183673469E-2</v>
      </c>
      <c r="I5827" s="10">
        <v>-1.4905149051490501E-2</v>
      </c>
      <c r="J5827" s="10">
        <v>1.23626373626373E-2</v>
      </c>
      <c r="K5827" s="10">
        <v>-5.3619302949061698E-3</v>
      </c>
      <c r="L5827" s="10">
        <v>0</v>
      </c>
    </row>
    <row r="5828" spans="1:12" ht="15.75" x14ac:dyDescent="0.25">
      <c r="A5828" s="31" t="s">
        <v>94</v>
      </c>
      <c r="B5828" s="32" t="s">
        <v>222</v>
      </c>
      <c r="C5828" s="43" t="s">
        <v>223</v>
      </c>
      <c r="D5828" s="9" t="s">
        <v>11</v>
      </c>
      <c r="E5828" s="46" t="s">
        <v>12</v>
      </c>
      <c r="F5828" s="9">
        <v>110</v>
      </c>
      <c r="G5828" s="32" t="s">
        <v>30</v>
      </c>
      <c r="H5828" s="10">
        <v>-0.100311041990668</v>
      </c>
      <c r="I5828" s="10">
        <v>-7.1449150100835496E-2</v>
      </c>
      <c r="J5828" s="10">
        <v>-2.40529164161154E-2</v>
      </c>
      <c r="K5828" s="10">
        <v>-3.1148986188657E-2</v>
      </c>
      <c r="L5828" s="10">
        <v>-1.0254907705830501E-2</v>
      </c>
    </row>
    <row r="5829" spans="1:12" ht="15.75" x14ac:dyDescent="0.25">
      <c r="A5829" s="31" t="s">
        <v>94</v>
      </c>
      <c r="B5829" s="32" t="s">
        <v>222</v>
      </c>
      <c r="C5829" s="43" t="s">
        <v>223</v>
      </c>
      <c r="D5829" s="9" t="s">
        <v>11</v>
      </c>
      <c r="E5829" s="46" t="s">
        <v>12</v>
      </c>
      <c r="F5829" s="9">
        <v>123</v>
      </c>
      <c r="G5829" s="32" t="s">
        <v>38</v>
      </c>
      <c r="H5829" s="10">
        <v>-4.2615294804436703E-2</v>
      </c>
      <c r="I5829" s="10">
        <v>-5.0221863654699397E-2</v>
      </c>
      <c r="J5829" s="10">
        <v>-3.4504261068385E-2</v>
      </c>
      <c r="K5829" s="10">
        <v>-3.4280936454849503E-2</v>
      </c>
      <c r="L5829" s="10">
        <v>-6.1414654807284697E-3</v>
      </c>
    </row>
    <row r="5830" spans="1:12" ht="15.75" x14ac:dyDescent="0.25">
      <c r="A5830" s="31" t="s">
        <v>94</v>
      </c>
      <c r="B5830" s="32" t="s">
        <v>222</v>
      </c>
      <c r="C5830" s="43" t="s">
        <v>223</v>
      </c>
      <c r="D5830" s="9" t="s">
        <v>11</v>
      </c>
      <c r="E5830" s="46" t="s">
        <v>12</v>
      </c>
      <c r="F5830" s="9">
        <v>135</v>
      </c>
      <c r="G5830" s="32" t="s">
        <v>26</v>
      </c>
      <c r="H5830" s="10">
        <v>-1.5432098765432001E-2</v>
      </c>
      <c r="I5830" s="10">
        <v>6.2500000000000801E-3</v>
      </c>
      <c r="J5830" s="10">
        <v>-2.7439024390243899E-2</v>
      </c>
      <c r="K5830" s="10">
        <v>-1.2422360248447201E-2</v>
      </c>
      <c r="L5830" s="10">
        <v>-1.22324159021406E-2</v>
      </c>
    </row>
    <row r="5831" spans="1:12" ht="15.75" x14ac:dyDescent="0.25">
      <c r="A5831" s="31" t="s">
        <v>94</v>
      </c>
      <c r="B5831" s="32" t="s">
        <v>222</v>
      </c>
      <c r="C5831" s="43" t="s">
        <v>223</v>
      </c>
      <c r="D5831" s="9" t="s">
        <v>11</v>
      </c>
      <c r="E5831" s="46" t="s">
        <v>12</v>
      </c>
      <c r="F5831" s="9">
        <v>136</v>
      </c>
      <c r="G5831" s="32" t="s">
        <v>51</v>
      </c>
      <c r="H5831" s="10">
        <v>-2.8645833333333301E-2</v>
      </c>
      <c r="I5831" s="10">
        <v>-3.1830238726790402E-2</v>
      </c>
      <c r="J5831" s="10">
        <v>-2.9490616621983899E-2</v>
      </c>
      <c r="K5831" s="10">
        <v>-5.4347826086956702E-3</v>
      </c>
      <c r="L5831" s="10">
        <v>-2.1447721179624599E-2</v>
      </c>
    </row>
    <row r="5832" spans="1:12" ht="15.75" x14ac:dyDescent="0.25">
      <c r="A5832" s="31" t="s">
        <v>94</v>
      </c>
      <c r="B5832" s="32" t="s">
        <v>222</v>
      </c>
      <c r="C5832" s="43" t="s">
        <v>223</v>
      </c>
      <c r="D5832" s="9" t="s">
        <v>11</v>
      </c>
      <c r="E5832" s="46" t="s">
        <v>12</v>
      </c>
      <c r="F5832" s="9">
        <v>140</v>
      </c>
      <c r="G5832" s="32" t="s">
        <v>75</v>
      </c>
      <c r="H5832" s="10">
        <v>-3.1924882629107899E-2</v>
      </c>
      <c r="I5832" s="10">
        <v>4.54545454545454E-2</v>
      </c>
      <c r="J5832" s="10">
        <v>-0.02</v>
      </c>
      <c r="K5832" s="10">
        <v>-2.38907849829351E-2</v>
      </c>
      <c r="L5832" s="10">
        <v>-2.5575447570332899E-3</v>
      </c>
    </row>
    <row r="5833" spans="1:12" ht="15.75" x14ac:dyDescent="0.25">
      <c r="A5833" s="31" t="s">
        <v>94</v>
      </c>
      <c r="B5833" s="32" t="s">
        <v>222</v>
      </c>
      <c r="C5833" s="43" t="s">
        <v>223</v>
      </c>
      <c r="D5833" s="9" t="s">
        <v>19</v>
      </c>
      <c r="E5833" s="46" t="s">
        <v>20</v>
      </c>
      <c r="F5833" s="9">
        <v>28</v>
      </c>
      <c r="G5833" s="32" t="s">
        <v>46</v>
      </c>
      <c r="H5833" s="10">
        <v>-1.1214953271028E-2</v>
      </c>
      <c r="I5833" s="10">
        <v>-3.8314176245210999E-3</v>
      </c>
      <c r="J5833" s="10">
        <v>-3.0360531309297899E-2</v>
      </c>
      <c r="K5833" s="10">
        <v>-2.27272727272727E-2</v>
      </c>
      <c r="L5833" s="10">
        <v>-1.89393939393944E-3</v>
      </c>
    </row>
    <row r="5834" spans="1:12" ht="15.75" x14ac:dyDescent="0.25">
      <c r="A5834" s="31" t="s">
        <v>94</v>
      </c>
      <c r="B5834" s="32" t="s">
        <v>222</v>
      </c>
      <c r="C5834" s="43" t="s">
        <v>223</v>
      </c>
      <c r="D5834" s="9" t="s">
        <v>19</v>
      </c>
      <c r="E5834" s="46" t="s">
        <v>20</v>
      </c>
      <c r="F5834" s="9">
        <v>33</v>
      </c>
      <c r="G5834" s="32" t="s">
        <v>59</v>
      </c>
      <c r="H5834" s="10">
        <v>-4.9079754601227002E-2</v>
      </c>
      <c r="I5834" s="10">
        <v>-5.6603773584905599E-2</v>
      </c>
      <c r="J5834" s="10">
        <v>-2.64900662251655E-2</v>
      </c>
      <c r="K5834" s="10">
        <v>-3.4722222222222203E-2</v>
      </c>
      <c r="L5834" s="10">
        <v>6.8965517241379396E-3</v>
      </c>
    </row>
    <row r="5835" spans="1:12" ht="15.75" x14ac:dyDescent="0.25">
      <c r="A5835" s="31" t="s">
        <v>94</v>
      </c>
      <c r="B5835" s="32" t="s">
        <v>222</v>
      </c>
      <c r="C5835" s="43" t="s">
        <v>223</v>
      </c>
      <c r="D5835" s="9" t="s">
        <v>19</v>
      </c>
      <c r="E5835" s="46" t="s">
        <v>20</v>
      </c>
      <c r="F5835" s="9">
        <v>38</v>
      </c>
      <c r="G5835" s="32" t="s">
        <v>74</v>
      </c>
      <c r="H5835" s="10">
        <v>7.4626865671640896E-3</v>
      </c>
      <c r="I5835" s="10">
        <v>-5.1851851851851802E-2</v>
      </c>
      <c r="J5835" s="10">
        <v>-7.75193798449613E-3</v>
      </c>
      <c r="K5835" s="10">
        <v>-3.8461538461538401E-2</v>
      </c>
      <c r="L5835" s="10">
        <v>-1.58730158730159E-2</v>
      </c>
    </row>
    <row r="5836" spans="1:12" ht="15.75" x14ac:dyDescent="0.25">
      <c r="A5836" s="31" t="s">
        <v>94</v>
      </c>
      <c r="B5836" s="32" t="s">
        <v>222</v>
      </c>
      <c r="C5836" s="43" t="s">
        <v>223</v>
      </c>
      <c r="D5836" s="9" t="s">
        <v>19</v>
      </c>
      <c r="E5836" s="46" t="s">
        <v>20</v>
      </c>
      <c r="F5836" s="9">
        <v>39</v>
      </c>
      <c r="G5836" s="32" t="s">
        <v>43</v>
      </c>
      <c r="H5836" s="10">
        <v>-5.2631578947368397E-2</v>
      </c>
      <c r="I5836" s="10">
        <v>-1.5503875968992199E-2</v>
      </c>
      <c r="J5836" s="10">
        <v>-3.0534351145038201E-2</v>
      </c>
      <c r="K5836" s="10">
        <v>-7.75193798449613E-3</v>
      </c>
      <c r="L5836" s="10">
        <v>1.9455252918287799E-2</v>
      </c>
    </row>
    <row r="5837" spans="1:12" ht="15.75" x14ac:dyDescent="0.25">
      <c r="A5837" s="31" t="s">
        <v>94</v>
      </c>
      <c r="B5837" s="32" t="s">
        <v>222</v>
      </c>
      <c r="C5837" s="43" t="s">
        <v>223</v>
      </c>
      <c r="D5837" s="9" t="s">
        <v>19</v>
      </c>
      <c r="E5837" s="46" t="s">
        <v>20</v>
      </c>
      <c r="F5837" s="9">
        <v>111</v>
      </c>
      <c r="G5837" s="32" t="s">
        <v>215</v>
      </c>
      <c r="H5837" s="10">
        <v>-0.107664233576642</v>
      </c>
      <c r="I5837" s="10">
        <v>-4.68431771894093E-2</v>
      </c>
      <c r="J5837" s="10">
        <v>-1.9108280254777E-2</v>
      </c>
      <c r="K5837" s="10">
        <v>-6.42398286937906E-3</v>
      </c>
      <c r="L5837" s="10">
        <v>-1.70575692963752E-2</v>
      </c>
    </row>
    <row r="5838" spans="1:12" ht="15.75" x14ac:dyDescent="0.25">
      <c r="A5838" s="31" t="s">
        <v>94</v>
      </c>
      <c r="B5838" s="32" t="s">
        <v>222</v>
      </c>
      <c r="C5838" s="43" t="s">
        <v>223</v>
      </c>
      <c r="D5838" s="9" t="s">
        <v>19</v>
      </c>
      <c r="E5838" s="46" t="s">
        <v>20</v>
      </c>
      <c r="F5838" s="9">
        <v>115</v>
      </c>
      <c r="G5838" s="32" t="s">
        <v>67</v>
      </c>
      <c r="H5838" s="10">
        <v>-8.0946450809464797E-3</v>
      </c>
      <c r="I5838" s="10">
        <v>-1.24999999999999E-2</v>
      </c>
      <c r="J5838" s="10">
        <v>2.0471464019851102E-2</v>
      </c>
      <c r="K5838" s="10">
        <v>3.2699167657550501E-2</v>
      </c>
      <c r="L5838" s="10">
        <v>5.6465273856578504E-3</v>
      </c>
    </row>
    <row r="5839" spans="1:12" ht="15.75" x14ac:dyDescent="0.25">
      <c r="A5839" s="31" t="s">
        <v>94</v>
      </c>
      <c r="B5839" s="32" t="s">
        <v>222</v>
      </c>
      <c r="C5839" s="43" t="s">
        <v>223</v>
      </c>
      <c r="D5839" s="9" t="s">
        <v>19</v>
      </c>
      <c r="E5839" s="46" t="s">
        <v>20</v>
      </c>
      <c r="F5839" s="9">
        <v>124</v>
      </c>
      <c r="G5839" s="32" t="s">
        <v>216</v>
      </c>
      <c r="H5839" s="10">
        <v>-6.9930069930069696E-3</v>
      </c>
      <c r="I5839" s="10">
        <v>-6.8493150684931703E-3</v>
      </c>
      <c r="J5839" s="10">
        <v>0</v>
      </c>
      <c r="K5839" s="10">
        <v>-3.0487804878048801E-2</v>
      </c>
      <c r="L5839" s="10">
        <v>6.6666666666666596E-2</v>
      </c>
    </row>
    <row r="5840" spans="1:12" ht="15.75" x14ac:dyDescent="0.25">
      <c r="A5840" s="31" t="s">
        <v>94</v>
      </c>
      <c r="B5840" s="32" t="s">
        <v>222</v>
      </c>
      <c r="C5840" s="43" t="s">
        <v>223</v>
      </c>
      <c r="D5840" s="9" t="s">
        <v>19</v>
      </c>
      <c r="E5840" s="46" t="s">
        <v>20</v>
      </c>
      <c r="F5840" s="9">
        <v>127</v>
      </c>
      <c r="G5840" s="32" t="s">
        <v>58</v>
      </c>
      <c r="H5840" s="10">
        <v>-1.20772946859903E-2</v>
      </c>
      <c r="I5840" s="10">
        <v>-5.0632911392405298E-3</v>
      </c>
      <c r="J5840" s="10">
        <v>2.5575447570331802E-3</v>
      </c>
      <c r="K5840" s="10">
        <v>-2.5380710659897998E-3</v>
      </c>
      <c r="L5840" s="10">
        <v>0.02</v>
      </c>
    </row>
    <row r="5841" spans="1:12" ht="15.75" x14ac:dyDescent="0.25">
      <c r="A5841" s="31" t="s">
        <v>107</v>
      </c>
      <c r="B5841" s="32" t="s">
        <v>222</v>
      </c>
      <c r="C5841" s="43" t="s">
        <v>223</v>
      </c>
      <c r="D5841" s="9" t="s">
        <v>4</v>
      </c>
      <c r="E5841" s="46" t="s">
        <v>5</v>
      </c>
      <c r="F5841" s="9">
        <v>56</v>
      </c>
      <c r="G5841" s="32" t="s">
        <v>10</v>
      </c>
      <c r="H5841" s="10">
        <v>-2.98782736997418E-2</v>
      </c>
      <c r="I5841" s="10">
        <v>-4.6413502109704602E-2</v>
      </c>
      <c r="J5841" s="10">
        <v>-1.2419871794871799E-2</v>
      </c>
      <c r="K5841" s="10">
        <v>-3.7080867850098502E-2</v>
      </c>
      <c r="L5841" s="10">
        <v>-1.0454362685967E-2</v>
      </c>
    </row>
    <row r="5842" spans="1:12" ht="15.75" x14ac:dyDescent="0.25">
      <c r="A5842" s="31" t="s">
        <v>107</v>
      </c>
      <c r="B5842" s="32" t="s">
        <v>222</v>
      </c>
      <c r="C5842" s="43" t="s">
        <v>223</v>
      </c>
      <c r="D5842" s="9" t="s">
        <v>4</v>
      </c>
      <c r="E5842" s="46" t="s">
        <v>5</v>
      </c>
      <c r="F5842" s="9">
        <v>57</v>
      </c>
      <c r="G5842" s="32" t="s">
        <v>6</v>
      </c>
      <c r="H5842" s="10">
        <v>-2.8735632183908202E-3</v>
      </c>
      <c r="I5842" s="10">
        <v>-9.97624703087884E-3</v>
      </c>
      <c r="J5842" s="10">
        <v>9.3852651337389403E-4</v>
      </c>
      <c r="K5842" s="10">
        <v>-1.41423357664233E-2</v>
      </c>
      <c r="L5842" s="10">
        <v>2.26860254083494E-3</v>
      </c>
    </row>
    <row r="5843" spans="1:12" ht="15.75" x14ac:dyDescent="0.25">
      <c r="A5843" s="31" t="s">
        <v>107</v>
      </c>
      <c r="B5843" s="32" t="s">
        <v>222</v>
      </c>
      <c r="C5843" s="43" t="s">
        <v>223</v>
      </c>
      <c r="D5843" s="9" t="s">
        <v>2</v>
      </c>
      <c r="E5843" s="46" t="s">
        <v>3</v>
      </c>
      <c r="F5843" s="9">
        <v>15</v>
      </c>
      <c r="G5843" s="32" t="s">
        <v>41</v>
      </c>
      <c r="H5843" s="10">
        <v>-1.31868131868131E-2</v>
      </c>
      <c r="I5843" s="10">
        <v>1.285930408472E-2</v>
      </c>
      <c r="J5843" s="10">
        <v>-3.93759286775631E-2</v>
      </c>
      <c r="K5843" s="10">
        <v>-9.8410295230885094E-3</v>
      </c>
      <c r="L5843" s="10">
        <v>-1.87125748502994E-2</v>
      </c>
    </row>
    <row r="5844" spans="1:12" ht="15.75" x14ac:dyDescent="0.25">
      <c r="A5844" s="31" t="s">
        <v>107</v>
      </c>
      <c r="B5844" s="32" t="s">
        <v>222</v>
      </c>
      <c r="C5844" s="43" t="s">
        <v>223</v>
      </c>
      <c r="D5844" s="9" t="s">
        <v>2</v>
      </c>
      <c r="E5844" s="46" t="s">
        <v>3</v>
      </c>
      <c r="F5844" s="9">
        <v>23</v>
      </c>
      <c r="G5844" s="32" t="s">
        <v>73</v>
      </c>
      <c r="H5844" s="10">
        <v>0.18677042801556401</v>
      </c>
      <c r="I5844" s="10">
        <v>0.14193548387096699</v>
      </c>
      <c r="J5844" s="10">
        <v>6.6666666666666596E-2</v>
      </c>
      <c r="K5844" s="10">
        <v>9.1346153846153702E-2</v>
      </c>
      <c r="L5844" s="10">
        <v>8.5470085470085097E-3</v>
      </c>
    </row>
    <row r="5845" spans="1:12" ht="15.75" x14ac:dyDescent="0.25">
      <c r="A5845" s="31" t="s">
        <v>107</v>
      </c>
      <c r="B5845" s="32" t="s">
        <v>222</v>
      </c>
      <c r="C5845" s="43" t="s">
        <v>223</v>
      </c>
      <c r="D5845" s="9" t="s">
        <v>2</v>
      </c>
      <c r="E5845" s="46" t="s">
        <v>3</v>
      </c>
      <c r="F5845" s="9">
        <v>52</v>
      </c>
      <c r="G5845" s="32" t="s">
        <v>201</v>
      </c>
      <c r="H5845" s="10">
        <v>-1.9565217391304301E-2</v>
      </c>
      <c r="I5845" s="10">
        <v>-1.37289636846766E-2</v>
      </c>
      <c r="J5845" s="10">
        <v>-1.1260285838025E-2</v>
      </c>
      <c r="K5845" s="10">
        <v>-1.31078224101479E-2</v>
      </c>
      <c r="L5845" s="10">
        <v>2.2083333333333201E-2</v>
      </c>
    </row>
    <row r="5846" spans="1:12" ht="15.75" x14ac:dyDescent="0.25">
      <c r="A5846" s="31" t="s">
        <v>107</v>
      </c>
      <c r="B5846" s="32" t="s">
        <v>222</v>
      </c>
      <c r="C5846" s="43" t="s">
        <v>223</v>
      </c>
      <c r="D5846" s="9" t="s">
        <v>2</v>
      </c>
      <c r="E5846" s="46" t="s">
        <v>3</v>
      </c>
      <c r="F5846" s="9">
        <v>53</v>
      </c>
      <c r="G5846" s="32" t="s">
        <v>18</v>
      </c>
      <c r="H5846" s="10">
        <v>2.7868852459016401E-2</v>
      </c>
      <c r="I5846" s="10">
        <v>8.1300813008129396E-3</v>
      </c>
      <c r="J5846" s="10">
        <v>1.2779552715654801E-2</v>
      </c>
      <c r="K5846" s="10">
        <v>1.5673981191222E-3</v>
      </c>
      <c r="L5846" s="10">
        <v>-4.5454545454545097E-3</v>
      </c>
    </row>
    <row r="5847" spans="1:12" ht="15.75" x14ac:dyDescent="0.25">
      <c r="A5847" s="31" t="s">
        <v>107</v>
      </c>
      <c r="B5847" s="32" t="s">
        <v>222</v>
      </c>
      <c r="C5847" s="43" t="s">
        <v>223</v>
      </c>
      <c r="D5847" s="9" t="s">
        <v>2</v>
      </c>
      <c r="E5847" s="46" t="s">
        <v>3</v>
      </c>
      <c r="F5847" s="9">
        <v>54</v>
      </c>
      <c r="G5847" s="32" t="s">
        <v>25</v>
      </c>
      <c r="H5847" s="10">
        <v>-5.8823529411764698E-2</v>
      </c>
      <c r="I5847" s="10">
        <v>-4.9261083743842402E-2</v>
      </c>
      <c r="J5847" s="10">
        <v>-2.5316455696202602E-3</v>
      </c>
      <c r="K5847" s="10">
        <v>-4.9140049140049503E-3</v>
      </c>
      <c r="L5847" s="10">
        <v>-1.6949152542372801E-2</v>
      </c>
    </row>
    <row r="5848" spans="1:12" ht="15.75" x14ac:dyDescent="0.25">
      <c r="A5848" s="31" t="s">
        <v>107</v>
      </c>
      <c r="B5848" s="32" t="s">
        <v>222</v>
      </c>
      <c r="C5848" s="43" t="s">
        <v>223</v>
      </c>
      <c r="D5848" s="9" t="s">
        <v>2</v>
      </c>
      <c r="E5848" s="46" t="s">
        <v>3</v>
      </c>
      <c r="F5848" s="9">
        <v>55</v>
      </c>
      <c r="G5848" s="32" t="s">
        <v>22</v>
      </c>
      <c r="H5848" s="10">
        <v>-1.4778325123152599E-2</v>
      </c>
      <c r="I5848" s="10">
        <v>2.5906735751295401E-2</v>
      </c>
      <c r="J5848" s="10">
        <v>0</v>
      </c>
      <c r="K5848" s="10">
        <v>-4.1666666666666602E-2</v>
      </c>
      <c r="L5848" s="10">
        <v>-1.5789473684210499E-2</v>
      </c>
    </row>
    <row r="5849" spans="1:12" ht="15.75" x14ac:dyDescent="0.25">
      <c r="A5849" s="31" t="s">
        <v>107</v>
      </c>
      <c r="B5849" s="32" t="s">
        <v>222</v>
      </c>
      <c r="C5849" s="43" t="s">
        <v>223</v>
      </c>
      <c r="D5849" s="9" t="s">
        <v>2</v>
      </c>
      <c r="E5849" s="46" t="s">
        <v>3</v>
      </c>
      <c r="F5849" s="9">
        <v>60</v>
      </c>
      <c r="G5849" s="32" t="s">
        <v>48</v>
      </c>
      <c r="H5849" s="10">
        <v>-2.2471910112359599E-2</v>
      </c>
      <c r="I5849" s="10">
        <v>-4.0229885057471201E-2</v>
      </c>
      <c r="J5849" s="10">
        <v>6.0240963855422401E-3</v>
      </c>
      <c r="K5849" s="10">
        <v>1.78571428571427E-2</v>
      </c>
      <c r="L5849" s="10">
        <v>-1.8072289156626498E-2</v>
      </c>
    </row>
    <row r="5850" spans="1:12" ht="15.75" x14ac:dyDescent="0.25">
      <c r="A5850" s="31" t="s">
        <v>107</v>
      </c>
      <c r="B5850" s="32" t="s">
        <v>222</v>
      </c>
      <c r="C5850" s="43" t="s">
        <v>223</v>
      </c>
      <c r="D5850" s="9" t="s">
        <v>2</v>
      </c>
      <c r="E5850" s="46" t="s">
        <v>3</v>
      </c>
      <c r="F5850" s="9">
        <v>61</v>
      </c>
      <c r="G5850" s="32" t="s">
        <v>76</v>
      </c>
      <c r="H5850" s="10">
        <v>0</v>
      </c>
      <c r="I5850" s="10">
        <v>1.13636363636364E-2</v>
      </c>
      <c r="J5850" s="10">
        <v>1.51515151515151E-2</v>
      </c>
      <c r="K5850" s="10">
        <v>-1.48148148148148E-2</v>
      </c>
      <c r="L5850" s="10">
        <v>-3.73134328358204E-3</v>
      </c>
    </row>
    <row r="5851" spans="1:12" ht="15.75" x14ac:dyDescent="0.25">
      <c r="A5851" s="31" t="s">
        <v>107</v>
      </c>
      <c r="B5851" s="32" t="s">
        <v>222</v>
      </c>
      <c r="C5851" s="43" t="s">
        <v>223</v>
      </c>
      <c r="D5851" s="9" t="s">
        <v>2</v>
      </c>
      <c r="E5851" s="46" t="s">
        <v>3</v>
      </c>
      <c r="F5851" s="9">
        <v>83</v>
      </c>
      <c r="G5851" s="32" t="s">
        <v>42</v>
      </c>
      <c r="H5851" s="10">
        <v>-1.1444921316165899E-2</v>
      </c>
      <c r="I5851" s="10">
        <v>-1.56139105748758E-2</v>
      </c>
      <c r="J5851" s="10">
        <v>1.19382022471909E-2</v>
      </c>
      <c r="K5851" s="10">
        <v>4.1778975741239899E-2</v>
      </c>
      <c r="L5851" s="10">
        <v>0</v>
      </c>
    </row>
    <row r="5852" spans="1:12" ht="15.75" x14ac:dyDescent="0.25">
      <c r="A5852" s="31" t="s">
        <v>107</v>
      </c>
      <c r="B5852" s="32" t="s">
        <v>222</v>
      </c>
      <c r="C5852" s="43" t="s">
        <v>223</v>
      </c>
      <c r="D5852" s="9" t="s">
        <v>2</v>
      </c>
      <c r="E5852" s="46" t="s">
        <v>3</v>
      </c>
      <c r="F5852" s="9">
        <v>112</v>
      </c>
      <c r="G5852" s="32" t="s">
        <v>202</v>
      </c>
      <c r="H5852" s="10">
        <v>-3.37552742616034E-2</v>
      </c>
      <c r="I5852" s="10">
        <v>-5.1282051282051301E-2</v>
      </c>
      <c r="J5852" s="10">
        <v>0</v>
      </c>
      <c r="K5852" s="10">
        <v>-4.32900432900429E-3</v>
      </c>
      <c r="L5852" s="10">
        <v>-2.1551724137931001E-2</v>
      </c>
    </row>
    <row r="5853" spans="1:12" ht="15.75" x14ac:dyDescent="0.25">
      <c r="A5853" s="31" t="s">
        <v>107</v>
      </c>
      <c r="B5853" s="32" t="s">
        <v>222</v>
      </c>
      <c r="C5853" s="43" t="s">
        <v>223</v>
      </c>
      <c r="D5853" s="9" t="s">
        <v>2</v>
      </c>
      <c r="E5853" s="46" t="s">
        <v>3</v>
      </c>
      <c r="F5853" s="9">
        <v>117</v>
      </c>
      <c r="G5853" s="32" t="s">
        <v>57</v>
      </c>
      <c r="H5853" s="10">
        <v>2.8846153846153699E-2</v>
      </c>
      <c r="I5853" s="10">
        <v>5.0505050505050601E-2</v>
      </c>
      <c r="J5853" s="10">
        <v>0.118811881188118</v>
      </c>
      <c r="K5853" s="10">
        <v>5.5045871559632899E-2</v>
      </c>
      <c r="L5853" s="10">
        <v>-8.7719298245614308E-3</v>
      </c>
    </row>
    <row r="5854" spans="1:12" ht="15.75" x14ac:dyDescent="0.25">
      <c r="A5854" s="31" t="s">
        <v>107</v>
      </c>
      <c r="B5854" s="32" t="s">
        <v>222</v>
      </c>
      <c r="C5854" s="43" t="s">
        <v>223</v>
      </c>
      <c r="D5854" s="9" t="s">
        <v>2</v>
      </c>
      <c r="E5854" s="46" t="s">
        <v>3</v>
      </c>
      <c r="F5854" s="9">
        <v>144</v>
      </c>
      <c r="G5854" s="32" t="s">
        <v>203</v>
      </c>
      <c r="H5854" s="10">
        <v>-1.49253731343284E-2</v>
      </c>
      <c r="I5854" s="10">
        <v>-9.0909090909090898E-2</v>
      </c>
      <c r="J5854" s="10">
        <v>-6.3492063492063405E-2</v>
      </c>
      <c r="K5854" s="10">
        <v>-6.4516129032258104E-2</v>
      </c>
      <c r="L5854" s="10">
        <v>-3.2786885245901599E-2</v>
      </c>
    </row>
    <row r="5855" spans="1:12" ht="15.75" x14ac:dyDescent="0.25">
      <c r="A5855" s="31" t="s">
        <v>107</v>
      </c>
      <c r="B5855" s="32" t="s">
        <v>222</v>
      </c>
      <c r="C5855" s="43" t="s">
        <v>223</v>
      </c>
      <c r="D5855" s="9" t="s">
        <v>2</v>
      </c>
      <c r="E5855" s="46" t="s">
        <v>3</v>
      </c>
      <c r="F5855" s="9">
        <v>145</v>
      </c>
      <c r="G5855" s="32" t="s">
        <v>204</v>
      </c>
      <c r="H5855" s="10">
        <v>8.0246913580246798E-2</v>
      </c>
      <c r="I5855" s="10">
        <v>4.7058823529411799E-2</v>
      </c>
      <c r="J5855" s="10">
        <v>4.7619047619047603E-2</v>
      </c>
      <c r="K5855" s="10">
        <v>8.0729166666666699E-2</v>
      </c>
      <c r="L5855" s="10">
        <v>3.7296037296037303E-2</v>
      </c>
    </row>
    <row r="5856" spans="1:12" ht="15.75" x14ac:dyDescent="0.25">
      <c r="A5856" s="31" t="s">
        <v>107</v>
      </c>
      <c r="B5856" s="32" t="s">
        <v>222</v>
      </c>
      <c r="C5856" s="43" t="s">
        <v>223</v>
      </c>
      <c r="D5856" s="9" t="s">
        <v>2</v>
      </c>
      <c r="E5856" s="46" t="s">
        <v>3</v>
      </c>
      <c r="F5856" s="9">
        <v>146</v>
      </c>
      <c r="G5856" s="32" t="s">
        <v>205</v>
      </c>
      <c r="H5856" s="10">
        <v>-1.06382978723403E-2</v>
      </c>
      <c r="I5856" s="10">
        <v>1.42857142857142E-2</v>
      </c>
      <c r="J5856" s="10">
        <v>-2.0338983050847401E-2</v>
      </c>
      <c r="K5856" s="10">
        <v>-6.6889632107023297E-3</v>
      </c>
      <c r="L5856" s="10">
        <v>-9.8039215686274092E-3</v>
      </c>
    </row>
    <row r="5857" spans="1:12" ht="15.75" x14ac:dyDescent="0.25">
      <c r="A5857" s="31" t="s">
        <v>107</v>
      </c>
      <c r="B5857" s="32" t="s">
        <v>222</v>
      </c>
      <c r="C5857" s="43" t="s">
        <v>223</v>
      </c>
      <c r="D5857" s="9" t="s">
        <v>2</v>
      </c>
      <c r="E5857" s="46" t="s">
        <v>3</v>
      </c>
      <c r="F5857" s="9">
        <v>147</v>
      </c>
      <c r="G5857" s="32" t="s">
        <v>39</v>
      </c>
      <c r="H5857" s="10">
        <v>-4.4776119402985003E-2</v>
      </c>
      <c r="I5857" s="10">
        <v>-8.2802547770700605E-2</v>
      </c>
      <c r="J5857" s="10">
        <v>-2.1052631578947299E-2</v>
      </c>
      <c r="K5857" s="10">
        <v>-1.7605633802816802E-2</v>
      </c>
      <c r="L5857" s="10">
        <v>-7.0671378091873198E-3</v>
      </c>
    </row>
    <row r="5858" spans="1:12" ht="15.75" x14ac:dyDescent="0.25">
      <c r="A5858" s="31" t="s">
        <v>107</v>
      </c>
      <c r="B5858" s="32" t="s">
        <v>222</v>
      </c>
      <c r="C5858" s="43" t="s">
        <v>223</v>
      </c>
      <c r="D5858" s="9" t="s">
        <v>16</v>
      </c>
      <c r="E5858" s="46" t="s">
        <v>17</v>
      </c>
      <c r="F5858" s="9">
        <v>3</v>
      </c>
      <c r="G5858" s="32" t="s">
        <v>63</v>
      </c>
      <c r="H5858" s="10">
        <v>-2.5203252032520201E-2</v>
      </c>
      <c r="I5858" s="10">
        <v>-1.4750904536598899E-2</v>
      </c>
      <c r="J5858" s="10">
        <v>-5.4451402123604203E-3</v>
      </c>
      <c r="K5858" s="10">
        <v>1.2715231788079401E-2</v>
      </c>
      <c r="L5858" s="10">
        <v>-3.0441400304414001E-3</v>
      </c>
    </row>
    <row r="5859" spans="1:12" ht="15.75" x14ac:dyDescent="0.25">
      <c r="A5859" s="31" t="s">
        <v>107</v>
      </c>
      <c r="B5859" s="32" t="s">
        <v>222</v>
      </c>
      <c r="C5859" s="43" t="s">
        <v>223</v>
      </c>
      <c r="D5859" s="9" t="s">
        <v>16</v>
      </c>
      <c r="E5859" s="46" t="s">
        <v>17</v>
      </c>
      <c r="F5859" s="9">
        <v>4</v>
      </c>
      <c r="G5859" s="32" t="s">
        <v>70</v>
      </c>
      <c r="H5859" s="10">
        <v>-6.0975609756097601E-2</v>
      </c>
      <c r="I5859" s="10">
        <v>-0.13095238095237999</v>
      </c>
      <c r="J5859" s="10">
        <v>-2.53164556962025E-2</v>
      </c>
      <c r="K5859" s="10">
        <v>-0.12195121951219499</v>
      </c>
      <c r="L5859" s="10">
        <v>2.70270270270269E-2</v>
      </c>
    </row>
    <row r="5860" spans="1:12" ht="15.75" x14ac:dyDescent="0.25">
      <c r="A5860" s="31" t="s">
        <v>107</v>
      </c>
      <c r="B5860" s="32" t="s">
        <v>222</v>
      </c>
      <c r="C5860" s="43" t="s">
        <v>223</v>
      </c>
      <c r="D5860" s="9" t="s">
        <v>16</v>
      </c>
      <c r="E5860" s="46" t="s">
        <v>17</v>
      </c>
      <c r="F5860" s="9">
        <v>5</v>
      </c>
      <c r="G5860" s="32" t="s">
        <v>62</v>
      </c>
      <c r="H5860" s="10">
        <v>-1.8378887841658802E-2</v>
      </c>
      <c r="I5860" s="10">
        <v>-3.1909901454715998E-2</v>
      </c>
      <c r="J5860" s="10">
        <v>-1.39405204460966E-2</v>
      </c>
      <c r="K5860" s="10">
        <v>-3.3363802559414901E-2</v>
      </c>
      <c r="L5860" s="10">
        <v>-1.6040329972502199E-2</v>
      </c>
    </row>
    <row r="5861" spans="1:12" ht="15.75" x14ac:dyDescent="0.25">
      <c r="A5861" s="31" t="s">
        <v>107</v>
      </c>
      <c r="B5861" s="32" t="s">
        <v>222</v>
      </c>
      <c r="C5861" s="43" t="s">
        <v>223</v>
      </c>
      <c r="D5861" s="9" t="s">
        <v>16</v>
      </c>
      <c r="E5861" s="46" t="s">
        <v>17</v>
      </c>
      <c r="F5861" s="9">
        <v>6</v>
      </c>
      <c r="G5861" s="32" t="s">
        <v>53</v>
      </c>
      <c r="H5861" s="10">
        <v>-0.12543554006968599</v>
      </c>
      <c r="I5861" s="10">
        <v>-7.8066914498141293E-2</v>
      </c>
      <c r="J5861" s="10">
        <v>-8.1784386617100399E-2</v>
      </c>
      <c r="K5861" s="10">
        <v>-3.47490347490347E-2</v>
      </c>
      <c r="L5861" s="10">
        <v>1.5873015873015799E-2</v>
      </c>
    </row>
    <row r="5862" spans="1:12" ht="15.75" x14ac:dyDescent="0.25">
      <c r="A5862" s="31" t="s">
        <v>107</v>
      </c>
      <c r="B5862" s="32" t="s">
        <v>222</v>
      </c>
      <c r="C5862" s="43" t="s">
        <v>223</v>
      </c>
      <c r="D5862" s="9" t="s">
        <v>16</v>
      </c>
      <c r="E5862" s="46" t="s">
        <v>17</v>
      </c>
      <c r="F5862" s="9">
        <v>7</v>
      </c>
      <c r="G5862" s="32" t="s">
        <v>29</v>
      </c>
      <c r="H5862" s="10">
        <v>-2.7828054298642501E-2</v>
      </c>
      <c r="I5862" s="10">
        <v>-2.5989229688597501E-2</v>
      </c>
      <c r="J5862" s="10">
        <v>-2.8333333333333301E-2</v>
      </c>
      <c r="K5862" s="10">
        <v>-2.0150521971352201E-2</v>
      </c>
      <c r="L5862" s="10">
        <v>-7.1008814887365502E-3</v>
      </c>
    </row>
    <row r="5863" spans="1:12" ht="15.75" x14ac:dyDescent="0.25">
      <c r="A5863" s="31" t="s">
        <v>107</v>
      </c>
      <c r="B5863" s="32" t="s">
        <v>222</v>
      </c>
      <c r="C5863" s="43" t="s">
        <v>223</v>
      </c>
      <c r="D5863" s="9" t="s">
        <v>16</v>
      </c>
      <c r="E5863" s="46" t="s">
        <v>17</v>
      </c>
      <c r="F5863" s="9">
        <v>8</v>
      </c>
      <c r="G5863" s="32" t="s">
        <v>47</v>
      </c>
      <c r="H5863" s="10">
        <v>-3.2967032967032898E-2</v>
      </c>
      <c r="I5863" s="10">
        <v>-5.1428571428571303E-2</v>
      </c>
      <c r="J5863" s="10">
        <v>-2.2988505747126398E-2</v>
      </c>
      <c r="K5863" s="10">
        <v>-1.7751479289940801E-2</v>
      </c>
      <c r="L5863" s="10">
        <v>1.7341040462427602E-2</v>
      </c>
    </row>
    <row r="5864" spans="1:12" ht="15.75" x14ac:dyDescent="0.25">
      <c r="A5864" s="31" t="s">
        <v>107</v>
      </c>
      <c r="B5864" s="32" t="s">
        <v>222</v>
      </c>
      <c r="C5864" s="43" t="s">
        <v>223</v>
      </c>
      <c r="D5864" s="9" t="s">
        <v>16</v>
      </c>
      <c r="E5864" s="46" t="s">
        <v>17</v>
      </c>
      <c r="F5864" s="9">
        <v>35</v>
      </c>
      <c r="G5864" s="32" t="s">
        <v>206</v>
      </c>
      <c r="H5864" s="10">
        <v>-2.98701298701298E-2</v>
      </c>
      <c r="I5864" s="10">
        <v>-2.3224043715846899E-2</v>
      </c>
      <c r="J5864" s="10">
        <v>0</v>
      </c>
      <c r="K5864" s="10">
        <v>-1.4164305949008501E-2</v>
      </c>
      <c r="L5864" s="10">
        <v>-1.8465909090909002E-2</v>
      </c>
    </row>
    <row r="5865" spans="1:12" ht="15.75" x14ac:dyDescent="0.25">
      <c r="A5865" s="31" t="s">
        <v>107</v>
      </c>
      <c r="B5865" s="32" t="s">
        <v>222</v>
      </c>
      <c r="C5865" s="43" t="s">
        <v>223</v>
      </c>
      <c r="D5865" s="9" t="s">
        <v>16</v>
      </c>
      <c r="E5865" s="46" t="s">
        <v>17</v>
      </c>
      <c r="F5865" s="9">
        <v>36</v>
      </c>
      <c r="G5865" s="32" t="s">
        <v>34</v>
      </c>
      <c r="H5865" s="10">
        <v>-1.0810810810810799E-2</v>
      </c>
      <c r="I5865" s="10">
        <v>-3.9772727272727203E-2</v>
      </c>
      <c r="J5865" s="10">
        <v>-2.9761904761904701E-2</v>
      </c>
      <c r="K5865" s="10">
        <v>-3.6363636363636299E-2</v>
      </c>
      <c r="L5865" s="10">
        <v>-1.8749999999999999E-2</v>
      </c>
    </row>
    <row r="5866" spans="1:12" ht="15.75" x14ac:dyDescent="0.25">
      <c r="A5866" s="31" t="s">
        <v>107</v>
      </c>
      <c r="B5866" s="32" t="s">
        <v>222</v>
      </c>
      <c r="C5866" s="43" t="s">
        <v>223</v>
      </c>
      <c r="D5866" s="9" t="s">
        <v>16</v>
      </c>
      <c r="E5866" s="46" t="s">
        <v>17</v>
      </c>
      <c r="F5866" s="9">
        <v>81</v>
      </c>
      <c r="G5866" s="32" t="s">
        <v>31</v>
      </c>
      <c r="H5866" s="10">
        <v>-1.5625E-2</v>
      </c>
      <c r="I5866" s="10">
        <v>-2.4623803009575802E-2</v>
      </c>
      <c r="J5866" s="10">
        <v>-2.4147727272727199E-2</v>
      </c>
      <c r="K5866" s="10">
        <v>-1.7316017316017202E-2</v>
      </c>
      <c r="L5866" s="10">
        <v>-1.4409221902017299E-2</v>
      </c>
    </row>
    <row r="5867" spans="1:12" ht="15.75" x14ac:dyDescent="0.25">
      <c r="A5867" s="31" t="s">
        <v>107</v>
      </c>
      <c r="B5867" s="32" t="s">
        <v>222</v>
      </c>
      <c r="C5867" s="43" t="s">
        <v>223</v>
      </c>
      <c r="D5867" s="9" t="s">
        <v>16</v>
      </c>
      <c r="E5867" s="46" t="s">
        <v>17</v>
      </c>
      <c r="F5867" s="9">
        <v>82</v>
      </c>
      <c r="G5867" s="32" t="s">
        <v>60</v>
      </c>
      <c r="H5867" s="10">
        <v>9.2742870391837595E-3</v>
      </c>
      <c r="I5867" s="10">
        <v>-1.3346680013346299E-3</v>
      </c>
      <c r="J5867" s="10">
        <v>-7.5757575757575604E-3</v>
      </c>
      <c r="K5867" s="10">
        <v>6.3271444870864803E-3</v>
      </c>
      <c r="L5867" s="10">
        <v>7.9467567299085196E-4</v>
      </c>
    </row>
    <row r="5868" spans="1:12" ht="15.75" x14ac:dyDescent="0.25">
      <c r="A5868" s="31" t="s">
        <v>107</v>
      </c>
      <c r="B5868" s="32" t="s">
        <v>222</v>
      </c>
      <c r="C5868" s="43" t="s">
        <v>223</v>
      </c>
      <c r="D5868" s="9" t="s">
        <v>16</v>
      </c>
      <c r="E5868" s="46" t="s">
        <v>17</v>
      </c>
      <c r="F5868" s="9">
        <v>96</v>
      </c>
      <c r="G5868" s="32" t="s">
        <v>207</v>
      </c>
      <c r="H5868" s="10">
        <v>6.25E-2</v>
      </c>
      <c r="I5868" s="10">
        <v>1.7699115044247801E-2</v>
      </c>
      <c r="J5868" s="10">
        <v>-2.5862068965517199E-2</v>
      </c>
      <c r="K5868" s="10">
        <v>-3.4782608695652098E-2</v>
      </c>
      <c r="L5868" s="10">
        <v>9.0090090090089101E-3</v>
      </c>
    </row>
    <row r="5869" spans="1:12" ht="15.75" x14ac:dyDescent="0.25">
      <c r="A5869" s="31" t="s">
        <v>107</v>
      </c>
      <c r="B5869" s="32" t="s">
        <v>222</v>
      </c>
      <c r="C5869" s="43" t="s">
        <v>223</v>
      </c>
      <c r="D5869" s="9" t="s">
        <v>16</v>
      </c>
      <c r="E5869" s="46" t="s">
        <v>17</v>
      </c>
      <c r="F5869" s="9">
        <v>103</v>
      </c>
      <c r="G5869" s="32" t="s">
        <v>208</v>
      </c>
      <c r="H5869" s="10">
        <v>-6.7264573991031498E-3</v>
      </c>
      <c r="I5869" s="10">
        <v>-4.5351473922902097E-3</v>
      </c>
      <c r="J5869" s="10">
        <v>-0.106986899563318</v>
      </c>
      <c r="K5869" s="10">
        <v>-1.9512195121951199E-2</v>
      </c>
      <c r="L5869" s="10">
        <v>-3.1325301204819203E-2</v>
      </c>
    </row>
    <row r="5870" spans="1:12" ht="15.75" x14ac:dyDescent="0.25">
      <c r="A5870" s="31" t="s">
        <v>107</v>
      </c>
      <c r="B5870" s="32" t="s">
        <v>222</v>
      </c>
      <c r="C5870" s="43" t="s">
        <v>223</v>
      </c>
      <c r="D5870" s="9" t="s">
        <v>16</v>
      </c>
      <c r="E5870" s="46" t="s">
        <v>17</v>
      </c>
      <c r="F5870" s="9">
        <v>109</v>
      </c>
      <c r="G5870" s="32" t="s">
        <v>61</v>
      </c>
      <c r="H5870" s="10">
        <v>-2.8571428571428501E-2</v>
      </c>
      <c r="I5870" s="10">
        <v>-2.8169014084507001E-2</v>
      </c>
      <c r="J5870" s="10">
        <v>4.6728971962617296E-3</v>
      </c>
      <c r="K5870" s="10">
        <v>-1.35135135135134E-2</v>
      </c>
      <c r="L5870" s="10">
        <v>-3.8793103448275898E-2</v>
      </c>
    </row>
    <row r="5871" spans="1:12" ht="15.75" x14ac:dyDescent="0.25">
      <c r="A5871" s="31" t="s">
        <v>107</v>
      </c>
      <c r="B5871" s="32" t="s">
        <v>222</v>
      </c>
      <c r="C5871" s="43" t="s">
        <v>223</v>
      </c>
      <c r="D5871" s="9" t="s">
        <v>16</v>
      </c>
      <c r="E5871" s="46" t="s">
        <v>17</v>
      </c>
      <c r="F5871" s="9">
        <v>113</v>
      </c>
      <c r="G5871" s="32" t="s">
        <v>45</v>
      </c>
      <c r="H5871" s="10">
        <v>4.6728971962616703E-2</v>
      </c>
      <c r="I5871" s="10">
        <v>0.20353982300884901</v>
      </c>
      <c r="J5871" s="10">
        <v>-2.1897810218977999E-2</v>
      </c>
      <c r="K5871" s="10">
        <v>0.115107913669064</v>
      </c>
      <c r="L5871" s="10">
        <v>2.4999999999999901E-2</v>
      </c>
    </row>
    <row r="5872" spans="1:12" ht="15.75" x14ac:dyDescent="0.25">
      <c r="A5872" s="31" t="s">
        <v>107</v>
      </c>
      <c r="B5872" s="32" t="s">
        <v>222</v>
      </c>
      <c r="C5872" s="43" t="s">
        <v>223</v>
      </c>
      <c r="D5872" s="9" t="s">
        <v>16</v>
      </c>
      <c r="E5872" s="46" t="s">
        <v>17</v>
      </c>
      <c r="F5872" s="9">
        <v>118</v>
      </c>
      <c r="G5872" s="32" t="s">
        <v>209</v>
      </c>
      <c r="H5872" s="10">
        <v>-1.88323917137476E-2</v>
      </c>
      <c r="I5872" s="10">
        <v>-2.8625954198473198E-2</v>
      </c>
      <c r="J5872" s="10">
        <v>5.8252427184466403E-3</v>
      </c>
      <c r="K5872" s="10">
        <v>3.7523452157599501E-3</v>
      </c>
      <c r="L5872" s="10">
        <v>-5.4545454545454897E-3</v>
      </c>
    </row>
    <row r="5873" spans="1:12" ht="15.75" x14ac:dyDescent="0.25">
      <c r="A5873" s="31" t="s">
        <v>107</v>
      </c>
      <c r="B5873" s="32" t="s">
        <v>222</v>
      </c>
      <c r="C5873" s="43" t="s">
        <v>223</v>
      </c>
      <c r="D5873" s="9" t="s">
        <v>16</v>
      </c>
      <c r="E5873" s="46" t="s">
        <v>17</v>
      </c>
      <c r="F5873" s="9">
        <v>126</v>
      </c>
      <c r="G5873" s="32" t="s">
        <v>23</v>
      </c>
      <c r="H5873" s="10">
        <v>-2.0049301561215999E-2</v>
      </c>
      <c r="I5873" s="10">
        <v>-2.3693496891278702E-2</v>
      </c>
      <c r="J5873" s="10">
        <v>-2.6450511945392399E-2</v>
      </c>
      <c r="K5873" s="10">
        <v>-2.6617954070981199E-2</v>
      </c>
      <c r="L5873" s="10">
        <v>-6.7078552515445998E-3</v>
      </c>
    </row>
    <row r="5874" spans="1:12" ht="15.75" x14ac:dyDescent="0.25">
      <c r="A5874" s="31" t="s">
        <v>107</v>
      </c>
      <c r="B5874" s="32" t="s">
        <v>222</v>
      </c>
      <c r="C5874" s="43" t="s">
        <v>223</v>
      </c>
      <c r="D5874" s="9" t="s">
        <v>7</v>
      </c>
      <c r="E5874" s="46" t="s">
        <v>8</v>
      </c>
      <c r="F5874" s="9">
        <v>41</v>
      </c>
      <c r="G5874" s="32" t="s">
        <v>9</v>
      </c>
      <c r="H5874" s="10">
        <v>-3.97313933967543E-2</v>
      </c>
      <c r="I5874" s="10">
        <v>-1.5125072716695699E-2</v>
      </c>
      <c r="J5874" s="10">
        <v>-2.21833041447752E-2</v>
      </c>
      <c r="K5874" s="10">
        <v>-1.5439429928741101E-2</v>
      </c>
      <c r="L5874" s="10">
        <v>-1.7878426698451E-3</v>
      </c>
    </row>
    <row r="5875" spans="1:12" ht="15.75" x14ac:dyDescent="0.25">
      <c r="A5875" s="31" t="s">
        <v>107</v>
      </c>
      <c r="B5875" s="32" t="s">
        <v>222</v>
      </c>
      <c r="C5875" s="43" t="s">
        <v>223</v>
      </c>
      <c r="D5875" s="9" t="s">
        <v>7</v>
      </c>
      <c r="E5875" s="46" t="s">
        <v>8</v>
      </c>
      <c r="F5875" s="9">
        <v>42</v>
      </c>
      <c r="G5875" s="32" t="s">
        <v>27</v>
      </c>
      <c r="H5875" s="10">
        <v>-3.0759162303664898E-2</v>
      </c>
      <c r="I5875" s="10">
        <v>-1.83299389002036E-2</v>
      </c>
      <c r="J5875" s="10">
        <v>1.6139878950907901E-2</v>
      </c>
      <c r="K5875" s="10">
        <v>0</v>
      </c>
      <c r="L5875" s="10">
        <v>1.7813267813267801E-2</v>
      </c>
    </row>
    <row r="5876" spans="1:12" ht="15.75" x14ac:dyDescent="0.25">
      <c r="A5876" s="31" t="s">
        <v>107</v>
      </c>
      <c r="B5876" s="32" t="s">
        <v>222</v>
      </c>
      <c r="C5876" s="43" t="s">
        <v>223</v>
      </c>
      <c r="D5876" s="9" t="s">
        <v>7</v>
      </c>
      <c r="E5876" s="46" t="s">
        <v>8</v>
      </c>
      <c r="F5876" s="9">
        <v>43</v>
      </c>
      <c r="G5876" s="32" t="s">
        <v>15</v>
      </c>
      <c r="H5876" s="10">
        <v>6.1728395061728399E-2</v>
      </c>
      <c r="I5876" s="10">
        <v>8.1395348837209197E-2</v>
      </c>
      <c r="J5876" s="10">
        <v>2.02020202020201E-2</v>
      </c>
      <c r="K5876" s="10">
        <v>-4.2735042735042597E-2</v>
      </c>
      <c r="L5876" s="10">
        <v>0</v>
      </c>
    </row>
    <row r="5877" spans="1:12" ht="15.75" x14ac:dyDescent="0.25">
      <c r="A5877" s="31" t="s">
        <v>107</v>
      </c>
      <c r="B5877" s="32" t="s">
        <v>222</v>
      </c>
      <c r="C5877" s="43" t="s">
        <v>223</v>
      </c>
      <c r="D5877" s="9" t="s">
        <v>7</v>
      </c>
      <c r="E5877" s="46" t="s">
        <v>8</v>
      </c>
      <c r="F5877" s="9">
        <v>46</v>
      </c>
      <c r="G5877" s="32" t="s">
        <v>55</v>
      </c>
      <c r="H5877" s="10">
        <v>1.43369175627239E-2</v>
      </c>
      <c r="I5877" s="10">
        <v>1.09090909090909E-2</v>
      </c>
      <c r="J5877" s="10">
        <v>5.3667262969587697E-3</v>
      </c>
      <c r="K5877" s="10">
        <v>5.2910052910053402E-3</v>
      </c>
      <c r="L5877" s="10">
        <v>-3.4071550255536601E-3</v>
      </c>
    </row>
    <row r="5878" spans="1:12" ht="15.75" x14ac:dyDescent="0.25">
      <c r="A5878" s="31" t="s">
        <v>107</v>
      </c>
      <c r="B5878" s="32" t="s">
        <v>222</v>
      </c>
      <c r="C5878" s="43" t="s">
        <v>223</v>
      </c>
      <c r="D5878" s="9" t="s">
        <v>11</v>
      </c>
      <c r="E5878" s="46" t="s">
        <v>12</v>
      </c>
      <c r="F5878" s="9">
        <v>9</v>
      </c>
      <c r="G5878" s="32" t="s">
        <v>52</v>
      </c>
      <c r="H5878" s="10">
        <v>1.7142857142857099E-2</v>
      </c>
      <c r="I5878" s="10">
        <v>-1.7094017094017099E-2</v>
      </c>
      <c r="J5878" s="10">
        <v>2.8818443804035001E-3</v>
      </c>
      <c r="K5878" s="10">
        <v>5.7803468208093003E-3</v>
      </c>
      <c r="L5878" s="10">
        <v>6.1624649859943897E-2</v>
      </c>
    </row>
    <row r="5879" spans="1:12" ht="15.75" x14ac:dyDescent="0.25">
      <c r="A5879" s="31" t="s">
        <v>107</v>
      </c>
      <c r="B5879" s="32" t="s">
        <v>222</v>
      </c>
      <c r="C5879" s="43" t="s">
        <v>223</v>
      </c>
      <c r="D5879" s="9" t="s">
        <v>11</v>
      </c>
      <c r="E5879" s="46" t="s">
        <v>12</v>
      </c>
      <c r="F5879" s="9">
        <v>10</v>
      </c>
      <c r="G5879" s="32" t="s">
        <v>13</v>
      </c>
      <c r="H5879" s="10">
        <v>-2.9284164859002201E-2</v>
      </c>
      <c r="I5879" s="10">
        <v>-5.5005500550054896E-3</v>
      </c>
      <c r="J5879" s="10">
        <v>-1.4941302027748101E-2</v>
      </c>
      <c r="K5879" s="10">
        <v>-1.9832985386221198E-2</v>
      </c>
      <c r="L5879" s="10">
        <v>-7.0921985815602896E-3</v>
      </c>
    </row>
    <row r="5880" spans="1:12" ht="15.75" x14ac:dyDescent="0.25">
      <c r="A5880" s="31" t="s">
        <v>107</v>
      </c>
      <c r="B5880" s="32" t="s">
        <v>222</v>
      </c>
      <c r="C5880" s="43" t="s">
        <v>223</v>
      </c>
      <c r="D5880" s="9" t="s">
        <v>11</v>
      </c>
      <c r="E5880" s="46" t="s">
        <v>12</v>
      </c>
      <c r="F5880" s="9">
        <v>11</v>
      </c>
      <c r="G5880" s="32" t="s">
        <v>24</v>
      </c>
      <c r="H5880" s="10">
        <v>4.7904191616766401E-2</v>
      </c>
      <c r="I5880" s="10">
        <v>4.4321329639889197E-2</v>
      </c>
      <c r="J5880" s="10">
        <v>-2.0253164556962001E-2</v>
      </c>
      <c r="K5880" s="10">
        <v>-8.1841432225063904E-2</v>
      </c>
      <c r="L5880" s="10">
        <v>-5.5865921787709898E-3</v>
      </c>
    </row>
    <row r="5881" spans="1:12" ht="15.75" x14ac:dyDescent="0.25">
      <c r="A5881" s="31" t="s">
        <v>107</v>
      </c>
      <c r="B5881" s="32" t="s">
        <v>222</v>
      </c>
      <c r="C5881" s="43" t="s">
        <v>223</v>
      </c>
      <c r="D5881" s="9" t="s">
        <v>11</v>
      </c>
      <c r="E5881" s="46" t="s">
        <v>12</v>
      </c>
      <c r="F5881" s="9">
        <v>12</v>
      </c>
      <c r="G5881" s="32" t="s">
        <v>56</v>
      </c>
      <c r="H5881" s="10">
        <v>2.5316455696202399E-2</v>
      </c>
      <c r="I5881" s="10">
        <v>1.24999999999999E-2</v>
      </c>
      <c r="J5881" s="10">
        <v>0</v>
      </c>
      <c r="K5881" s="10">
        <v>1.2987012987012801E-2</v>
      </c>
      <c r="L5881" s="10">
        <v>0</v>
      </c>
    </row>
    <row r="5882" spans="1:12" ht="15.75" x14ac:dyDescent="0.25">
      <c r="A5882" s="31" t="s">
        <v>107</v>
      </c>
      <c r="B5882" s="32" t="s">
        <v>222</v>
      </c>
      <c r="C5882" s="43" t="s">
        <v>223</v>
      </c>
      <c r="D5882" s="9" t="s">
        <v>11</v>
      </c>
      <c r="E5882" s="46" t="s">
        <v>12</v>
      </c>
      <c r="F5882" s="9">
        <v>16</v>
      </c>
      <c r="G5882" s="32" t="s">
        <v>44</v>
      </c>
      <c r="H5882" s="10">
        <v>-5.43859649122806E-2</v>
      </c>
      <c r="I5882" s="10">
        <v>-6.7375886524822695E-2</v>
      </c>
      <c r="J5882" s="10">
        <v>-4.91803278688525E-2</v>
      </c>
      <c r="K5882" s="10">
        <v>-6.4220183486238397E-2</v>
      </c>
      <c r="L5882" s="10">
        <v>-5.1136363636363598E-2</v>
      </c>
    </row>
    <row r="5883" spans="1:12" ht="15.75" x14ac:dyDescent="0.25">
      <c r="A5883" s="31" t="s">
        <v>107</v>
      </c>
      <c r="B5883" s="32" t="s">
        <v>222</v>
      </c>
      <c r="C5883" s="43" t="s">
        <v>223</v>
      </c>
      <c r="D5883" s="9" t="s">
        <v>11</v>
      </c>
      <c r="E5883" s="46" t="s">
        <v>12</v>
      </c>
      <c r="F5883" s="9">
        <v>47</v>
      </c>
      <c r="G5883" s="32" t="s">
        <v>50</v>
      </c>
      <c r="H5883" s="10">
        <v>-2.2471910112359599E-2</v>
      </c>
      <c r="I5883" s="10">
        <v>-3.6446469248291501E-2</v>
      </c>
      <c r="J5883" s="10">
        <v>-1.8223234624145698E-2</v>
      </c>
      <c r="K5883" s="10">
        <v>-4.3859649122807102E-3</v>
      </c>
      <c r="L5883" s="10">
        <v>4.2735042735042496E-3</v>
      </c>
    </row>
    <row r="5884" spans="1:12" ht="15.75" x14ac:dyDescent="0.25">
      <c r="A5884" s="31" t="s">
        <v>107</v>
      </c>
      <c r="B5884" s="32" t="s">
        <v>222</v>
      </c>
      <c r="C5884" s="43" t="s">
        <v>223</v>
      </c>
      <c r="D5884" s="9" t="s">
        <v>11</v>
      </c>
      <c r="E5884" s="46" t="s">
        <v>12</v>
      </c>
      <c r="F5884" s="9">
        <v>50</v>
      </c>
      <c r="G5884" s="32" t="s">
        <v>21</v>
      </c>
      <c r="H5884" s="10">
        <v>-8.6294416243654803E-2</v>
      </c>
      <c r="I5884" s="10">
        <v>-6.9254984260230801E-2</v>
      </c>
      <c r="J5884" s="10">
        <v>-7.3118279569892405E-2</v>
      </c>
      <c r="K5884" s="10">
        <v>-3.9867109634551499E-2</v>
      </c>
      <c r="L5884" s="10">
        <v>-2.56983240223463E-2</v>
      </c>
    </row>
    <row r="5885" spans="1:12" ht="15.75" x14ac:dyDescent="0.25">
      <c r="A5885" s="31" t="s">
        <v>107</v>
      </c>
      <c r="B5885" s="32" t="s">
        <v>222</v>
      </c>
      <c r="C5885" s="43" t="s">
        <v>223</v>
      </c>
      <c r="D5885" s="9" t="s">
        <v>11</v>
      </c>
      <c r="E5885" s="46" t="s">
        <v>12</v>
      </c>
      <c r="F5885" s="9">
        <v>70</v>
      </c>
      <c r="G5885" s="32" t="s">
        <v>32</v>
      </c>
      <c r="H5885" s="10">
        <v>5.0761421319796801E-2</v>
      </c>
      <c r="I5885" s="10">
        <v>-1.9801980198019799E-2</v>
      </c>
      <c r="J5885" s="10">
        <v>-0.04</v>
      </c>
      <c r="K5885" s="10">
        <v>-7.7319587628865899E-2</v>
      </c>
      <c r="L5885" s="10">
        <v>-1.10192837465564E-2</v>
      </c>
    </row>
    <row r="5886" spans="1:12" ht="15.75" x14ac:dyDescent="0.25">
      <c r="A5886" s="31" t="s">
        <v>107</v>
      </c>
      <c r="B5886" s="32" t="s">
        <v>222</v>
      </c>
      <c r="C5886" s="43" t="s">
        <v>223</v>
      </c>
      <c r="D5886" s="9" t="s">
        <v>11</v>
      </c>
      <c r="E5886" s="46" t="s">
        <v>12</v>
      </c>
      <c r="F5886" s="9">
        <v>76</v>
      </c>
      <c r="G5886" s="32" t="s">
        <v>54</v>
      </c>
      <c r="H5886" s="10">
        <v>-1.69988276670574E-2</v>
      </c>
      <c r="I5886" s="10">
        <v>-1.7942583732057302E-2</v>
      </c>
      <c r="J5886" s="10">
        <v>-8.2644628099173192E-3</v>
      </c>
      <c r="K5886" s="10">
        <v>-1.6045845272206299E-2</v>
      </c>
      <c r="L5886" s="10">
        <v>-1.6910935738444399E-3</v>
      </c>
    </row>
    <row r="5887" spans="1:12" ht="15.75" x14ac:dyDescent="0.25">
      <c r="A5887" s="31" t="s">
        <v>107</v>
      </c>
      <c r="B5887" s="32" t="s">
        <v>222</v>
      </c>
      <c r="C5887" s="43" t="s">
        <v>223</v>
      </c>
      <c r="D5887" s="9" t="s">
        <v>11</v>
      </c>
      <c r="E5887" s="46" t="s">
        <v>12</v>
      </c>
      <c r="F5887" s="9">
        <v>80</v>
      </c>
      <c r="G5887" s="32" t="s">
        <v>211</v>
      </c>
      <c r="H5887" s="10">
        <v>0</v>
      </c>
      <c r="I5887" s="10">
        <v>0</v>
      </c>
      <c r="J5887" s="10">
        <v>-8.8235294117646995E-2</v>
      </c>
      <c r="K5887" s="10">
        <v>-0.13289036544850399</v>
      </c>
      <c r="L5887" s="10">
        <v>-6.2730627306273101E-2</v>
      </c>
    </row>
    <row r="5888" spans="1:12" ht="15.75" x14ac:dyDescent="0.25">
      <c r="A5888" s="31" t="s">
        <v>107</v>
      </c>
      <c r="B5888" s="32" t="s">
        <v>222</v>
      </c>
      <c r="C5888" s="43" t="s">
        <v>223</v>
      </c>
      <c r="D5888" s="9" t="s">
        <v>11</v>
      </c>
      <c r="E5888" s="46" t="s">
        <v>12</v>
      </c>
      <c r="F5888" s="9">
        <v>84</v>
      </c>
      <c r="G5888" s="32" t="s">
        <v>49</v>
      </c>
      <c r="H5888" s="10">
        <v>-4.1841004184099903E-3</v>
      </c>
      <c r="I5888" s="10">
        <v>-4.1322314049586702E-2</v>
      </c>
      <c r="J5888" s="10">
        <v>-2.9166666666666601E-2</v>
      </c>
      <c r="K5888" s="10">
        <v>-4.9382716049382699E-2</v>
      </c>
      <c r="L5888" s="10">
        <v>4.2553191489360601E-3</v>
      </c>
    </row>
    <row r="5889" spans="1:12" ht="15.75" x14ac:dyDescent="0.25">
      <c r="A5889" s="31" t="s">
        <v>107</v>
      </c>
      <c r="B5889" s="32" t="s">
        <v>222</v>
      </c>
      <c r="C5889" s="43" t="s">
        <v>223</v>
      </c>
      <c r="D5889" s="9" t="s">
        <v>11</v>
      </c>
      <c r="E5889" s="46" t="s">
        <v>12</v>
      </c>
      <c r="F5889" s="9">
        <v>86</v>
      </c>
      <c r="G5889" s="32" t="s">
        <v>65</v>
      </c>
      <c r="H5889" s="10">
        <v>-4.6242774566473903E-2</v>
      </c>
      <c r="I5889" s="10">
        <v>1.2345679012345699E-2</v>
      </c>
      <c r="J5889" s="10">
        <v>3.5087719298245702E-2</v>
      </c>
      <c r="K5889" s="10">
        <v>3.2085561497326102E-2</v>
      </c>
      <c r="L5889" s="10">
        <v>-5.97014925373133E-2</v>
      </c>
    </row>
    <row r="5890" spans="1:12" ht="15.75" x14ac:dyDescent="0.25">
      <c r="A5890" s="31" t="s">
        <v>107</v>
      </c>
      <c r="B5890" s="32" t="s">
        <v>222</v>
      </c>
      <c r="C5890" s="43" t="s">
        <v>223</v>
      </c>
      <c r="D5890" s="9" t="s">
        <v>11</v>
      </c>
      <c r="E5890" s="46" t="s">
        <v>12</v>
      </c>
      <c r="F5890" s="9">
        <v>97</v>
      </c>
      <c r="G5890" s="32" t="s">
        <v>36</v>
      </c>
      <c r="H5890" s="10">
        <v>-6.8292682926829204E-2</v>
      </c>
      <c r="I5890" s="10">
        <v>-1.5957446808510599E-2</v>
      </c>
      <c r="J5890" s="10">
        <v>-0.10106382978723399</v>
      </c>
      <c r="K5890" s="10">
        <v>-6.8181818181818205E-2</v>
      </c>
      <c r="L5890" s="10">
        <v>-3.4482758620689599E-2</v>
      </c>
    </row>
    <row r="5891" spans="1:12" ht="15.75" x14ac:dyDescent="0.25">
      <c r="A5891" s="31" t="s">
        <v>107</v>
      </c>
      <c r="B5891" s="32" t="s">
        <v>222</v>
      </c>
      <c r="C5891" s="43" t="s">
        <v>223</v>
      </c>
      <c r="D5891" s="9" t="s">
        <v>11</v>
      </c>
      <c r="E5891" s="46" t="s">
        <v>12</v>
      </c>
      <c r="F5891" s="9">
        <v>98</v>
      </c>
      <c r="G5891" s="32" t="s">
        <v>212</v>
      </c>
      <c r="H5891" s="10">
        <v>-3.1078610603290601E-2</v>
      </c>
      <c r="I5891" s="10">
        <v>-9.4517958412098004E-3</v>
      </c>
      <c r="J5891" s="10">
        <v>-3.7523452157598398E-2</v>
      </c>
      <c r="K5891" s="10">
        <v>-2.44821092278719E-2</v>
      </c>
      <c r="L5891" s="10">
        <v>-1.49253731343284E-2</v>
      </c>
    </row>
    <row r="5892" spans="1:12" ht="15.75" x14ac:dyDescent="0.25">
      <c r="A5892" s="31" t="s">
        <v>107</v>
      </c>
      <c r="B5892" s="32" t="s">
        <v>222</v>
      </c>
      <c r="C5892" s="43" t="s">
        <v>223</v>
      </c>
      <c r="D5892" s="9" t="s">
        <v>11</v>
      </c>
      <c r="E5892" s="46" t="s">
        <v>12</v>
      </c>
      <c r="F5892" s="9">
        <v>99</v>
      </c>
      <c r="G5892" s="32" t="s">
        <v>14</v>
      </c>
      <c r="H5892" s="10">
        <v>-3.2407407407407399E-2</v>
      </c>
      <c r="I5892" s="10">
        <v>-2.2421524663677E-2</v>
      </c>
      <c r="J5892" s="10">
        <v>-1.7777777777777701E-2</v>
      </c>
      <c r="K5892" s="10">
        <v>0</v>
      </c>
      <c r="L5892" s="10">
        <v>-2.88065843621398E-2</v>
      </c>
    </row>
    <row r="5893" spans="1:12" ht="15.75" x14ac:dyDescent="0.25">
      <c r="A5893" s="31" t="s">
        <v>107</v>
      </c>
      <c r="B5893" s="32" t="s">
        <v>222</v>
      </c>
      <c r="C5893" s="43" t="s">
        <v>223</v>
      </c>
      <c r="D5893" s="9" t="s">
        <v>11</v>
      </c>
      <c r="E5893" s="46" t="s">
        <v>12</v>
      </c>
      <c r="F5893" s="9">
        <v>105</v>
      </c>
      <c r="G5893" s="32" t="s">
        <v>40</v>
      </c>
      <c r="H5893" s="10">
        <v>-5.78947368421052E-2</v>
      </c>
      <c r="I5893" s="10">
        <v>-7.4074074074074001E-2</v>
      </c>
      <c r="J5893" s="10">
        <v>-3.1746031746031703E-2</v>
      </c>
      <c r="K5893" s="10">
        <v>-5.2083333333333703E-3</v>
      </c>
      <c r="L5893" s="10">
        <v>0.111675126903553</v>
      </c>
    </row>
    <row r="5894" spans="1:12" ht="15.75" x14ac:dyDescent="0.25">
      <c r="A5894" s="31" t="s">
        <v>107</v>
      </c>
      <c r="B5894" s="32" t="s">
        <v>222</v>
      </c>
      <c r="C5894" s="43" t="s">
        <v>223</v>
      </c>
      <c r="D5894" s="9" t="s">
        <v>11</v>
      </c>
      <c r="E5894" s="46" t="s">
        <v>12</v>
      </c>
      <c r="F5894" s="9">
        <v>108</v>
      </c>
      <c r="G5894" s="32" t="s">
        <v>213</v>
      </c>
      <c r="H5894" s="10">
        <v>-4.7393364928910399E-3</v>
      </c>
      <c r="I5894" s="10">
        <v>1.47058823529411E-2</v>
      </c>
      <c r="J5894" s="10">
        <v>0</v>
      </c>
      <c r="K5894" s="10">
        <v>-4.6728971962616203E-3</v>
      </c>
      <c r="L5894" s="10">
        <v>-4.6728971962616203E-3</v>
      </c>
    </row>
    <row r="5895" spans="1:12" ht="15.75" x14ac:dyDescent="0.25">
      <c r="A5895" s="31" t="s">
        <v>107</v>
      </c>
      <c r="B5895" s="32" t="s">
        <v>222</v>
      </c>
      <c r="C5895" s="43" t="s">
        <v>223</v>
      </c>
      <c r="D5895" s="9" t="s">
        <v>11</v>
      </c>
      <c r="E5895" s="46" t="s">
        <v>12</v>
      </c>
      <c r="F5895" s="9">
        <v>110</v>
      </c>
      <c r="G5895" s="32" t="s">
        <v>30</v>
      </c>
      <c r="H5895" s="10">
        <v>-4.9751243781094502E-2</v>
      </c>
      <c r="I5895" s="10">
        <v>-6.9333333333333302E-2</v>
      </c>
      <c r="J5895" s="10">
        <v>-4.7353760445682402E-2</v>
      </c>
      <c r="K5895" s="10">
        <v>-6.5573770491803199E-2</v>
      </c>
      <c r="L5895" s="10">
        <v>-9.0651558073654395E-2</v>
      </c>
    </row>
    <row r="5896" spans="1:12" ht="15.75" x14ac:dyDescent="0.25">
      <c r="A5896" s="31" t="s">
        <v>107</v>
      </c>
      <c r="B5896" s="32" t="s">
        <v>222</v>
      </c>
      <c r="C5896" s="43" t="s">
        <v>223</v>
      </c>
      <c r="D5896" s="9" t="s">
        <v>11</v>
      </c>
      <c r="E5896" s="46" t="s">
        <v>12</v>
      </c>
      <c r="F5896" s="9">
        <v>123</v>
      </c>
      <c r="G5896" s="32" t="s">
        <v>38</v>
      </c>
      <c r="H5896" s="10">
        <v>-1.8925056775170299E-2</v>
      </c>
      <c r="I5896" s="10">
        <v>-1.9969278033794099E-2</v>
      </c>
      <c r="J5896" s="10">
        <v>-2.3166023166023499E-3</v>
      </c>
      <c r="K5896" s="10">
        <v>1.05660377358489E-2</v>
      </c>
      <c r="L5896" s="10">
        <v>2.20426157237318E-3</v>
      </c>
    </row>
    <row r="5897" spans="1:12" ht="15.75" x14ac:dyDescent="0.25">
      <c r="A5897" s="31" t="s">
        <v>107</v>
      </c>
      <c r="B5897" s="32" t="s">
        <v>222</v>
      </c>
      <c r="C5897" s="43" t="s">
        <v>223</v>
      </c>
      <c r="D5897" s="9" t="s">
        <v>11</v>
      </c>
      <c r="E5897" s="46" t="s">
        <v>12</v>
      </c>
      <c r="F5897" s="9">
        <v>135</v>
      </c>
      <c r="G5897" s="32" t="s">
        <v>26</v>
      </c>
      <c r="H5897" s="10">
        <v>-3.0864197530864199E-2</v>
      </c>
      <c r="I5897" s="10">
        <v>-2.54777070063694E-2</v>
      </c>
      <c r="J5897" s="10">
        <v>-6.4516129032258203E-3</v>
      </c>
      <c r="K5897" s="10">
        <v>-2.5000000000000001E-2</v>
      </c>
      <c r="L5897" s="10">
        <v>0</v>
      </c>
    </row>
    <row r="5898" spans="1:12" ht="15.75" x14ac:dyDescent="0.25">
      <c r="A5898" s="31" t="s">
        <v>107</v>
      </c>
      <c r="B5898" s="32" t="s">
        <v>222</v>
      </c>
      <c r="C5898" s="43" t="s">
        <v>223</v>
      </c>
      <c r="D5898" s="9" t="s">
        <v>11</v>
      </c>
      <c r="E5898" s="46" t="s">
        <v>12</v>
      </c>
      <c r="F5898" s="9">
        <v>136</v>
      </c>
      <c r="G5898" s="32" t="s">
        <v>51</v>
      </c>
      <c r="H5898" s="10">
        <v>-5.7142857142857099E-2</v>
      </c>
      <c r="I5898" s="10">
        <v>-2.9761904761904701E-2</v>
      </c>
      <c r="J5898" s="10">
        <v>-4.1916167664670601E-2</v>
      </c>
      <c r="K5898" s="10">
        <v>-1.8072289156626498E-2</v>
      </c>
      <c r="L5898" s="10">
        <v>0</v>
      </c>
    </row>
    <row r="5899" spans="1:12" ht="15.75" x14ac:dyDescent="0.25">
      <c r="A5899" s="31" t="s">
        <v>107</v>
      </c>
      <c r="B5899" s="32" t="s">
        <v>222</v>
      </c>
      <c r="C5899" s="43" t="s">
        <v>223</v>
      </c>
      <c r="D5899" s="9" t="s">
        <v>11</v>
      </c>
      <c r="E5899" s="46" t="s">
        <v>12</v>
      </c>
      <c r="F5899" s="9">
        <v>140</v>
      </c>
      <c r="G5899" s="32" t="s">
        <v>75</v>
      </c>
      <c r="H5899" s="10">
        <v>-2.91262135922329E-2</v>
      </c>
      <c r="I5899" s="10">
        <v>-3.7688442211055197E-2</v>
      </c>
      <c r="J5899" s="10">
        <v>-7.4812967581047102E-3</v>
      </c>
      <c r="K5899" s="10">
        <v>2.4691358024691398E-2</v>
      </c>
      <c r="L5899" s="10">
        <v>-6.9284064665127102E-3</v>
      </c>
    </row>
    <row r="5900" spans="1:12" ht="15.75" x14ac:dyDescent="0.25">
      <c r="A5900" s="31" t="s">
        <v>107</v>
      </c>
      <c r="B5900" s="32" t="s">
        <v>222</v>
      </c>
      <c r="C5900" s="43" t="s">
        <v>223</v>
      </c>
      <c r="D5900" s="9" t="s">
        <v>19</v>
      </c>
      <c r="E5900" s="46" t="s">
        <v>20</v>
      </c>
      <c r="F5900" s="9">
        <v>28</v>
      </c>
      <c r="G5900" s="32" t="s">
        <v>46</v>
      </c>
      <c r="H5900" s="10">
        <v>3.1390134529148003E-2</v>
      </c>
      <c r="I5900" s="10">
        <v>-1.33630289532293E-2</v>
      </c>
      <c r="J5900" s="10">
        <v>-1.5801354401805801E-2</v>
      </c>
      <c r="K5900" s="10">
        <v>-8.9686098654708692E-3</v>
      </c>
      <c r="L5900" s="10">
        <v>-1.3333333333333299E-2</v>
      </c>
    </row>
    <row r="5901" spans="1:12" ht="15.75" x14ac:dyDescent="0.25">
      <c r="A5901" s="31" t="s">
        <v>107</v>
      </c>
      <c r="B5901" s="32" t="s">
        <v>222</v>
      </c>
      <c r="C5901" s="43" t="s">
        <v>223</v>
      </c>
      <c r="D5901" s="9" t="s">
        <v>19</v>
      </c>
      <c r="E5901" s="46" t="s">
        <v>20</v>
      </c>
      <c r="F5901" s="9">
        <v>33</v>
      </c>
      <c r="G5901" s="32" t="s">
        <v>59</v>
      </c>
      <c r="H5901" s="10">
        <v>1.2345679012345699E-2</v>
      </c>
      <c r="I5901" s="10">
        <v>-4.8780487804878002E-2</v>
      </c>
      <c r="J5901" s="10">
        <v>-2.5641025641025599E-2</v>
      </c>
      <c r="K5901" s="10">
        <v>1.3157894736842E-2</v>
      </c>
      <c r="L5901" s="10">
        <v>-2.5641025641025599E-2</v>
      </c>
    </row>
    <row r="5902" spans="1:12" ht="15.75" x14ac:dyDescent="0.25">
      <c r="A5902" s="31" t="s">
        <v>107</v>
      </c>
      <c r="B5902" s="32" t="s">
        <v>222</v>
      </c>
      <c r="C5902" s="43" t="s">
        <v>223</v>
      </c>
      <c r="D5902" s="9" t="s">
        <v>19</v>
      </c>
      <c r="E5902" s="46" t="s">
        <v>20</v>
      </c>
      <c r="F5902" s="9">
        <v>37</v>
      </c>
      <c r="G5902" s="32" t="s">
        <v>214</v>
      </c>
      <c r="H5902" s="10">
        <v>-3.6036036036036001E-2</v>
      </c>
      <c r="I5902" s="10">
        <v>9.6153846153845795E-3</v>
      </c>
      <c r="J5902" s="10">
        <v>-9.3457943925233603E-3</v>
      </c>
      <c r="K5902" s="10">
        <v>-1.9047619047619001E-2</v>
      </c>
      <c r="L5902" s="10">
        <v>0</v>
      </c>
    </row>
    <row r="5903" spans="1:12" ht="15.75" x14ac:dyDescent="0.25">
      <c r="A5903" s="31" t="s">
        <v>107</v>
      </c>
      <c r="B5903" s="32" t="s">
        <v>222</v>
      </c>
      <c r="C5903" s="43" t="s">
        <v>223</v>
      </c>
      <c r="D5903" s="9" t="s">
        <v>19</v>
      </c>
      <c r="E5903" s="46" t="s">
        <v>20</v>
      </c>
      <c r="F5903" s="9">
        <v>38</v>
      </c>
      <c r="G5903" s="32" t="s">
        <v>74</v>
      </c>
      <c r="H5903" s="10">
        <v>-1.1111111111111001E-2</v>
      </c>
      <c r="I5903" s="10">
        <v>-2.2222222222222199E-2</v>
      </c>
      <c r="J5903" s="10">
        <v>-4.6511627906976702E-2</v>
      </c>
      <c r="K5903" s="10">
        <v>-1.20481927710843E-2</v>
      </c>
      <c r="L5903" s="10">
        <v>0</v>
      </c>
    </row>
    <row r="5904" spans="1:12" ht="15.75" x14ac:dyDescent="0.25">
      <c r="A5904" s="31" t="s">
        <v>107</v>
      </c>
      <c r="B5904" s="32" t="s">
        <v>222</v>
      </c>
      <c r="C5904" s="43" t="s">
        <v>223</v>
      </c>
      <c r="D5904" s="9" t="s">
        <v>19</v>
      </c>
      <c r="E5904" s="46" t="s">
        <v>20</v>
      </c>
      <c r="F5904" s="9">
        <v>39</v>
      </c>
      <c r="G5904" s="32" t="s">
        <v>43</v>
      </c>
      <c r="H5904" s="10">
        <v>-2.70270270270269E-2</v>
      </c>
      <c r="I5904" s="10">
        <v>-2.7522935779816401E-2</v>
      </c>
      <c r="J5904" s="10">
        <v>-1.86915887850467E-2</v>
      </c>
      <c r="K5904" s="10">
        <v>-2.8037383177569999E-2</v>
      </c>
      <c r="L5904" s="10">
        <v>9.6153846153845795E-3</v>
      </c>
    </row>
    <row r="5905" spans="1:12" ht="15.75" x14ac:dyDescent="0.25">
      <c r="A5905" s="31" t="s">
        <v>107</v>
      </c>
      <c r="B5905" s="32" t="s">
        <v>222</v>
      </c>
      <c r="C5905" s="43" t="s">
        <v>223</v>
      </c>
      <c r="D5905" s="9" t="s">
        <v>19</v>
      </c>
      <c r="E5905" s="46" t="s">
        <v>20</v>
      </c>
      <c r="F5905" s="9">
        <v>85</v>
      </c>
      <c r="G5905" s="32" t="s">
        <v>33</v>
      </c>
      <c r="H5905" s="10">
        <v>-9.2592592592593004E-3</v>
      </c>
      <c r="I5905" s="10">
        <v>-4.67289719626168E-2</v>
      </c>
      <c r="J5905" s="10">
        <v>0</v>
      </c>
      <c r="K5905" s="10">
        <v>-9.3457943925233603E-3</v>
      </c>
      <c r="L5905" s="10">
        <v>3.7037037037036903E-2</v>
      </c>
    </row>
    <row r="5906" spans="1:12" ht="15.75" x14ac:dyDescent="0.25">
      <c r="A5906" s="31" t="s">
        <v>107</v>
      </c>
      <c r="B5906" s="32" t="s">
        <v>222</v>
      </c>
      <c r="C5906" s="43" t="s">
        <v>223</v>
      </c>
      <c r="D5906" s="9" t="s">
        <v>19</v>
      </c>
      <c r="E5906" s="46" t="s">
        <v>20</v>
      </c>
      <c r="F5906" s="9">
        <v>111</v>
      </c>
      <c r="G5906" s="32" t="s">
        <v>215</v>
      </c>
      <c r="H5906" s="10">
        <v>0</v>
      </c>
      <c r="I5906" s="10">
        <v>-3.4013605442176902E-2</v>
      </c>
      <c r="J5906" s="10">
        <v>-1.06007067137808E-2</v>
      </c>
      <c r="K5906" s="10">
        <v>0</v>
      </c>
      <c r="L5906" s="10">
        <v>-3.7931034482758502E-2</v>
      </c>
    </row>
    <row r="5907" spans="1:12" ht="15.75" x14ac:dyDescent="0.25">
      <c r="A5907" s="31" t="s">
        <v>107</v>
      </c>
      <c r="B5907" s="32" t="s">
        <v>222</v>
      </c>
      <c r="C5907" s="43" t="s">
        <v>223</v>
      </c>
      <c r="D5907" s="9" t="s">
        <v>19</v>
      </c>
      <c r="E5907" s="46" t="s">
        <v>20</v>
      </c>
      <c r="F5907" s="9">
        <v>115</v>
      </c>
      <c r="G5907" s="32" t="s">
        <v>67</v>
      </c>
      <c r="H5907" s="10">
        <v>-3.6016949152542298E-2</v>
      </c>
      <c r="I5907" s="10">
        <v>-3.6956521739130402E-2</v>
      </c>
      <c r="J5907" s="10">
        <v>-2.8824833702882399E-2</v>
      </c>
      <c r="K5907" s="10">
        <v>-3.2894736842105303E-2</v>
      </c>
      <c r="L5907" s="10">
        <v>-1.75824175824176E-2</v>
      </c>
    </row>
    <row r="5908" spans="1:12" ht="15.75" x14ac:dyDescent="0.25">
      <c r="A5908" s="31" t="s">
        <v>107</v>
      </c>
      <c r="B5908" s="32" t="s">
        <v>222</v>
      </c>
      <c r="C5908" s="43" t="s">
        <v>223</v>
      </c>
      <c r="D5908" s="9" t="s">
        <v>19</v>
      </c>
      <c r="E5908" s="46" t="s">
        <v>20</v>
      </c>
      <c r="F5908" s="9">
        <v>124</v>
      </c>
      <c r="G5908" s="32" t="s">
        <v>216</v>
      </c>
      <c r="H5908" s="10">
        <v>1.8404907975459999E-2</v>
      </c>
      <c r="I5908" s="10">
        <v>-5.8823529411764698E-2</v>
      </c>
      <c r="J5908" s="10">
        <v>4.0697674418604703E-2</v>
      </c>
      <c r="K5908" s="10">
        <v>-1.03092783505154E-2</v>
      </c>
      <c r="L5908" s="10">
        <v>3.0456852791878201E-2</v>
      </c>
    </row>
    <row r="5909" spans="1:12" ht="15.75" x14ac:dyDescent="0.25">
      <c r="A5909" s="31" t="s">
        <v>107</v>
      </c>
      <c r="B5909" s="32" t="s">
        <v>222</v>
      </c>
      <c r="C5909" s="43" t="s">
        <v>223</v>
      </c>
      <c r="D5909" s="9" t="s">
        <v>19</v>
      </c>
      <c r="E5909" s="46" t="s">
        <v>20</v>
      </c>
      <c r="F5909" s="9">
        <v>127</v>
      </c>
      <c r="G5909" s="32" t="s">
        <v>58</v>
      </c>
      <c r="H5909" s="10">
        <v>1.4062843331136001E-2</v>
      </c>
      <c r="I5909" s="10">
        <v>6.97726761197392E-3</v>
      </c>
      <c r="J5909" s="10">
        <v>1.8070928393947301E-3</v>
      </c>
      <c r="K5909" s="10">
        <v>2.9239766081872098E-3</v>
      </c>
      <c r="L5909" s="10">
        <v>8.9445438282642598E-4</v>
      </c>
    </row>
    <row r="5910" spans="1:12" ht="15.75" x14ac:dyDescent="0.25">
      <c r="A5910" s="31" t="s">
        <v>168</v>
      </c>
      <c r="B5910" s="32" t="s">
        <v>219</v>
      </c>
      <c r="C5910" s="43" t="s">
        <v>220</v>
      </c>
      <c r="D5910" s="9" t="s">
        <v>4</v>
      </c>
      <c r="E5910" s="46" t="s">
        <v>5</v>
      </c>
      <c r="F5910" s="9">
        <v>56</v>
      </c>
      <c r="G5910" s="32" t="s">
        <v>10</v>
      </c>
      <c r="H5910" s="10">
        <v>5.2385119315091197E-2</v>
      </c>
      <c r="I5910" s="10">
        <v>1.37527736686391E-2</v>
      </c>
      <c r="J5910" s="10">
        <v>1.2749040394808901E-2</v>
      </c>
      <c r="K5910" s="10">
        <v>1.0733573357335701E-2</v>
      </c>
      <c r="L5910" s="10">
        <v>2.4805725073539999E-3</v>
      </c>
    </row>
    <row r="5911" spans="1:12" ht="15.75" x14ac:dyDescent="0.25">
      <c r="A5911" s="31" t="s">
        <v>168</v>
      </c>
      <c r="B5911" s="32" t="s">
        <v>219</v>
      </c>
      <c r="C5911" s="43" t="s">
        <v>220</v>
      </c>
      <c r="D5911" s="9" t="s">
        <v>4</v>
      </c>
      <c r="E5911" s="46" t="s">
        <v>5</v>
      </c>
      <c r="F5911" s="9">
        <v>57</v>
      </c>
      <c r="G5911" s="32" t="s">
        <v>6</v>
      </c>
      <c r="H5911" s="10">
        <v>2.2289890377588301E-2</v>
      </c>
      <c r="I5911" s="10">
        <v>7.8460218217482006E-3</v>
      </c>
      <c r="J5911" s="10">
        <v>-1.4619532654283901E-2</v>
      </c>
      <c r="K5911" s="10">
        <v>-2.1826809015421101E-2</v>
      </c>
      <c r="L5911" s="10">
        <v>-2.1659367972541001E-2</v>
      </c>
    </row>
    <row r="5912" spans="1:12" ht="15.75" x14ac:dyDescent="0.25">
      <c r="A5912" s="31" t="s">
        <v>168</v>
      </c>
      <c r="B5912" s="32" t="s">
        <v>219</v>
      </c>
      <c r="C5912" s="43" t="s">
        <v>220</v>
      </c>
      <c r="D5912" s="9" t="s">
        <v>2</v>
      </c>
      <c r="E5912" s="46" t="s">
        <v>3</v>
      </c>
      <c r="F5912" s="9">
        <v>15</v>
      </c>
      <c r="G5912" s="32" t="s">
        <v>41</v>
      </c>
      <c r="H5912" s="10">
        <v>1.93912616593028E-2</v>
      </c>
      <c r="I5912" s="10">
        <v>-1.94221898519053E-3</v>
      </c>
      <c r="J5912" s="10">
        <v>-3.0989272943980901E-3</v>
      </c>
      <c r="K5912" s="10">
        <v>-7.52233192289608E-3</v>
      </c>
      <c r="L5912" s="10">
        <v>-1.0020974131903899E-2</v>
      </c>
    </row>
    <row r="5913" spans="1:12" ht="15.75" x14ac:dyDescent="0.25">
      <c r="A5913" s="31" t="s">
        <v>168</v>
      </c>
      <c r="B5913" s="32" t="s">
        <v>219</v>
      </c>
      <c r="C5913" s="43" t="s">
        <v>220</v>
      </c>
      <c r="D5913" s="9" t="s">
        <v>2</v>
      </c>
      <c r="E5913" s="46" t="s">
        <v>3</v>
      </c>
      <c r="F5913" s="9">
        <v>23</v>
      </c>
      <c r="G5913" s="32" t="s">
        <v>73</v>
      </c>
      <c r="H5913" s="10">
        <v>3.1780821917808101E-2</v>
      </c>
      <c r="I5913" s="10">
        <v>1.7103153393907E-2</v>
      </c>
      <c r="J5913" s="10">
        <v>2.2833419823559999E-2</v>
      </c>
      <c r="K5913" s="10">
        <v>3.2405063291139201E-2</v>
      </c>
      <c r="L5913" s="10">
        <v>-6.2380038387715997E-3</v>
      </c>
    </row>
    <row r="5914" spans="1:12" ht="15.75" x14ac:dyDescent="0.25">
      <c r="A5914" s="31" t="s">
        <v>168</v>
      </c>
      <c r="B5914" s="32" t="s">
        <v>219</v>
      </c>
      <c r="C5914" s="43" t="s">
        <v>220</v>
      </c>
      <c r="D5914" s="9" t="s">
        <v>2</v>
      </c>
      <c r="E5914" s="46" t="s">
        <v>3</v>
      </c>
      <c r="F5914" s="9">
        <v>52</v>
      </c>
      <c r="G5914" s="32" t="s">
        <v>201</v>
      </c>
      <c r="H5914" s="10">
        <v>1.33768352365415E-2</v>
      </c>
      <c r="I5914" s="10">
        <v>-6.54343203009943E-4</v>
      </c>
      <c r="J5914" s="10">
        <v>-1.98084104562429E-2</v>
      </c>
      <c r="K5914" s="10">
        <v>-2.2084083101586799E-2</v>
      </c>
      <c r="L5914" s="10">
        <v>-1.26832482292867E-2</v>
      </c>
    </row>
    <row r="5915" spans="1:12" ht="15.75" x14ac:dyDescent="0.25">
      <c r="A5915" s="31" t="s">
        <v>168</v>
      </c>
      <c r="B5915" s="32" t="s">
        <v>219</v>
      </c>
      <c r="C5915" s="43" t="s">
        <v>220</v>
      </c>
      <c r="D5915" s="9" t="s">
        <v>2</v>
      </c>
      <c r="E5915" s="46" t="s">
        <v>3</v>
      </c>
      <c r="F5915" s="9">
        <v>53</v>
      </c>
      <c r="G5915" s="32" t="s">
        <v>18</v>
      </c>
      <c r="H5915" s="10">
        <v>5.4978250362493998E-3</v>
      </c>
      <c r="I5915" s="10">
        <v>-6.2533822379893201E-3</v>
      </c>
      <c r="J5915" s="10">
        <v>-5.6267209385849597E-3</v>
      </c>
      <c r="K5915" s="10">
        <v>-5.8472553699283596E-3</v>
      </c>
      <c r="L5915" s="10">
        <v>-8.5992171747123394E-3</v>
      </c>
    </row>
    <row r="5916" spans="1:12" ht="15.75" x14ac:dyDescent="0.25">
      <c r="A5916" s="31" t="s">
        <v>168</v>
      </c>
      <c r="B5916" s="32" t="s">
        <v>219</v>
      </c>
      <c r="C5916" s="43" t="s">
        <v>220</v>
      </c>
      <c r="D5916" s="9" t="s">
        <v>2</v>
      </c>
      <c r="E5916" s="46" t="s">
        <v>3</v>
      </c>
      <c r="F5916" s="9">
        <v>54</v>
      </c>
      <c r="G5916" s="32" t="s">
        <v>25</v>
      </c>
      <c r="H5916" s="10">
        <v>2.10759844703272E-2</v>
      </c>
      <c r="I5916" s="10">
        <v>-5.5834729201563703E-3</v>
      </c>
      <c r="J5916" s="10">
        <v>-6.07399226946436E-3</v>
      </c>
      <c r="K5916" s="10">
        <v>-1.6304347826086901E-2</v>
      </c>
      <c r="L5916" s="10">
        <v>-1.3426423200859201E-2</v>
      </c>
    </row>
    <row r="5917" spans="1:12" ht="15.75" x14ac:dyDescent="0.25">
      <c r="A5917" s="31" t="s">
        <v>168</v>
      </c>
      <c r="B5917" s="32" t="s">
        <v>219</v>
      </c>
      <c r="C5917" s="43" t="s">
        <v>220</v>
      </c>
      <c r="D5917" s="9" t="s">
        <v>2</v>
      </c>
      <c r="E5917" s="46" t="s">
        <v>3</v>
      </c>
      <c r="F5917" s="9">
        <v>55</v>
      </c>
      <c r="G5917" s="32" t="s">
        <v>22</v>
      </c>
      <c r="H5917" s="10">
        <v>0.20762711864406699</v>
      </c>
      <c r="I5917" s="10">
        <v>1.16731517509727E-2</v>
      </c>
      <c r="J5917" s="10">
        <v>-4.5801526717557203E-2</v>
      </c>
      <c r="K5917" s="10">
        <v>-9.6153846153846104E-2</v>
      </c>
      <c r="L5917" s="10">
        <v>-2.8571428571428501E-2</v>
      </c>
    </row>
    <row r="5918" spans="1:12" ht="15.75" x14ac:dyDescent="0.25">
      <c r="A5918" s="31" t="s">
        <v>168</v>
      </c>
      <c r="B5918" s="32" t="s">
        <v>219</v>
      </c>
      <c r="C5918" s="43" t="s">
        <v>220</v>
      </c>
      <c r="D5918" s="9" t="s">
        <v>2</v>
      </c>
      <c r="E5918" s="46" t="s">
        <v>3</v>
      </c>
      <c r="F5918" s="9">
        <v>58</v>
      </c>
      <c r="G5918" s="32" t="s">
        <v>66</v>
      </c>
      <c r="H5918" s="10">
        <v>6.0439560439560398E-2</v>
      </c>
      <c r="I5918" s="10">
        <v>-7.43494423791823E-3</v>
      </c>
      <c r="J5918" s="10">
        <v>1.35135135135135E-2</v>
      </c>
      <c r="K5918" s="10">
        <v>-7.6190476190476303E-3</v>
      </c>
      <c r="L5918" s="10">
        <v>-9.5057034220532508E-3</v>
      </c>
    </row>
    <row r="5919" spans="1:12" ht="15.75" x14ac:dyDescent="0.25">
      <c r="A5919" s="31" t="s">
        <v>168</v>
      </c>
      <c r="B5919" s="32" t="s">
        <v>219</v>
      </c>
      <c r="C5919" s="43" t="s">
        <v>220</v>
      </c>
      <c r="D5919" s="9" t="s">
        <v>2</v>
      </c>
      <c r="E5919" s="46" t="s">
        <v>3</v>
      </c>
      <c r="F5919" s="9">
        <v>60</v>
      </c>
      <c r="G5919" s="32" t="s">
        <v>48</v>
      </c>
      <c r="H5919" s="10">
        <v>-1.47058823529411E-2</v>
      </c>
      <c r="I5919" s="10">
        <v>-2.7659574468085001E-2</v>
      </c>
      <c r="J5919" s="10">
        <v>8.5836909871244097E-3</v>
      </c>
      <c r="K5919" s="10">
        <v>-6.1601642710472602E-3</v>
      </c>
      <c r="L5919" s="10">
        <v>0</v>
      </c>
    </row>
    <row r="5920" spans="1:12" ht="15.75" x14ac:dyDescent="0.25">
      <c r="A5920" s="31" t="s">
        <v>168</v>
      </c>
      <c r="B5920" s="32" t="s">
        <v>219</v>
      </c>
      <c r="C5920" s="43" t="s">
        <v>220</v>
      </c>
      <c r="D5920" s="9" t="s">
        <v>2</v>
      </c>
      <c r="E5920" s="46" t="s">
        <v>3</v>
      </c>
      <c r="F5920" s="9">
        <v>61</v>
      </c>
      <c r="G5920" s="32" t="s">
        <v>76</v>
      </c>
      <c r="H5920" s="10">
        <v>0.421875</v>
      </c>
      <c r="I5920" s="10">
        <v>0.308823529411764</v>
      </c>
      <c r="J5920" s="10">
        <v>0.217391304347826</v>
      </c>
      <c r="K5920" s="10">
        <v>0.23076923076923</v>
      </c>
      <c r="L5920" s="10">
        <v>3.06122448979591E-2</v>
      </c>
    </row>
    <row r="5921" spans="1:12" ht="15.75" x14ac:dyDescent="0.25">
      <c r="A5921" s="31" t="s">
        <v>168</v>
      </c>
      <c r="B5921" s="32" t="s">
        <v>219</v>
      </c>
      <c r="C5921" s="43" t="s">
        <v>220</v>
      </c>
      <c r="D5921" s="9" t="s">
        <v>2</v>
      </c>
      <c r="E5921" s="46" t="s">
        <v>3</v>
      </c>
      <c r="F5921" s="9">
        <v>62</v>
      </c>
      <c r="G5921" s="32" t="s">
        <v>35</v>
      </c>
      <c r="H5921" s="10">
        <v>1.9370460048426099E-2</v>
      </c>
      <c r="I5921" s="10">
        <v>2.4154589371980701E-3</v>
      </c>
      <c r="J5921" s="10">
        <v>-1.43540669856458E-2</v>
      </c>
      <c r="K5921" s="10">
        <v>-1.6786570743405199E-2</v>
      </c>
      <c r="L5921" s="10">
        <v>-2.8235294117647001E-2</v>
      </c>
    </row>
    <row r="5922" spans="1:12" ht="15.75" x14ac:dyDescent="0.25">
      <c r="A5922" s="31" t="s">
        <v>168</v>
      </c>
      <c r="B5922" s="32" t="s">
        <v>219</v>
      </c>
      <c r="C5922" s="43" t="s">
        <v>220</v>
      </c>
      <c r="D5922" s="9" t="s">
        <v>2</v>
      </c>
      <c r="E5922" s="46" t="s">
        <v>3</v>
      </c>
      <c r="F5922" s="9">
        <v>83</v>
      </c>
      <c r="G5922" s="32" t="s">
        <v>42</v>
      </c>
      <c r="H5922" s="10">
        <v>1.36924192963365E-2</v>
      </c>
      <c r="I5922" s="10">
        <v>-1.1412652767792899E-2</v>
      </c>
      <c r="J5922" s="10">
        <v>-2.06185567010309E-2</v>
      </c>
      <c r="K5922" s="10">
        <v>-2.7597258078874601E-2</v>
      </c>
      <c r="L5922" s="10">
        <v>-1.98789193096593E-2</v>
      </c>
    </row>
    <row r="5923" spans="1:12" ht="15.75" x14ac:dyDescent="0.25">
      <c r="A5923" s="31" t="s">
        <v>168</v>
      </c>
      <c r="B5923" s="32" t="s">
        <v>219</v>
      </c>
      <c r="C5923" s="43" t="s">
        <v>220</v>
      </c>
      <c r="D5923" s="9" t="s">
        <v>2</v>
      </c>
      <c r="E5923" s="46" t="s">
        <v>3</v>
      </c>
      <c r="F5923" s="9">
        <v>112</v>
      </c>
      <c r="G5923" s="32" t="s">
        <v>202</v>
      </c>
      <c r="H5923" s="10">
        <v>7.7054794520547898E-3</v>
      </c>
      <c r="I5923" s="10">
        <v>-2.6868178001679201E-2</v>
      </c>
      <c r="J5923" s="10">
        <v>-3.3222591362126398E-3</v>
      </c>
      <c r="K5923" s="10">
        <v>-8.8924818108326795E-3</v>
      </c>
      <c r="L5923" s="10">
        <v>-2.3089171974522298E-2</v>
      </c>
    </row>
    <row r="5924" spans="1:12" ht="15.75" x14ac:dyDescent="0.25">
      <c r="A5924" s="31" t="s">
        <v>168</v>
      </c>
      <c r="B5924" s="32" t="s">
        <v>219</v>
      </c>
      <c r="C5924" s="43" t="s">
        <v>220</v>
      </c>
      <c r="D5924" s="9" t="s">
        <v>2</v>
      </c>
      <c r="E5924" s="46" t="s">
        <v>3</v>
      </c>
      <c r="F5924" s="9">
        <v>117</v>
      </c>
      <c r="G5924" s="32" t="s">
        <v>57</v>
      </c>
      <c r="H5924" s="10">
        <v>0.11040339702760001</v>
      </c>
      <c r="I5924" s="10">
        <v>8.4507042253521195E-2</v>
      </c>
      <c r="J5924" s="10">
        <v>5.9369202226345001E-2</v>
      </c>
      <c r="K5924" s="10">
        <v>5.5077452667814102E-2</v>
      </c>
      <c r="L5924" s="10">
        <v>3.6277602523659302E-2</v>
      </c>
    </row>
    <row r="5925" spans="1:12" ht="15.75" x14ac:dyDescent="0.25">
      <c r="A5925" s="31" t="s">
        <v>168</v>
      </c>
      <c r="B5925" s="32" t="s">
        <v>219</v>
      </c>
      <c r="C5925" s="43" t="s">
        <v>220</v>
      </c>
      <c r="D5925" s="9" t="s">
        <v>2</v>
      </c>
      <c r="E5925" s="46" t="s">
        <v>3</v>
      </c>
      <c r="F5925" s="9">
        <v>144</v>
      </c>
      <c r="G5925" s="32" t="s">
        <v>203</v>
      </c>
      <c r="H5925" s="10">
        <v>9.0293453724605809E-3</v>
      </c>
      <c r="I5925" s="10">
        <v>1.1111111111111001E-2</v>
      </c>
      <c r="J5925" s="10">
        <v>2.19780219780219E-3</v>
      </c>
      <c r="K5925" s="10">
        <v>-2.1052631578947299E-2</v>
      </c>
      <c r="L5925" s="10">
        <v>-1.8828451882845199E-2</v>
      </c>
    </row>
    <row r="5926" spans="1:12" ht="15.75" x14ac:dyDescent="0.25">
      <c r="A5926" s="31" t="s">
        <v>168</v>
      </c>
      <c r="B5926" s="32" t="s">
        <v>219</v>
      </c>
      <c r="C5926" s="43" t="s">
        <v>220</v>
      </c>
      <c r="D5926" s="9" t="s">
        <v>2</v>
      </c>
      <c r="E5926" s="46" t="s">
        <v>3</v>
      </c>
      <c r="F5926" s="9">
        <v>145</v>
      </c>
      <c r="G5926" s="32" t="s">
        <v>204</v>
      </c>
      <c r="H5926" s="10">
        <v>1.1659807956104299E-2</v>
      </c>
      <c r="I5926" s="10">
        <v>1.84804928131416E-2</v>
      </c>
      <c r="J5926" s="10">
        <v>-1.6414970453053099E-2</v>
      </c>
      <c r="K5926" s="10">
        <v>-6.6401062416998604E-3</v>
      </c>
      <c r="L5926" s="10">
        <v>7.9470198675497504E-3</v>
      </c>
    </row>
    <row r="5927" spans="1:12" ht="15.75" x14ac:dyDescent="0.25">
      <c r="A5927" s="31" t="s">
        <v>168</v>
      </c>
      <c r="B5927" s="32" t="s">
        <v>219</v>
      </c>
      <c r="C5927" s="43" t="s">
        <v>220</v>
      </c>
      <c r="D5927" s="9" t="s">
        <v>2</v>
      </c>
      <c r="E5927" s="46" t="s">
        <v>3</v>
      </c>
      <c r="F5927" s="9">
        <v>146</v>
      </c>
      <c r="G5927" s="32" t="s">
        <v>205</v>
      </c>
      <c r="H5927" s="10">
        <v>0</v>
      </c>
      <c r="I5927" s="10">
        <v>8.0137378362907796E-3</v>
      </c>
      <c r="J5927" s="10">
        <v>-2.2637238256932798E-3</v>
      </c>
      <c r="K5927" s="10">
        <v>-5.0675675675675401E-3</v>
      </c>
      <c r="L5927" s="10">
        <v>-1.43725815367606E-2</v>
      </c>
    </row>
    <row r="5928" spans="1:12" ht="15.75" x14ac:dyDescent="0.25">
      <c r="A5928" s="31" t="s">
        <v>168</v>
      </c>
      <c r="B5928" s="32" t="s">
        <v>219</v>
      </c>
      <c r="C5928" s="43" t="s">
        <v>220</v>
      </c>
      <c r="D5928" s="9" t="s">
        <v>2</v>
      </c>
      <c r="E5928" s="46" t="s">
        <v>3</v>
      </c>
      <c r="F5928" s="9">
        <v>147</v>
      </c>
      <c r="G5928" s="32" t="s">
        <v>39</v>
      </c>
      <c r="H5928" s="10">
        <v>-2.7397260273972601E-2</v>
      </c>
      <c r="I5928" s="10">
        <v>-4.7619047619047603E-2</v>
      </c>
      <c r="J5928" s="10">
        <v>-2.01005025125627E-2</v>
      </c>
      <c r="K5928" s="10">
        <v>3.0769230769230601E-2</v>
      </c>
      <c r="L5928" s="10">
        <v>2.4509803921568499E-2</v>
      </c>
    </row>
    <row r="5929" spans="1:12" ht="15.75" x14ac:dyDescent="0.25">
      <c r="A5929" s="31" t="s">
        <v>168</v>
      </c>
      <c r="B5929" s="32" t="s">
        <v>219</v>
      </c>
      <c r="C5929" s="43" t="s">
        <v>220</v>
      </c>
      <c r="D5929" s="9" t="s">
        <v>16</v>
      </c>
      <c r="E5929" s="46" t="s">
        <v>17</v>
      </c>
      <c r="F5929" s="9">
        <v>3</v>
      </c>
      <c r="G5929" s="32" t="s">
        <v>63</v>
      </c>
      <c r="H5929" s="10">
        <v>3.3266799733865503E-2</v>
      </c>
      <c r="I5929" s="10">
        <v>2.8330522765598502E-2</v>
      </c>
      <c r="J5929" s="10">
        <v>0</v>
      </c>
      <c r="K5929" s="10">
        <v>3.5564177174265401E-3</v>
      </c>
      <c r="L5929" s="10">
        <v>5.0664977834071704E-3</v>
      </c>
    </row>
    <row r="5930" spans="1:12" ht="15.75" x14ac:dyDescent="0.25">
      <c r="A5930" s="31" t="s">
        <v>168</v>
      </c>
      <c r="B5930" s="32" t="s">
        <v>219</v>
      </c>
      <c r="C5930" s="43" t="s">
        <v>220</v>
      </c>
      <c r="D5930" s="9" t="s">
        <v>16</v>
      </c>
      <c r="E5930" s="46" t="s">
        <v>17</v>
      </c>
      <c r="F5930" s="9">
        <v>4</v>
      </c>
      <c r="G5930" s="32" t="s">
        <v>70</v>
      </c>
      <c r="H5930" s="10">
        <v>1.04849279161205E-2</v>
      </c>
      <c r="I5930" s="10">
        <v>-1.41935483870967E-2</v>
      </c>
      <c r="J5930" s="10">
        <v>-4.1504539559014203E-2</v>
      </c>
      <c r="K5930" s="10">
        <v>-4.2272126816380401E-2</v>
      </c>
      <c r="L5930" s="10">
        <v>-1.3458950201884401E-3</v>
      </c>
    </row>
    <row r="5931" spans="1:12" ht="15.75" x14ac:dyDescent="0.25">
      <c r="A5931" s="31" t="s">
        <v>168</v>
      </c>
      <c r="B5931" s="32" t="s">
        <v>219</v>
      </c>
      <c r="C5931" s="43" t="s">
        <v>220</v>
      </c>
      <c r="D5931" s="9" t="s">
        <v>16</v>
      </c>
      <c r="E5931" s="46" t="s">
        <v>17</v>
      </c>
      <c r="F5931" s="9">
        <v>5</v>
      </c>
      <c r="G5931" s="32" t="s">
        <v>62</v>
      </c>
      <c r="H5931" s="10">
        <v>7.7407174323473799E-2</v>
      </c>
      <c r="I5931" s="10">
        <v>5.3333333333333198E-2</v>
      </c>
      <c r="J5931" s="10">
        <v>2.7861901877649801E-2</v>
      </c>
      <c r="K5931" s="10">
        <v>4.3352601156069398E-2</v>
      </c>
      <c r="L5931" s="10">
        <v>4.5479155387114299E-2</v>
      </c>
    </row>
    <row r="5932" spans="1:12" ht="15.75" x14ac:dyDescent="0.25">
      <c r="A5932" s="31" t="s">
        <v>168</v>
      </c>
      <c r="B5932" s="32" t="s">
        <v>219</v>
      </c>
      <c r="C5932" s="43" t="s">
        <v>220</v>
      </c>
      <c r="D5932" s="9" t="s">
        <v>16</v>
      </c>
      <c r="E5932" s="46" t="s">
        <v>17</v>
      </c>
      <c r="F5932" s="9">
        <v>6</v>
      </c>
      <c r="G5932" s="32" t="s">
        <v>53</v>
      </c>
      <c r="H5932" s="10">
        <v>9.66183574879231E-3</v>
      </c>
      <c r="I5932" s="10">
        <v>-3.3980582524271802E-2</v>
      </c>
      <c r="J5932" s="10">
        <v>-3.9215686274509699E-2</v>
      </c>
      <c r="K5932" s="10">
        <v>-4.0609137055837498E-2</v>
      </c>
      <c r="L5932" s="10">
        <v>-2.1052631578947299E-2</v>
      </c>
    </row>
    <row r="5933" spans="1:12" ht="15.75" x14ac:dyDescent="0.25">
      <c r="A5933" s="31" t="s">
        <v>168</v>
      </c>
      <c r="B5933" s="32" t="s">
        <v>219</v>
      </c>
      <c r="C5933" s="43" t="s">
        <v>220</v>
      </c>
      <c r="D5933" s="9" t="s">
        <v>16</v>
      </c>
      <c r="E5933" s="46" t="s">
        <v>17</v>
      </c>
      <c r="F5933" s="9">
        <v>7</v>
      </c>
      <c r="G5933" s="32" t="s">
        <v>29</v>
      </c>
      <c r="H5933" s="10">
        <v>3.7518881255176298E-3</v>
      </c>
      <c r="I5933" s="10">
        <v>-1.0264293152179201E-2</v>
      </c>
      <c r="J5933" s="10">
        <v>-1.0662680617837501E-2</v>
      </c>
      <c r="K5933" s="10">
        <v>-1.49566257852229E-4</v>
      </c>
      <c r="L5933" s="10">
        <v>9.8809347364170396E-5</v>
      </c>
    </row>
    <row r="5934" spans="1:12" ht="15.75" x14ac:dyDescent="0.25">
      <c r="A5934" s="31" t="s">
        <v>168</v>
      </c>
      <c r="B5934" s="32" t="s">
        <v>219</v>
      </c>
      <c r="C5934" s="43" t="s">
        <v>220</v>
      </c>
      <c r="D5934" s="9" t="s">
        <v>16</v>
      </c>
      <c r="E5934" s="46" t="s">
        <v>17</v>
      </c>
      <c r="F5934" s="9">
        <v>8</v>
      </c>
      <c r="G5934" s="32" t="s">
        <v>47</v>
      </c>
      <c r="H5934" s="10">
        <v>1.24999999999999E-2</v>
      </c>
      <c r="I5934" s="10">
        <v>2.6666666666666599E-2</v>
      </c>
      <c r="J5934" s="10">
        <v>-5.8139534883720902E-2</v>
      </c>
      <c r="K5934" s="10">
        <v>-3.5294117647058802E-2</v>
      </c>
      <c r="L5934" s="10">
        <v>3.4482758620689703E-2</v>
      </c>
    </row>
    <row r="5935" spans="1:12" ht="15.75" x14ac:dyDescent="0.25">
      <c r="A5935" s="31" t="s">
        <v>168</v>
      </c>
      <c r="B5935" s="32" t="s">
        <v>219</v>
      </c>
      <c r="C5935" s="43" t="s">
        <v>220</v>
      </c>
      <c r="D5935" s="9" t="s">
        <v>16</v>
      </c>
      <c r="E5935" s="46" t="s">
        <v>17</v>
      </c>
      <c r="F5935" s="9">
        <v>35</v>
      </c>
      <c r="G5935" s="32" t="s">
        <v>206</v>
      </c>
      <c r="H5935" s="10">
        <v>8.4439083232810096E-3</v>
      </c>
      <c r="I5935" s="10">
        <v>-1.2210012210012099E-3</v>
      </c>
      <c r="J5935" s="10">
        <v>-1.5990159901599001E-2</v>
      </c>
      <c r="K5935" s="10">
        <v>-1.6229712858926298E-2</v>
      </c>
      <c r="L5935" s="10">
        <v>-2.22772277227722E-2</v>
      </c>
    </row>
    <row r="5936" spans="1:12" ht="15.75" x14ac:dyDescent="0.25">
      <c r="A5936" s="31" t="s">
        <v>168</v>
      </c>
      <c r="B5936" s="32" t="s">
        <v>219</v>
      </c>
      <c r="C5936" s="43" t="s">
        <v>220</v>
      </c>
      <c r="D5936" s="9" t="s">
        <v>16</v>
      </c>
      <c r="E5936" s="46" t="s">
        <v>17</v>
      </c>
      <c r="F5936" s="9">
        <v>36</v>
      </c>
      <c r="G5936" s="32" t="s">
        <v>34</v>
      </c>
      <c r="H5936" s="10">
        <v>-6.9078947368421004E-2</v>
      </c>
      <c r="I5936" s="10">
        <v>-4.2105263157894701E-2</v>
      </c>
      <c r="J5936" s="10">
        <v>-2.6119402985074602E-2</v>
      </c>
      <c r="K5936" s="10">
        <v>-4.9242424242424199E-2</v>
      </c>
      <c r="L5936" s="10">
        <v>-1.9920318725099501E-2</v>
      </c>
    </row>
    <row r="5937" spans="1:12" ht="15.75" x14ac:dyDescent="0.25">
      <c r="A5937" s="31" t="s">
        <v>168</v>
      </c>
      <c r="B5937" s="32" t="s">
        <v>219</v>
      </c>
      <c r="C5937" s="43" t="s">
        <v>220</v>
      </c>
      <c r="D5937" s="9" t="s">
        <v>16</v>
      </c>
      <c r="E5937" s="46" t="s">
        <v>17</v>
      </c>
      <c r="F5937" s="9">
        <v>81</v>
      </c>
      <c r="G5937" s="32" t="s">
        <v>31</v>
      </c>
      <c r="H5937" s="10">
        <v>-1.28354725787631E-2</v>
      </c>
      <c r="I5937" s="10">
        <v>-2.3809523809523699E-3</v>
      </c>
      <c r="J5937" s="10">
        <v>-2.14797136038186E-2</v>
      </c>
      <c r="K5937" s="10">
        <v>-1.43540669856458E-2</v>
      </c>
      <c r="L5937" s="10">
        <v>-9.5923261390887804E-3</v>
      </c>
    </row>
    <row r="5938" spans="1:12" ht="15.75" x14ac:dyDescent="0.25">
      <c r="A5938" s="31" t="s">
        <v>168</v>
      </c>
      <c r="B5938" s="32" t="s">
        <v>219</v>
      </c>
      <c r="C5938" s="43" t="s">
        <v>220</v>
      </c>
      <c r="D5938" s="9" t="s">
        <v>16</v>
      </c>
      <c r="E5938" s="46" t="s">
        <v>17</v>
      </c>
      <c r="F5938" s="9">
        <v>82</v>
      </c>
      <c r="G5938" s="32" t="s">
        <v>60</v>
      </c>
      <c r="H5938" s="10">
        <v>3.9551879216190099E-2</v>
      </c>
      <c r="I5938" s="10">
        <v>1.9064055225557801E-2</v>
      </c>
      <c r="J5938" s="10">
        <v>1.1645468998410201E-2</v>
      </c>
      <c r="K5938" s="10">
        <v>1.6192748464817799E-2</v>
      </c>
      <c r="L5938" s="10">
        <v>1.7729820414076999E-2</v>
      </c>
    </row>
    <row r="5939" spans="1:12" ht="15.75" x14ac:dyDescent="0.25">
      <c r="A5939" s="31" t="s">
        <v>168</v>
      </c>
      <c r="B5939" s="32" t="s">
        <v>219</v>
      </c>
      <c r="C5939" s="43" t="s">
        <v>220</v>
      </c>
      <c r="D5939" s="9" t="s">
        <v>16</v>
      </c>
      <c r="E5939" s="46" t="s">
        <v>17</v>
      </c>
      <c r="F5939" s="9">
        <v>96</v>
      </c>
      <c r="G5939" s="32" t="s">
        <v>207</v>
      </c>
      <c r="H5939" s="10">
        <v>-3.2000000000000001E-2</v>
      </c>
      <c r="I5939" s="10">
        <v>-6.25E-2</v>
      </c>
      <c r="J5939" s="10">
        <v>-2.3622047244094401E-2</v>
      </c>
      <c r="K5939" s="10">
        <v>1.6E-2</v>
      </c>
      <c r="L5939" s="10">
        <v>-2.9850746268656601E-2</v>
      </c>
    </row>
    <row r="5940" spans="1:12" ht="15.75" x14ac:dyDescent="0.25">
      <c r="A5940" s="31" t="s">
        <v>168</v>
      </c>
      <c r="B5940" s="32" t="s">
        <v>219</v>
      </c>
      <c r="C5940" s="43" t="s">
        <v>220</v>
      </c>
      <c r="D5940" s="9" t="s">
        <v>16</v>
      </c>
      <c r="E5940" s="46" t="s">
        <v>17</v>
      </c>
      <c r="F5940" s="9">
        <v>103</v>
      </c>
      <c r="G5940" s="32" t="s">
        <v>208</v>
      </c>
      <c r="H5940" s="10">
        <v>-3.3333333333333298E-2</v>
      </c>
      <c r="I5940" s="10">
        <v>0</v>
      </c>
      <c r="J5940" s="10">
        <v>2.3529411764705799E-2</v>
      </c>
      <c r="K5940" s="10">
        <v>1.1764705882352899E-2</v>
      </c>
      <c r="L5940" s="10">
        <v>0</v>
      </c>
    </row>
    <row r="5941" spans="1:12" ht="15.75" x14ac:dyDescent="0.25">
      <c r="A5941" s="31" t="s">
        <v>168</v>
      </c>
      <c r="B5941" s="32" t="s">
        <v>219</v>
      </c>
      <c r="C5941" s="43" t="s">
        <v>220</v>
      </c>
      <c r="D5941" s="9" t="s">
        <v>16</v>
      </c>
      <c r="E5941" s="46" t="s">
        <v>17</v>
      </c>
      <c r="F5941" s="9">
        <v>109</v>
      </c>
      <c r="G5941" s="32" t="s">
        <v>61</v>
      </c>
      <c r="H5941" s="10">
        <v>3.3057851239669298E-2</v>
      </c>
      <c r="I5941" s="10">
        <v>5.2173913043478098E-2</v>
      </c>
      <c r="J5941" s="10">
        <v>0</v>
      </c>
      <c r="K5941" s="10">
        <v>8.5470085470085097E-3</v>
      </c>
      <c r="L5941" s="10">
        <v>-2.5210084033613401E-2</v>
      </c>
    </row>
    <row r="5942" spans="1:12" ht="15.75" x14ac:dyDescent="0.25">
      <c r="A5942" s="31" t="s">
        <v>168</v>
      </c>
      <c r="B5942" s="32" t="s">
        <v>219</v>
      </c>
      <c r="C5942" s="43" t="s">
        <v>220</v>
      </c>
      <c r="D5942" s="9" t="s">
        <v>16</v>
      </c>
      <c r="E5942" s="46" t="s">
        <v>17</v>
      </c>
      <c r="F5942" s="9">
        <v>113</v>
      </c>
      <c r="G5942" s="32" t="s">
        <v>45</v>
      </c>
      <c r="H5942" s="10">
        <v>2.6109660574412399E-2</v>
      </c>
      <c r="I5942" s="10">
        <v>-1.2706480304955499E-2</v>
      </c>
      <c r="J5942" s="10">
        <v>1.2422360248447401E-3</v>
      </c>
      <c r="K5942" s="10">
        <v>-2.15827338129496E-2</v>
      </c>
      <c r="L5942" s="10">
        <v>3.7484885126964899E-2</v>
      </c>
    </row>
    <row r="5943" spans="1:12" ht="15.75" x14ac:dyDescent="0.25">
      <c r="A5943" s="31" t="s">
        <v>168</v>
      </c>
      <c r="B5943" s="32" t="s">
        <v>219</v>
      </c>
      <c r="C5943" s="43" t="s">
        <v>220</v>
      </c>
      <c r="D5943" s="9" t="s">
        <v>16</v>
      </c>
      <c r="E5943" s="46" t="s">
        <v>17</v>
      </c>
      <c r="F5943" s="9">
        <v>118</v>
      </c>
      <c r="G5943" s="32" t="s">
        <v>209</v>
      </c>
      <c r="H5943" s="10">
        <v>-2.86944045911052E-3</v>
      </c>
      <c r="I5943" s="10">
        <v>-1.48367952522254E-2</v>
      </c>
      <c r="J5943" s="10">
        <v>1.5128593040847299E-3</v>
      </c>
      <c r="K5943" s="10">
        <v>-3.0487804878048799E-3</v>
      </c>
      <c r="L5943" s="10">
        <v>0</v>
      </c>
    </row>
    <row r="5944" spans="1:12" ht="15.75" x14ac:dyDescent="0.25">
      <c r="A5944" s="31" t="s">
        <v>168</v>
      </c>
      <c r="B5944" s="32" t="s">
        <v>219</v>
      </c>
      <c r="C5944" s="43" t="s">
        <v>220</v>
      </c>
      <c r="D5944" s="9" t="s">
        <v>16</v>
      </c>
      <c r="E5944" s="46" t="s">
        <v>17</v>
      </c>
      <c r="F5944" s="9">
        <v>126</v>
      </c>
      <c r="G5944" s="32" t="s">
        <v>23</v>
      </c>
      <c r="H5944" s="10">
        <v>1.0828996477947699E-2</v>
      </c>
      <c r="I5944" s="10">
        <v>-8.1546200688377094E-3</v>
      </c>
      <c r="J5944" s="10">
        <v>-1.37096342312429E-2</v>
      </c>
      <c r="K5944" s="10">
        <v>-1.1611502984264801E-2</v>
      </c>
      <c r="L5944" s="10">
        <v>-9.7534246575342598E-3</v>
      </c>
    </row>
    <row r="5945" spans="1:12" ht="15.75" x14ac:dyDescent="0.25">
      <c r="A5945" s="31" t="s">
        <v>168</v>
      </c>
      <c r="B5945" s="32" t="s">
        <v>219</v>
      </c>
      <c r="C5945" s="43" t="s">
        <v>220</v>
      </c>
      <c r="D5945" s="9" t="s">
        <v>7</v>
      </c>
      <c r="E5945" s="46" t="s">
        <v>8</v>
      </c>
      <c r="F5945" s="9">
        <v>41</v>
      </c>
      <c r="G5945" s="32" t="s">
        <v>9</v>
      </c>
      <c r="H5945" s="10">
        <v>1.02152499087924E-2</v>
      </c>
      <c r="I5945" s="10">
        <v>1.18960468521229E-2</v>
      </c>
      <c r="J5945" s="10">
        <v>-5.0152247895396398E-3</v>
      </c>
      <c r="K5945" s="10">
        <v>-1.1570827489481E-2</v>
      </c>
      <c r="L5945" s="10">
        <v>-1.644167532018E-2</v>
      </c>
    </row>
    <row r="5946" spans="1:12" ht="15.75" x14ac:dyDescent="0.25">
      <c r="A5946" s="31" t="s">
        <v>168</v>
      </c>
      <c r="B5946" s="32" t="s">
        <v>219</v>
      </c>
      <c r="C5946" s="43" t="s">
        <v>220</v>
      </c>
      <c r="D5946" s="9" t="s">
        <v>7</v>
      </c>
      <c r="E5946" s="46" t="s">
        <v>8</v>
      </c>
      <c r="F5946" s="9">
        <v>42</v>
      </c>
      <c r="G5946" s="32" t="s">
        <v>27</v>
      </c>
      <c r="H5946" s="10">
        <v>5.2493438320210001E-2</v>
      </c>
      <c r="I5946" s="10">
        <v>2.51551780463901E-2</v>
      </c>
      <c r="J5946" s="10">
        <v>1.54521795705919E-2</v>
      </c>
      <c r="K5946" s="10">
        <v>8.3992892909061593E-3</v>
      </c>
      <c r="L5946" s="10">
        <v>9.6979332273450201E-3</v>
      </c>
    </row>
    <row r="5947" spans="1:12" ht="15.75" x14ac:dyDescent="0.25">
      <c r="A5947" s="31" t="s">
        <v>168</v>
      </c>
      <c r="B5947" s="32" t="s">
        <v>219</v>
      </c>
      <c r="C5947" s="43" t="s">
        <v>220</v>
      </c>
      <c r="D5947" s="9" t="s">
        <v>7</v>
      </c>
      <c r="E5947" s="46" t="s">
        <v>8</v>
      </c>
      <c r="F5947" s="9">
        <v>43</v>
      </c>
      <c r="G5947" s="32" t="s">
        <v>15</v>
      </c>
      <c r="H5947" s="10">
        <v>4.06926406926406E-2</v>
      </c>
      <c r="I5947" s="10">
        <v>-8.5034013605445003E-4</v>
      </c>
      <c r="J5947" s="10">
        <v>-8.6505190311414405E-4</v>
      </c>
      <c r="K5947" s="10">
        <v>3.0674846625766899E-2</v>
      </c>
      <c r="L5947" s="10">
        <v>-2.1276595744680799E-2</v>
      </c>
    </row>
    <row r="5948" spans="1:12" ht="15.75" x14ac:dyDescent="0.25">
      <c r="A5948" s="31" t="s">
        <v>168</v>
      </c>
      <c r="B5948" s="32" t="s">
        <v>219</v>
      </c>
      <c r="C5948" s="43" t="s">
        <v>220</v>
      </c>
      <c r="D5948" s="9" t="s">
        <v>7</v>
      </c>
      <c r="E5948" s="46" t="s">
        <v>8</v>
      </c>
      <c r="F5948" s="9">
        <v>45</v>
      </c>
      <c r="G5948" s="32" t="s">
        <v>64</v>
      </c>
      <c r="H5948" s="10">
        <v>1.8223234624145698E-2</v>
      </c>
      <c r="I5948" s="10">
        <v>1.36713187126173E-2</v>
      </c>
      <c r="J5948" s="10">
        <v>2.5712688652878599E-2</v>
      </c>
      <c r="K5948" s="10">
        <v>2.0737947751144601E-2</v>
      </c>
      <c r="L5948" s="10">
        <v>2.63022176379577E-2</v>
      </c>
    </row>
    <row r="5949" spans="1:12" ht="15.75" x14ac:dyDescent="0.25">
      <c r="A5949" s="31" t="s">
        <v>168</v>
      </c>
      <c r="B5949" s="32" t="s">
        <v>219</v>
      </c>
      <c r="C5949" s="43" t="s">
        <v>220</v>
      </c>
      <c r="D5949" s="9" t="s">
        <v>7</v>
      </c>
      <c r="E5949" s="46" t="s">
        <v>8</v>
      </c>
      <c r="F5949" s="9">
        <v>46</v>
      </c>
      <c r="G5949" s="32" t="s">
        <v>55</v>
      </c>
      <c r="H5949" s="10">
        <v>0.116363636363636</v>
      </c>
      <c r="I5949" s="10">
        <v>6.0810810810810703E-2</v>
      </c>
      <c r="J5949" s="10">
        <v>-6.1919504643962401E-3</v>
      </c>
      <c r="K5949" s="10">
        <v>9.3457943925232493E-3</v>
      </c>
      <c r="L5949" s="10">
        <v>6.7073170731707293E-2</v>
      </c>
    </row>
    <row r="5950" spans="1:12" ht="15.75" x14ac:dyDescent="0.25">
      <c r="A5950" s="31" t="s">
        <v>168</v>
      </c>
      <c r="B5950" s="32" t="s">
        <v>219</v>
      </c>
      <c r="C5950" s="43" t="s">
        <v>220</v>
      </c>
      <c r="D5950" s="9" t="s">
        <v>7</v>
      </c>
      <c r="E5950" s="46" t="s">
        <v>8</v>
      </c>
      <c r="F5950" s="9">
        <v>106</v>
      </c>
      <c r="G5950" s="32" t="s">
        <v>210</v>
      </c>
      <c r="H5950" s="10">
        <v>1.8394648829431499E-2</v>
      </c>
      <c r="I5950" s="10">
        <v>-3.8079470198675497E-2</v>
      </c>
      <c r="J5950" s="10">
        <v>2.0905923344947699E-2</v>
      </c>
      <c r="K5950" s="10">
        <v>-2.5210084033613401E-2</v>
      </c>
      <c r="L5950" s="10">
        <v>-6.8846815834767696E-3</v>
      </c>
    </row>
    <row r="5951" spans="1:12" ht="15.75" x14ac:dyDescent="0.25">
      <c r="A5951" s="31" t="s">
        <v>168</v>
      </c>
      <c r="B5951" s="32" t="s">
        <v>219</v>
      </c>
      <c r="C5951" s="43" t="s">
        <v>220</v>
      </c>
      <c r="D5951" s="9" t="s">
        <v>7</v>
      </c>
      <c r="E5951" s="46" t="s">
        <v>8</v>
      </c>
      <c r="F5951" s="9">
        <v>129</v>
      </c>
      <c r="G5951" s="32" t="s">
        <v>68</v>
      </c>
      <c r="H5951" s="10">
        <v>3.125E-2</v>
      </c>
      <c r="I5951" s="10">
        <v>0.12465373961218799</v>
      </c>
      <c r="J5951" s="10">
        <v>4.08163265306122E-2</v>
      </c>
      <c r="K5951" s="10">
        <v>1.78571428571427E-2</v>
      </c>
      <c r="L5951" s="10">
        <v>3.06122448979591E-2</v>
      </c>
    </row>
    <row r="5952" spans="1:12" ht="15.75" x14ac:dyDescent="0.25">
      <c r="A5952" s="31" t="s">
        <v>168</v>
      </c>
      <c r="B5952" s="32" t="s">
        <v>219</v>
      </c>
      <c r="C5952" s="43" t="s">
        <v>220</v>
      </c>
      <c r="D5952" s="9" t="s">
        <v>11</v>
      </c>
      <c r="E5952" s="46" t="s">
        <v>12</v>
      </c>
      <c r="F5952" s="9">
        <v>9</v>
      </c>
      <c r="G5952" s="32" t="s">
        <v>52</v>
      </c>
      <c r="H5952" s="10">
        <v>2.31404958677685E-2</v>
      </c>
      <c r="I5952" s="10">
        <v>8.27814569536422E-3</v>
      </c>
      <c r="J5952" s="10">
        <v>3.28407224958948E-3</v>
      </c>
      <c r="K5952" s="10">
        <v>1.12179487179486E-2</v>
      </c>
      <c r="L5952" s="10">
        <v>6.2305295950155701E-3</v>
      </c>
    </row>
    <row r="5953" spans="1:12" ht="15.75" x14ac:dyDescent="0.25">
      <c r="A5953" s="31" t="s">
        <v>168</v>
      </c>
      <c r="B5953" s="32" t="s">
        <v>219</v>
      </c>
      <c r="C5953" s="43" t="s">
        <v>220</v>
      </c>
      <c r="D5953" s="9" t="s">
        <v>11</v>
      </c>
      <c r="E5953" s="46" t="s">
        <v>12</v>
      </c>
      <c r="F5953" s="9">
        <v>10</v>
      </c>
      <c r="G5953" s="32" t="s">
        <v>13</v>
      </c>
      <c r="H5953" s="10">
        <v>5.1043500125723E-2</v>
      </c>
      <c r="I5953" s="10">
        <v>5.8279139569784803E-2</v>
      </c>
      <c r="J5953" s="10">
        <v>4.0341718082581801E-2</v>
      </c>
      <c r="K5953" s="10">
        <v>8.6031242925062E-3</v>
      </c>
      <c r="L5953" s="10">
        <v>3.6842105263157697E-2</v>
      </c>
    </row>
    <row r="5954" spans="1:12" ht="15.75" x14ac:dyDescent="0.25">
      <c r="A5954" s="31" t="s">
        <v>168</v>
      </c>
      <c r="B5954" s="32" t="s">
        <v>219</v>
      </c>
      <c r="C5954" s="43" t="s">
        <v>220</v>
      </c>
      <c r="D5954" s="9" t="s">
        <v>11</v>
      </c>
      <c r="E5954" s="46" t="s">
        <v>12</v>
      </c>
      <c r="F5954" s="9">
        <v>11</v>
      </c>
      <c r="G5954" s="32" t="s">
        <v>24</v>
      </c>
      <c r="H5954" s="10">
        <v>7.0270270270270205E-2</v>
      </c>
      <c r="I5954" s="10">
        <v>5.2721088435374097E-2</v>
      </c>
      <c r="J5954" s="10">
        <v>0</v>
      </c>
      <c r="K5954" s="10">
        <v>3.5493827160493797E-2</v>
      </c>
      <c r="L5954" s="10">
        <v>-1.5965166908562999E-2</v>
      </c>
    </row>
    <row r="5955" spans="1:12" ht="15.75" x14ac:dyDescent="0.25">
      <c r="A5955" s="31" t="s">
        <v>168</v>
      </c>
      <c r="B5955" s="32" t="s">
        <v>219</v>
      </c>
      <c r="C5955" s="43" t="s">
        <v>220</v>
      </c>
      <c r="D5955" s="9" t="s">
        <v>11</v>
      </c>
      <c r="E5955" s="46" t="s">
        <v>12</v>
      </c>
      <c r="F5955" s="9">
        <v>12</v>
      </c>
      <c r="G5955" s="32" t="s">
        <v>56</v>
      </c>
      <c r="H5955" s="10">
        <v>-5.1546391752577303E-2</v>
      </c>
      <c r="I5955" s="10">
        <v>-1.06382978723403E-2</v>
      </c>
      <c r="J5955" s="10">
        <v>4.2105263157894597E-2</v>
      </c>
      <c r="K5955" s="10">
        <v>8.8235294117646898E-2</v>
      </c>
      <c r="L5955" s="10">
        <v>7.5471698113207503E-2</v>
      </c>
    </row>
    <row r="5956" spans="1:12" ht="15.75" x14ac:dyDescent="0.25">
      <c r="A5956" s="31" t="s">
        <v>168</v>
      </c>
      <c r="B5956" s="32" t="s">
        <v>219</v>
      </c>
      <c r="C5956" s="43" t="s">
        <v>220</v>
      </c>
      <c r="D5956" s="9" t="s">
        <v>11</v>
      </c>
      <c r="E5956" s="46" t="s">
        <v>12</v>
      </c>
      <c r="F5956" s="9">
        <v>16</v>
      </c>
      <c r="G5956" s="32" t="s">
        <v>44</v>
      </c>
      <c r="H5956" s="10">
        <v>7.9807177289769701E-2</v>
      </c>
      <c r="I5956" s="10">
        <v>8.1746920492721198E-2</v>
      </c>
      <c r="J5956" s="10">
        <v>6.9002695417789806E-2</v>
      </c>
      <c r="K5956" s="10">
        <v>1.0188487009679101E-2</v>
      </c>
      <c r="L5956" s="10">
        <v>8.9374379344588899E-3</v>
      </c>
    </row>
    <row r="5957" spans="1:12" ht="15.75" x14ac:dyDescent="0.25">
      <c r="A5957" s="31" t="s">
        <v>168</v>
      </c>
      <c r="B5957" s="32" t="s">
        <v>219</v>
      </c>
      <c r="C5957" s="43" t="s">
        <v>220</v>
      </c>
      <c r="D5957" s="9" t="s">
        <v>11</v>
      </c>
      <c r="E5957" s="46" t="s">
        <v>12</v>
      </c>
      <c r="F5957" s="9">
        <v>47</v>
      </c>
      <c r="G5957" s="32" t="s">
        <v>50</v>
      </c>
      <c r="H5957" s="10">
        <v>2.4869997739091999E-3</v>
      </c>
      <c r="I5957" s="10">
        <v>-4.4732721986132797E-2</v>
      </c>
      <c r="J5957" s="10">
        <v>-4.0568416227366497E-2</v>
      </c>
      <c r="K5957" s="10">
        <v>-2.6149894933457801E-2</v>
      </c>
      <c r="L5957" s="10">
        <v>2.8248587570620601E-3</v>
      </c>
    </row>
    <row r="5958" spans="1:12" ht="15.75" x14ac:dyDescent="0.25">
      <c r="A5958" s="31" t="s">
        <v>168</v>
      </c>
      <c r="B5958" s="32" t="s">
        <v>219</v>
      </c>
      <c r="C5958" s="43" t="s">
        <v>220</v>
      </c>
      <c r="D5958" s="9" t="s">
        <v>11</v>
      </c>
      <c r="E5958" s="46" t="s">
        <v>12</v>
      </c>
      <c r="F5958" s="9">
        <v>50</v>
      </c>
      <c r="G5958" s="32" t="s">
        <v>21</v>
      </c>
      <c r="H5958" s="10">
        <v>8.0872913992297901E-2</v>
      </c>
      <c r="I5958" s="10">
        <v>4.2049934296977502E-2</v>
      </c>
      <c r="J5958" s="10">
        <v>4.9159120310478602E-2</v>
      </c>
      <c r="K5958" s="10">
        <v>2.2613065326633201E-2</v>
      </c>
      <c r="L5958" s="10">
        <v>1.61691542288557E-2</v>
      </c>
    </row>
    <row r="5959" spans="1:12" ht="15.75" x14ac:dyDescent="0.25">
      <c r="A5959" s="31" t="s">
        <v>168</v>
      </c>
      <c r="B5959" s="32" t="s">
        <v>219</v>
      </c>
      <c r="C5959" s="43" t="s">
        <v>220</v>
      </c>
      <c r="D5959" s="9" t="s">
        <v>11</v>
      </c>
      <c r="E5959" s="46" t="s">
        <v>12</v>
      </c>
      <c r="F5959" s="9">
        <v>70</v>
      </c>
      <c r="G5959" s="32" t="s">
        <v>32</v>
      </c>
      <c r="H5959" s="10">
        <v>1.31852879944482E-2</v>
      </c>
      <c r="I5959" s="10">
        <v>1.5742642026009598E-2</v>
      </c>
      <c r="J5959" s="10">
        <v>-2.2282241728561698E-2</v>
      </c>
      <c r="K5959" s="10">
        <v>-1.3022618231665501E-2</v>
      </c>
      <c r="L5959" s="10">
        <v>1.10803324099721E-2</v>
      </c>
    </row>
    <row r="5960" spans="1:12" ht="15.75" x14ac:dyDescent="0.25">
      <c r="A5960" s="31" t="s">
        <v>168</v>
      </c>
      <c r="B5960" s="32" t="s">
        <v>219</v>
      </c>
      <c r="C5960" s="43" t="s">
        <v>220</v>
      </c>
      <c r="D5960" s="9" t="s">
        <v>11</v>
      </c>
      <c r="E5960" s="46" t="s">
        <v>12</v>
      </c>
      <c r="F5960" s="9">
        <v>76</v>
      </c>
      <c r="G5960" s="32" t="s">
        <v>54</v>
      </c>
      <c r="H5960" s="10">
        <v>-4.3248438250841296E-3</v>
      </c>
      <c r="I5960" s="10">
        <v>-2.4319066147859801E-3</v>
      </c>
      <c r="J5960" s="10">
        <v>-1.40142517814726E-2</v>
      </c>
      <c r="K5960" s="10">
        <v>-1.1676786548341899E-2</v>
      </c>
      <c r="L5960" s="10">
        <v>-1.3924344395451699E-3</v>
      </c>
    </row>
    <row r="5961" spans="1:12" ht="15.75" x14ac:dyDescent="0.25">
      <c r="A5961" s="31" t="s">
        <v>168</v>
      </c>
      <c r="B5961" s="32" t="s">
        <v>219</v>
      </c>
      <c r="C5961" s="43" t="s">
        <v>220</v>
      </c>
      <c r="D5961" s="9" t="s">
        <v>11</v>
      </c>
      <c r="E5961" s="46" t="s">
        <v>12</v>
      </c>
      <c r="F5961" s="9">
        <v>80</v>
      </c>
      <c r="G5961" s="32" t="s">
        <v>211</v>
      </c>
      <c r="H5961" s="10">
        <v>6.1764705882352902E-2</v>
      </c>
      <c r="I5961" s="10">
        <v>-8.4033613445377801E-3</v>
      </c>
      <c r="J5961" s="10">
        <v>8.2191780821918494E-3</v>
      </c>
      <c r="K5961" s="10">
        <v>0</v>
      </c>
      <c r="L5961" s="10">
        <v>-1.00502512562814E-2</v>
      </c>
    </row>
    <row r="5962" spans="1:12" ht="15.75" x14ac:dyDescent="0.25">
      <c r="A5962" s="31" t="s">
        <v>168</v>
      </c>
      <c r="B5962" s="32" t="s">
        <v>219</v>
      </c>
      <c r="C5962" s="43" t="s">
        <v>220</v>
      </c>
      <c r="D5962" s="9" t="s">
        <v>11</v>
      </c>
      <c r="E5962" s="46" t="s">
        <v>12</v>
      </c>
      <c r="F5962" s="9">
        <v>84</v>
      </c>
      <c r="G5962" s="32" t="s">
        <v>49</v>
      </c>
      <c r="H5962" s="10">
        <v>7.2358900144717797E-3</v>
      </c>
      <c r="I5962" s="10">
        <v>-4.2402826855123497E-3</v>
      </c>
      <c r="J5962" s="10">
        <v>-1.5582655826558199E-2</v>
      </c>
      <c r="K5962" s="10">
        <v>4.0268456375838202E-3</v>
      </c>
      <c r="L5962" s="10">
        <v>-1.2978585334199001E-3</v>
      </c>
    </row>
    <row r="5963" spans="1:12" ht="15.75" x14ac:dyDescent="0.25">
      <c r="A5963" s="31" t="s">
        <v>168</v>
      </c>
      <c r="B5963" s="32" t="s">
        <v>219</v>
      </c>
      <c r="C5963" s="43" t="s">
        <v>220</v>
      </c>
      <c r="D5963" s="9" t="s">
        <v>11</v>
      </c>
      <c r="E5963" s="46" t="s">
        <v>12</v>
      </c>
      <c r="F5963" s="9">
        <v>86</v>
      </c>
      <c r="G5963" s="32" t="s">
        <v>65</v>
      </c>
      <c r="H5963" s="10">
        <v>-4.6116504854368898E-2</v>
      </c>
      <c r="I5963" s="10">
        <v>-3.8560411311053998E-2</v>
      </c>
      <c r="J5963" s="10">
        <v>-4.7244094488188997E-2</v>
      </c>
      <c r="K5963" s="10">
        <v>-1.9073569482288701E-2</v>
      </c>
      <c r="L5963" s="10">
        <v>2.4999999999999901E-2</v>
      </c>
    </row>
    <row r="5964" spans="1:12" ht="15.75" x14ac:dyDescent="0.25">
      <c r="A5964" s="31" t="s">
        <v>168</v>
      </c>
      <c r="B5964" s="32" t="s">
        <v>219</v>
      </c>
      <c r="C5964" s="43" t="s">
        <v>220</v>
      </c>
      <c r="D5964" s="9" t="s">
        <v>11</v>
      </c>
      <c r="E5964" s="46" t="s">
        <v>12</v>
      </c>
      <c r="F5964" s="9">
        <v>97</v>
      </c>
      <c r="G5964" s="32" t="s">
        <v>36</v>
      </c>
      <c r="H5964" s="10">
        <v>3.0864197530864099E-2</v>
      </c>
      <c r="I5964" s="10">
        <v>3.2258064516128997E-2</v>
      </c>
      <c r="J5964" s="10">
        <v>2.5723472668810199E-2</v>
      </c>
      <c r="K5964" s="10">
        <v>3.3846153846153797E-2</v>
      </c>
      <c r="L5964" s="10">
        <v>5.9523809523809304E-3</v>
      </c>
    </row>
    <row r="5965" spans="1:12" ht="15.75" x14ac:dyDescent="0.25">
      <c r="A5965" s="31" t="s">
        <v>168</v>
      </c>
      <c r="B5965" s="32" t="s">
        <v>219</v>
      </c>
      <c r="C5965" s="43" t="s">
        <v>220</v>
      </c>
      <c r="D5965" s="9" t="s">
        <v>11</v>
      </c>
      <c r="E5965" s="46" t="s">
        <v>12</v>
      </c>
      <c r="F5965" s="9">
        <v>98</v>
      </c>
      <c r="G5965" s="32" t="s">
        <v>212</v>
      </c>
      <c r="H5965" s="10">
        <v>-6.8444654236488002E-3</v>
      </c>
      <c r="I5965" s="10">
        <v>-8.6206896551723703E-3</v>
      </c>
      <c r="J5965" s="10">
        <v>-1.3221153846153799E-2</v>
      </c>
      <c r="K5965" s="10">
        <v>-4.09638554216862E-3</v>
      </c>
      <c r="L5965" s="10">
        <v>1.6670635865683101E-3</v>
      </c>
    </row>
    <row r="5966" spans="1:12" ht="15.75" x14ac:dyDescent="0.25">
      <c r="A5966" s="31" t="s">
        <v>168</v>
      </c>
      <c r="B5966" s="32" t="s">
        <v>219</v>
      </c>
      <c r="C5966" s="43" t="s">
        <v>220</v>
      </c>
      <c r="D5966" s="9" t="s">
        <v>11</v>
      </c>
      <c r="E5966" s="46" t="s">
        <v>12</v>
      </c>
      <c r="F5966" s="9">
        <v>99</v>
      </c>
      <c r="G5966" s="32" t="s">
        <v>14</v>
      </c>
      <c r="H5966" s="10">
        <v>3.14569536423841E-2</v>
      </c>
      <c r="I5966" s="10">
        <v>-1.75879396984924E-2</v>
      </c>
      <c r="J5966" s="10">
        <v>2.3769100169779199E-2</v>
      </c>
      <c r="K5966" s="10">
        <v>3.7828947368420997E-2</v>
      </c>
      <c r="L5966" s="10">
        <v>5.0996015936255003E-2</v>
      </c>
    </row>
    <row r="5967" spans="1:12" ht="15.75" x14ac:dyDescent="0.25">
      <c r="A5967" s="31" t="s">
        <v>168</v>
      </c>
      <c r="B5967" s="32" t="s">
        <v>219</v>
      </c>
      <c r="C5967" s="43" t="s">
        <v>220</v>
      </c>
      <c r="D5967" s="9" t="s">
        <v>11</v>
      </c>
      <c r="E5967" s="46" t="s">
        <v>12</v>
      </c>
      <c r="F5967" s="9">
        <v>105</v>
      </c>
      <c r="G5967" s="32" t="s">
        <v>40</v>
      </c>
      <c r="H5967" s="10">
        <v>0.12727272727272701</v>
      </c>
      <c r="I5967" s="10">
        <v>9.4827586206896505E-2</v>
      </c>
      <c r="J5967" s="10">
        <v>5.6451612903225701E-2</v>
      </c>
      <c r="K5967" s="10">
        <v>2.25563909774435E-2</v>
      </c>
      <c r="L5967" s="10">
        <v>-7.1942446043165003E-3</v>
      </c>
    </row>
    <row r="5968" spans="1:12" ht="15.75" x14ac:dyDescent="0.25">
      <c r="A5968" s="31" t="s">
        <v>168</v>
      </c>
      <c r="B5968" s="32" t="s">
        <v>219</v>
      </c>
      <c r="C5968" s="43" t="s">
        <v>220</v>
      </c>
      <c r="D5968" s="9" t="s">
        <v>11</v>
      </c>
      <c r="E5968" s="46" t="s">
        <v>12</v>
      </c>
      <c r="F5968" s="9">
        <v>108</v>
      </c>
      <c r="G5968" s="32" t="s">
        <v>213</v>
      </c>
      <c r="H5968" s="10">
        <v>1.3062409288824199E-2</v>
      </c>
      <c r="I5968" s="10">
        <v>1.7991004497751099E-2</v>
      </c>
      <c r="J5968" s="10">
        <v>1.49700598802395E-2</v>
      </c>
      <c r="K5968" s="10">
        <v>3.6549707602339103E-2</v>
      </c>
      <c r="L5968" s="10">
        <v>4.4817927170868403E-2</v>
      </c>
    </row>
    <row r="5969" spans="1:12" ht="15.75" x14ac:dyDescent="0.25">
      <c r="A5969" s="31" t="s">
        <v>168</v>
      </c>
      <c r="B5969" s="32" t="s">
        <v>219</v>
      </c>
      <c r="C5969" s="43" t="s">
        <v>220</v>
      </c>
      <c r="D5969" s="9" t="s">
        <v>11</v>
      </c>
      <c r="E5969" s="46" t="s">
        <v>12</v>
      </c>
      <c r="F5969" s="9">
        <v>110</v>
      </c>
      <c r="G5969" s="32" t="s">
        <v>30</v>
      </c>
      <c r="H5969" s="10">
        <v>-1.42276422764228E-2</v>
      </c>
      <c r="I5969" s="10">
        <v>3.2293986636971098E-2</v>
      </c>
      <c r="J5969" s="10">
        <v>0</v>
      </c>
      <c r="K5969" s="10">
        <v>1.08813928182804E-3</v>
      </c>
      <c r="L5969" s="10">
        <v>-1.1542497376704999E-2</v>
      </c>
    </row>
    <row r="5970" spans="1:12" ht="15.75" x14ac:dyDescent="0.25">
      <c r="A5970" s="31" t="s">
        <v>168</v>
      </c>
      <c r="B5970" s="32" t="s">
        <v>219</v>
      </c>
      <c r="C5970" s="43" t="s">
        <v>220</v>
      </c>
      <c r="D5970" s="9" t="s">
        <v>11</v>
      </c>
      <c r="E5970" s="46" t="s">
        <v>12</v>
      </c>
      <c r="F5970" s="9">
        <v>123</v>
      </c>
      <c r="G5970" s="32" t="s">
        <v>38</v>
      </c>
      <c r="H5970" s="10">
        <v>1.6014449127031899E-2</v>
      </c>
      <c r="I5970" s="10">
        <v>2.04179678116744E-3</v>
      </c>
      <c r="J5970" s="10">
        <v>-1.8640868334119799E-2</v>
      </c>
      <c r="K5970" s="10">
        <v>-1.49446928689103E-2</v>
      </c>
      <c r="L5970" s="10">
        <v>-1.4064697609001401E-2</v>
      </c>
    </row>
    <row r="5971" spans="1:12" ht="15.75" x14ac:dyDescent="0.25">
      <c r="A5971" s="31" t="s">
        <v>168</v>
      </c>
      <c r="B5971" s="32" t="s">
        <v>219</v>
      </c>
      <c r="C5971" s="43" t="s">
        <v>220</v>
      </c>
      <c r="D5971" s="9" t="s">
        <v>11</v>
      </c>
      <c r="E5971" s="46" t="s">
        <v>12</v>
      </c>
      <c r="F5971" s="9">
        <v>135</v>
      </c>
      <c r="G5971" s="32" t="s">
        <v>26</v>
      </c>
      <c r="H5971" s="10">
        <v>2.52100840336133E-2</v>
      </c>
      <c r="I5971" s="10">
        <v>-1.6129032258064498E-2</v>
      </c>
      <c r="J5971" s="10">
        <v>2.4E-2</v>
      </c>
      <c r="K5971" s="10">
        <v>-7.8740157480314803E-3</v>
      </c>
      <c r="L5971" s="10">
        <v>-2.34375E-2</v>
      </c>
    </row>
    <row r="5972" spans="1:12" ht="15.75" x14ac:dyDescent="0.25">
      <c r="A5972" s="31" t="s">
        <v>168</v>
      </c>
      <c r="B5972" s="32" t="s">
        <v>219</v>
      </c>
      <c r="C5972" s="43" t="s">
        <v>220</v>
      </c>
      <c r="D5972" s="9" t="s">
        <v>11</v>
      </c>
      <c r="E5972" s="46" t="s">
        <v>12</v>
      </c>
      <c r="F5972" s="9">
        <v>136</v>
      </c>
      <c r="G5972" s="32" t="s">
        <v>51</v>
      </c>
      <c r="H5972" s="10">
        <v>3.9370078740157402E-3</v>
      </c>
      <c r="I5972" s="10">
        <v>2.4390243902439001E-2</v>
      </c>
      <c r="J5972" s="10">
        <v>8.1300813008129396E-3</v>
      </c>
      <c r="K5972" s="10">
        <v>1.19521912350597E-2</v>
      </c>
      <c r="L5972" s="10">
        <v>-3.1128404669260701E-2</v>
      </c>
    </row>
    <row r="5973" spans="1:12" ht="15.75" x14ac:dyDescent="0.25">
      <c r="A5973" s="31" t="s">
        <v>168</v>
      </c>
      <c r="B5973" s="32" t="s">
        <v>219</v>
      </c>
      <c r="C5973" s="43" t="s">
        <v>220</v>
      </c>
      <c r="D5973" s="9" t="s">
        <v>11</v>
      </c>
      <c r="E5973" s="46" t="s">
        <v>12</v>
      </c>
      <c r="F5973" s="9">
        <v>140</v>
      </c>
      <c r="G5973" s="32" t="s">
        <v>75</v>
      </c>
      <c r="H5973" s="10">
        <v>1.3562858633281201E-2</v>
      </c>
      <c r="I5973" s="10">
        <v>1.62644281217207E-2</v>
      </c>
      <c r="J5973" s="10">
        <v>3.6106750392464498E-2</v>
      </c>
      <c r="K5973" s="10">
        <v>3.9314516129032202E-2</v>
      </c>
      <c r="L5973" s="10">
        <v>6.0518731988472498E-2</v>
      </c>
    </row>
    <row r="5974" spans="1:12" ht="15.75" x14ac:dyDescent="0.25">
      <c r="A5974" s="31" t="s">
        <v>168</v>
      </c>
      <c r="B5974" s="32" t="s">
        <v>219</v>
      </c>
      <c r="C5974" s="43" t="s">
        <v>220</v>
      </c>
      <c r="D5974" s="9" t="s">
        <v>19</v>
      </c>
      <c r="E5974" s="46" t="s">
        <v>20</v>
      </c>
      <c r="F5974" s="9">
        <v>28</v>
      </c>
      <c r="G5974" s="32" t="s">
        <v>46</v>
      </c>
      <c r="H5974" s="10">
        <v>9.4736842105263203E-2</v>
      </c>
      <c r="I5974" s="10">
        <v>8.6280056577086206E-2</v>
      </c>
      <c r="J5974" s="10">
        <v>3.1081081081081E-2</v>
      </c>
      <c r="K5974" s="10">
        <v>3.58090185676391E-2</v>
      </c>
      <c r="L5974" s="10">
        <v>2.11706102117061E-2</v>
      </c>
    </row>
    <row r="5975" spans="1:12" ht="15.75" x14ac:dyDescent="0.25">
      <c r="A5975" s="31" t="s">
        <v>168</v>
      </c>
      <c r="B5975" s="32" t="s">
        <v>219</v>
      </c>
      <c r="C5975" s="43" t="s">
        <v>220</v>
      </c>
      <c r="D5975" s="9" t="s">
        <v>19</v>
      </c>
      <c r="E5975" s="46" t="s">
        <v>20</v>
      </c>
      <c r="F5975" s="9">
        <v>33</v>
      </c>
      <c r="G5975" s="32" t="s">
        <v>59</v>
      </c>
      <c r="H5975" s="10">
        <v>8.7499999999999897E-2</v>
      </c>
      <c r="I5975" s="10">
        <v>2.5316455696202399E-2</v>
      </c>
      <c r="J5975" s="10">
        <v>5.1282051282051301E-2</v>
      </c>
      <c r="K5975" s="10">
        <v>0</v>
      </c>
      <c r="L5975" s="10">
        <v>-2.5000000000000001E-2</v>
      </c>
    </row>
    <row r="5976" spans="1:12" ht="15.75" x14ac:dyDescent="0.25">
      <c r="A5976" s="31" t="s">
        <v>168</v>
      </c>
      <c r="B5976" s="32" t="s">
        <v>219</v>
      </c>
      <c r="C5976" s="43" t="s">
        <v>220</v>
      </c>
      <c r="D5976" s="9" t="s">
        <v>19</v>
      </c>
      <c r="E5976" s="46" t="s">
        <v>20</v>
      </c>
      <c r="F5976" s="9">
        <v>37</v>
      </c>
      <c r="G5976" s="32" t="s">
        <v>214</v>
      </c>
      <c r="H5976" s="10">
        <v>1.19047619047618E-2</v>
      </c>
      <c r="I5976" s="10">
        <v>3.4883720930232599E-2</v>
      </c>
      <c r="J5976" s="10">
        <v>2.2222222222222102E-2</v>
      </c>
      <c r="K5976" s="10">
        <v>0</v>
      </c>
      <c r="L5976" s="10">
        <v>7.6086956521738996E-2</v>
      </c>
    </row>
    <row r="5977" spans="1:12" ht="15.75" x14ac:dyDescent="0.25">
      <c r="A5977" s="31" t="s">
        <v>168</v>
      </c>
      <c r="B5977" s="32" t="s">
        <v>219</v>
      </c>
      <c r="C5977" s="43" t="s">
        <v>220</v>
      </c>
      <c r="D5977" s="9" t="s">
        <v>19</v>
      </c>
      <c r="E5977" s="46" t="s">
        <v>20</v>
      </c>
      <c r="F5977" s="9">
        <v>38</v>
      </c>
      <c r="G5977" s="32" t="s">
        <v>74</v>
      </c>
      <c r="H5977" s="10">
        <v>-7.2992700729926901E-3</v>
      </c>
      <c r="I5977" s="10">
        <v>3.81679389312976E-2</v>
      </c>
      <c r="J5977" s="10">
        <v>7.4074074074073001E-3</v>
      </c>
      <c r="K5977" s="10">
        <v>1.4184397163120499E-2</v>
      </c>
      <c r="L5977" s="10">
        <v>1.3793103448275799E-2</v>
      </c>
    </row>
    <row r="5978" spans="1:12" ht="15.75" x14ac:dyDescent="0.25">
      <c r="A5978" s="31" t="s">
        <v>168</v>
      </c>
      <c r="B5978" s="32" t="s">
        <v>219</v>
      </c>
      <c r="C5978" s="43" t="s">
        <v>220</v>
      </c>
      <c r="D5978" s="9" t="s">
        <v>19</v>
      </c>
      <c r="E5978" s="46" t="s">
        <v>20</v>
      </c>
      <c r="F5978" s="9">
        <v>111</v>
      </c>
      <c r="G5978" s="32" t="s">
        <v>215</v>
      </c>
      <c r="H5978" s="10">
        <v>7.6923076923076598E-3</v>
      </c>
      <c r="I5978" s="10">
        <v>4.6511627906976799E-2</v>
      </c>
      <c r="J5978" s="10">
        <v>3.81679389312976E-2</v>
      </c>
      <c r="K5978" s="10">
        <v>-1.4388489208633099E-2</v>
      </c>
      <c r="L5978" s="10">
        <v>2.2388059701492401E-2</v>
      </c>
    </row>
    <row r="5979" spans="1:12" ht="15.75" x14ac:dyDescent="0.25">
      <c r="A5979" s="31" t="s">
        <v>168</v>
      </c>
      <c r="B5979" s="32" t="s">
        <v>219</v>
      </c>
      <c r="C5979" s="43" t="s">
        <v>220</v>
      </c>
      <c r="D5979" s="9" t="s">
        <v>19</v>
      </c>
      <c r="E5979" s="46" t="s">
        <v>20</v>
      </c>
      <c r="F5979" s="9">
        <v>115</v>
      </c>
      <c r="G5979" s="32" t="s">
        <v>67</v>
      </c>
      <c r="H5979" s="10">
        <v>2.0318506315211302E-2</v>
      </c>
      <c r="I5979" s="10">
        <v>1.35354629128316E-2</v>
      </c>
      <c r="J5979" s="10">
        <v>3.11688311688307E-3</v>
      </c>
      <c r="K5979" s="10">
        <v>-1.6024036054080999E-2</v>
      </c>
      <c r="L5979" s="10">
        <v>1.9821605550049901E-3</v>
      </c>
    </row>
    <row r="5980" spans="1:12" ht="15.75" x14ac:dyDescent="0.25">
      <c r="A5980" s="31" t="s">
        <v>168</v>
      </c>
      <c r="B5980" s="32" t="s">
        <v>219</v>
      </c>
      <c r="C5980" s="43" t="s">
        <v>220</v>
      </c>
      <c r="D5980" s="9" t="s">
        <v>19</v>
      </c>
      <c r="E5980" s="46" t="s">
        <v>20</v>
      </c>
      <c r="F5980" s="9">
        <v>124</v>
      </c>
      <c r="G5980" s="32" t="s">
        <v>216</v>
      </c>
      <c r="H5980" s="10">
        <v>2.6666666666666599E-2</v>
      </c>
      <c r="I5980" s="10">
        <v>-4.6357615894039701E-2</v>
      </c>
      <c r="J5980" s="10">
        <v>-3.8961038961038898E-2</v>
      </c>
      <c r="K5980" s="10">
        <v>-6.5088757396449703E-2</v>
      </c>
      <c r="L5980" s="10">
        <v>3.6144578313252997E-2</v>
      </c>
    </row>
    <row r="5981" spans="1:12" ht="15.75" x14ac:dyDescent="0.25">
      <c r="A5981" s="31" t="s">
        <v>168</v>
      </c>
      <c r="B5981" s="32" t="s">
        <v>219</v>
      </c>
      <c r="C5981" s="43" t="s">
        <v>220</v>
      </c>
      <c r="D5981" s="9" t="s">
        <v>19</v>
      </c>
      <c r="E5981" s="46" t="s">
        <v>20</v>
      </c>
      <c r="F5981" s="9">
        <v>127</v>
      </c>
      <c r="G5981" s="32" t="s">
        <v>58</v>
      </c>
      <c r="H5981" s="10">
        <v>0</v>
      </c>
      <c r="I5981" s="10">
        <v>8.73015873015872E-2</v>
      </c>
      <c r="J5981" s="10">
        <v>1.45985401459853E-2</v>
      </c>
      <c r="K5981" s="10">
        <v>4.22535211267605E-2</v>
      </c>
      <c r="L5981" s="10">
        <v>2.7210884353741499E-2</v>
      </c>
    </row>
    <row r="5982" spans="1:12" ht="15.75" x14ac:dyDescent="0.25">
      <c r="A5982" s="31" t="s">
        <v>112</v>
      </c>
      <c r="B5982" s="32" t="s">
        <v>226</v>
      </c>
      <c r="C5982" s="43" t="s">
        <v>224</v>
      </c>
      <c r="D5982" s="9" t="s">
        <v>4</v>
      </c>
      <c r="E5982" s="46" t="s">
        <v>5</v>
      </c>
      <c r="F5982" s="9">
        <v>56</v>
      </c>
      <c r="G5982" s="32" t="s">
        <v>10</v>
      </c>
      <c r="H5982" s="10">
        <v>-5.5408970976253302E-2</v>
      </c>
      <c r="I5982" s="10">
        <v>-4.0126239855725797E-2</v>
      </c>
      <c r="J5982" s="10">
        <v>-2.6496116948378199E-2</v>
      </c>
      <c r="K5982" s="10">
        <v>-2.3679417122040001E-2</v>
      </c>
      <c r="L5982" s="10">
        <v>-1.4116575591985399E-2</v>
      </c>
    </row>
    <row r="5983" spans="1:12" ht="15.75" x14ac:dyDescent="0.25">
      <c r="A5983" s="31" t="s">
        <v>112</v>
      </c>
      <c r="B5983" s="32" t="s">
        <v>226</v>
      </c>
      <c r="C5983" s="43" t="s">
        <v>224</v>
      </c>
      <c r="D5983" s="9" t="s">
        <v>4</v>
      </c>
      <c r="E5983" s="46" t="s">
        <v>5</v>
      </c>
      <c r="F5983" s="9">
        <v>57</v>
      </c>
      <c r="G5983" s="32" t="s">
        <v>6</v>
      </c>
      <c r="H5983" s="10">
        <v>-3.5971223021582698E-2</v>
      </c>
      <c r="I5983" s="10">
        <v>-2.9304029304029301E-2</v>
      </c>
      <c r="J5983" s="10">
        <v>1.9305019305019201E-2</v>
      </c>
      <c r="K5983" s="10">
        <v>7.6628352490422103E-3</v>
      </c>
      <c r="L5983" s="10">
        <v>2.69230769230768E-2</v>
      </c>
    </row>
    <row r="5984" spans="1:12" ht="15.75" x14ac:dyDescent="0.25">
      <c r="A5984" s="31" t="s">
        <v>112</v>
      </c>
      <c r="B5984" s="32" t="s">
        <v>226</v>
      </c>
      <c r="C5984" s="43" t="s">
        <v>224</v>
      </c>
      <c r="D5984" s="9" t="s">
        <v>2</v>
      </c>
      <c r="E5984" s="46" t="s">
        <v>3</v>
      </c>
      <c r="F5984" s="9">
        <v>15</v>
      </c>
      <c r="G5984" s="32" t="s">
        <v>41</v>
      </c>
      <c r="H5984" s="10">
        <v>-3.2921810699588397E-2</v>
      </c>
      <c r="I5984" s="10">
        <v>-2.14592274678111E-2</v>
      </c>
      <c r="J5984" s="10">
        <v>-2.3554603854389601E-2</v>
      </c>
      <c r="K5984" s="10">
        <v>-1.9108280254777E-2</v>
      </c>
      <c r="L5984" s="10">
        <v>-8.3857442348008703E-3</v>
      </c>
    </row>
    <row r="5985" spans="1:12" ht="15.75" x14ac:dyDescent="0.25">
      <c r="A5985" s="31" t="s">
        <v>112</v>
      </c>
      <c r="B5985" s="32" t="s">
        <v>226</v>
      </c>
      <c r="C5985" s="43" t="s">
        <v>224</v>
      </c>
      <c r="D5985" s="9" t="s">
        <v>2</v>
      </c>
      <c r="E5985" s="46" t="s">
        <v>3</v>
      </c>
      <c r="F5985" s="9">
        <v>23</v>
      </c>
      <c r="G5985" s="32" t="s">
        <v>73</v>
      </c>
      <c r="H5985" s="10">
        <v>-4.4776119402985003E-2</v>
      </c>
      <c r="I5985" s="10">
        <v>-1.5625E-2</v>
      </c>
      <c r="J5985" s="10">
        <v>-4.1450777202072499E-2</v>
      </c>
      <c r="K5985" s="10">
        <v>-3.1578947368420998E-2</v>
      </c>
      <c r="L5985" s="10">
        <v>-5.2631578947368498E-3</v>
      </c>
    </row>
    <row r="5986" spans="1:12" ht="15.75" x14ac:dyDescent="0.25">
      <c r="A5986" s="31" t="s">
        <v>112</v>
      </c>
      <c r="B5986" s="32" t="s">
        <v>226</v>
      </c>
      <c r="C5986" s="43" t="s">
        <v>224</v>
      </c>
      <c r="D5986" s="9" t="s">
        <v>2</v>
      </c>
      <c r="E5986" s="46" t="s">
        <v>3</v>
      </c>
      <c r="F5986" s="9">
        <v>53</v>
      </c>
      <c r="G5986" s="32" t="s">
        <v>18</v>
      </c>
      <c r="H5986" s="10">
        <v>-8.3333333333333301E-2</v>
      </c>
      <c r="I5986" s="10">
        <v>3.4090909090909102E-2</v>
      </c>
      <c r="J5986" s="10">
        <v>1.0869565217391301E-2</v>
      </c>
      <c r="K5986" s="10">
        <v>-2.1505376344085999E-2</v>
      </c>
      <c r="L5986" s="10">
        <v>-2.1052631578947299E-2</v>
      </c>
    </row>
    <row r="5987" spans="1:12" ht="15.75" x14ac:dyDescent="0.25">
      <c r="A5987" s="31" t="s">
        <v>112</v>
      </c>
      <c r="B5987" s="32" t="s">
        <v>226</v>
      </c>
      <c r="C5987" s="43" t="s">
        <v>224</v>
      </c>
      <c r="D5987" s="9" t="s">
        <v>2</v>
      </c>
      <c r="E5987" s="46" t="s">
        <v>3</v>
      </c>
      <c r="F5987" s="9">
        <v>54</v>
      </c>
      <c r="G5987" s="32" t="s">
        <v>25</v>
      </c>
      <c r="H5987" s="10">
        <v>-7.6923076923076802E-2</v>
      </c>
      <c r="I5987" s="10">
        <v>-6.0606060606060497E-2</v>
      </c>
      <c r="J5987" s="10">
        <v>-2.02020202020202E-2</v>
      </c>
      <c r="K5987" s="10">
        <v>0</v>
      </c>
      <c r="L5987" s="10">
        <v>0</v>
      </c>
    </row>
    <row r="5988" spans="1:12" ht="15.75" x14ac:dyDescent="0.25">
      <c r="A5988" s="31" t="s">
        <v>112</v>
      </c>
      <c r="B5988" s="32" t="s">
        <v>226</v>
      </c>
      <c r="C5988" s="43" t="s">
        <v>224</v>
      </c>
      <c r="D5988" s="9" t="s">
        <v>2</v>
      </c>
      <c r="E5988" s="46" t="s">
        <v>3</v>
      </c>
      <c r="F5988" s="9">
        <v>55</v>
      </c>
      <c r="G5988" s="32" t="s">
        <v>22</v>
      </c>
      <c r="H5988" s="10">
        <v>6.9444444444444198E-3</v>
      </c>
      <c r="I5988" s="10">
        <v>-2.1276595744680799E-2</v>
      </c>
      <c r="J5988" s="10">
        <v>2.18978102189781E-2</v>
      </c>
      <c r="K5988" s="10">
        <v>-2.1126760563380202E-2</v>
      </c>
      <c r="L5988" s="10">
        <v>-4.8611111111111098E-2</v>
      </c>
    </row>
    <row r="5989" spans="1:12" ht="15.75" x14ac:dyDescent="0.25">
      <c r="A5989" s="31" t="s">
        <v>112</v>
      </c>
      <c r="B5989" s="32" t="s">
        <v>226</v>
      </c>
      <c r="C5989" s="43" t="s">
        <v>224</v>
      </c>
      <c r="D5989" s="9" t="s">
        <v>2</v>
      </c>
      <c r="E5989" s="46" t="s">
        <v>3</v>
      </c>
      <c r="F5989" s="9">
        <v>112</v>
      </c>
      <c r="G5989" s="32" t="s">
        <v>202</v>
      </c>
      <c r="H5989" s="10">
        <v>-0.13978494623655899</v>
      </c>
      <c r="I5989" s="10">
        <v>-9.6045197740112997E-2</v>
      </c>
      <c r="J5989" s="10">
        <v>-2.9585798816568001E-2</v>
      </c>
      <c r="K5989" s="10">
        <v>-3.5294117647058802E-2</v>
      </c>
      <c r="L5989" s="10">
        <v>-5.7471264367816098E-2</v>
      </c>
    </row>
    <row r="5990" spans="1:12" ht="15.75" x14ac:dyDescent="0.25">
      <c r="A5990" s="31" t="s">
        <v>112</v>
      </c>
      <c r="B5990" s="32" t="s">
        <v>226</v>
      </c>
      <c r="C5990" s="43" t="s">
        <v>224</v>
      </c>
      <c r="D5990" s="9" t="s">
        <v>2</v>
      </c>
      <c r="E5990" s="46" t="s">
        <v>3</v>
      </c>
      <c r="F5990" s="9">
        <v>147</v>
      </c>
      <c r="G5990" s="32" t="s">
        <v>39</v>
      </c>
      <c r="H5990" s="10">
        <v>-1.0752688172042999E-2</v>
      </c>
      <c r="I5990" s="10">
        <v>-5.1546391752577303E-2</v>
      </c>
      <c r="J5990" s="10">
        <v>-1.53846153846153E-2</v>
      </c>
      <c r="K5990" s="10">
        <v>-2.5000000000000001E-2</v>
      </c>
      <c r="L5990" s="10">
        <v>-3.9215686274509699E-2</v>
      </c>
    </row>
    <row r="5991" spans="1:12" ht="15.75" x14ac:dyDescent="0.25">
      <c r="A5991" s="31" t="s">
        <v>112</v>
      </c>
      <c r="B5991" s="32" t="s">
        <v>226</v>
      </c>
      <c r="C5991" s="43" t="s">
        <v>224</v>
      </c>
      <c r="D5991" s="9" t="s">
        <v>16</v>
      </c>
      <c r="E5991" s="46" t="s">
        <v>17</v>
      </c>
      <c r="F5991" s="9">
        <v>4</v>
      </c>
      <c r="G5991" s="32" t="s">
        <v>70</v>
      </c>
      <c r="H5991" s="10">
        <v>1.05263157894737E-2</v>
      </c>
      <c r="I5991" s="10">
        <v>-2.1052631578947299E-2</v>
      </c>
      <c r="J5991" s="10">
        <v>-6.1855670103092703E-2</v>
      </c>
      <c r="K5991" s="10">
        <v>0</v>
      </c>
      <c r="L5991" s="10">
        <v>1.0638297872340399E-2</v>
      </c>
    </row>
    <row r="5992" spans="1:12" ht="15.75" x14ac:dyDescent="0.25">
      <c r="A5992" s="31" t="s">
        <v>112</v>
      </c>
      <c r="B5992" s="32" t="s">
        <v>226</v>
      </c>
      <c r="C5992" s="43" t="s">
        <v>224</v>
      </c>
      <c r="D5992" s="9" t="s">
        <v>16</v>
      </c>
      <c r="E5992" s="46" t="s">
        <v>17</v>
      </c>
      <c r="F5992" s="9">
        <v>6</v>
      </c>
      <c r="G5992" s="32" t="s">
        <v>53</v>
      </c>
      <c r="H5992" s="10">
        <v>-0.101401869158878</v>
      </c>
      <c r="I5992" s="10">
        <v>-8.4493518963034003E-2</v>
      </c>
      <c r="J5992" s="10">
        <v>-5.9084194977843403E-2</v>
      </c>
      <c r="K5992" s="10">
        <v>-5.1980198019801999E-2</v>
      </c>
      <c r="L5992" s="10">
        <v>-3.0105368790767601E-2</v>
      </c>
    </row>
    <row r="5993" spans="1:12" ht="15.75" x14ac:dyDescent="0.25">
      <c r="A5993" s="31" t="s">
        <v>112</v>
      </c>
      <c r="B5993" s="32" t="s">
        <v>226</v>
      </c>
      <c r="C5993" s="43" t="s">
        <v>224</v>
      </c>
      <c r="D5993" s="9" t="s">
        <v>16</v>
      </c>
      <c r="E5993" s="46" t="s">
        <v>17</v>
      </c>
      <c r="F5993" s="9">
        <v>8</v>
      </c>
      <c r="G5993" s="32" t="s">
        <v>47</v>
      </c>
      <c r="H5993" s="10">
        <v>-0.123927550047664</v>
      </c>
      <c r="I5993" s="10">
        <v>-8.8353413654618407E-2</v>
      </c>
      <c r="J5993" s="10">
        <v>-6.9286452947259505E-2</v>
      </c>
      <c r="K5993" s="10">
        <v>-5.3663570691434397E-2</v>
      </c>
      <c r="L5993" s="10">
        <v>-4.2752867570385697E-2</v>
      </c>
    </row>
    <row r="5994" spans="1:12" ht="15.75" x14ac:dyDescent="0.25">
      <c r="A5994" s="31" t="s">
        <v>112</v>
      </c>
      <c r="B5994" s="32" t="s">
        <v>226</v>
      </c>
      <c r="C5994" s="43" t="s">
        <v>224</v>
      </c>
      <c r="D5994" s="9" t="s">
        <v>16</v>
      </c>
      <c r="E5994" s="46" t="s">
        <v>17</v>
      </c>
      <c r="F5994" s="9">
        <v>96</v>
      </c>
      <c r="G5994" s="32" t="s">
        <v>207</v>
      </c>
      <c r="H5994" s="10">
        <v>-4.3624161073825399E-2</v>
      </c>
      <c r="I5994" s="10">
        <v>-3.77142857142857E-2</v>
      </c>
      <c r="J5994" s="10">
        <v>-1.72413793103448E-2</v>
      </c>
      <c r="K5994" s="10">
        <v>-4.6189376443418403E-3</v>
      </c>
      <c r="L5994" s="10">
        <v>0</v>
      </c>
    </row>
    <row r="5995" spans="1:12" ht="15.75" x14ac:dyDescent="0.25">
      <c r="A5995" s="31" t="s">
        <v>112</v>
      </c>
      <c r="B5995" s="32" t="s">
        <v>226</v>
      </c>
      <c r="C5995" s="43" t="s">
        <v>224</v>
      </c>
      <c r="D5995" s="9" t="s">
        <v>7</v>
      </c>
      <c r="E5995" s="46" t="s">
        <v>8</v>
      </c>
      <c r="F5995" s="9">
        <v>41</v>
      </c>
      <c r="G5995" s="32" t="s">
        <v>9</v>
      </c>
      <c r="H5995" s="10">
        <v>-4.7945205479451997E-2</v>
      </c>
      <c r="I5995" s="10">
        <v>-2.1126760563380202E-2</v>
      </c>
      <c r="J5995" s="10">
        <v>-2.77777777777777E-2</v>
      </c>
      <c r="K5995" s="10">
        <v>0</v>
      </c>
      <c r="L5995" s="10">
        <v>-1.3793103448275799E-2</v>
      </c>
    </row>
    <row r="5996" spans="1:12" ht="15.75" x14ac:dyDescent="0.25">
      <c r="A5996" s="31" t="s">
        <v>112</v>
      </c>
      <c r="B5996" s="32" t="s">
        <v>226</v>
      </c>
      <c r="C5996" s="43" t="s">
        <v>224</v>
      </c>
      <c r="D5996" s="9" t="s">
        <v>7</v>
      </c>
      <c r="E5996" s="46" t="s">
        <v>8</v>
      </c>
      <c r="F5996" s="9">
        <v>42</v>
      </c>
      <c r="G5996" s="32" t="s">
        <v>27</v>
      </c>
      <c r="H5996" s="10">
        <v>-0.12765957446808501</v>
      </c>
      <c r="I5996" s="10">
        <v>-8.3969465648854894E-2</v>
      </c>
      <c r="J5996" s="10">
        <v>-8.0645161290322492E-3</v>
      </c>
      <c r="K5996" s="10">
        <v>8.0000000000000002E-3</v>
      </c>
      <c r="L5996" s="10">
        <v>0</v>
      </c>
    </row>
    <row r="5997" spans="1:12" ht="15.75" x14ac:dyDescent="0.25">
      <c r="A5997" s="31" t="s">
        <v>112</v>
      </c>
      <c r="B5997" s="32" t="s">
        <v>226</v>
      </c>
      <c r="C5997" s="43" t="s">
        <v>224</v>
      </c>
      <c r="D5997" s="9" t="s">
        <v>7</v>
      </c>
      <c r="E5997" s="46" t="s">
        <v>8</v>
      </c>
      <c r="F5997" s="9">
        <v>43</v>
      </c>
      <c r="G5997" s="32" t="s">
        <v>15</v>
      </c>
      <c r="H5997" s="10">
        <v>-5.6818181818181698E-2</v>
      </c>
      <c r="I5997" s="10">
        <v>0</v>
      </c>
      <c r="J5997" s="10">
        <v>-6.7039106145251395E-2</v>
      </c>
      <c r="K5997" s="10">
        <v>1.74418604651163E-2</v>
      </c>
      <c r="L5997" s="10">
        <v>5.5248618784531304E-3</v>
      </c>
    </row>
    <row r="5998" spans="1:12" ht="15.75" x14ac:dyDescent="0.25">
      <c r="A5998" s="31" t="s">
        <v>112</v>
      </c>
      <c r="B5998" s="32" t="s">
        <v>226</v>
      </c>
      <c r="C5998" s="43" t="s">
        <v>224</v>
      </c>
      <c r="D5998" s="9" t="s">
        <v>7</v>
      </c>
      <c r="E5998" s="46" t="s">
        <v>8</v>
      </c>
      <c r="F5998" s="9">
        <v>46</v>
      </c>
      <c r="G5998" s="32" t="s">
        <v>55</v>
      </c>
      <c r="H5998" s="10">
        <v>9.2592592592592504E-2</v>
      </c>
      <c r="I5998" s="10">
        <v>9.4339622641509399E-2</v>
      </c>
      <c r="J5998" s="10">
        <v>7.2727272727272696E-2</v>
      </c>
      <c r="K5998" s="10">
        <v>8.9285714285714093E-2</v>
      </c>
      <c r="L5998" s="10">
        <v>8.9285714285714093E-2</v>
      </c>
    </row>
    <row r="5999" spans="1:12" ht="15.75" x14ac:dyDescent="0.25">
      <c r="A5999" s="31" t="s">
        <v>112</v>
      </c>
      <c r="B5999" s="32" t="s">
        <v>226</v>
      </c>
      <c r="C5999" s="43" t="s">
        <v>224</v>
      </c>
      <c r="D5999" s="9" t="s">
        <v>11</v>
      </c>
      <c r="E5999" s="46" t="s">
        <v>12</v>
      </c>
      <c r="F5999" s="9">
        <v>10</v>
      </c>
      <c r="G5999" s="32" t="s">
        <v>13</v>
      </c>
      <c r="H5999" s="10">
        <v>4.6948356807512397E-3</v>
      </c>
      <c r="I5999" s="10">
        <v>-1.9047619047619001E-2</v>
      </c>
      <c r="J5999" s="10">
        <v>4.2654028436019002E-2</v>
      </c>
      <c r="K5999" s="10">
        <v>2.2421524663677101E-2</v>
      </c>
      <c r="L5999" s="10">
        <v>-8.8495575221239006E-3</v>
      </c>
    </row>
    <row r="6000" spans="1:12" ht="15.75" x14ac:dyDescent="0.25">
      <c r="A6000" s="31" t="s">
        <v>112</v>
      </c>
      <c r="B6000" s="32" t="s">
        <v>226</v>
      </c>
      <c r="C6000" s="43" t="s">
        <v>224</v>
      </c>
      <c r="D6000" s="9" t="s">
        <v>11</v>
      </c>
      <c r="E6000" s="46" t="s">
        <v>12</v>
      </c>
      <c r="F6000" s="9">
        <v>11</v>
      </c>
      <c r="G6000" s="32" t="s">
        <v>24</v>
      </c>
      <c r="H6000" s="10">
        <v>0</v>
      </c>
      <c r="I6000" s="10">
        <v>3.4188034188034198E-2</v>
      </c>
      <c r="J6000" s="10">
        <v>0</v>
      </c>
      <c r="K6000" s="10">
        <v>4.2735042735042798E-2</v>
      </c>
      <c r="L6000" s="10">
        <v>-8.3333333333333003E-3</v>
      </c>
    </row>
    <row r="6001" spans="1:12" ht="15.75" x14ac:dyDescent="0.25">
      <c r="A6001" s="31" t="s">
        <v>112</v>
      </c>
      <c r="B6001" s="32" t="s">
        <v>226</v>
      </c>
      <c r="C6001" s="43" t="s">
        <v>224</v>
      </c>
      <c r="D6001" s="9" t="s">
        <v>11</v>
      </c>
      <c r="E6001" s="46" t="s">
        <v>12</v>
      </c>
      <c r="F6001" s="9">
        <v>12</v>
      </c>
      <c r="G6001" s="32" t="s">
        <v>56</v>
      </c>
      <c r="H6001" s="10">
        <v>0.04</v>
      </c>
      <c r="I6001" s="10">
        <v>8.2191780821917901E-2</v>
      </c>
      <c r="J6001" s="10">
        <v>-1.2987012987012899E-2</v>
      </c>
      <c r="K6001" s="10">
        <v>-6.4102564102564097E-2</v>
      </c>
      <c r="L6001" s="10">
        <v>-1.35135135135134E-2</v>
      </c>
    </row>
    <row r="6002" spans="1:12" ht="15.75" x14ac:dyDescent="0.25">
      <c r="A6002" s="31" t="s">
        <v>112</v>
      </c>
      <c r="B6002" s="32" t="s">
        <v>226</v>
      </c>
      <c r="C6002" s="43" t="s">
        <v>224</v>
      </c>
      <c r="D6002" s="9" t="s">
        <v>11</v>
      </c>
      <c r="E6002" s="46" t="s">
        <v>12</v>
      </c>
      <c r="F6002" s="9">
        <v>47</v>
      </c>
      <c r="G6002" s="32" t="s">
        <v>50</v>
      </c>
      <c r="H6002" s="10">
        <v>-3.1578947368420998E-2</v>
      </c>
      <c r="I6002" s="10">
        <v>3.4090909090909102E-2</v>
      </c>
      <c r="J6002" s="10">
        <v>4.6511627906976799E-2</v>
      </c>
      <c r="K6002" s="10">
        <v>-4.3478260869565098E-2</v>
      </c>
      <c r="L6002" s="10">
        <v>5.7471264367816098E-2</v>
      </c>
    </row>
    <row r="6003" spans="1:12" ht="15.75" x14ac:dyDescent="0.25">
      <c r="A6003" s="31" t="s">
        <v>112</v>
      </c>
      <c r="B6003" s="32" t="s">
        <v>226</v>
      </c>
      <c r="C6003" s="43" t="s">
        <v>224</v>
      </c>
      <c r="D6003" s="9" t="s">
        <v>11</v>
      </c>
      <c r="E6003" s="46" t="s">
        <v>12</v>
      </c>
      <c r="F6003" s="9">
        <v>50</v>
      </c>
      <c r="G6003" s="32" t="s">
        <v>21</v>
      </c>
      <c r="H6003" s="10">
        <v>-7.4534161490683204E-2</v>
      </c>
      <c r="I6003" s="10">
        <v>-3.2258064516128997E-2</v>
      </c>
      <c r="J6003" s="10">
        <v>-6.2893081761006206E-2</v>
      </c>
      <c r="K6003" s="10">
        <v>-3.3333333333333298E-2</v>
      </c>
      <c r="L6003" s="10">
        <v>6.6666666666665899E-3</v>
      </c>
    </row>
    <row r="6004" spans="1:12" ht="15.75" x14ac:dyDescent="0.25">
      <c r="A6004" s="31" t="s">
        <v>112</v>
      </c>
      <c r="B6004" s="32" t="s">
        <v>226</v>
      </c>
      <c r="C6004" s="43" t="s">
        <v>224</v>
      </c>
      <c r="D6004" s="9" t="s">
        <v>11</v>
      </c>
      <c r="E6004" s="46" t="s">
        <v>12</v>
      </c>
      <c r="F6004" s="9">
        <v>70</v>
      </c>
      <c r="G6004" s="32" t="s">
        <v>32</v>
      </c>
      <c r="H6004" s="10">
        <v>-7.3684210526315796E-2</v>
      </c>
      <c r="I6004" s="10">
        <v>-5.5248618784530301E-2</v>
      </c>
      <c r="J6004" s="10">
        <v>-1.1299435028248501E-2</v>
      </c>
      <c r="K6004" s="10">
        <v>0</v>
      </c>
      <c r="L6004" s="10">
        <v>-5.4054054054053502E-3</v>
      </c>
    </row>
    <row r="6005" spans="1:12" ht="15.75" x14ac:dyDescent="0.25">
      <c r="A6005" s="31" t="s">
        <v>112</v>
      </c>
      <c r="B6005" s="32" t="s">
        <v>226</v>
      </c>
      <c r="C6005" s="43" t="s">
        <v>224</v>
      </c>
      <c r="D6005" s="9" t="s">
        <v>11</v>
      </c>
      <c r="E6005" s="46" t="s">
        <v>12</v>
      </c>
      <c r="F6005" s="9">
        <v>80</v>
      </c>
      <c r="G6005" s="32" t="s">
        <v>211</v>
      </c>
      <c r="H6005" s="10">
        <v>-6.4748201438848907E-2</v>
      </c>
      <c r="I6005" s="10">
        <v>-1.50375939849624E-2</v>
      </c>
      <c r="J6005" s="10">
        <v>-2.2388059701492401E-2</v>
      </c>
      <c r="K6005" s="10">
        <v>-7.6335877862595504E-3</v>
      </c>
      <c r="L6005" s="10">
        <v>0</v>
      </c>
    </row>
    <row r="6006" spans="1:12" ht="15.75" x14ac:dyDescent="0.25">
      <c r="A6006" s="31" t="s">
        <v>112</v>
      </c>
      <c r="B6006" s="32" t="s">
        <v>226</v>
      </c>
      <c r="C6006" s="43" t="s">
        <v>224</v>
      </c>
      <c r="D6006" s="9" t="s">
        <v>11</v>
      </c>
      <c r="E6006" s="46" t="s">
        <v>12</v>
      </c>
      <c r="F6006" s="9">
        <v>99</v>
      </c>
      <c r="G6006" s="32" t="s">
        <v>14</v>
      </c>
      <c r="H6006" s="10">
        <v>-0.14516129032257999</v>
      </c>
      <c r="I6006" s="10">
        <v>1.8867924528301799E-2</v>
      </c>
      <c r="J6006" s="10">
        <v>-1.85185185185184E-2</v>
      </c>
      <c r="K6006" s="10">
        <v>7.6923076923076802E-2</v>
      </c>
      <c r="L6006" s="10">
        <v>5.7692307692307702E-2</v>
      </c>
    </row>
    <row r="6007" spans="1:12" ht="15.75" x14ac:dyDescent="0.25">
      <c r="A6007" s="31" t="s">
        <v>112</v>
      </c>
      <c r="B6007" s="32" t="s">
        <v>226</v>
      </c>
      <c r="C6007" s="43" t="s">
        <v>224</v>
      </c>
      <c r="D6007" s="9" t="s">
        <v>11</v>
      </c>
      <c r="E6007" s="46" t="s">
        <v>12</v>
      </c>
      <c r="F6007" s="9">
        <v>105</v>
      </c>
      <c r="G6007" s="32" t="s">
        <v>40</v>
      </c>
      <c r="H6007" s="10">
        <v>-0.20125786163522</v>
      </c>
      <c r="I6007" s="10">
        <v>-8.6956521739130405E-2</v>
      </c>
      <c r="J6007" s="10">
        <v>-4.41176470588234E-2</v>
      </c>
      <c r="K6007" s="10">
        <v>-5.0359712230215799E-2</v>
      </c>
      <c r="L6007" s="10">
        <v>-5.97014925373133E-2</v>
      </c>
    </row>
    <row r="6008" spans="1:12" ht="15.75" x14ac:dyDescent="0.25">
      <c r="A6008" s="31" t="s">
        <v>112</v>
      </c>
      <c r="B6008" s="32" t="s">
        <v>226</v>
      </c>
      <c r="C6008" s="43" t="s">
        <v>224</v>
      </c>
      <c r="D6008" s="9" t="s">
        <v>11</v>
      </c>
      <c r="E6008" s="46" t="s">
        <v>12</v>
      </c>
      <c r="F6008" s="9">
        <v>135</v>
      </c>
      <c r="G6008" s="32" t="s">
        <v>26</v>
      </c>
      <c r="H6008" s="10">
        <v>-3.8461538461538401E-2</v>
      </c>
      <c r="I6008" s="10">
        <v>2.7777777777777599E-2</v>
      </c>
      <c r="J6008" s="10">
        <v>-1.3157894736842099E-2</v>
      </c>
      <c r="K6008" s="10">
        <v>0</v>
      </c>
      <c r="L6008" s="10">
        <v>2.70270270270269E-2</v>
      </c>
    </row>
    <row r="6009" spans="1:12" ht="15.75" x14ac:dyDescent="0.25">
      <c r="A6009" s="31" t="s">
        <v>112</v>
      </c>
      <c r="B6009" s="32" t="s">
        <v>226</v>
      </c>
      <c r="C6009" s="43" t="s">
        <v>224</v>
      </c>
      <c r="D6009" s="9" t="s">
        <v>19</v>
      </c>
      <c r="E6009" s="46" t="s">
        <v>20</v>
      </c>
      <c r="F6009" s="9">
        <v>28</v>
      </c>
      <c r="G6009" s="32" t="s">
        <v>46</v>
      </c>
      <c r="H6009" s="10">
        <v>-8.3333333333333301E-2</v>
      </c>
      <c r="I6009" s="10">
        <v>-2.1978021978022001E-2</v>
      </c>
      <c r="J6009" s="10">
        <v>-2.1739130434782501E-2</v>
      </c>
      <c r="K6009" s="10">
        <v>-2.1978021978022001E-2</v>
      </c>
      <c r="L6009" s="10">
        <v>-1.06382978723403E-2</v>
      </c>
    </row>
    <row r="6010" spans="1:12" ht="15.75" x14ac:dyDescent="0.25">
      <c r="A6010" s="31" t="s">
        <v>112</v>
      </c>
      <c r="B6010" s="32" t="s">
        <v>226</v>
      </c>
      <c r="C6010" s="43" t="s">
        <v>224</v>
      </c>
      <c r="D6010" s="9" t="s">
        <v>19</v>
      </c>
      <c r="E6010" s="46" t="s">
        <v>20</v>
      </c>
      <c r="F6010" s="9">
        <v>124</v>
      </c>
      <c r="G6010" s="32" t="s">
        <v>216</v>
      </c>
      <c r="H6010" s="10">
        <v>-9.7075884929560506E-3</v>
      </c>
      <c r="I6010" s="10">
        <v>-4.1319274153996999E-2</v>
      </c>
      <c r="J6010" s="10">
        <v>-3.74097007223939E-3</v>
      </c>
      <c r="K6010" s="10">
        <v>-1.04718810601163E-2</v>
      </c>
      <c r="L6010" s="10">
        <v>1.27504553734061E-2</v>
      </c>
    </row>
    <row r="6011" spans="1:12" ht="15.75" x14ac:dyDescent="0.25">
      <c r="A6011" s="31" t="s">
        <v>143</v>
      </c>
      <c r="B6011" s="32" t="s">
        <v>222</v>
      </c>
      <c r="C6011" s="43" t="s">
        <v>220</v>
      </c>
      <c r="D6011" s="9" t="s">
        <v>4</v>
      </c>
      <c r="E6011" s="46" t="s">
        <v>5</v>
      </c>
      <c r="F6011" s="9">
        <v>56</v>
      </c>
      <c r="G6011" s="32" t="s">
        <v>10</v>
      </c>
      <c r="H6011" s="10">
        <v>2.5548573194601899E-2</v>
      </c>
      <c r="I6011" s="10">
        <v>-1.8884120171673801E-2</v>
      </c>
      <c r="J6011" s="10">
        <v>-9.8876404494382397E-3</v>
      </c>
      <c r="K6011" s="10">
        <v>-9.1449474165523608E-3</v>
      </c>
      <c r="L6011" s="10">
        <v>5.5923305181464402E-3</v>
      </c>
    </row>
    <row r="6012" spans="1:12" ht="15.75" x14ac:dyDescent="0.25">
      <c r="A6012" s="31" t="s">
        <v>143</v>
      </c>
      <c r="B6012" s="32" t="s">
        <v>222</v>
      </c>
      <c r="C6012" s="43" t="s">
        <v>220</v>
      </c>
      <c r="D6012" s="9" t="s">
        <v>4</v>
      </c>
      <c r="E6012" s="46" t="s">
        <v>5</v>
      </c>
      <c r="F6012" s="9">
        <v>57</v>
      </c>
      <c r="G6012" s="32" t="s">
        <v>6</v>
      </c>
      <c r="H6012" s="10">
        <v>3.6167664670658503E-2</v>
      </c>
      <c r="I6012" s="10">
        <v>1.7272799302749199E-2</v>
      </c>
      <c r="J6012" s="10">
        <v>9.1499178853522399E-3</v>
      </c>
      <c r="K6012" s="10">
        <v>1.6132767271323799E-2</v>
      </c>
      <c r="L6012" s="10">
        <v>1.7209267674886199E-2</v>
      </c>
    </row>
    <row r="6013" spans="1:12" ht="15.75" x14ac:dyDescent="0.25">
      <c r="A6013" s="31" t="s">
        <v>143</v>
      </c>
      <c r="B6013" s="32" t="s">
        <v>222</v>
      </c>
      <c r="C6013" s="43" t="s">
        <v>220</v>
      </c>
      <c r="D6013" s="9" t="s">
        <v>2</v>
      </c>
      <c r="E6013" s="46" t="s">
        <v>3</v>
      </c>
      <c r="F6013" s="9">
        <v>15</v>
      </c>
      <c r="G6013" s="32" t="s">
        <v>41</v>
      </c>
      <c r="H6013" s="10">
        <v>-1.2090890139670501E-2</v>
      </c>
      <c r="I6013" s="10">
        <v>1.07267950963223E-2</v>
      </c>
      <c r="J6013" s="10">
        <v>-4.4014084507042403E-3</v>
      </c>
      <c r="K6013" s="10">
        <v>1.19787045252883E-2</v>
      </c>
      <c r="L6013" s="10">
        <v>7.5856090160382099E-3</v>
      </c>
    </row>
    <row r="6014" spans="1:12" ht="15.75" x14ac:dyDescent="0.25">
      <c r="A6014" s="31" t="s">
        <v>143</v>
      </c>
      <c r="B6014" s="32" t="s">
        <v>222</v>
      </c>
      <c r="C6014" s="43" t="s">
        <v>220</v>
      </c>
      <c r="D6014" s="9" t="s">
        <v>2</v>
      </c>
      <c r="E6014" s="46" t="s">
        <v>3</v>
      </c>
      <c r="F6014" s="9">
        <v>23</v>
      </c>
      <c r="G6014" s="32" t="s">
        <v>73</v>
      </c>
      <c r="H6014" s="10">
        <v>9.4764273868750398E-3</v>
      </c>
      <c r="I6014" s="10">
        <v>3.1660983925962901E-3</v>
      </c>
      <c r="J6014" s="10">
        <v>1.21167161226507E-2</v>
      </c>
      <c r="K6014" s="10">
        <v>1.7053880375679599E-2</v>
      </c>
      <c r="L6014" s="10">
        <v>-2.3549405195435798E-2</v>
      </c>
    </row>
    <row r="6015" spans="1:12" ht="15.75" x14ac:dyDescent="0.25">
      <c r="A6015" s="31" t="s">
        <v>143</v>
      </c>
      <c r="B6015" s="32" t="s">
        <v>222</v>
      </c>
      <c r="C6015" s="43" t="s">
        <v>220</v>
      </c>
      <c r="D6015" s="9" t="s">
        <v>2</v>
      </c>
      <c r="E6015" s="46" t="s">
        <v>3</v>
      </c>
      <c r="F6015" s="9">
        <v>52</v>
      </c>
      <c r="G6015" s="32" t="s">
        <v>201</v>
      </c>
      <c r="H6015" s="10">
        <v>4.4510952623535403E-2</v>
      </c>
      <c r="I6015" s="10">
        <v>4.65954313289254E-2</v>
      </c>
      <c r="J6015" s="10">
        <v>3.1415662650602298E-2</v>
      </c>
      <c r="K6015" s="10">
        <v>3.3421411771538102E-2</v>
      </c>
      <c r="L6015" s="10">
        <v>5.3674192120407504E-3</v>
      </c>
    </row>
    <row r="6016" spans="1:12" ht="15.75" x14ac:dyDescent="0.25">
      <c r="A6016" s="31" t="s">
        <v>143</v>
      </c>
      <c r="B6016" s="32" t="s">
        <v>222</v>
      </c>
      <c r="C6016" s="43" t="s">
        <v>220</v>
      </c>
      <c r="D6016" s="9" t="s">
        <v>2</v>
      </c>
      <c r="E6016" s="46" t="s">
        <v>3</v>
      </c>
      <c r="F6016" s="9">
        <v>53</v>
      </c>
      <c r="G6016" s="32" t="s">
        <v>18</v>
      </c>
      <c r="H6016" s="10">
        <v>7.34126984126981E-3</v>
      </c>
      <c r="I6016" s="10">
        <v>2.6905829596412599E-2</v>
      </c>
      <c r="J6016" s="10">
        <v>2.2106109324759801E-3</v>
      </c>
      <c r="K6016" s="10">
        <v>6.0350030175015902E-4</v>
      </c>
      <c r="L6016" s="10">
        <v>-1.2079207920792E-2</v>
      </c>
    </row>
    <row r="6017" spans="1:12" ht="15.75" x14ac:dyDescent="0.25">
      <c r="A6017" s="31" t="s">
        <v>143</v>
      </c>
      <c r="B6017" s="32" t="s">
        <v>222</v>
      </c>
      <c r="C6017" s="43" t="s">
        <v>220</v>
      </c>
      <c r="D6017" s="9" t="s">
        <v>2</v>
      </c>
      <c r="E6017" s="46" t="s">
        <v>3</v>
      </c>
      <c r="F6017" s="9">
        <v>54</v>
      </c>
      <c r="G6017" s="32" t="s">
        <v>25</v>
      </c>
      <c r="H6017" s="10">
        <v>1.86431900569652E-2</v>
      </c>
      <c r="I6017" s="10">
        <v>9.0586845214650699E-3</v>
      </c>
      <c r="J6017" s="10">
        <v>1.0624169986719299E-3</v>
      </c>
      <c r="K6017" s="10">
        <v>2.3071763916834201E-2</v>
      </c>
      <c r="L6017" s="10">
        <v>6.2605973653320204E-3</v>
      </c>
    </row>
    <row r="6018" spans="1:12" ht="15.75" x14ac:dyDescent="0.25">
      <c r="A6018" s="31" t="s">
        <v>143</v>
      </c>
      <c r="B6018" s="32" t="s">
        <v>222</v>
      </c>
      <c r="C6018" s="43" t="s">
        <v>220</v>
      </c>
      <c r="D6018" s="9" t="s">
        <v>2</v>
      </c>
      <c r="E6018" s="46" t="s">
        <v>3</v>
      </c>
      <c r="F6018" s="9">
        <v>55</v>
      </c>
      <c r="G6018" s="32" t="s">
        <v>22</v>
      </c>
      <c r="H6018" s="10">
        <v>7.0652173913043403E-2</v>
      </c>
      <c r="I6018" s="10">
        <v>3.6458333333333197E-2</v>
      </c>
      <c r="J6018" s="10">
        <v>-2.5252525252525301E-2</v>
      </c>
      <c r="K6018" s="10">
        <v>-1.5706806282722401E-2</v>
      </c>
      <c r="L6018" s="10">
        <v>4.1884816753926697E-2</v>
      </c>
    </row>
    <row r="6019" spans="1:12" ht="15.75" x14ac:dyDescent="0.25">
      <c r="A6019" s="31" t="s">
        <v>143</v>
      </c>
      <c r="B6019" s="32" t="s">
        <v>222</v>
      </c>
      <c r="C6019" s="43" t="s">
        <v>220</v>
      </c>
      <c r="D6019" s="9" t="s">
        <v>2</v>
      </c>
      <c r="E6019" s="46" t="s">
        <v>3</v>
      </c>
      <c r="F6019" s="9">
        <v>58</v>
      </c>
      <c r="G6019" s="32" t="s">
        <v>66</v>
      </c>
      <c r="H6019" s="10">
        <v>1.7403915881073199E-2</v>
      </c>
      <c r="I6019" s="10">
        <v>1.4115898959880999E-2</v>
      </c>
      <c r="J6019" s="10">
        <v>2.4619840695148498E-2</v>
      </c>
      <c r="K6019" s="10">
        <v>6.9930069930070797E-3</v>
      </c>
      <c r="L6019" s="10">
        <v>1.7747440273037499E-2</v>
      </c>
    </row>
    <row r="6020" spans="1:12" ht="15.75" x14ac:dyDescent="0.25">
      <c r="A6020" s="31" t="s">
        <v>143</v>
      </c>
      <c r="B6020" s="32" t="s">
        <v>222</v>
      </c>
      <c r="C6020" s="43" t="s">
        <v>220</v>
      </c>
      <c r="D6020" s="9" t="s">
        <v>2</v>
      </c>
      <c r="E6020" s="46" t="s">
        <v>3</v>
      </c>
      <c r="F6020" s="9">
        <v>60</v>
      </c>
      <c r="G6020" s="32" t="s">
        <v>48</v>
      </c>
      <c r="H6020" s="10">
        <v>2.0813623462630101E-2</v>
      </c>
      <c r="I6020" s="10">
        <v>2.6701767581797702E-2</v>
      </c>
      <c r="J6020" s="10">
        <v>1.1917858452511899E-2</v>
      </c>
      <c r="K6020" s="10">
        <v>9.3659942363113393E-3</v>
      </c>
      <c r="L6020" s="10">
        <v>8.1014441704825302E-3</v>
      </c>
    </row>
    <row r="6021" spans="1:12" ht="15.75" x14ac:dyDescent="0.25">
      <c r="A6021" s="31" t="s">
        <v>143</v>
      </c>
      <c r="B6021" s="32" t="s">
        <v>222</v>
      </c>
      <c r="C6021" s="43" t="s">
        <v>220</v>
      </c>
      <c r="D6021" s="9" t="s">
        <v>2</v>
      </c>
      <c r="E6021" s="46" t="s">
        <v>3</v>
      </c>
      <c r="F6021" s="9">
        <v>61</v>
      </c>
      <c r="G6021" s="32" t="s">
        <v>76</v>
      </c>
      <c r="H6021" s="10">
        <v>-2.0950846091861298E-2</v>
      </c>
      <c r="I6021" s="10">
        <v>5.92718035563089E-3</v>
      </c>
      <c r="J6021" s="10">
        <v>3.2121724429416701E-2</v>
      </c>
      <c r="K6021" s="10">
        <v>2.7575020275750001E-2</v>
      </c>
      <c r="L6021" s="10">
        <v>-1.4604150653343501E-2</v>
      </c>
    </row>
    <row r="6022" spans="1:12" ht="15.75" x14ac:dyDescent="0.25">
      <c r="A6022" s="31" t="s">
        <v>143</v>
      </c>
      <c r="B6022" s="32" t="s">
        <v>222</v>
      </c>
      <c r="C6022" s="43" t="s">
        <v>220</v>
      </c>
      <c r="D6022" s="9" t="s">
        <v>2</v>
      </c>
      <c r="E6022" s="46" t="s">
        <v>3</v>
      </c>
      <c r="F6022" s="9">
        <v>62</v>
      </c>
      <c r="G6022" s="32" t="s">
        <v>35</v>
      </c>
      <c r="H6022" s="10">
        <v>-7.3612684031709704E-3</v>
      </c>
      <c r="I6022" s="10">
        <v>-1.3553329404832001E-2</v>
      </c>
      <c r="J6022" s="10">
        <v>-2.1224984839296499E-2</v>
      </c>
      <c r="K6022" s="10">
        <v>0</v>
      </c>
      <c r="L6022" s="10">
        <v>-1.2836185819070801E-2</v>
      </c>
    </row>
    <row r="6023" spans="1:12" ht="15.75" x14ac:dyDescent="0.25">
      <c r="A6023" s="31" t="s">
        <v>143</v>
      </c>
      <c r="B6023" s="32" t="s">
        <v>222</v>
      </c>
      <c r="C6023" s="43" t="s">
        <v>220</v>
      </c>
      <c r="D6023" s="9" t="s">
        <v>2</v>
      </c>
      <c r="E6023" s="46" t="s">
        <v>3</v>
      </c>
      <c r="F6023" s="9">
        <v>83</v>
      </c>
      <c r="G6023" s="32" t="s">
        <v>42</v>
      </c>
      <c r="H6023" s="10">
        <v>9.4326725905673394E-3</v>
      </c>
      <c r="I6023" s="10">
        <v>5.7896205357141897E-3</v>
      </c>
      <c r="J6023" s="10">
        <v>9.1736645261448705E-3</v>
      </c>
      <c r="K6023" s="10">
        <v>2.09511837418818E-3</v>
      </c>
      <c r="L6023" s="10">
        <v>5.78512396694219E-3</v>
      </c>
    </row>
    <row r="6024" spans="1:12" ht="15.75" x14ac:dyDescent="0.25">
      <c r="A6024" s="31" t="s">
        <v>143</v>
      </c>
      <c r="B6024" s="32" t="s">
        <v>222</v>
      </c>
      <c r="C6024" s="43" t="s">
        <v>220</v>
      </c>
      <c r="D6024" s="9" t="s">
        <v>2</v>
      </c>
      <c r="E6024" s="46" t="s">
        <v>3</v>
      </c>
      <c r="F6024" s="9">
        <v>112</v>
      </c>
      <c r="G6024" s="32" t="s">
        <v>202</v>
      </c>
      <c r="H6024" s="10">
        <v>1.4904187366926801E-2</v>
      </c>
      <c r="I6024" s="10">
        <v>1.1259676284306901E-2</v>
      </c>
      <c r="J6024" s="10">
        <v>1.0474860335195599E-2</v>
      </c>
      <c r="K6024" s="10">
        <v>2.41545893719807E-2</v>
      </c>
      <c r="L6024" s="10">
        <v>-6.6312997347483995E-4</v>
      </c>
    </row>
    <row r="6025" spans="1:12" ht="15.75" x14ac:dyDescent="0.25">
      <c r="A6025" s="31" t="s">
        <v>143</v>
      </c>
      <c r="B6025" s="32" t="s">
        <v>222</v>
      </c>
      <c r="C6025" s="43" t="s">
        <v>220</v>
      </c>
      <c r="D6025" s="9" t="s">
        <v>2</v>
      </c>
      <c r="E6025" s="46" t="s">
        <v>3</v>
      </c>
      <c r="F6025" s="9">
        <v>117</v>
      </c>
      <c r="G6025" s="32" t="s">
        <v>57</v>
      </c>
      <c r="H6025" s="10">
        <v>1.8365717327655001E-2</v>
      </c>
      <c r="I6025" s="10">
        <v>1.9539614561027801E-2</v>
      </c>
      <c r="J6025" s="10">
        <v>8.4254870984727896E-3</v>
      </c>
      <c r="K6025" s="10">
        <v>3.75611011062515E-2</v>
      </c>
      <c r="L6025" s="10">
        <v>4.1017030462940599E-2</v>
      </c>
    </row>
    <row r="6026" spans="1:12" ht="15.75" x14ac:dyDescent="0.25">
      <c r="A6026" s="31" t="s">
        <v>143</v>
      </c>
      <c r="B6026" s="32" t="s">
        <v>222</v>
      </c>
      <c r="C6026" s="43" t="s">
        <v>220</v>
      </c>
      <c r="D6026" s="9" t="s">
        <v>2</v>
      </c>
      <c r="E6026" s="46" t="s">
        <v>3</v>
      </c>
      <c r="F6026" s="9">
        <v>144</v>
      </c>
      <c r="G6026" s="32" t="s">
        <v>203</v>
      </c>
      <c r="H6026" s="10">
        <v>-5.7471264367816499E-3</v>
      </c>
      <c r="I6026" s="10">
        <v>-3.3536585365853598E-2</v>
      </c>
      <c r="J6026" s="10">
        <v>-6.2893081761006197E-3</v>
      </c>
      <c r="K6026" s="10">
        <v>-2.8391167192429002E-2</v>
      </c>
      <c r="L6026" s="10">
        <v>-2.53968253968254E-2</v>
      </c>
    </row>
    <row r="6027" spans="1:12" ht="15.75" x14ac:dyDescent="0.25">
      <c r="A6027" s="31" t="s">
        <v>143</v>
      </c>
      <c r="B6027" s="32" t="s">
        <v>222</v>
      </c>
      <c r="C6027" s="43" t="s">
        <v>220</v>
      </c>
      <c r="D6027" s="9" t="s">
        <v>2</v>
      </c>
      <c r="E6027" s="46" t="s">
        <v>3</v>
      </c>
      <c r="F6027" s="9">
        <v>145</v>
      </c>
      <c r="G6027" s="32" t="s">
        <v>204</v>
      </c>
      <c r="H6027" s="10">
        <v>-2.1852731591448901E-2</v>
      </c>
      <c r="I6027" s="10">
        <v>1.32288094071533E-2</v>
      </c>
      <c r="J6027" s="10">
        <v>1.94694572888787E-3</v>
      </c>
      <c r="K6027" s="10">
        <v>6.2984496124030001E-3</v>
      </c>
      <c r="L6027" s="10">
        <v>2.0603737422136999E-2</v>
      </c>
    </row>
    <row r="6028" spans="1:12" ht="15.75" x14ac:dyDescent="0.25">
      <c r="A6028" s="31" t="s">
        <v>143</v>
      </c>
      <c r="B6028" s="32" t="s">
        <v>222</v>
      </c>
      <c r="C6028" s="43" t="s">
        <v>220</v>
      </c>
      <c r="D6028" s="9" t="s">
        <v>2</v>
      </c>
      <c r="E6028" s="46" t="s">
        <v>3</v>
      </c>
      <c r="F6028" s="9">
        <v>146</v>
      </c>
      <c r="G6028" s="32" t="s">
        <v>205</v>
      </c>
      <c r="H6028" s="10">
        <v>1.66557089634011E-2</v>
      </c>
      <c r="I6028" s="10">
        <v>1.53265215459794E-2</v>
      </c>
      <c r="J6028" s="10">
        <v>1.9625137816978899E-2</v>
      </c>
      <c r="K6028" s="10">
        <v>2.1655231560891899E-2</v>
      </c>
      <c r="L6028" s="10">
        <v>1.7912291537986302E-2</v>
      </c>
    </row>
    <row r="6029" spans="1:12" ht="15.75" x14ac:dyDescent="0.25">
      <c r="A6029" s="31" t="s">
        <v>143</v>
      </c>
      <c r="B6029" s="32" t="s">
        <v>222</v>
      </c>
      <c r="C6029" s="43" t="s">
        <v>220</v>
      </c>
      <c r="D6029" s="9" t="s">
        <v>2</v>
      </c>
      <c r="E6029" s="46" t="s">
        <v>3</v>
      </c>
      <c r="F6029" s="9">
        <v>147</v>
      </c>
      <c r="G6029" s="32" t="s">
        <v>39</v>
      </c>
      <c r="H6029" s="10">
        <v>3.94736842105263E-2</v>
      </c>
      <c r="I6029" s="10">
        <v>6.1130334486735702E-2</v>
      </c>
      <c r="J6029" s="10">
        <v>3.0735455543358901E-2</v>
      </c>
      <c r="K6029" s="10">
        <v>3.1512605042016903E-2</v>
      </c>
      <c r="L6029" s="10">
        <v>8.9285714285713899E-3</v>
      </c>
    </row>
    <row r="6030" spans="1:12" ht="15.75" x14ac:dyDescent="0.25">
      <c r="A6030" s="31" t="s">
        <v>143</v>
      </c>
      <c r="B6030" s="32" t="s">
        <v>222</v>
      </c>
      <c r="C6030" s="43" t="s">
        <v>220</v>
      </c>
      <c r="D6030" s="9" t="s">
        <v>16</v>
      </c>
      <c r="E6030" s="46" t="s">
        <v>17</v>
      </c>
      <c r="F6030" s="9">
        <v>3</v>
      </c>
      <c r="G6030" s="32" t="s">
        <v>63</v>
      </c>
      <c r="H6030" s="10">
        <v>4.6330637806286802E-2</v>
      </c>
      <c r="I6030" s="10">
        <v>3.9090909090909003E-2</v>
      </c>
      <c r="J6030" s="10">
        <v>5.2017616950362999E-2</v>
      </c>
      <c r="K6030" s="10">
        <v>3.6286201022146497E-2</v>
      </c>
      <c r="L6030" s="10">
        <v>3.2715081382144601E-2</v>
      </c>
    </row>
    <row r="6031" spans="1:12" ht="15.75" x14ac:dyDescent="0.25">
      <c r="A6031" s="31" t="s">
        <v>143</v>
      </c>
      <c r="B6031" s="32" t="s">
        <v>222</v>
      </c>
      <c r="C6031" s="43" t="s">
        <v>220</v>
      </c>
      <c r="D6031" s="9" t="s">
        <v>16</v>
      </c>
      <c r="E6031" s="46" t="s">
        <v>17</v>
      </c>
      <c r="F6031" s="9">
        <v>4</v>
      </c>
      <c r="G6031" s="32" t="s">
        <v>70</v>
      </c>
      <c r="H6031" s="10">
        <v>6.4109902690326195E-2</v>
      </c>
      <c r="I6031" s="10">
        <v>6.8643602416254806E-2</v>
      </c>
      <c r="J6031" s="10">
        <v>4.0567951318457498E-3</v>
      </c>
      <c r="K6031" s="10">
        <v>3.22901142573273E-2</v>
      </c>
      <c r="L6031" s="10">
        <v>5.1209103840682703E-2</v>
      </c>
    </row>
    <row r="6032" spans="1:12" ht="15.75" x14ac:dyDescent="0.25">
      <c r="A6032" s="31" t="s">
        <v>143</v>
      </c>
      <c r="B6032" s="32" t="s">
        <v>222</v>
      </c>
      <c r="C6032" s="43" t="s">
        <v>220</v>
      </c>
      <c r="D6032" s="9" t="s">
        <v>16</v>
      </c>
      <c r="E6032" s="46" t="s">
        <v>17</v>
      </c>
      <c r="F6032" s="9">
        <v>5</v>
      </c>
      <c r="G6032" s="32" t="s">
        <v>62</v>
      </c>
      <c r="H6032" s="10">
        <v>9.9934036939314005E-2</v>
      </c>
      <c r="I6032" s="10">
        <v>7.5895066820656595E-2</v>
      </c>
      <c r="J6032" s="10">
        <v>6.5595064133787906E-2</v>
      </c>
      <c r="K6032" s="10">
        <v>3.8569206842923698E-2</v>
      </c>
      <c r="L6032" s="10">
        <v>2.5237529691211201E-2</v>
      </c>
    </row>
    <row r="6033" spans="1:12" ht="15.75" x14ac:dyDescent="0.25">
      <c r="A6033" s="31" t="s">
        <v>143</v>
      </c>
      <c r="B6033" s="32" t="s">
        <v>222</v>
      </c>
      <c r="C6033" s="43" t="s">
        <v>220</v>
      </c>
      <c r="D6033" s="9" t="s">
        <v>16</v>
      </c>
      <c r="E6033" s="46" t="s">
        <v>17</v>
      </c>
      <c r="F6033" s="9">
        <v>6</v>
      </c>
      <c r="G6033" s="32" t="s">
        <v>53</v>
      </c>
      <c r="H6033" s="10">
        <v>0.13006396588486099</v>
      </c>
      <c r="I6033" s="10">
        <v>8.5150571131879599E-2</v>
      </c>
      <c r="J6033" s="10">
        <v>0.108457711442786</v>
      </c>
      <c r="K6033" s="10">
        <v>-4.8918156161806101E-2</v>
      </c>
      <c r="L6033" s="10">
        <v>1.5368852459016299E-2</v>
      </c>
    </row>
    <row r="6034" spans="1:12" ht="15.75" x14ac:dyDescent="0.25">
      <c r="A6034" s="31" t="s">
        <v>143</v>
      </c>
      <c r="B6034" s="32" t="s">
        <v>222</v>
      </c>
      <c r="C6034" s="43" t="s">
        <v>220</v>
      </c>
      <c r="D6034" s="9" t="s">
        <v>16</v>
      </c>
      <c r="E6034" s="46" t="s">
        <v>17</v>
      </c>
      <c r="F6034" s="9">
        <v>7</v>
      </c>
      <c r="G6034" s="32" t="s">
        <v>29</v>
      </c>
      <c r="H6034" s="10">
        <v>-7.2651790347690801E-3</v>
      </c>
      <c r="I6034" s="10">
        <v>-4.9491339015672597E-4</v>
      </c>
      <c r="J6034" s="10">
        <v>-1.4416334773097001E-2</v>
      </c>
      <c r="K6034" s="10">
        <v>-2.1565815887582399E-2</v>
      </c>
      <c r="L6034" s="10">
        <v>-3.8115281187887297E-2</v>
      </c>
    </row>
    <row r="6035" spans="1:12" ht="15.75" x14ac:dyDescent="0.25">
      <c r="A6035" s="31" t="s">
        <v>143</v>
      </c>
      <c r="B6035" s="32" t="s">
        <v>222</v>
      </c>
      <c r="C6035" s="43" t="s">
        <v>220</v>
      </c>
      <c r="D6035" s="9" t="s">
        <v>16</v>
      </c>
      <c r="E6035" s="46" t="s">
        <v>17</v>
      </c>
      <c r="F6035" s="9">
        <v>8</v>
      </c>
      <c r="G6035" s="32" t="s">
        <v>47</v>
      </c>
      <c r="H6035" s="10">
        <v>2.0506634499396902E-2</v>
      </c>
      <c r="I6035" s="10">
        <v>6.0682680151706601E-2</v>
      </c>
      <c r="J6035" s="10">
        <v>3.5587188612100601E-3</v>
      </c>
      <c r="K6035" s="10">
        <v>3.6817102137767198E-2</v>
      </c>
      <c r="L6035" s="10">
        <v>-7.72626931567332E-3</v>
      </c>
    </row>
    <row r="6036" spans="1:12" ht="15.75" x14ac:dyDescent="0.25">
      <c r="A6036" s="31" t="s">
        <v>143</v>
      </c>
      <c r="B6036" s="32" t="s">
        <v>222</v>
      </c>
      <c r="C6036" s="43" t="s">
        <v>220</v>
      </c>
      <c r="D6036" s="9" t="s">
        <v>16</v>
      </c>
      <c r="E6036" s="46" t="s">
        <v>17</v>
      </c>
      <c r="F6036" s="9">
        <v>35</v>
      </c>
      <c r="G6036" s="32" t="s">
        <v>206</v>
      </c>
      <c r="H6036" s="10">
        <v>9.3688362919133097E-3</v>
      </c>
      <c r="I6036" s="10">
        <v>1.0235414534288599E-2</v>
      </c>
      <c r="J6036" s="10">
        <v>-2.53678335870088E-4</v>
      </c>
      <c r="K6036" s="10">
        <v>-3.80710659898475E-3</v>
      </c>
      <c r="L6036" s="10">
        <v>-4.7846889952153299E-3</v>
      </c>
    </row>
    <row r="6037" spans="1:12" ht="15.75" x14ac:dyDescent="0.25">
      <c r="A6037" s="31" t="s">
        <v>143</v>
      </c>
      <c r="B6037" s="32" t="s">
        <v>222</v>
      </c>
      <c r="C6037" s="43" t="s">
        <v>220</v>
      </c>
      <c r="D6037" s="9" t="s">
        <v>16</v>
      </c>
      <c r="E6037" s="46" t="s">
        <v>17</v>
      </c>
      <c r="F6037" s="9">
        <v>36</v>
      </c>
      <c r="G6037" s="32" t="s">
        <v>34</v>
      </c>
      <c r="H6037" s="10">
        <v>-2.06438068579426E-2</v>
      </c>
      <c r="I6037" s="10">
        <v>-2.76410450586899E-2</v>
      </c>
      <c r="J6037" s="10">
        <v>-2.36662655435219E-2</v>
      </c>
      <c r="K6037" s="10">
        <v>-1.6949152542372801E-2</v>
      </c>
      <c r="L6037" s="10">
        <v>6.8548387096774004E-3</v>
      </c>
    </row>
    <row r="6038" spans="1:12" ht="15.75" x14ac:dyDescent="0.25">
      <c r="A6038" s="31" t="s">
        <v>143</v>
      </c>
      <c r="B6038" s="32" t="s">
        <v>222</v>
      </c>
      <c r="C6038" s="43" t="s">
        <v>220</v>
      </c>
      <c r="D6038" s="9" t="s">
        <v>16</v>
      </c>
      <c r="E6038" s="46" t="s">
        <v>17</v>
      </c>
      <c r="F6038" s="9">
        <v>81</v>
      </c>
      <c r="G6038" s="32" t="s">
        <v>31</v>
      </c>
      <c r="H6038" s="10">
        <v>6.20525059665877E-3</v>
      </c>
      <c r="I6038" s="10">
        <v>2.8485757121439099E-2</v>
      </c>
      <c r="J6038" s="10">
        <v>7.5187969924812503E-3</v>
      </c>
      <c r="K6038" s="10">
        <v>-1.5308641975308601E-2</v>
      </c>
      <c r="L6038" s="10">
        <v>-8.9463220675943794E-3</v>
      </c>
    </row>
    <row r="6039" spans="1:12" ht="15.75" x14ac:dyDescent="0.25">
      <c r="A6039" s="31" t="s">
        <v>143</v>
      </c>
      <c r="B6039" s="32" t="s">
        <v>222</v>
      </c>
      <c r="C6039" s="43" t="s">
        <v>220</v>
      </c>
      <c r="D6039" s="9" t="s">
        <v>16</v>
      </c>
      <c r="E6039" s="46" t="s">
        <v>17</v>
      </c>
      <c r="F6039" s="9">
        <v>82</v>
      </c>
      <c r="G6039" s="32" t="s">
        <v>60</v>
      </c>
      <c r="H6039" s="10">
        <v>5.3835341639487402E-2</v>
      </c>
      <c r="I6039" s="10">
        <v>5.1630964650825902E-2</v>
      </c>
      <c r="J6039" s="10">
        <v>3.7731927335208498E-2</v>
      </c>
      <c r="K6039" s="10">
        <v>3.6257565018264999E-2</v>
      </c>
      <c r="L6039" s="10">
        <v>2.43931180768324E-2</v>
      </c>
    </row>
    <row r="6040" spans="1:12" ht="15.75" x14ac:dyDescent="0.25">
      <c r="A6040" s="31" t="s">
        <v>143</v>
      </c>
      <c r="B6040" s="32" t="s">
        <v>222</v>
      </c>
      <c r="C6040" s="43" t="s">
        <v>220</v>
      </c>
      <c r="D6040" s="9" t="s">
        <v>16</v>
      </c>
      <c r="E6040" s="46" t="s">
        <v>17</v>
      </c>
      <c r="F6040" s="9">
        <v>96</v>
      </c>
      <c r="G6040" s="32" t="s">
        <v>207</v>
      </c>
      <c r="H6040" s="10">
        <v>-3.6900369003689498E-3</v>
      </c>
      <c r="I6040" s="10">
        <v>1.8796992481203E-2</v>
      </c>
      <c r="J6040" s="10">
        <v>2.5925925925925901E-2</v>
      </c>
      <c r="K6040" s="10">
        <v>0</v>
      </c>
      <c r="L6040" s="10">
        <v>2.7397260273972698E-2</v>
      </c>
    </row>
    <row r="6041" spans="1:12" ht="15.75" x14ac:dyDescent="0.25">
      <c r="A6041" s="31" t="s">
        <v>143</v>
      </c>
      <c r="B6041" s="32" t="s">
        <v>222</v>
      </c>
      <c r="C6041" s="43" t="s">
        <v>220</v>
      </c>
      <c r="D6041" s="9" t="s">
        <v>16</v>
      </c>
      <c r="E6041" s="46" t="s">
        <v>17</v>
      </c>
      <c r="F6041" s="9">
        <v>103</v>
      </c>
      <c r="G6041" s="32" t="s">
        <v>208</v>
      </c>
      <c r="H6041" s="10">
        <v>0.143039049235993</v>
      </c>
      <c r="I6041" s="10">
        <v>0.13615221987314999</v>
      </c>
      <c r="J6041" s="10">
        <v>0.103754541784416</v>
      </c>
      <c r="K6041" s="10">
        <v>7.40878629932986E-2</v>
      </c>
      <c r="L6041" s="10">
        <v>4.6274242939775299E-2</v>
      </c>
    </row>
    <row r="6042" spans="1:12" ht="15.75" x14ac:dyDescent="0.25">
      <c r="A6042" s="31" t="s">
        <v>143</v>
      </c>
      <c r="B6042" s="32" t="s">
        <v>222</v>
      </c>
      <c r="C6042" s="43" t="s">
        <v>220</v>
      </c>
      <c r="D6042" s="9" t="s">
        <v>16</v>
      </c>
      <c r="E6042" s="46" t="s">
        <v>17</v>
      </c>
      <c r="F6042" s="9">
        <v>109</v>
      </c>
      <c r="G6042" s="32" t="s">
        <v>61</v>
      </c>
      <c r="H6042" s="10">
        <v>4.8648648648648499E-2</v>
      </c>
      <c r="I6042" s="10">
        <v>4.93273542600896E-2</v>
      </c>
      <c r="J6042" s="10">
        <v>7.8366445916114802E-2</v>
      </c>
      <c r="K6042" s="10">
        <v>3.5602094240837698E-2</v>
      </c>
      <c r="L6042" s="10">
        <v>0.04</v>
      </c>
    </row>
    <row r="6043" spans="1:12" ht="15.75" x14ac:dyDescent="0.25">
      <c r="A6043" s="31" t="s">
        <v>143</v>
      </c>
      <c r="B6043" s="32" t="s">
        <v>222</v>
      </c>
      <c r="C6043" s="43" t="s">
        <v>220</v>
      </c>
      <c r="D6043" s="9" t="s">
        <v>16</v>
      </c>
      <c r="E6043" s="46" t="s">
        <v>17</v>
      </c>
      <c r="F6043" s="9">
        <v>113</v>
      </c>
      <c r="G6043" s="32" t="s">
        <v>45</v>
      </c>
      <c r="H6043" s="10">
        <v>6.2393162393162303E-2</v>
      </c>
      <c r="I6043" s="10">
        <v>5.4862842892767903E-2</v>
      </c>
      <c r="J6043" s="10">
        <v>3.3672670321065003E-2</v>
      </c>
      <c r="K6043" s="10">
        <v>5.70142535633908E-2</v>
      </c>
      <c r="L6043" s="10">
        <v>2.72346368715084E-2</v>
      </c>
    </row>
    <row r="6044" spans="1:12" ht="15.75" x14ac:dyDescent="0.25">
      <c r="A6044" s="31" t="s">
        <v>143</v>
      </c>
      <c r="B6044" s="32" t="s">
        <v>222</v>
      </c>
      <c r="C6044" s="43" t="s">
        <v>220</v>
      </c>
      <c r="D6044" s="9" t="s">
        <v>16</v>
      </c>
      <c r="E6044" s="46" t="s">
        <v>17</v>
      </c>
      <c r="F6044" s="9">
        <v>118</v>
      </c>
      <c r="G6044" s="32" t="s">
        <v>209</v>
      </c>
      <c r="H6044" s="10">
        <v>0.116625310173697</v>
      </c>
      <c r="I6044" s="10">
        <v>2.0979020979021001E-2</v>
      </c>
      <c r="J6044" s="10">
        <v>4.8054919908466699E-2</v>
      </c>
      <c r="K6044" s="10">
        <v>-6.42398286937906E-3</v>
      </c>
      <c r="L6044" s="10">
        <v>2.7484143763213599E-2</v>
      </c>
    </row>
    <row r="6045" spans="1:12" ht="15.75" x14ac:dyDescent="0.25">
      <c r="A6045" s="31" t="s">
        <v>143</v>
      </c>
      <c r="B6045" s="32" t="s">
        <v>222</v>
      </c>
      <c r="C6045" s="43" t="s">
        <v>220</v>
      </c>
      <c r="D6045" s="9" t="s">
        <v>16</v>
      </c>
      <c r="E6045" s="46" t="s">
        <v>17</v>
      </c>
      <c r="F6045" s="9">
        <v>119</v>
      </c>
      <c r="G6045" s="32" t="s">
        <v>37</v>
      </c>
      <c r="H6045" s="10">
        <v>1.580547112462E-2</v>
      </c>
      <c r="I6045" s="10">
        <v>1.40612076095947E-2</v>
      </c>
      <c r="J6045" s="10">
        <v>-1.6952614379085001E-2</v>
      </c>
      <c r="K6045" s="10">
        <v>-1.57741801577417E-2</v>
      </c>
      <c r="L6045" s="10">
        <v>-3.0496600041211502E-2</v>
      </c>
    </row>
    <row r="6046" spans="1:12" ht="15.75" x14ac:dyDescent="0.25">
      <c r="A6046" s="31" t="s">
        <v>143</v>
      </c>
      <c r="B6046" s="32" t="s">
        <v>222</v>
      </c>
      <c r="C6046" s="43" t="s">
        <v>220</v>
      </c>
      <c r="D6046" s="9" t="s">
        <v>16</v>
      </c>
      <c r="E6046" s="46" t="s">
        <v>17</v>
      </c>
      <c r="F6046" s="9">
        <v>126</v>
      </c>
      <c r="G6046" s="32" t="s">
        <v>23</v>
      </c>
      <c r="H6046" s="10">
        <v>2.0704520959782199E-2</v>
      </c>
      <c r="I6046" s="10">
        <v>2.4481894784786902E-3</v>
      </c>
      <c r="J6046" s="10">
        <v>4.3159747856209496E-3</v>
      </c>
      <c r="K6046" s="10">
        <v>-8.7104072398189701E-3</v>
      </c>
      <c r="L6046" s="10">
        <v>2.1404832985973902E-3</v>
      </c>
    </row>
    <row r="6047" spans="1:12" ht="15.75" x14ac:dyDescent="0.25">
      <c r="A6047" s="31" t="s">
        <v>143</v>
      </c>
      <c r="B6047" s="32" t="s">
        <v>222</v>
      </c>
      <c r="C6047" s="43" t="s">
        <v>220</v>
      </c>
      <c r="D6047" s="9" t="s">
        <v>7</v>
      </c>
      <c r="E6047" s="46" t="s">
        <v>8</v>
      </c>
      <c r="F6047" s="9">
        <v>41</v>
      </c>
      <c r="G6047" s="32" t="s">
        <v>9</v>
      </c>
      <c r="H6047" s="10">
        <v>1.8365677745557099E-2</v>
      </c>
      <c r="I6047" s="10">
        <v>6.2079281974569602E-3</v>
      </c>
      <c r="J6047" s="10">
        <v>7.1754241722101703E-3</v>
      </c>
      <c r="K6047" s="10">
        <v>1.6167134209360699E-2</v>
      </c>
      <c r="L6047" s="10">
        <v>1.55868409711248E-2</v>
      </c>
    </row>
    <row r="6048" spans="1:12" ht="15.75" x14ac:dyDescent="0.25">
      <c r="A6048" s="31" t="s">
        <v>143</v>
      </c>
      <c r="B6048" s="32" t="s">
        <v>222</v>
      </c>
      <c r="C6048" s="43" t="s">
        <v>220</v>
      </c>
      <c r="D6048" s="9" t="s">
        <v>7</v>
      </c>
      <c r="E6048" s="46" t="s">
        <v>8</v>
      </c>
      <c r="F6048" s="9">
        <v>42</v>
      </c>
      <c r="G6048" s="32" t="s">
        <v>27</v>
      </c>
      <c r="H6048" s="10">
        <v>3.0370120806661099E-2</v>
      </c>
      <c r="I6048" s="10">
        <v>3.0456358859589399E-2</v>
      </c>
      <c r="J6048" s="10">
        <v>2.7215099375625398E-2</v>
      </c>
      <c r="K6048" s="10">
        <v>2.21368035937572E-2</v>
      </c>
      <c r="L6048" s="10">
        <v>2.2217275155832401E-2</v>
      </c>
    </row>
    <row r="6049" spans="1:12" ht="15.75" x14ac:dyDescent="0.25">
      <c r="A6049" s="31" t="s">
        <v>143</v>
      </c>
      <c r="B6049" s="32" t="s">
        <v>222</v>
      </c>
      <c r="C6049" s="43" t="s">
        <v>220</v>
      </c>
      <c r="D6049" s="9" t="s">
        <v>7</v>
      </c>
      <c r="E6049" s="46" t="s">
        <v>8</v>
      </c>
      <c r="F6049" s="9">
        <v>43</v>
      </c>
      <c r="G6049" s="32" t="s">
        <v>15</v>
      </c>
      <c r="H6049" s="10">
        <v>-9.7370983446931603E-4</v>
      </c>
      <c r="I6049" s="10">
        <v>3.6217303822937599E-2</v>
      </c>
      <c r="J6049" s="10">
        <v>2.9328287606433301E-2</v>
      </c>
      <c r="K6049" s="10">
        <v>2.3423423423423399E-2</v>
      </c>
      <c r="L6049" s="10">
        <v>-1.71821305841924E-2</v>
      </c>
    </row>
    <row r="6050" spans="1:12" ht="15.75" x14ac:dyDescent="0.25">
      <c r="A6050" s="31" t="s">
        <v>143</v>
      </c>
      <c r="B6050" s="32" t="s">
        <v>222</v>
      </c>
      <c r="C6050" s="43" t="s">
        <v>220</v>
      </c>
      <c r="D6050" s="9" t="s">
        <v>7</v>
      </c>
      <c r="E6050" s="46" t="s">
        <v>8</v>
      </c>
      <c r="F6050" s="9">
        <v>45</v>
      </c>
      <c r="G6050" s="32" t="s">
        <v>64</v>
      </c>
      <c r="H6050" s="10">
        <v>3.7671232876712299E-2</v>
      </c>
      <c r="I6050" s="10">
        <v>2.8209556706966E-2</v>
      </c>
      <c r="J6050" s="10">
        <v>3.0857142857142899E-2</v>
      </c>
      <c r="K6050" s="10">
        <v>2.9213483146067299E-2</v>
      </c>
      <c r="L6050" s="10">
        <v>-6.4308681672026096E-3</v>
      </c>
    </row>
    <row r="6051" spans="1:12" ht="15.75" x14ac:dyDescent="0.25">
      <c r="A6051" s="31" t="s">
        <v>143</v>
      </c>
      <c r="B6051" s="32" t="s">
        <v>222</v>
      </c>
      <c r="C6051" s="43" t="s">
        <v>220</v>
      </c>
      <c r="D6051" s="9" t="s">
        <v>7</v>
      </c>
      <c r="E6051" s="46" t="s">
        <v>8</v>
      </c>
      <c r="F6051" s="9">
        <v>46</v>
      </c>
      <c r="G6051" s="32" t="s">
        <v>55</v>
      </c>
      <c r="H6051" s="10">
        <v>0.102389078498293</v>
      </c>
      <c r="I6051" s="10">
        <v>0.106969205834684</v>
      </c>
      <c r="J6051" s="10">
        <v>9.2240117130307497E-2</v>
      </c>
      <c r="K6051" s="10">
        <v>0.134328358208955</v>
      </c>
      <c r="L6051" s="10">
        <v>9.1340450771055695E-2</v>
      </c>
    </row>
    <row r="6052" spans="1:12" ht="15.75" x14ac:dyDescent="0.25">
      <c r="A6052" s="31" t="s">
        <v>143</v>
      </c>
      <c r="B6052" s="32" t="s">
        <v>222</v>
      </c>
      <c r="C6052" s="43" t="s">
        <v>220</v>
      </c>
      <c r="D6052" s="9" t="s">
        <v>7</v>
      </c>
      <c r="E6052" s="46" t="s">
        <v>8</v>
      </c>
      <c r="F6052" s="9">
        <v>106</v>
      </c>
      <c r="G6052" s="32" t="s">
        <v>210</v>
      </c>
      <c r="H6052" s="10">
        <v>-9.5419847328244104E-3</v>
      </c>
      <c r="I6052" s="10">
        <v>-4.3222003929273098E-2</v>
      </c>
      <c r="J6052" s="10">
        <v>-1.9646365422396801E-2</v>
      </c>
      <c r="K6052" s="10">
        <v>-8.1300813008130506E-3</v>
      </c>
      <c r="L6052" s="10">
        <v>-4.0160642570281103E-2</v>
      </c>
    </row>
    <row r="6053" spans="1:12" ht="15.75" x14ac:dyDescent="0.25">
      <c r="A6053" s="31" t="s">
        <v>143</v>
      </c>
      <c r="B6053" s="32" t="s">
        <v>222</v>
      </c>
      <c r="C6053" s="43" t="s">
        <v>220</v>
      </c>
      <c r="D6053" s="9" t="s">
        <v>7</v>
      </c>
      <c r="E6053" s="46" t="s">
        <v>8</v>
      </c>
      <c r="F6053" s="9">
        <v>129</v>
      </c>
      <c r="G6053" s="32" t="s">
        <v>68</v>
      </c>
      <c r="H6053" s="10">
        <v>-7.47756729810533E-4</v>
      </c>
      <c r="I6053" s="10">
        <v>1.9719771665801699E-2</v>
      </c>
      <c r="J6053" s="10">
        <v>1.75617205395774E-2</v>
      </c>
      <c r="K6053" s="10">
        <v>9.7703957010260006E-3</v>
      </c>
      <c r="L6053" s="10">
        <v>-1.5395547134059599E-2</v>
      </c>
    </row>
    <row r="6054" spans="1:12" ht="15.75" x14ac:dyDescent="0.25">
      <c r="A6054" s="31" t="s">
        <v>143</v>
      </c>
      <c r="B6054" s="32" t="s">
        <v>222</v>
      </c>
      <c r="C6054" s="43" t="s">
        <v>220</v>
      </c>
      <c r="D6054" s="9" t="s">
        <v>11</v>
      </c>
      <c r="E6054" s="46" t="s">
        <v>12</v>
      </c>
      <c r="F6054" s="9">
        <v>9</v>
      </c>
      <c r="G6054" s="32" t="s">
        <v>52</v>
      </c>
      <c r="H6054" s="10">
        <v>2.6357406431207001E-2</v>
      </c>
      <c r="I6054" s="10">
        <v>5.8697972251867597E-2</v>
      </c>
      <c r="J6054" s="10">
        <v>3.38476854156297E-2</v>
      </c>
      <c r="K6054" s="10">
        <v>1.8597997138769699E-2</v>
      </c>
      <c r="L6054" s="10">
        <v>4.1760215536596298E-2</v>
      </c>
    </row>
    <row r="6055" spans="1:12" ht="15.75" x14ac:dyDescent="0.25">
      <c r="A6055" s="31" t="s">
        <v>143</v>
      </c>
      <c r="B6055" s="32" t="s">
        <v>222</v>
      </c>
      <c r="C6055" s="43" t="s">
        <v>220</v>
      </c>
      <c r="D6055" s="9" t="s">
        <v>11</v>
      </c>
      <c r="E6055" s="46" t="s">
        <v>12</v>
      </c>
      <c r="F6055" s="9">
        <v>10</v>
      </c>
      <c r="G6055" s="32" t="s">
        <v>13</v>
      </c>
      <c r="H6055" s="10">
        <v>3.5853842462466499E-2</v>
      </c>
      <c r="I6055" s="10">
        <v>4.0163098878695097E-2</v>
      </c>
      <c r="J6055" s="10">
        <v>4.0427055530238801E-2</v>
      </c>
      <c r="K6055" s="10">
        <v>4.4817581332180903E-2</v>
      </c>
      <c r="L6055" s="10">
        <v>-3.5728692445110501E-3</v>
      </c>
    </row>
    <row r="6056" spans="1:12" ht="15.75" x14ac:dyDescent="0.25">
      <c r="A6056" s="31" t="s">
        <v>143</v>
      </c>
      <c r="B6056" s="32" t="s">
        <v>222</v>
      </c>
      <c r="C6056" s="43" t="s">
        <v>220</v>
      </c>
      <c r="D6056" s="9" t="s">
        <v>11</v>
      </c>
      <c r="E6056" s="46" t="s">
        <v>12</v>
      </c>
      <c r="F6056" s="9">
        <v>11</v>
      </c>
      <c r="G6056" s="32" t="s">
        <v>24</v>
      </c>
      <c r="H6056" s="10">
        <v>4.4127190136275099E-2</v>
      </c>
      <c r="I6056" s="10">
        <v>5.4271034039820198E-2</v>
      </c>
      <c r="J6056" s="10">
        <v>4.40677966101694E-2</v>
      </c>
      <c r="K6056" s="10">
        <v>4.25655976676384E-2</v>
      </c>
      <c r="L6056" s="10">
        <v>3.48648648648648E-2</v>
      </c>
    </row>
    <row r="6057" spans="1:12" ht="15.75" x14ac:dyDescent="0.25">
      <c r="A6057" s="31" t="s">
        <v>143</v>
      </c>
      <c r="B6057" s="32" t="s">
        <v>222</v>
      </c>
      <c r="C6057" s="43" t="s">
        <v>220</v>
      </c>
      <c r="D6057" s="9" t="s">
        <v>11</v>
      </c>
      <c r="E6057" s="46" t="s">
        <v>12</v>
      </c>
      <c r="F6057" s="9">
        <v>12</v>
      </c>
      <c r="G6057" s="32" t="s">
        <v>56</v>
      </c>
      <c r="H6057" s="10">
        <v>4.5738045738045602E-2</v>
      </c>
      <c r="I6057" s="10">
        <v>2.04081632653061E-2</v>
      </c>
      <c r="J6057" s="10">
        <v>3.4068136272544999E-2</v>
      </c>
      <c r="K6057" s="10">
        <v>5.3537284894837403E-2</v>
      </c>
      <c r="L6057" s="10">
        <v>6.4685314685314493E-2</v>
      </c>
    </row>
    <row r="6058" spans="1:12" ht="15.75" x14ac:dyDescent="0.25">
      <c r="A6058" s="31" t="s">
        <v>143</v>
      </c>
      <c r="B6058" s="32" t="s">
        <v>222</v>
      </c>
      <c r="C6058" s="43" t="s">
        <v>220</v>
      </c>
      <c r="D6058" s="9" t="s">
        <v>11</v>
      </c>
      <c r="E6058" s="46" t="s">
        <v>12</v>
      </c>
      <c r="F6058" s="9">
        <v>16</v>
      </c>
      <c r="G6058" s="32" t="s">
        <v>44</v>
      </c>
      <c r="H6058" s="10">
        <v>3.0324525625110701E-2</v>
      </c>
      <c r="I6058" s="10">
        <v>2.40665368961245E-2</v>
      </c>
      <c r="J6058" s="10">
        <v>2.82525287757238E-2</v>
      </c>
      <c r="K6058" s="10">
        <v>-2.0020020020019999E-2</v>
      </c>
      <c r="L6058" s="10">
        <v>9.3147039254823892E-3</v>
      </c>
    </row>
    <row r="6059" spans="1:12" ht="15.75" x14ac:dyDescent="0.25">
      <c r="A6059" s="31" t="s">
        <v>143</v>
      </c>
      <c r="B6059" s="32" t="s">
        <v>222</v>
      </c>
      <c r="C6059" s="43" t="s">
        <v>220</v>
      </c>
      <c r="D6059" s="9" t="s">
        <v>11</v>
      </c>
      <c r="E6059" s="46" t="s">
        <v>12</v>
      </c>
      <c r="F6059" s="9">
        <v>47</v>
      </c>
      <c r="G6059" s="32" t="s">
        <v>50</v>
      </c>
      <c r="H6059" s="10">
        <v>4.4708680142687203E-2</v>
      </c>
      <c r="I6059" s="10">
        <v>6.4485981308411294E-2</v>
      </c>
      <c r="J6059" s="10">
        <v>3.16483516483516E-2</v>
      </c>
      <c r="K6059" s="10">
        <v>6.0593397409109901E-3</v>
      </c>
      <c r="L6059" s="10">
        <v>-1.43178564123542E-2</v>
      </c>
    </row>
    <row r="6060" spans="1:12" ht="15.75" x14ac:dyDescent="0.25">
      <c r="A6060" s="31" t="s">
        <v>143</v>
      </c>
      <c r="B6060" s="32" t="s">
        <v>222</v>
      </c>
      <c r="C6060" s="43" t="s">
        <v>220</v>
      </c>
      <c r="D6060" s="9" t="s">
        <v>11</v>
      </c>
      <c r="E6060" s="46" t="s">
        <v>12</v>
      </c>
      <c r="F6060" s="9">
        <v>50</v>
      </c>
      <c r="G6060" s="32" t="s">
        <v>21</v>
      </c>
      <c r="H6060" s="10">
        <v>9.7771983882437505E-3</v>
      </c>
      <c r="I6060" s="10">
        <v>1.85002466699546E-3</v>
      </c>
      <c r="J6060" s="10">
        <v>6.7690379191476203E-3</v>
      </c>
      <c r="K6060" s="10">
        <v>1.10108864696734E-2</v>
      </c>
      <c r="L6060" s="10">
        <v>7.2337090843330697E-3</v>
      </c>
    </row>
    <row r="6061" spans="1:12" ht="15.75" x14ac:dyDescent="0.25">
      <c r="A6061" s="31" t="s">
        <v>143</v>
      </c>
      <c r="B6061" s="32" t="s">
        <v>222</v>
      </c>
      <c r="C6061" s="43" t="s">
        <v>220</v>
      </c>
      <c r="D6061" s="9" t="s">
        <v>11</v>
      </c>
      <c r="E6061" s="46" t="s">
        <v>12</v>
      </c>
      <c r="F6061" s="9">
        <v>70</v>
      </c>
      <c r="G6061" s="32" t="s">
        <v>32</v>
      </c>
      <c r="H6061" s="10">
        <v>6.2937062937062901E-2</v>
      </c>
      <c r="I6061" s="10">
        <v>0.120567375886524</v>
      </c>
      <c r="J6061" s="10">
        <v>1.9867549668874201E-2</v>
      </c>
      <c r="K6061" s="10">
        <v>0.233333333333333</v>
      </c>
      <c r="L6061" s="10">
        <v>2.8409090909090801E-2</v>
      </c>
    </row>
    <row r="6062" spans="1:12" ht="15.75" x14ac:dyDescent="0.25">
      <c r="A6062" s="31" t="s">
        <v>143</v>
      </c>
      <c r="B6062" s="32" t="s">
        <v>222</v>
      </c>
      <c r="C6062" s="43" t="s">
        <v>220</v>
      </c>
      <c r="D6062" s="9" t="s">
        <v>11</v>
      </c>
      <c r="E6062" s="46" t="s">
        <v>12</v>
      </c>
      <c r="F6062" s="9">
        <v>76</v>
      </c>
      <c r="G6062" s="32" t="s">
        <v>54</v>
      </c>
      <c r="H6062" s="10">
        <v>1.6139878950907901E-2</v>
      </c>
      <c r="I6062" s="10">
        <v>1.8807802906660499E-2</v>
      </c>
      <c r="J6062" s="10">
        <v>9.6818810511756209E-3</v>
      </c>
      <c r="K6062" s="10">
        <v>-3.0145451804963698E-4</v>
      </c>
      <c r="L6062" s="10">
        <v>-7.4079507114566097E-3</v>
      </c>
    </row>
    <row r="6063" spans="1:12" ht="15.75" x14ac:dyDescent="0.25">
      <c r="A6063" s="31" t="s">
        <v>143</v>
      </c>
      <c r="B6063" s="32" t="s">
        <v>222</v>
      </c>
      <c r="C6063" s="43" t="s">
        <v>220</v>
      </c>
      <c r="D6063" s="9" t="s">
        <v>11</v>
      </c>
      <c r="E6063" s="46" t="s">
        <v>12</v>
      </c>
      <c r="F6063" s="9">
        <v>80</v>
      </c>
      <c r="G6063" s="32" t="s">
        <v>211</v>
      </c>
      <c r="H6063" s="10">
        <v>1.70287727539635E-2</v>
      </c>
      <c r="I6063" s="10">
        <v>6.0532687651331197E-3</v>
      </c>
      <c r="J6063" s="10">
        <v>2.42571255306245E-3</v>
      </c>
      <c r="K6063" s="10">
        <v>3.0797101449275301E-2</v>
      </c>
      <c r="L6063" s="10">
        <v>4.2117245304496197E-2</v>
      </c>
    </row>
    <row r="6064" spans="1:12" ht="15.75" x14ac:dyDescent="0.25">
      <c r="A6064" s="31" t="s">
        <v>143</v>
      </c>
      <c r="B6064" s="32" t="s">
        <v>222</v>
      </c>
      <c r="C6064" s="43" t="s">
        <v>220</v>
      </c>
      <c r="D6064" s="9" t="s">
        <v>11</v>
      </c>
      <c r="E6064" s="46" t="s">
        <v>12</v>
      </c>
      <c r="F6064" s="9">
        <v>84</v>
      </c>
      <c r="G6064" s="32" t="s">
        <v>49</v>
      </c>
      <c r="H6064" s="10">
        <v>2.1932312346379199E-2</v>
      </c>
      <c r="I6064" s="10">
        <v>1.9136036377415701E-2</v>
      </c>
      <c r="J6064" s="10">
        <v>4.1550732702652499E-2</v>
      </c>
      <c r="K6064" s="10">
        <v>1.6043723554301802E-2</v>
      </c>
      <c r="L6064" s="10">
        <v>1.20338983050847E-2</v>
      </c>
    </row>
    <row r="6065" spans="1:12" ht="15.75" x14ac:dyDescent="0.25">
      <c r="A6065" s="31" t="s">
        <v>143</v>
      </c>
      <c r="B6065" s="32" t="s">
        <v>222</v>
      </c>
      <c r="C6065" s="43" t="s">
        <v>220</v>
      </c>
      <c r="D6065" s="9" t="s">
        <v>11</v>
      </c>
      <c r="E6065" s="46" t="s">
        <v>12</v>
      </c>
      <c r="F6065" s="9">
        <v>86</v>
      </c>
      <c r="G6065" s="32" t="s">
        <v>65</v>
      </c>
      <c r="H6065" s="10">
        <v>-1.8225039619651301E-2</v>
      </c>
      <c r="I6065" s="10">
        <v>-1.5025041736227001E-2</v>
      </c>
      <c r="J6065" s="10">
        <v>-4.6928327645051102E-2</v>
      </c>
      <c r="K6065" s="10">
        <v>-1.3157894736842099E-2</v>
      </c>
      <c r="L6065" s="10">
        <v>-2.1872265966754099E-2</v>
      </c>
    </row>
    <row r="6066" spans="1:12" ht="15.75" x14ac:dyDescent="0.25">
      <c r="A6066" s="31" t="s">
        <v>143</v>
      </c>
      <c r="B6066" s="32" t="s">
        <v>222</v>
      </c>
      <c r="C6066" s="43" t="s">
        <v>220</v>
      </c>
      <c r="D6066" s="9" t="s">
        <v>11</v>
      </c>
      <c r="E6066" s="46" t="s">
        <v>12</v>
      </c>
      <c r="F6066" s="9">
        <v>97</v>
      </c>
      <c r="G6066" s="32" t="s">
        <v>36</v>
      </c>
      <c r="H6066" s="10">
        <v>-8.9086859688195501E-3</v>
      </c>
      <c r="I6066" s="10">
        <v>2.4131842260153E-2</v>
      </c>
      <c r="J6066" s="10">
        <v>4.0626813697040003E-3</v>
      </c>
      <c r="K6066" s="10">
        <v>1.9651880965749501E-2</v>
      </c>
      <c r="L6066" s="10">
        <v>-2.68384326355342E-3</v>
      </c>
    </row>
    <row r="6067" spans="1:12" ht="15.75" x14ac:dyDescent="0.25">
      <c r="A6067" s="31" t="s">
        <v>143</v>
      </c>
      <c r="B6067" s="32" t="s">
        <v>222</v>
      </c>
      <c r="C6067" s="43" t="s">
        <v>220</v>
      </c>
      <c r="D6067" s="9" t="s">
        <v>11</v>
      </c>
      <c r="E6067" s="46" t="s">
        <v>12</v>
      </c>
      <c r="F6067" s="9">
        <v>98</v>
      </c>
      <c r="G6067" s="32" t="s">
        <v>212</v>
      </c>
      <c r="H6067" s="10">
        <v>6.8300653594771193E-2</v>
      </c>
      <c r="I6067" s="10">
        <v>6.2376237623762397E-2</v>
      </c>
      <c r="J6067" s="10">
        <v>2.75142314990513E-2</v>
      </c>
      <c r="K6067" s="10">
        <v>1.23039064903107E-2</v>
      </c>
      <c r="L6067" s="10">
        <v>8.5748078060319203E-3</v>
      </c>
    </row>
    <row r="6068" spans="1:12" ht="15.75" x14ac:dyDescent="0.25">
      <c r="A6068" s="31" t="s">
        <v>143</v>
      </c>
      <c r="B6068" s="32" t="s">
        <v>222</v>
      </c>
      <c r="C6068" s="43" t="s">
        <v>220</v>
      </c>
      <c r="D6068" s="9" t="s">
        <v>11</v>
      </c>
      <c r="E6068" s="46" t="s">
        <v>12</v>
      </c>
      <c r="F6068" s="9">
        <v>99</v>
      </c>
      <c r="G6068" s="32" t="s">
        <v>14</v>
      </c>
      <c r="H6068" s="10">
        <v>-2.3665382498624099E-2</v>
      </c>
      <c r="I6068" s="10">
        <v>-1.46113383985972E-2</v>
      </c>
      <c r="J6068" s="10">
        <v>-4.1567695961994798E-3</v>
      </c>
      <c r="K6068" s="10">
        <v>5.93824228028494E-3</v>
      </c>
      <c r="L6068" s="10">
        <v>1.09826589595376E-2</v>
      </c>
    </row>
    <row r="6069" spans="1:12" ht="15.75" x14ac:dyDescent="0.25">
      <c r="A6069" s="31" t="s">
        <v>143</v>
      </c>
      <c r="B6069" s="32" t="s">
        <v>222</v>
      </c>
      <c r="C6069" s="43" t="s">
        <v>220</v>
      </c>
      <c r="D6069" s="9" t="s">
        <v>11</v>
      </c>
      <c r="E6069" s="46" t="s">
        <v>12</v>
      </c>
      <c r="F6069" s="9">
        <v>105</v>
      </c>
      <c r="G6069" s="32" t="s">
        <v>40</v>
      </c>
      <c r="H6069" s="10">
        <v>2.3445463812436299E-2</v>
      </c>
      <c r="I6069" s="10">
        <v>1.5822784810126601E-2</v>
      </c>
      <c r="J6069" s="10">
        <v>-1.7185821697099899E-2</v>
      </c>
      <c r="K6069" s="10">
        <v>1.5642458100558702E-2</v>
      </c>
      <c r="L6069" s="10">
        <v>-2.4972855591748101E-2</v>
      </c>
    </row>
    <row r="6070" spans="1:12" ht="15.75" x14ac:dyDescent="0.25">
      <c r="A6070" s="31" t="s">
        <v>143</v>
      </c>
      <c r="B6070" s="32" t="s">
        <v>222</v>
      </c>
      <c r="C6070" s="43" t="s">
        <v>220</v>
      </c>
      <c r="D6070" s="9" t="s">
        <v>11</v>
      </c>
      <c r="E6070" s="46" t="s">
        <v>12</v>
      </c>
      <c r="F6070" s="9">
        <v>108</v>
      </c>
      <c r="G6070" s="32" t="s">
        <v>213</v>
      </c>
      <c r="H6070" s="10">
        <v>-5.5401662049860897E-3</v>
      </c>
      <c r="I6070" s="10">
        <v>-2.6143790849673101E-3</v>
      </c>
      <c r="J6070" s="10">
        <v>-2.9392553886349298E-3</v>
      </c>
      <c r="K6070" s="10">
        <v>9.7497562560935301E-3</v>
      </c>
      <c r="L6070" s="10">
        <v>-1.8124999999999902E-2</v>
      </c>
    </row>
    <row r="6071" spans="1:12" ht="15.75" x14ac:dyDescent="0.25">
      <c r="A6071" s="31" t="s">
        <v>143</v>
      </c>
      <c r="B6071" s="32" t="s">
        <v>222</v>
      </c>
      <c r="C6071" s="43" t="s">
        <v>220</v>
      </c>
      <c r="D6071" s="9" t="s">
        <v>11</v>
      </c>
      <c r="E6071" s="46" t="s">
        <v>12</v>
      </c>
      <c r="F6071" s="9">
        <v>110</v>
      </c>
      <c r="G6071" s="32" t="s">
        <v>30</v>
      </c>
      <c r="H6071" s="10">
        <v>0.09</v>
      </c>
      <c r="I6071" s="10">
        <v>0.118226600985221</v>
      </c>
      <c r="J6071" s="10">
        <v>9.6916299559471397E-2</v>
      </c>
      <c r="K6071" s="10">
        <v>8.7999999999999995E-2</v>
      </c>
      <c r="L6071" s="10">
        <v>2.0979020979021001E-2</v>
      </c>
    </row>
    <row r="6072" spans="1:12" ht="15.75" x14ac:dyDescent="0.25">
      <c r="A6072" s="31" t="s">
        <v>143</v>
      </c>
      <c r="B6072" s="32" t="s">
        <v>222</v>
      </c>
      <c r="C6072" s="43" t="s">
        <v>220</v>
      </c>
      <c r="D6072" s="9" t="s">
        <v>11</v>
      </c>
      <c r="E6072" s="46" t="s">
        <v>12</v>
      </c>
      <c r="F6072" s="9">
        <v>114</v>
      </c>
      <c r="G6072" s="32" t="s">
        <v>72</v>
      </c>
      <c r="H6072" s="10">
        <v>-3.2811711256940899E-2</v>
      </c>
      <c r="I6072" s="10">
        <v>-3.51473922902494E-2</v>
      </c>
      <c r="J6072" s="10">
        <v>-6.1631419939576902E-2</v>
      </c>
      <c r="K6072" s="10">
        <v>-8.1902245706737098E-2</v>
      </c>
      <c r="L6072" s="10">
        <v>-5.7365439093484398E-2</v>
      </c>
    </row>
    <row r="6073" spans="1:12" ht="15.75" x14ac:dyDescent="0.25">
      <c r="A6073" s="31" t="s">
        <v>143</v>
      </c>
      <c r="B6073" s="32" t="s">
        <v>222</v>
      </c>
      <c r="C6073" s="43" t="s">
        <v>220</v>
      </c>
      <c r="D6073" s="9" t="s">
        <v>11</v>
      </c>
      <c r="E6073" s="46" t="s">
        <v>12</v>
      </c>
      <c r="F6073" s="9">
        <v>123</v>
      </c>
      <c r="G6073" s="32" t="s">
        <v>38</v>
      </c>
      <c r="H6073" s="10">
        <v>5.7777973801438299E-3</v>
      </c>
      <c r="I6073" s="10">
        <v>1.3959333901880601E-2</v>
      </c>
      <c r="J6073" s="10">
        <v>1.3604232427866399E-2</v>
      </c>
      <c r="K6073" s="10">
        <v>1.6227708595478701E-2</v>
      </c>
      <c r="L6073" s="10">
        <v>3.52585627938206E-3</v>
      </c>
    </row>
    <row r="6074" spans="1:12" ht="15.75" x14ac:dyDescent="0.25">
      <c r="A6074" s="31" t="s">
        <v>143</v>
      </c>
      <c r="B6074" s="32" t="s">
        <v>222</v>
      </c>
      <c r="C6074" s="43" t="s">
        <v>220</v>
      </c>
      <c r="D6074" s="9" t="s">
        <v>11</v>
      </c>
      <c r="E6074" s="46" t="s">
        <v>12</v>
      </c>
      <c r="F6074" s="9">
        <v>135</v>
      </c>
      <c r="G6074" s="32" t="s">
        <v>26</v>
      </c>
      <c r="H6074" s="10">
        <v>4.5845272206303599E-2</v>
      </c>
      <c r="I6074" s="10">
        <v>3.7089871611982898E-2</v>
      </c>
      <c r="J6074" s="10">
        <v>4.2553191489361701E-2</v>
      </c>
      <c r="K6074" s="10">
        <v>6.8681318681318403E-3</v>
      </c>
      <c r="L6074" s="10">
        <v>2.7434842249656199E-3</v>
      </c>
    </row>
    <row r="6075" spans="1:12" ht="15.75" x14ac:dyDescent="0.25">
      <c r="A6075" s="31" t="s">
        <v>143</v>
      </c>
      <c r="B6075" s="32" t="s">
        <v>222</v>
      </c>
      <c r="C6075" s="43" t="s">
        <v>220</v>
      </c>
      <c r="D6075" s="9" t="s">
        <v>11</v>
      </c>
      <c r="E6075" s="46" t="s">
        <v>12</v>
      </c>
      <c r="F6075" s="9">
        <v>136</v>
      </c>
      <c r="G6075" s="32" t="s">
        <v>51</v>
      </c>
      <c r="H6075" s="10">
        <v>-1.63934426229508E-2</v>
      </c>
      <c r="I6075" s="10">
        <v>9.0771558245084094E-3</v>
      </c>
      <c r="J6075" s="10">
        <v>1.4970059880239301E-3</v>
      </c>
      <c r="K6075" s="10">
        <v>9.0771558245084094E-3</v>
      </c>
      <c r="L6075" s="10">
        <v>7.4294205052005602E-3</v>
      </c>
    </row>
    <row r="6076" spans="1:12" ht="15.75" x14ac:dyDescent="0.25">
      <c r="A6076" s="31" t="s">
        <v>143</v>
      </c>
      <c r="B6076" s="32" t="s">
        <v>222</v>
      </c>
      <c r="C6076" s="43" t="s">
        <v>220</v>
      </c>
      <c r="D6076" s="9" t="s">
        <v>11</v>
      </c>
      <c r="E6076" s="46" t="s">
        <v>12</v>
      </c>
      <c r="F6076" s="9">
        <v>140</v>
      </c>
      <c r="G6076" s="32" t="s">
        <v>75</v>
      </c>
      <c r="H6076" s="10">
        <v>2.4771838331160301E-2</v>
      </c>
      <c r="I6076" s="10">
        <v>4.4647809206877297E-2</v>
      </c>
      <c r="J6076" s="10">
        <v>3.7469454249253298E-2</v>
      </c>
      <c r="K6076" s="10">
        <v>4.0202342917997798E-2</v>
      </c>
      <c r="L6076" s="10">
        <v>2.0099255583126498E-2</v>
      </c>
    </row>
    <row r="6077" spans="1:12" ht="15.75" x14ac:dyDescent="0.25">
      <c r="A6077" s="31" t="s">
        <v>143</v>
      </c>
      <c r="B6077" s="32" t="s">
        <v>222</v>
      </c>
      <c r="C6077" s="43" t="s">
        <v>220</v>
      </c>
      <c r="D6077" s="9" t="s">
        <v>19</v>
      </c>
      <c r="E6077" s="46" t="s">
        <v>20</v>
      </c>
      <c r="F6077" s="9">
        <v>28</v>
      </c>
      <c r="G6077" s="32" t="s">
        <v>46</v>
      </c>
      <c r="H6077" s="10">
        <v>-1.45272683972373E-2</v>
      </c>
      <c r="I6077" s="10">
        <v>-1.8772196854388599E-2</v>
      </c>
      <c r="J6077" s="10">
        <v>-1.6458720467215301E-2</v>
      </c>
      <c r="K6077" s="10">
        <v>-1.47019513499064E-2</v>
      </c>
      <c r="L6077" s="10">
        <v>6.6085117631509097E-3</v>
      </c>
    </row>
    <row r="6078" spans="1:12" ht="15.75" x14ac:dyDescent="0.25">
      <c r="A6078" s="31" t="s">
        <v>143</v>
      </c>
      <c r="B6078" s="32" t="s">
        <v>222</v>
      </c>
      <c r="C6078" s="43" t="s">
        <v>220</v>
      </c>
      <c r="D6078" s="9" t="s">
        <v>19</v>
      </c>
      <c r="E6078" s="46" t="s">
        <v>20</v>
      </c>
      <c r="F6078" s="9">
        <v>33</v>
      </c>
      <c r="G6078" s="32" t="s">
        <v>59</v>
      </c>
      <c r="H6078" s="10">
        <v>1.8264840182649E-3</v>
      </c>
      <c r="I6078" s="10">
        <v>-1.7612524461839502E-2</v>
      </c>
      <c r="J6078" s="10">
        <v>3.0364372469635602E-3</v>
      </c>
      <c r="K6078" s="10">
        <v>-1.5779092702169501E-2</v>
      </c>
      <c r="L6078" s="10">
        <v>9.765625E-4</v>
      </c>
    </row>
    <row r="6079" spans="1:12" ht="15.75" x14ac:dyDescent="0.25">
      <c r="A6079" s="31" t="s">
        <v>143</v>
      </c>
      <c r="B6079" s="32" t="s">
        <v>222</v>
      </c>
      <c r="C6079" s="43" t="s">
        <v>220</v>
      </c>
      <c r="D6079" s="9" t="s">
        <v>19</v>
      </c>
      <c r="E6079" s="46" t="s">
        <v>20</v>
      </c>
      <c r="F6079" s="9">
        <v>37</v>
      </c>
      <c r="G6079" s="32" t="s">
        <v>214</v>
      </c>
      <c r="H6079" s="10">
        <v>5.57103064066843E-3</v>
      </c>
      <c r="I6079" s="10">
        <v>8.9820359281436099E-3</v>
      </c>
      <c r="J6079" s="10">
        <v>6.1919504643963503E-3</v>
      </c>
      <c r="K6079" s="10">
        <v>-0.04</v>
      </c>
      <c r="L6079" s="10">
        <v>-3.13479623824453E-3</v>
      </c>
    </row>
    <row r="6080" spans="1:12" ht="15.75" x14ac:dyDescent="0.25">
      <c r="A6080" s="31" t="s">
        <v>143</v>
      </c>
      <c r="B6080" s="32" t="s">
        <v>222</v>
      </c>
      <c r="C6080" s="43" t="s">
        <v>220</v>
      </c>
      <c r="D6080" s="9" t="s">
        <v>19</v>
      </c>
      <c r="E6080" s="46" t="s">
        <v>20</v>
      </c>
      <c r="F6080" s="9">
        <v>38</v>
      </c>
      <c r="G6080" s="32" t="s">
        <v>74</v>
      </c>
      <c r="H6080" s="10">
        <v>3.3333333333333402E-2</v>
      </c>
      <c r="I6080" s="10">
        <v>1.93965517241379E-2</v>
      </c>
      <c r="J6080" s="10">
        <v>1.38888888888888E-2</v>
      </c>
      <c r="K6080" s="10">
        <v>4.2238648363252997E-3</v>
      </c>
      <c r="L6080" s="10">
        <v>1.4553014553014601E-2</v>
      </c>
    </row>
    <row r="6081" spans="1:12" ht="15.75" x14ac:dyDescent="0.25">
      <c r="A6081" s="31" t="s">
        <v>143</v>
      </c>
      <c r="B6081" s="32" t="s">
        <v>222</v>
      </c>
      <c r="C6081" s="43" t="s">
        <v>220</v>
      </c>
      <c r="D6081" s="9" t="s">
        <v>19</v>
      </c>
      <c r="E6081" s="46" t="s">
        <v>20</v>
      </c>
      <c r="F6081" s="9">
        <v>39</v>
      </c>
      <c r="G6081" s="32" t="s">
        <v>43</v>
      </c>
      <c r="H6081" s="10">
        <v>2.3529411764705799E-2</v>
      </c>
      <c r="I6081" s="10">
        <v>1.19047619047618E-2</v>
      </c>
      <c r="J6081" s="10">
        <v>4.6511627906976799E-2</v>
      </c>
      <c r="K6081" s="10">
        <v>2.70270270270269E-2</v>
      </c>
      <c r="L6081" s="10">
        <v>5.3191489361701302E-3</v>
      </c>
    </row>
    <row r="6082" spans="1:12" ht="15.75" x14ac:dyDescent="0.25">
      <c r="A6082" s="31" t="s">
        <v>143</v>
      </c>
      <c r="B6082" s="32" t="s">
        <v>222</v>
      </c>
      <c r="C6082" s="43" t="s">
        <v>220</v>
      </c>
      <c r="D6082" s="9" t="s">
        <v>19</v>
      </c>
      <c r="E6082" s="46" t="s">
        <v>20</v>
      </c>
      <c r="F6082" s="9">
        <v>85</v>
      </c>
      <c r="G6082" s="32" t="s">
        <v>33</v>
      </c>
      <c r="H6082" s="10">
        <v>1.8749999999999999E-2</v>
      </c>
      <c r="I6082" s="10">
        <v>1.91693290734824E-2</v>
      </c>
      <c r="J6082" s="10">
        <v>4.7318611987381597E-2</v>
      </c>
      <c r="K6082" s="10">
        <v>-2.0172910662824201E-2</v>
      </c>
      <c r="L6082" s="10">
        <v>8.4269662921347896E-3</v>
      </c>
    </row>
    <row r="6083" spans="1:12" ht="15.75" x14ac:dyDescent="0.25">
      <c r="A6083" s="31" t="s">
        <v>143</v>
      </c>
      <c r="B6083" s="32" t="s">
        <v>222</v>
      </c>
      <c r="C6083" s="43" t="s">
        <v>220</v>
      </c>
      <c r="D6083" s="9" t="s">
        <v>19</v>
      </c>
      <c r="E6083" s="46" t="s">
        <v>20</v>
      </c>
      <c r="F6083" s="9">
        <v>111</v>
      </c>
      <c r="G6083" s="32" t="s">
        <v>215</v>
      </c>
      <c r="H6083" s="10">
        <v>1.6704288939051799E-2</v>
      </c>
      <c r="I6083" s="10">
        <v>5.6662239929172298E-2</v>
      </c>
      <c r="J6083" s="10">
        <v>6.4929693961951904E-2</v>
      </c>
      <c r="K6083" s="10">
        <v>4.06015037593985E-2</v>
      </c>
      <c r="L6083" s="10">
        <v>4.88826815642458E-2</v>
      </c>
    </row>
    <row r="6084" spans="1:12" ht="15.75" x14ac:dyDescent="0.25">
      <c r="A6084" s="31" t="s">
        <v>143</v>
      </c>
      <c r="B6084" s="32" t="s">
        <v>222</v>
      </c>
      <c r="C6084" s="43" t="s">
        <v>220</v>
      </c>
      <c r="D6084" s="9" t="s">
        <v>19</v>
      </c>
      <c r="E6084" s="46" t="s">
        <v>20</v>
      </c>
      <c r="F6084" s="9">
        <v>115</v>
      </c>
      <c r="G6084" s="32" t="s">
        <v>67</v>
      </c>
      <c r="H6084" s="10">
        <v>1.5774571929351298E-2</v>
      </c>
      <c r="I6084" s="10">
        <v>2.2442516866308701E-2</v>
      </c>
      <c r="J6084" s="10">
        <v>7.6923076923076598E-3</v>
      </c>
      <c r="K6084" s="10">
        <v>-8.6035737921905595E-3</v>
      </c>
      <c r="L6084" s="10">
        <v>-2.2181628392484698E-3</v>
      </c>
    </row>
    <row r="6085" spans="1:12" ht="15.75" x14ac:dyDescent="0.25">
      <c r="A6085" s="31" t="s">
        <v>143</v>
      </c>
      <c r="B6085" s="32" t="s">
        <v>222</v>
      </c>
      <c r="C6085" s="43" t="s">
        <v>220</v>
      </c>
      <c r="D6085" s="9" t="s">
        <v>19</v>
      </c>
      <c r="E6085" s="46" t="s">
        <v>20</v>
      </c>
      <c r="F6085" s="9">
        <v>124</v>
      </c>
      <c r="G6085" s="32" t="s">
        <v>216</v>
      </c>
      <c r="H6085" s="10">
        <v>5.6410256410256397E-2</v>
      </c>
      <c r="I6085" s="10">
        <v>0.17112299465240599</v>
      </c>
      <c r="J6085" s="10">
        <v>0.13235294117647001</v>
      </c>
      <c r="K6085" s="10">
        <v>0.10958904109589</v>
      </c>
      <c r="L6085" s="10">
        <v>5.26315789473683E-2</v>
      </c>
    </row>
    <row r="6086" spans="1:12" ht="15.75" x14ac:dyDescent="0.25">
      <c r="A6086" s="31" t="s">
        <v>143</v>
      </c>
      <c r="B6086" s="32" t="s">
        <v>222</v>
      </c>
      <c r="C6086" s="43" t="s">
        <v>220</v>
      </c>
      <c r="D6086" s="9" t="s">
        <v>19</v>
      </c>
      <c r="E6086" s="46" t="s">
        <v>20</v>
      </c>
      <c r="F6086" s="9">
        <v>127</v>
      </c>
      <c r="G6086" s="32" t="s">
        <v>58</v>
      </c>
      <c r="H6086" s="10">
        <v>7.49625187406288E-3</v>
      </c>
      <c r="I6086" s="10">
        <v>2.2928608650338599E-2</v>
      </c>
      <c r="J6086" s="10">
        <v>6.2983995869901804E-2</v>
      </c>
      <c r="K6086" s="10">
        <v>3.0710172744721601E-2</v>
      </c>
      <c r="L6086" s="10">
        <v>-1.0124252185918E-2</v>
      </c>
    </row>
    <row r="6087" spans="1:12" ht="15.75" x14ac:dyDescent="0.25">
      <c r="A6087" s="31" t="s">
        <v>145</v>
      </c>
      <c r="B6087" s="32" t="s">
        <v>225</v>
      </c>
      <c r="C6087" s="43" t="s">
        <v>220</v>
      </c>
      <c r="D6087" s="9" t="s">
        <v>4</v>
      </c>
      <c r="E6087" s="46" t="s">
        <v>5</v>
      </c>
      <c r="F6087" s="9">
        <v>56</v>
      </c>
      <c r="G6087" s="32" t="s">
        <v>10</v>
      </c>
      <c r="H6087" s="10">
        <v>-5.0306153913924401E-2</v>
      </c>
      <c r="I6087" s="10">
        <v>-4.6243321197219703E-2</v>
      </c>
      <c r="J6087" s="10">
        <v>-1.82264283210655E-2</v>
      </c>
      <c r="K6087" s="10">
        <v>-3.52706640085875E-3</v>
      </c>
      <c r="L6087" s="10">
        <v>8.2348186319085494E-3</v>
      </c>
    </row>
    <row r="6088" spans="1:12" ht="15.75" x14ac:dyDescent="0.25">
      <c r="A6088" s="31" t="s">
        <v>145</v>
      </c>
      <c r="B6088" s="32" t="s">
        <v>225</v>
      </c>
      <c r="C6088" s="43" t="s">
        <v>220</v>
      </c>
      <c r="D6088" s="9" t="s">
        <v>4</v>
      </c>
      <c r="E6088" s="46" t="s">
        <v>5</v>
      </c>
      <c r="F6088" s="9">
        <v>57</v>
      </c>
      <c r="G6088" s="32" t="s">
        <v>6</v>
      </c>
      <c r="H6088" s="10">
        <v>8.6641929499072304E-2</v>
      </c>
      <c r="I6088" s="10">
        <v>6.12714715778288E-2</v>
      </c>
      <c r="J6088" s="10">
        <v>2.1797004991680399E-2</v>
      </c>
      <c r="K6088" s="10">
        <v>2.4051654560129001E-2</v>
      </c>
      <c r="L6088" s="10">
        <v>7.7148588180835304E-3</v>
      </c>
    </row>
    <row r="6089" spans="1:12" ht="15.75" x14ac:dyDescent="0.25">
      <c r="A6089" s="31" t="s">
        <v>145</v>
      </c>
      <c r="B6089" s="32" t="s">
        <v>225</v>
      </c>
      <c r="C6089" s="43" t="s">
        <v>220</v>
      </c>
      <c r="D6089" s="9" t="s">
        <v>2</v>
      </c>
      <c r="E6089" s="46" t="s">
        <v>3</v>
      </c>
      <c r="F6089" s="9">
        <v>15</v>
      </c>
      <c r="G6089" s="32" t="s">
        <v>41</v>
      </c>
      <c r="H6089" s="10">
        <v>0.10353535353535299</v>
      </c>
      <c r="I6089" s="10">
        <v>6.6000000000000003E-2</v>
      </c>
      <c r="J6089" s="10">
        <v>7.2957198443579702E-2</v>
      </c>
      <c r="K6089" s="10">
        <v>3.4435261707989002E-2</v>
      </c>
      <c r="L6089" s="10">
        <v>1.47058823529411E-2</v>
      </c>
    </row>
    <row r="6090" spans="1:12" ht="15.75" x14ac:dyDescent="0.25">
      <c r="A6090" s="31" t="s">
        <v>145</v>
      </c>
      <c r="B6090" s="32" t="s">
        <v>225</v>
      </c>
      <c r="C6090" s="43" t="s">
        <v>220</v>
      </c>
      <c r="D6090" s="9" t="s">
        <v>2</v>
      </c>
      <c r="E6090" s="46" t="s">
        <v>3</v>
      </c>
      <c r="F6090" s="9">
        <v>23</v>
      </c>
      <c r="G6090" s="32" t="s">
        <v>73</v>
      </c>
      <c r="H6090" s="10">
        <v>3.4746922024623698E-2</v>
      </c>
      <c r="I6090" s="10">
        <v>4.0240897892143301E-2</v>
      </c>
      <c r="J6090" s="10">
        <v>4.0222281026726502E-2</v>
      </c>
      <c r="K6090" s="10">
        <v>3.0635690579525001E-2</v>
      </c>
      <c r="L6090" s="10">
        <v>3.3849129593810298E-3</v>
      </c>
    </row>
    <row r="6091" spans="1:12" ht="15.75" x14ac:dyDescent="0.25">
      <c r="A6091" s="31" t="s">
        <v>145</v>
      </c>
      <c r="B6091" s="32" t="s">
        <v>225</v>
      </c>
      <c r="C6091" s="43" t="s">
        <v>220</v>
      </c>
      <c r="D6091" s="9" t="s">
        <v>2</v>
      </c>
      <c r="E6091" s="46" t="s">
        <v>3</v>
      </c>
      <c r="F6091" s="9">
        <v>52</v>
      </c>
      <c r="G6091" s="32" t="s">
        <v>201</v>
      </c>
      <c r="H6091" s="10">
        <v>4.0020135917442801E-2</v>
      </c>
      <c r="I6091" s="10">
        <v>1.11912459587166E-2</v>
      </c>
      <c r="J6091" s="10">
        <v>1.43422354104847E-2</v>
      </c>
      <c r="K6091" s="10">
        <v>1.2204051745179301E-2</v>
      </c>
      <c r="L6091" s="10">
        <v>3.0747398297066202E-3</v>
      </c>
    </row>
    <row r="6092" spans="1:12" ht="15.75" x14ac:dyDescent="0.25">
      <c r="A6092" s="31" t="s">
        <v>145</v>
      </c>
      <c r="B6092" s="32" t="s">
        <v>225</v>
      </c>
      <c r="C6092" s="43" t="s">
        <v>220</v>
      </c>
      <c r="D6092" s="9" t="s">
        <v>2</v>
      </c>
      <c r="E6092" s="46" t="s">
        <v>3</v>
      </c>
      <c r="F6092" s="9">
        <v>53</v>
      </c>
      <c r="G6092" s="32" t="s">
        <v>18</v>
      </c>
      <c r="H6092" s="10">
        <v>2.1982951996410899E-2</v>
      </c>
      <c r="I6092" s="10">
        <v>2.77230722617785E-2</v>
      </c>
      <c r="J6092" s="10">
        <v>1.51719993991288E-2</v>
      </c>
      <c r="K6092" s="10">
        <v>1.31186642814549E-2</v>
      </c>
      <c r="L6092" s="10">
        <v>7.8993563487419396E-3</v>
      </c>
    </row>
    <row r="6093" spans="1:12" ht="15.75" x14ac:dyDescent="0.25">
      <c r="A6093" s="31" t="s">
        <v>145</v>
      </c>
      <c r="B6093" s="32" t="s">
        <v>225</v>
      </c>
      <c r="C6093" s="43" t="s">
        <v>220</v>
      </c>
      <c r="D6093" s="9" t="s">
        <v>2</v>
      </c>
      <c r="E6093" s="46" t="s">
        <v>3</v>
      </c>
      <c r="F6093" s="9">
        <v>54</v>
      </c>
      <c r="G6093" s="32" t="s">
        <v>25</v>
      </c>
      <c r="H6093" s="10">
        <v>-1.06343967730105E-2</v>
      </c>
      <c r="I6093" s="10">
        <v>-1.16017964071856E-2</v>
      </c>
      <c r="J6093" s="10">
        <v>-1.52264940997337E-3</v>
      </c>
      <c r="K6093" s="10">
        <v>-2.2632968691059701E-3</v>
      </c>
      <c r="L6093" s="10">
        <v>-3.73134328358204E-3</v>
      </c>
    </row>
    <row r="6094" spans="1:12" ht="15.75" x14ac:dyDescent="0.25">
      <c r="A6094" s="31" t="s">
        <v>145</v>
      </c>
      <c r="B6094" s="32" t="s">
        <v>225</v>
      </c>
      <c r="C6094" s="43" t="s">
        <v>220</v>
      </c>
      <c r="D6094" s="9" t="s">
        <v>2</v>
      </c>
      <c r="E6094" s="46" t="s">
        <v>3</v>
      </c>
      <c r="F6094" s="9">
        <v>55</v>
      </c>
      <c r="G6094" s="32" t="s">
        <v>22</v>
      </c>
      <c r="H6094" s="10">
        <v>1.88172043010752E-2</v>
      </c>
      <c r="I6094" s="10">
        <v>-2.1719457013574601E-2</v>
      </c>
      <c r="J6094" s="10">
        <v>-4.9671977507029001E-2</v>
      </c>
      <c r="K6094" s="10">
        <v>4.9431537320820897E-4</v>
      </c>
      <c r="L6094" s="10">
        <v>-1.01596516690856E-2</v>
      </c>
    </row>
    <row r="6095" spans="1:12" ht="15.75" x14ac:dyDescent="0.25">
      <c r="A6095" s="31" t="s">
        <v>145</v>
      </c>
      <c r="B6095" s="32" t="s">
        <v>225</v>
      </c>
      <c r="C6095" s="43" t="s">
        <v>220</v>
      </c>
      <c r="D6095" s="9" t="s">
        <v>2</v>
      </c>
      <c r="E6095" s="46" t="s">
        <v>3</v>
      </c>
      <c r="F6095" s="9">
        <v>58</v>
      </c>
      <c r="G6095" s="32" t="s">
        <v>66</v>
      </c>
      <c r="H6095" s="10">
        <v>3.7174721189590001E-3</v>
      </c>
      <c r="I6095" s="10">
        <v>5.1383399209486001E-2</v>
      </c>
      <c r="J6095" s="10">
        <v>2.6515151515151599E-2</v>
      </c>
      <c r="K6095" s="10">
        <v>7.1428571428571397E-2</v>
      </c>
      <c r="L6095" s="10">
        <v>3.06122448979591E-2</v>
      </c>
    </row>
    <row r="6096" spans="1:12" ht="15.75" x14ac:dyDescent="0.25">
      <c r="A6096" s="31" t="s">
        <v>145</v>
      </c>
      <c r="B6096" s="32" t="s">
        <v>225</v>
      </c>
      <c r="C6096" s="43" t="s">
        <v>220</v>
      </c>
      <c r="D6096" s="9" t="s">
        <v>2</v>
      </c>
      <c r="E6096" s="46" t="s">
        <v>3</v>
      </c>
      <c r="F6096" s="9">
        <v>60</v>
      </c>
      <c r="G6096" s="32" t="s">
        <v>48</v>
      </c>
      <c r="H6096" s="10">
        <v>-5.7142857142857099E-2</v>
      </c>
      <c r="I6096" s="10">
        <v>9.9502487562188602E-3</v>
      </c>
      <c r="J6096" s="10">
        <v>9.6153846153845795E-3</v>
      </c>
      <c r="K6096" s="10">
        <v>9.1743119266054496E-3</v>
      </c>
      <c r="L6096" s="10">
        <v>2.14592274678111E-2</v>
      </c>
    </row>
    <row r="6097" spans="1:12" ht="15.75" x14ac:dyDescent="0.25">
      <c r="A6097" s="31" t="s">
        <v>145</v>
      </c>
      <c r="B6097" s="32" t="s">
        <v>225</v>
      </c>
      <c r="C6097" s="43" t="s">
        <v>220</v>
      </c>
      <c r="D6097" s="9" t="s">
        <v>2</v>
      </c>
      <c r="E6097" s="46" t="s">
        <v>3</v>
      </c>
      <c r="F6097" s="9">
        <v>61</v>
      </c>
      <c r="G6097" s="32" t="s">
        <v>76</v>
      </c>
      <c r="H6097" s="10">
        <v>4.5385779122542004E-3</v>
      </c>
      <c r="I6097" s="10">
        <v>1.7488076311605601E-2</v>
      </c>
      <c r="J6097" s="10">
        <v>2.08333333333332E-2</v>
      </c>
      <c r="K6097" s="10">
        <v>-1.5873015873015799E-3</v>
      </c>
      <c r="L6097" s="10">
        <v>-7.8247261345852897E-3</v>
      </c>
    </row>
    <row r="6098" spans="1:12" ht="15.75" x14ac:dyDescent="0.25">
      <c r="A6098" s="31" t="s">
        <v>145</v>
      </c>
      <c r="B6098" s="32" t="s">
        <v>225</v>
      </c>
      <c r="C6098" s="43" t="s">
        <v>220</v>
      </c>
      <c r="D6098" s="9" t="s">
        <v>2</v>
      </c>
      <c r="E6098" s="46" t="s">
        <v>3</v>
      </c>
      <c r="F6098" s="9">
        <v>83</v>
      </c>
      <c r="G6098" s="32" t="s">
        <v>42</v>
      </c>
      <c r="H6098" s="10">
        <v>2.4876957494407201E-2</v>
      </c>
      <c r="I6098" s="10">
        <v>1.15696456226654E-2</v>
      </c>
      <c r="J6098" s="10">
        <v>1.7977320918226299E-2</v>
      </c>
      <c r="K6098" s="10">
        <v>1.3806345432934001E-2</v>
      </c>
      <c r="L6098" s="10">
        <v>8.12790282243658E-3</v>
      </c>
    </row>
    <row r="6099" spans="1:12" ht="15.75" x14ac:dyDescent="0.25">
      <c r="A6099" s="31" t="s">
        <v>145</v>
      </c>
      <c r="B6099" s="32" t="s">
        <v>225</v>
      </c>
      <c r="C6099" s="43" t="s">
        <v>220</v>
      </c>
      <c r="D6099" s="9" t="s">
        <v>2</v>
      </c>
      <c r="E6099" s="46" t="s">
        <v>3</v>
      </c>
      <c r="F6099" s="9">
        <v>112</v>
      </c>
      <c r="G6099" s="32" t="s">
        <v>202</v>
      </c>
      <c r="H6099" s="10">
        <v>2.28873239436619E-2</v>
      </c>
      <c r="I6099" s="10">
        <v>2.9574861367837199E-2</v>
      </c>
      <c r="J6099" s="10">
        <v>2.8571428571428401E-2</v>
      </c>
      <c r="K6099" s="10">
        <v>1.5355086372360801E-2</v>
      </c>
      <c r="L6099" s="10">
        <v>3.4615384615384701E-2</v>
      </c>
    </row>
    <row r="6100" spans="1:12" ht="15.75" x14ac:dyDescent="0.25">
      <c r="A6100" s="31" t="s">
        <v>145</v>
      </c>
      <c r="B6100" s="32" t="s">
        <v>225</v>
      </c>
      <c r="C6100" s="43" t="s">
        <v>220</v>
      </c>
      <c r="D6100" s="9" t="s">
        <v>2</v>
      </c>
      <c r="E6100" s="46" t="s">
        <v>3</v>
      </c>
      <c r="F6100" s="9">
        <v>117</v>
      </c>
      <c r="G6100" s="32" t="s">
        <v>57</v>
      </c>
      <c r="H6100" s="10">
        <v>9.8911070780399193E-2</v>
      </c>
      <c r="I6100" s="10">
        <v>6.6308243727598498E-2</v>
      </c>
      <c r="J6100" s="10">
        <v>8.6642599277978197E-2</v>
      </c>
      <c r="K6100" s="10">
        <v>8.1475128644939998E-2</v>
      </c>
      <c r="L6100" s="10">
        <v>7.9937304075235097E-2</v>
      </c>
    </row>
    <row r="6101" spans="1:12" ht="15.75" x14ac:dyDescent="0.25">
      <c r="A6101" s="31" t="s">
        <v>145</v>
      </c>
      <c r="B6101" s="32" t="s">
        <v>225</v>
      </c>
      <c r="C6101" s="43" t="s">
        <v>220</v>
      </c>
      <c r="D6101" s="9" t="s">
        <v>2</v>
      </c>
      <c r="E6101" s="46" t="s">
        <v>3</v>
      </c>
      <c r="F6101" s="9">
        <v>144</v>
      </c>
      <c r="G6101" s="32" t="s">
        <v>203</v>
      </c>
      <c r="H6101" s="10">
        <v>7.3825503355704702E-2</v>
      </c>
      <c r="I6101" s="10">
        <v>8.7248322147650895E-2</v>
      </c>
      <c r="J6101" s="10">
        <v>4.37499999999999E-2</v>
      </c>
      <c r="K6101" s="10">
        <v>-5.7142857142857099E-2</v>
      </c>
      <c r="L6101" s="10">
        <v>-5.7142857142857099E-2</v>
      </c>
    </row>
    <row r="6102" spans="1:12" ht="15.75" x14ac:dyDescent="0.25">
      <c r="A6102" s="31" t="s">
        <v>145</v>
      </c>
      <c r="B6102" s="32" t="s">
        <v>225</v>
      </c>
      <c r="C6102" s="43" t="s">
        <v>220</v>
      </c>
      <c r="D6102" s="9" t="s">
        <v>2</v>
      </c>
      <c r="E6102" s="46" t="s">
        <v>3</v>
      </c>
      <c r="F6102" s="9">
        <v>145</v>
      </c>
      <c r="G6102" s="32" t="s">
        <v>204</v>
      </c>
      <c r="H6102" s="10">
        <v>2.4623803009575999E-2</v>
      </c>
      <c r="I6102" s="10">
        <v>2.7397260273972698E-2</v>
      </c>
      <c r="J6102" s="10">
        <v>6.2841530054644698E-2</v>
      </c>
      <c r="K6102" s="10">
        <v>8.9858793324775199E-3</v>
      </c>
      <c r="L6102" s="10">
        <v>0</v>
      </c>
    </row>
    <row r="6103" spans="1:12" ht="15.75" x14ac:dyDescent="0.25">
      <c r="A6103" s="31" t="s">
        <v>145</v>
      </c>
      <c r="B6103" s="32" t="s">
        <v>225</v>
      </c>
      <c r="C6103" s="43" t="s">
        <v>220</v>
      </c>
      <c r="D6103" s="9" t="s">
        <v>2</v>
      </c>
      <c r="E6103" s="46" t="s">
        <v>3</v>
      </c>
      <c r="F6103" s="9">
        <v>146</v>
      </c>
      <c r="G6103" s="32" t="s">
        <v>205</v>
      </c>
      <c r="H6103" s="10">
        <v>1.32311977715877E-2</v>
      </c>
      <c r="I6103" s="10">
        <v>1.6185784658690999E-2</v>
      </c>
      <c r="J6103" s="10">
        <v>9.7289784572620608E-3</v>
      </c>
      <c r="K6103" s="10">
        <v>2.3589743589743601E-2</v>
      </c>
      <c r="L6103" s="10">
        <v>1.7944535073409498E-2</v>
      </c>
    </row>
    <row r="6104" spans="1:12" ht="15.75" x14ac:dyDescent="0.25">
      <c r="A6104" s="31" t="s">
        <v>145</v>
      </c>
      <c r="B6104" s="32" t="s">
        <v>225</v>
      </c>
      <c r="C6104" s="43" t="s">
        <v>220</v>
      </c>
      <c r="D6104" s="9" t="s">
        <v>2</v>
      </c>
      <c r="E6104" s="46" t="s">
        <v>3</v>
      </c>
      <c r="F6104" s="9">
        <v>147</v>
      </c>
      <c r="G6104" s="32" t="s">
        <v>39</v>
      </c>
      <c r="H6104" s="10">
        <v>7.9155672823219003E-3</v>
      </c>
      <c r="I6104" s="10">
        <v>-1.01465614430664E-2</v>
      </c>
      <c r="J6104" s="10">
        <v>-9.53516090584027E-3</v>
      </c>
      <c r="K6104" s="10">
        <v>1.26422250316049E-3</v>
      </c>
      <c r="L6104" s="10">
        <v>-1.0739102969046101E-2</v>
      </c>
    </row>
    <row r="6105" spans="1:12" ht="15.75" x14ac:dyDescent="0.25">
      <c r="A6105" s="31" t="s">
        <v>145</v>
      </c>
      <c r="B6105" s="32" t="s">
        <v>225</v>
      </c>
      <c r="C6105" s="43" t="s">
        <v>220</v>
      </c>
      <c r="D6105" s="9" t="s">
        <v>16</v>
      </c>
      <c r="E6105" s="46" t="s">
        <v>17</v>
      </c>
      <c r="F6105" s="9">
        <v>3</v>
      </c>
      <c r="G6105" s="32" t="s">
        <v>63</v>
      </c>
      <c r="H6105" s="10">
        <v>0.13323076923076899</v>
      </c>
      <c r="I6105" s="10">
        <v>0.147212811826301</v>
      </c>
      <c r="J6105" s="10">
        <v>0.12723541483435899</v>
      </c>
      <c r="K6105" s="10">
        <v>9.5216317570657696E-2</v>
      </c>
      <c r="L6105" s="10">
        <v>5.5420678107994802E-2</v>
      </c>
    </row>
    <row r="6106" spans="1:12" ht="15.75" x14ac:dyDescent="0.25">
      <c r="A6106" s="31" t="s">
        <v>145</v>
      </c>
      <c r="B6106" s="32" t="s">
        <v>225</v>
      </c>
      <c r="C6106" s="43" t="s">
        <v>220</v>
      </c>
      <c r="D6106" s="9" t="s">
        <v>16</v>
      </c>
      <c r="E6106" s="46" t="s">
        <v>17</v>
      </c>
      <c r="F6106" s="9">
        <v>4</v>
      </c>
      <c r="G6106" s="32" t="s">
        <v>70</v>
      </c>
      <c r="H6106" s="10">
        <v>0.14082145850796299</v>
      </c>
      <c r="I6106" s="10">
        <v>0.114357262103505</v>
      </c>
      <c r="J6106" s="10">
        <v>4.0716612377850098E-2</v>
      </c>
      <c r="K6106" s="10">
        <v>3.8950042337002597E-2</v>
      </c>
      <c r="L6106" s="10">
        <v>4.6952224052718199E-2</v>
      </c>
    </row>
    <row r="6107" spans="1:12" ht="15.75" x14ac:dyDescent="0.25">
      <c r="A6107" s="31" t="s">
        <v>145</v>
      </c>
      <c r="B6107" s="32" t="s">
        <v>225</v>
      </c>
      <c r="C6107" s="43" t="s">
        <v>220</v>
      </c>
      <c r="D6107" s="9" t="s">
        <v>16</v>
      </c>
      <c r="E6107" s="46" t="s">
        <v>17</v>
      </c>
      <c r="F6107" s="9">
        <v>5</v>
      </c>
      <c r="G6107" s="32" t="s">
        <v>62</v>
      </c>
      <c r="H6107" s="10">
        <v>0.33515234197362398</v>
      </c>
      <c r="I6107" s="10">
        <v>0.27020689655172397</v>
      </c>
      <c r="J6107" s="10">
        <v>0.24212454212454201</v>
      </c>
      <c r="K6107" s="10">
        <v>0.163278008298755</v>
      </c>
      <c r="L6107" s="10">
        <v>0.115306212886643</v>
      </c>
    </row>
    <row r="6108" spans="1:12" ht="15.75" x14ac:dyDescent="0.25">
      <c r="A6108" s="31" t="s">
        <v>145</v>
      </c>
      <c r="B6108" s="32" t="s">
        <v>225</v>
      </c>
      <c r="C6108" s="43" t="s">
        <v>220</v>
      </c>
      <c r="D6108" s="9" t="s">
        <v>16</v>
      </c>
      <c r="E6108" s="46" t="s">
        <v>17</v>
      </c>
      <c r="F6108" s="9">
        <v>6</v>
      </c>
      <c r="G6108" s="32" t="s">
        <v>53</v>
      </c>
      <c r="H6108" s="10">
        <v>3.84741322855264E-3</v>
      </c>
      <c r="I6108" s="10">
        <v>-3.3252971984371001E-3</v>
      </c>
      <c r="J6108" s="10">
        <v>1.1322011322011299E-2</v>
      </c>
      <c r="K6108" s="10">
        <v>1.2153344208809E-2</v>
      </c>
      <c r="L6108" s="10">
        <v>-6.6624365482233997E-3</v>
      </c>
    </row>
    <row r="6109" spans="1:12" ht="15.75" x14ac:dyDescent="0.25">
      <c r="A6109" s="31" t="s">
        <v>145</v>
      </c>
      <c r="B6109" s="32" t="s">
        <v>225</v>
      </c>
      <c r="C6109" s="43" t="s">
        <v>220</v>
      </c>
      <c r="D6109" s="9" t="s">
        <v>16</v>
      </c>
      <c r="E6109" s="46" t="s">
        <v>17</v>
      </c>
      <c r="F6109" s="9">
        <v>7</v>
      </c>
      <c r="G6109" s="32" t="s">
        <v>29</v>
      </c>
      <c r="H6109" s="10">
        <v>5.2155450936951897E-2</v>
      </c>
      <c r="I6109" s="10">
        <v>3.5916289592760199E-2</v>
      </c>
      <c r="J6109" s="10">
        <v>3.0847101518479601E-2</v>
      </c>
      <c r="K6109" s="10">
        <v>8.6247749028527301E-3</v>
      </c>
      <c r="L6109" s="10">
        <v>-1.5987962005078399E-3</v>
      </c>
    </row>
    <row r="6110" spans="1:12" ht="15.75" x14ac:dyDescent="0.25">
      <c r="A6110" s="31" t="s">
        <v>145</v>
      </c>
      <c r="B6110" s="32" t="s">
        <v>225</v>
      </c>
      <c r="C6110" s="43" t="s">
        <v>220</v>
      </c>
      <c r="D6110" s="9" t="s">
        <v>16</v>
      </c>
      <c r="E6110" s="46" t="s">
        <v>17</v>
      </c>
      <c r="F6110" s="9">
        <v>8</v>
      </c>
      <c r="G6110" s="32" t="s">
        <v>47</v>
      </c>
      <c r="H6110" s="10">
        <v>-0.170967741935483</v>
      </c>
      <c r="I6110" s="10">
        <v>-0.20357142857142799</v>
      </c>
      <c r="J6110" s="10">
        <v>-7.6305220883534003E-2</v>
      </c>
      <c r="K6110" s="10">
        <v>-2.1739130434782501E-2</v>
      </c>
      <c r="L6110" s="10">
        <v>4.4444444444444696E-3</v>
      </c>
    </row>
    <row r="6111" spans="1:12" ht="15.75" x14ac:dyDescent="0.25">
      <c r="A6111" s="31" t="s">
        <v>145</v>
      </c>
      <c r="B6111" s="32" t="s">
        <v>225</v>
      </c>
      <c r="C6111" s="43" t="s">
        <v>220</v>
      </c>
      <c r="D6111" s="9" t="s">
        <v>16</v>
      </c>
      <c r="E6111" s="46" t="s">
        <v>17</v>
      </c>
      <c r="F6111" s="9">
        <v>35</v>
      </c>
      <c r="G6111" s="32" t="s">
        <v>206</v>
      </c>
      <c r="H6111" s="10">
        <v>-3.9147455415398102E-3</v>
      </c>
      <c r="I6111" s="10">
        <v>2.6474686483975701E-2</v>
      </c>
      <c r="J6111" s="10">
        <v>1.3419713095788899E-2</v>
      </c>
      <c r="K6111" s="10">
        <v>-2.11299954065227E-2</v>
      </c>
      <c r="L6111" s="10">
        <v>1.0752688172042999E-2</v>
      </c>
    </row>
    <row r="6112" spans="1:12" ht="15.75" x14ac:dyDescent="0.25">
      <c r="A6112" s="31" t="s">
        <v>145</v>
      </c>
      <c r="B6112" s="32" t="s">
        <v>225</v>
      </c>
      <c r="C6112" s="43" t="s">
        <v>220</v>
      </c>
      <c r="D6112" s="9" t="s">
        <v>16</v>
      </c>
      <c r="E6112" s="46" t="s">
        <v>17</v>
      </c>
      <c r="F6112" s="9">
        <v>36</v>
      </c>
      <c r="G6112" s="32" t="s">
        <v>34</v>
      </c>
      <c r="H6112" s="10">
        <v>-1.9462465245597801E-2</v>
      </c>
      <c r="I6112" s="10">
        <v>-7.8973346495557692E-3</v>
      </c>
      <c r="J6112" s="10">
        <v>-5.2684903748733497E-2</v>
      </c>
      <c r="K6112" s="10">
        <v>-4.3149946062567201E-3</v>
      </c>
      <c r="L6112" s="10">
        <v>3.2700421940928301E-2</v>
      </c>
    </row>
    <row r="6113" spans="1:12" ht="15.75" x14ac:dyDescent="0.25">
      <c r="A6113" s="31" t="s">
        <v>145</v>
      </c>
      <c r="B6113" s="32" t="s">
        <v>225</v>
      </c>
      <c r="C6113" s="43" t="s">
        <v>220</v>
      </c>
      <c r="D6113" s="9" t="s">
        <v>16</v>
      </c>
      <c r="E6113" s="46" t="s">
        <v>17</v>
      </c>
      <c r="F6113" s="9">
        <v>81</v>
      </c>
      <c r="G6113" s="32" t="s">
        <v>31</v>
      </c>
      <c r="H6113" s="10">
        <v>-3.18772136953955E-2</v>
      </c>
      <c r="I6113" s="10">
        <v>-6.3411540900444301E-3</v>
      </c>
      <c r="J6113" s="10">
        <v>-2.8534370946822301E-2</v>
      </c>
      <c r="K6113" s="10">
        <v>-2.0805369127516699E-2</v>
      </c>
      <c r="L6113" s="10">
        <v>-3.11258278145695E-2</v>
      </c>
    </row>
    <row r="6114" spans="1:12" ht="15.75" x14ac:dyDescent="0.25">
      <c r="A6114" s="31" t="s">
        <v>145</v>
      </c>
      <c r="B6114" s="32" t="s">
        <v>225</v>
      </c>
      <c r="C6114" s="43" t="s">
        <v>220</v>
      </c>
      <c r="D6114" s="9" t="s">
        <v>16</v>
      </c>
      <c r="E6114" s="46" t="s">
        <v>17</v>
      </c>
      <c r="F6114" s="9">
        <v>82</v>
      </c>
      <c r="G6114" s="32" t="s">
        <v>60</v>
      </c>
      <c r="H6114" s="10">
        <v>0.117036879583377</v>
      </c>
      <c r="I6114" s="10">
        <v>9.2230284184158198E-2</v>
      </c>
      <c r="J6114" s="10">
        <v>7.9734004777583994E-2</v>
      </c>
      <c r="K6114" s="10">
        <v>5.9720323835558801E-2</v>
      </c>
      <c r="L6114" s="10">
        <v>3.1833413116323497E-2</v>
      </c>
    </row>
    <row r="6115" spans="1:12" ht="15.75" x14ac:dyDescent="0.25">
      <c r="A6115" s="31" t="s">
        <v>145</v>
      </c>
      <c r="B6115" s="32" t="s">
        <v>225</v>
      </c>
      <c r="C6115" s="43" t="s">
        <v>220</v>
      </c>
      <c r="D6115" s="9" t="s">
        <v>16</v>
      </c>
      <c r="E6115" s="46" t="s">
        <v>17</v>
      </c>
      <c r="F6115" s="9">
        <v>96</v>
      </c>
      <c r="G6115" s="32" t="s">
        <v>207</v>
      </c>
      <c r="H6115" s="10">
        <v>8.4656084656084596E-2</v>
      </c>
      <c r="I6115" s="10">
        <v>-5.4187192118226597E-2</v>
      </c>
      <c r="J6115" s="10">
        <v>-5.2631578947368498E-3</v>
      </c>
      <c r="K6115" s="10">
        <v>5.1546391752577303E-2</v>
      </c>
      <c r="L6115" s="10">
        <v>3.3980582524271802E-2</v>
      </c>
    </row>
    <row r="6116" spans="1:12" ht="15.75" x14ac:dyDescent="0.25">
      <c r="A6116" s="31" t="s">
        <v>145</v>
      </c>
      <c r="B6116" s="32" t="s">
        <v>225</v>
      </c>
      <c r="C6116" s="43" t="s">
        <v>220</v>
      </c>
      <c r="D6116" s="9" t="s">
        <v>16</v>
      </c>
      <c r="E6116" s="46" t="s">
        <v>17</v>
      </c>
      <c r="F6116" s="9">
        <v>103</v>
      </c>
      <c r="G6116" s="32" t="s">
        <v>208</v>
      </c>
      <c r="H6116" s="10">
        <v>-3.4522439585730198E-3</v>
      </c>
      <c r="I6116" s="10">
        <v>1.34310134310133E-2</v>
      </c>
      <c r="J6116" s="10">
        <v>3.1017369727046998E-2</v>
      </c>
      <c r="K6116" s="10">
        <v>6.7155067155067097E-2</v>
      </c>
      <c r="L6116" s="10">
        <v>1.22222222222221E-2</v>
      </c>
    </row>
    <row r="6117" spans="1:12" ht="15.75" x14ac:dyDescent="0.25">
      <c r="A6117" s="31" t="s">
        <v>145</v>
      </c>
      <c r="B6117" s="32" t="s">
        <v>225</v>
      </c>
      <c r="C6117" s="43" t="s">
        <v>220</v>
      </c>
      <c r="D6117" s="9" t="s">
        <v>16</v>
      </c>
      <c r="E6117" s="46" t="s">
        <v>17</v>
      </c>
      <c r="F6117" s="9">
        <v>109</v>
      </c>
      <c r="G6117" s="32" t="s">
        <v>61</v>
      </c>
      <c r="H6117" s="10">
        <v>8.6142322097378196E-2</v>
      </c>
      <c r="I6117" s="10">
        <v>7.8694817658349195E-2</v>
      </c>
      <c r="J6117" s="10">
        <v>7.2222222222222104E-2</v>
      </c>
      <c r="K6117" s="10">
        <v>2.20713073005094E-2</v>
      </c>
      <c r="L6117" s="10">
        <v>3.9024390243902397E-2</v>
      </c>
    </row>
    <row r="6118" spans="1:12" ht="15.75" x14ac:dyDescent="0.25">
      <c r="A6118" s="31" t="s">
        <v>145</v>
      </c>
      <c r="B6118" s="32" t="s">
        <v>225</v>
      </c>
      <c r="C6118" s="43" t="s">
        <v>220</v>
      </c>
      <c r="D6118" s="9" t="s">
        <v>16</v>
      </c>
      <c r="E6118" s="46" t="s">
        <v>17</v>
      </c>
      <c r="F6118" s="9">
        <v>113</v>
      </c>
      <c r="G6118" s="32" t="s">
        <v>45</v>
      </c>
      <c r="H6118" s="10">
        <v>0.31129807692307598</v>
      </c>
      <c r="I6118" s="10">
        <v>0.169678714859437</v>
      </c>
      <c r="J6118" s="10">
        <v>0.146496815286624</v>
      </c>
      <c r="K6118" s="10">
        <v>0.141339869281045</v>
      </c>
      <c r="L6118" s="10">
        <v>8.11188811188812E-2</v>
      </c>
    </row>
    <row r="6119" spans="1:12" ht="15.75" x14ac:dyDescent="0.25">
      <c r="A6119" s="31" t="s">
        <v>145</v>
      </c>
      <c r="B6119" s="32" t="s">
        <v>225</v>
      </c>
      <c r="C6119" s="43" t="s">
        <v>220</v>
      </c>
      <c r="D6119" s="9" t="s">
        <v>16</v>
      </c>
      <c r="E6119" s="46" t="s">
        <v>17</v>
      </c>
      <c r="F6119" s="9">
        <v>118</v>
      </c>
      <c r="G6119" s="32" t="s">
        <v>209</v>
      </c>
      <c r="H6119" s="10">
        <v>7.2202166064981796E-2</v>
      </c>
      <c r="I6119" s="10">
        <v>2.3648648648648601E-2</v>
      </c>
      <c r="J6119" s="10">
        <v>0.110759493670886</v>
      </c>
      <c r="K6119" s="10">
        <v>4.2613636363636402E-2</v>
      </c>
      <c r="L6119" s="10">
        <v>-2.6881720430107499E-3</v>
      </c>
    </row>
    <row r="6120" spans="1:12" ht="15.75" x14ac:dyDescent="0.25">
      <c r="A6120" s="31" t="s">
        <v>145</v>
      </c>
      <c r="B6120" s="32" t="s">
        <v>225</v>
      </c>
      <c r="C6120" s="43" t="s">
        <v>220</v>
      </c>
      <c r="D6120" s="9" t="s">
        <v>16</v>
      </c>
      <c r="E6120" s="46" t="s">
        <v>17</v>
      </c>
      <c r="F6120" s="9">
        <v>119</v>
      </c>
      <c r="G6120" s="32" t="s">
        <v>37</v>
      </c>
      <c r="H6120" s="10">
        <v>5.1457975986277799E-2</v>
      </c>
      <c r="I6120" s="10">
        <v>2.6064291920069298E-3</v>
      </c>
      <c r="J6120" s="10">
        <v>-1.6873889875666001E-2</v>
      </c>
      <c r="K6120" s="10">
        <v>-7.9225352112676194E-3</v>
      </c>
      <c r="L6120" s="10">
        <v>-1.6820857863750999E-2</v>
      </c>
    </row>
    <row r="6121" spans="1:12" ht="15.75" x14ac:dyDescent="0.25">
      <c r="A6121" s="31" t="s">
        <v>145</v>
      </c>
      <c r="B6121" s="32" t="s">
        <v>225</v>
      </c>
      <c r="C6121" s="43" t="s">
        <v>220</v>
      </c>
      <c r="D6121" s="9" t="s">
        <v>16</v>
      </c>
      <c r="E6121" s="46" t="s">
        <v>17</v>
      </c>
      <c r="F6121" s="9">
        <v>126</v>
      </c>
      <c r="G6121" s="32" t="s">
        <v>23</v>
      </c>
      <c r="H6121" s="10">
        <v>3.0531068587400501E-2</v>
      </c>
      <c r="I6121" s="10">
        <v>4.0852893746640299E-2</v>
      </c>
      <c r="J6121" s="10">
        <v>1.3384723195514999E-2</v>
      </c>
      <c r="K6121" s="10">
        <v>2.4353225250086201E-2</v>
      </c>
      <c r="L6121" s="10">
        <v>1.8519743369270501E-2</v>
      </c>
    </row>
    <row r="6122" spans="1:12" ht="15.75" x14ac:dyDescent="0.25">
      <c r="A6122" s="31" t="s">
        <v>145</v>
      </c>
      <c r="B6122" s="32" t="s">
        <v>225</v>
      </c>
      <c r="C6122" s="43" t="s">
        <v>220</v>
      </c>
      <c r="D6122" s="9" t="s">
        <v>7</v>
      </c>
      <c r="E6122" s="46" t="s">
        <v>8</v>
      </c>
      <c r="F6122" s="9">
        <v>41</v>
      </c>
      <c r="G6122" s="32" t="s">
        <v>9</v>
      </c>
      <c r="H6122" s="10">
        <v>7.9200592153959998E-2</v>
      </c>
      <c r="I6122" s="10">
        <v>7.8079534432589706E-2</v>
      </c>
      <c r="J6122" s="10">
        <v>6.1330561330561202E-2</v>
      </c>
      <c r="K6122" s="10">
        <v>4.4366351855919098E-2</v>
      </c>
      <c r="L6122" s="10">
        <v>1.1298849383227999E-2</v>
      </c>
    </row>
    <row r="6123" spans="1:12" ht="15.75" x14ac:dyDescent="0.25">
      <c r="A6123" s="31" t="s">
        <v>145</v>
      </c>
      <c r="B6123" s="32" t="s">
        <v>225</v>
      </c>
      <c r="C6123" s="43" t="s">
        <v>220</v>
      </c>
      <c r="D6123" s="9" t="s">
        <v>7</v>
      </c>
      <c r="E6123" s="46" t="s">
        <v>8</v>
      </c>
      <c r="F6123" s="9">
        <v>42</v>
      </c>
      <c r="G6123" s="32" t="s">
        <v>27</v>
      </c>
      <c r="H6123" s="10">
        <v>5.1653296810800303E-2</v>
      </c>
      <c r="I6123" s="10">
        <v>2.3944782139408E-2</v>
      </c>
      <c r="J6123" s="10">
        <v>3.7609730908256297E-2</v>
      </c>
      <c r="K6123" s="10">
        <v>3.7409065472859597E-2</v>
      </c>
      <c r="L6123" s="10">
        <v>1.27058697915276E-2</v>
      </c>
    </row>
    <row r="6124" spans="1:12" ht="15.75" x14ac:dyDescent="0.25">
      <c r="A6124" s="31" t="s">
        <v>145</v>
      </c>
      <c r="B6124" s="32" t="s">
        <v>225</v>
      </c>
      <c r="C6124" s="43" t="s">
        <v>220</v>
      </c>
      <c r="D6124" s="9" t="s">
        <v>7</v>
      </c>
      <c r="E6124" s="46" t="s">
        <v>8</v>
      </c>
      <c r="F6124" s="9">
        <v>43</v>
      </c>
      <c r="G6124" s="32" t="s">
        <v>15</v>
      </c>
      <c r="H6124" s="10">
        <v>0.145790554414784</v>
      </c>
      <c r="I6124" s="10">
        <v>9.9796334012219795E-2</v>
      </c>
      <c r="J6124" s="10">
        <v>5.1282051282051301E-2</v>
      </c>
      <c r="K6124" s="10">
        <v>7.0610687022900798E-2</v>
      </c>
      <c r="L6124" s="10">
        <v>1.4492753623188401E-2</v>
      </c>
    </row>
    <row r="6125" spans="1:12" ht="15.75" x14ac:dyDescent="0.25">
      <c r="A6125" s="31" t="s">
        <v>145</v>
      </c>
      <c r="B6125" s="32" t="s">
        <v>225</v>
      </c>
      <c r="C6125" s="43" t="s">
        <v>220</v>
      </c>
      <c r="D6125" s="9" t="s">
        <v>7</v>
      </c>
      <c r="E6125" s="46" t="s">
        <v>8</v>
      </c>
      <c r="F6125" s="9">
        <v>45</v>
      </c>
      <c r="G6125" s="32" t="s">
        <v>64</v>
      </c>
      <c r="H6125" s="10">
        <v>0.10814349306101</v>
      </c>
      <c r="I6125" s="10">
        <v>0.100717644147488</v>
      </c>
      <c r="J6125" s="10">
        <v>6.7734553775743597E-2</v>
      </c>
      <c r="K6125" s="10">
        <v>5.6094929881337498E-2</v>
      </c>
      <c r="L6125" s="10">
        <v>5.3635998392928798E-2</v>
      </c>
    </row>
    <row r="6126" spans="1:12" ht="15.75" x14ac:dyDescent="0.25">
      <c r="A6126" s="31" t="s">
        <v>145</v>
      </c>
      <c r="B6126" s="32" t="s">
        <v>225</v>
      </c>
      <c r="C6126" s="43" t="s">
        <v>220</v>
      </c>
      <c r="D6126" s="9" t="s">
        <v>7</v>
      </c>
      <c r="E6126" s="46" t="s">
        <v>8</v>
      </c>
      <c r="F6126" s="9">
        <v>46</v>
      </c>
      <c r="G6126" s="32" t="s">
        <v>55</v>
      </c>
      <c r="H6126" s="10">
        <v>0.18982387475538101</v>
      </c>
      <c r="I6126" s="10">
        <v>0.152899824253075</v>
      </c>
      <c r="J6126" s="10">
        <v>0.152996845425867</v>
      </c>
      <c r="K6126" s="10">
        <v>0.17318435754189901</v>
      </c>
      <c r="L6126" s="10">
        <v>0.11160220994475099</v>
      </c>
    </row>
    <row r="6127" spans="1:12" ht="15.75" x14ac:dyDescent="0.25">
      <c r="A6127" s="31" t="s">
        <v>145</v>
      </c>
      <c r="B6127" s="32" t="s">
        <v>225</v>
      </c>
      <c r="C6127" s="43" t="s">
        <v>220</v>
      </c>
      <c r="D6127" s="9" t="s">
        <v>7</v>
      </c>
      <c r="E6127" s="46" t="s">
        <v>8</v>
      </c>
      <c r="F6127" s="9">
        <v>106</v>
      </c>
      <c r="G6127" s="32" t="s">
        <v>210</v>
      </c>
      <c r="H6127" s="10">
        <v>5.1282051282051301E-2</v>
      </c>
      <c r="I6127" s="10">
        <v>4.1071428571428599E-2</v>
      </c>
      <c r="J6127" s="10">
        <v>8.3032490974729298E-2</v>
      </c>
      <c r="K6127" s="10">
        <v>3.2312925170068001E-2</v>
      </c>
      <c r="L6127" s="10">
        <v>4.9586776859504099E-2</v>
      </c>
    </row>
    <row r="6128" spans="1:12" ht="15.75" x14ac:dyDescent="0.25">
      <c r="A6128" s="31" t="s">
        <v>145</v>
      </c>
      <c r="B6128" s="32" t="s">
        <v>225</v>
      </c>
      <c r="C6128" s="43" t="s">
        <v>220</v>
      </c>
      <c r="D6128" s="9" t="s">
        <v>7</v>
      </c>
      <c r="E6128" s="46" t="s">
        <v>8</v>
      </c>
      <c r="F6128" s="9">
        <v>129</v>
      </c>
      <c r="G6128" s="32" t="s">
        <v>68</v>
      </c>
      <c r="H6128" s="10">
        <v>1.7109685304002399E-2</v>
      </c>
      <c r="I6128" s="10">
        <v>3.85852090032146E-3</v>
      </c>
      <c r="J6128" s="10">
        <v>-1.6241299303944301E-2</v>
      </c>
      <c r="K6128" s="10">
        <v>-3.7970430107526799E-2</v>
      </c>
      <c r="L6128" s="10">
        <v>-1.1978097193702899E-2</v>
      </c>
    </row>
    <row r="6129" spans="1:12" ht="15.75" x14ac:dyDescent="0.25">
      <c r="A6129" s="31" t="s">
        <v>145</v>
      </c>
      <c r="B6129" s="32" t="s">
        <v>225</v>
      </c>
      <c r="C6129" s="43" t="s">
        <v>220</v>
      </c>
      <c r="D6129" s="9" t="s">
        <v>11</v>
      </c>
      <c r="E6129" s="46" t="s">
        <v>12</v>
      </c>
      <c r="F6129" s="9">
        <v>9</v>
      </c>
      <c r="G6129" s="32" t="s">
        <v>52</v>
      </c>
      <c r="H6129" s="10">
        <v>0.148769574944071</v>
      </c>
      <c r="I6129" s="10">
        <v>0.125950054288816</v>
      </c>
      <c r="J6129" s="10">
        <v>8.5192697768762704E-2</v>
      </c>
      <c r="K6129" s="10">
        <v>3.5747883349012098E-2</v>
      </c>
      <c r="L6129" s="10">
        <v>2.36842105263157E-2</v>
      </c>
    </row>
    <row r="6130" spans="1:12" ht="15.75" x14ac:dyDescent="0.25">
      <c r="A6130" s="31" t="s">
        <v>145</v>
      </c>
      <c r="B6130" s="32" t="s">
        <v>225</v>
      </c>
      <c r="C6130" s="43" t="s">
        <v>220</v>
      </c>
      <c r="D6130" s="9" t="s">
        <v>11</v>
      </c>
      <c r="E6130" s="46" t="s">
        <v>12</v>
      </c>
      <c r="F6130" s="9">
        <v>10</v>
      </c>
      <c r="G6130" s="32" t="s">
        <v>13</v>
      </c>
      <c r="H6130" s="10">
        <v>9.7713703218290399E-2</v>
      </c>
      <c r="I6130" s="10">
        <v>8.9235753202768303E-2</v>
      </c>
      <c r="J6130" s="10">
        <v>7.7134190379893205E-2</v>
      </c>
      <c r="K6130" s="10">
        <v>5.19733185102835E-2</v>
      </c>
      <c r="L6130" s="10">
        <v>4.98507075165519E-2</v>
      </c>
    </row>
    <row r="6131" spans="1:12" ht="15.75" x14ac:dyDescent="0.25">
      <c r="A6131" s="31" t="s">
        <v>145</v>
      </c>
      <c r="B6131" s="32" t="s">
        <v>225</v>
      </c>
      <c r="C6131" s="43" t="s">
        <v>220</v>
      </c>
      <c r="D6131" s="9" t="s">
        <v>11</v>
      </c>
      <c r="E6131" s="46" t="s">
        <v>12</v>
      </c>
      <c r="F6131" s="9">
        <v>11</v>
      </c>
      <c r="G6131" s="32" t="s">
        <v>24</v>
      </c>
      <c r="H6131" s="10">
        <v>6.5344224037339596E-2</v>
      </c>
      <c r="I6131" s="10">
        <v>4.4507845934379502E-2</v>
      </c>
      <c r="J6131" s="10">
        <v>4.52289023717595E-2</v>
      </c>
      <c r="K6131" s="10">
        <v>3.3394688403891502E-2</v>
      </c>
      <c r="L6131" s="10">
        <v>3.7249999999999998E-2</v>
      </c>
    </row>
    <row r="6132" spans="1:12" ht="15.75" x14ac:dyDescent="0.25">
      <c r="A6132" s="31" t="s">
        <v>145</v>
      </c>
      <c r="B6132" s="32" t="s">
        <v>225</v>
      </c>
      <c r="C6132" s="43" t="s">
        <v>220</v>
      </c>
      <c r="D6132" s="9" t="s">
        <v>11</v>
      </c>
      <c r="E6132" s="46" t="s">
        <v>12</v>
      </c>
      <c r="F6132" s="9">
        <v>12</v>
      </c>
      <c r="G6132" s="32" t="s">
        <v>56</v>
      </c>
      <c r="H6132" s="10">
        <v>-2.2988505747126398E-2</v>
      </c>
      <c r="I6132" s="10">
        <v>7.2289156626505993E-2</v>
      </c>
      <c r="J6132" s="10">
        <v>7.49999999999999E-2</v>
      </c>
      <c r="K6132" s="10">
        <v>2.2471910112359599E-2</v>
      </c>
      <c r="L6132" s="10">
        <v>-2.1276595744680799E-2</v>
      </c>
    </row>
    <row r="6133" spans="1:12" ht="15.75" x14ac:dyDescent="0.25">
      <c r="A6133" s="31" t="s">
        <v>145</v>
      </c>
      <c r="B6133" s="32" t="s">
        <v>225</v>
      </c>
      <c r="C6133" s="43" t="s">
        <v>220</v>
      </c>
      <c r="D6133" s="9" t="s">
        <v>11</v>
      </c>
      <c r="E6133" s="46" t="s">
        <v>12</v>
      </c>
      <c r="F6133" s="9">
        <v>16</v>
      </c>
      <c r="G6133" s="32" t="s">
        <v>44</v>
      </c>
      <c r="H6133" s="10">
        <v>5.1047703967900003E-2</v>
      </c>
      <c r="I6133" s="10">
        <v>4.2307692307692303E-2</v>
      </c>
      <c r="J6133" s="10">
        <v>1.4242878560719501E-2</v>
      </c>
      <c r="K6133" s="10">
        <v>3.6642411642411499E-2</v>
      </c>
      <c r="L6133" s="10">
        <v>-1.5388433854554399E-2</v>
      </c>
    </row>
    <row r="6134" spans="1:12" ht="15.75" x14ac:dyDescent="0.25">
      <c r="A6134" s="31" t="s">
        <v>145</v>
      </c>
      <c r="B6134" s="32" t="s">
        <v>225</v>
      </c>
      <c r="C6134" s="43" t="s">
        <v>220</v>
      </c>
      <c r="D6134" s="9" t="s">
        <v>11</v>
      </c>
      <c r="E6134" s="46" t="s">
        <v>12</v>
      </c>
      <c r="F6134" s="9">
        <v>47</v>
      </c>
      <c r="G6134" s="32" t="s">
        <v>50</v>
      </c>
      <c r="H6134" s="10">
        <v>-1.2958963282937301E-2</v>
      </c>
      <c r="I6134" s="10">
        <v>-4.06555310431767E-2</v>
      </c>
      <c r="J6134" s="10">
        <v>-2.2918011620400299E-2</v>
      </c>
      <c r="K6134" s="10">
        <v>-2.41080038572806E-2</v>
      </c>
      <c r="L6134" s="10">
        <v>1.2751036021676401E-3</v>
      </c>
    </row>
    <row r="6135" spans="1:12" ht="15.75" x14ac:dyDescent="0.25">
      <c r="A6135" s="31" t="s">
        <v>145</v>
      </c>
      <c r="B6135" s="32" t="s">
        <v>225</v>
      </c>
      <c r="C6135" s="43" t="s">
        <v>220</v>
      </c>
      <c r="D6135" s="9" t="s">
        <v>11</v>
      </c>
      <c r="E6135" s="46" t="s">
        <v>12</v>
      </c>
      <c r="F6135" s="9">
        <v>50</v>
      </c>
      <c r="G6135" s="32" t="s">
        <v>21</v>
      </c>
      <c r="H6135" s="10">
        <v>-1.74404902191845E-2</v>
      </c>
      <c r="I6135" s="10">
        <v>-4.7287207565953598E-3</v>
      </c>
      <c r="J6135" s="10">
        <v>-1.4727908137793301E-2</v>
      </c>
      <c r="K6135" s="10">
        <v>-1.4892032762472E-2</v>
      </c>
      <c r="L6135" s="10">
        <v>-1.69327527818097E-3</v>
      </c>
    </row>
    <row r="6136" spans="1:12" ht="15.75" x14ac:dyDescent="0.25">
      <c r="A6136" s="31" t="s">
        <v>145</v>
      </c>
      <c r="B6136" s="32" t="s">
        <v>225</v>
      </c>
      <c r="C6136" s="43" t="s">
        <v>220</v>
      </c>
      <c r="D6136" s="9" t="s">
        <v>11</v>
      </c>
      <c r="E6136" s="46" t="s">
        <v>12</v>
      </c>
      <c r="F6136" s="9">
        <v>70</v>
      </c>
      <c r="G6136" s="32" t="s">
        <v>32</v>
      </c>
      <c r="H6136" s="10">
        <v>5.0925925925925798E-2</v>
      </c>
      <c r="I6136" s="10">
        <v>2.7777777777777599E-2</v>
      </c>
      <c r="J6136" s="10">
        <v>4.21940928270041E-2</v>
      </c>
      <c r="K6136" s="10">
        <v>5.3435114503816702E-2</v>
      </c>
      <c r="L6136" s="10">
        <v>2.6143790849673099E-2</v>
      </c>
    </row>
    <row r="6137" spans="1:12" ht="15.75" x14ac:dyDescent="0.25">
      <c r="A6137" s="31" t="s">
        <v>145</v>
      </c>
      <c r="B6137" s="32" t="s">
        <v>225</v>
      </c>
      <c r="C6137" s="43" t="s">
        <v>220</v>
      </c>
      <c r="D6137" s="9" t="s">
        <v>11</v>
      </c>
      <c r="E6137" s="46" t="s">
        <v>12</v>
      </c>
      <c r="F6137" s="9">
        <v>76</v>
      </c>
      <c r="G6137" s="32" t="s">
        <v>54</v>
      </c>
      <c r="H6137" s="10">
        <v>6.3742208632247402E-2</v>
      </c>
      <c r="I6137" s="10">
        <v>5.1597347799879401E-2</v>
      </c>
      <c r="J6137" s="10">
        <v>2.8561142445697699E-2</v>
      </c>
      <c r="K6137" s="10">
        <v>1.02077151335311E-2</v>
      </c>
      <c r="L6137" s="10">
        <v>3.8959550819297399E-3</v>
      </c>
    </row>
    <row r="6138" spans="1:12" ht="15.75" x14ac:dyDescent="0.25">
      <c r="A6138" s="31" t="s">
        <v>145</v>
      </c>
      <c r="B6138" s="32" t="s">
        <v>225</v>
      </c>
      <c r="C6138" s="43" t="s">
        <v>220</v>
      </c>
      <c r="D6138" s="9" t="s">
        <v>11</v>
      </c>
      <c r="E6138" s="46" t="s">
        <v>12</v>
      </c>
      <c r="F6138" s="9">
        <v>80</v>
      </c>
      <c r="G6138" s="32" t="s">
        <v>211</v>
      </c>
      <c r="H6138" s="10">
        <v>7.7961019490254899E-2</v>
      </c>
      <c r="I6138" s="10">
        <v>4.7162859248341897E-2</v>
      </c>
      <c r="J6138" s="10">
        <v>4.8245614035087703E-2</v>
      </c>
      <c r="K6138" s="10">
        <v>6.3075832742735594E-2</v>
      </c>
      <c r="L6138" s="10">
        <v>3.2829940906106303E-2</v>
      </c>
    </row>
    <row r="6139" spans="1:12" ht="15.75" x14ac:dyDescent="0.25">
      <c r="A6139" s="31" t="s">
        <v>145</v>
      </c>
      <c r="B6139" s="32" t="s">
        <v>225</v>
      </c>
      <c r="C6139" s="43" t="s">
        <v>220</v>
      </c>
      <c r="D6139" s="9" t="s">
        <v>11</v>
      </c>
      <c r="E6139" s="46" t="s">
        <v>12</v>
      </c>
      <c r="F6139" s="9">
        <v>84</v>
      </c>
      <c r="G6139" s="32" t="s">
        <v>49</v>
      </c>
      <c r="H6139" s="10">
        <v>1.8423746161719601E-2</v>
      </c>
      <c r="I6139" s="10">
        <v>3.1639004149377703E-2</v>
      </c>
      <c r="J6139" s="10">
        <v>1.3381369016983899E-2</v>
      </c>
      <c r="K6139" s="10">
        <v>-2.17171717171716E-2</v>
      </c>
      <c r="L6139" s="10">
        <v>1.72326406487581E-2</v>
      </c>
    </row>
    <row r="6140" spans="1:12" ht="15.75" x14ac:dyDescent="0.25">
      <c r="A6140" s="31" t="s">
        <v>145</v>
      </c>
      <c r="B6140" s="32" t="s">
        <v>225</v>
      </c>
      <c r="C6140" s="43" t="s">
        <v>220</v>
      </c>
      <c r="D6140" s="9" t="s">
        <v>11</v>
      </c>
      <c r="E6140" s="46" t="s">
        <v>12</v>
      </c>
      <c r="F6140" s="9">
        <v>86</v>
      </c>
      <c r="G6140" s="32" t="s">
        <v>65</v>
      </c>
      <c r="H6140" s="10">
        <v>1.7745302713987499E-2</v>
      </c>
      <c r="I6140" s="10">
        <v>4.8220436280137703E-2</v>
      </c>
      <c r="J6140" s="10">
        <v>3.8596491228069997E-2</v>
      </c>
      <c r="K6140" s="10">
        <v>3.0516431924882698E-2</v>
      </c>
      <c r="L6140" s="10">
        <v>1.7064846416382201E-2</v>
      </c>
    </row>
    <row r="6141" spans="1:12" ht="15.75" x14ac:dyDescent="0.25">
      <c r="A6141" s="31" t="s">
        <v>145</v>
      </c>
      <c r="B6141" s="32" t="s">
        <v>225</v>
      </c>
      <c r="C6141" s="43" t="s">
        <v>220</v>
      </c>
      <c r="D6141" s="9" t="s">
        <v>11</v>
      </c>
      <c r="E6141" s="46" t="s">
        <v>12</v>
      </c>
      <c r="F6141" s="9">
        <v>97</v>
      </c>
      <c r="G6141" s="32" t="s">
        <v>36</v>
      </c>
      <c r="H6141" s="10">
        <v>-2.39651416122004E-2</v>
      </c>
      <c r="I6141" s="10">
        <v>2.3952095808383801E-3</v>
      </c>
      <c r="J6141" s="10">
        <v>-2.99043062200956E-2</v>
      </c>
      <c r="K6141" s="10">
        <v>-2.6634382566585901E-2</v>
      </c>
      <c r="L6141" s="10">
        <v>1.77725118483411E-2</v>
      </c>
    </row>
    <row r="6142" spans="1:12" ht="15.75" x14ac:dyDescent="0.25">
      <c r="A6142" s="31" t="s">
        <v>145</v>
      </c>
      <c r="B6142" s="32" t="s">
        <v>225</v>
      </c>
      <c r="C6142" s="43" t="s">
        <v>220</v>
      </c>
      <c r="D6142" s="9" t="s">
        <v>11</v>
      </c>
      <c r="E6142" s="46" t="s">
        <v>12</v>
      </c>
      <c r="F6142" s="9">
        <v>98</v>
      </c>
      <c r="G6142" s="32" t="s">
        <v>212</v>
      </c>
      <c r="H6142" s="10">
        <v>2.0283322601416499E-2</v>
      </c>
      <c r="I6142" s="10">
        <v>1.0589013898080601E-2</v>
      </c>
      <c r="J6142" s="10">
        <v>-3.2647730982696601E-3</v>
      </c>
      <c r="K6142" s="10">
        <v>3.2144005143039901E-3</v>
      </c>
      <c r="L6142" s="10">
        <v>9.2194222495400803E-4</v>
      </c>
    </row>
    <row r="6143" spans="1:12" ht="15.75" x14ac:dyDescent="0.25">
      <c r="A6143" s="31" t="s">
        <v>145</v>
      </c>
      <c r="B6143" s="32" t="s">
        <v>225</v>
      </c>
      <c r="C6143" s="43" t="s">
        <v>220</v>
      </c>
      <c r="D6143" s="9" t="s">
        <v>11</v>
      </c>
      <c r="E6143" s="46" t="s">
        <v>12</v>
      </c>
      <c r="F6143" s="9">
        <v>99</v>
      </c>
      <c r="G6143" s="32" t="s">
        <v>14</v>
      </c>
      <c r="H6143" s="10">
        <v>4.1152263374486502E-3</v>
      </c>
      <c r="I6143" s="10">
        <v>3.6331149493746301E-2</v>
      </c>
      <c r="J6143" s="10">
        <v>4.5977011494253697E-3</v>
      </c>
      <c r="K6143" s="10">
        <v>2.8216704288939101E-3</v>
      </c>
      <c r="L6143" s="10">
        <v>2.7129679869777302E-3</v>
      </c>
    </row>
    <row r="6144" spans="1:12" ht="15.75" x14ac:dyDescent="0.25">
      <c r="A6144" s="31" t="s">
        <v>145</v>
      </c>
      <c r="B6144" s="32" t="s">
        <v>225</v>
      </c>
      <c r="C6144" s="43" t="s">
        <v>220</v>
      </c>
      <c r="D6144" s="9" t="s">
        <v>11</v>
      </c>
      <c r="E6144" s="46" t="s">
        <v>12</v>
      </c>
      <c r="F6144" s="9">
        <v>105</v>
      </c>
      <c r="G6144" s="32" t="s">
        <v>40</v>
      </c>
      <c r="H6144" s="10">
        <v>2.5751072961373401E-2</v>
      </c>
      <c r="I6144" s="10">
        <v>4.3859649122806897E-2</v>
      </c>
      <c r="J6144" s="10">
        <v>3.8961038961038801E-2</v>
      </c>
      <c r="K6144" s="10">
        <v>-3.6437246963562701E-2</v>
      </c>
      <c r="L6144" s="10">
        <v>-4.8979591836734698E-2</v>
      </c>
    </row>
    <row r="6145" spans="1:12" ht="15.75" x14ac:dyDescent="0.25">
      <c r="A6145" s="31" t="s">
        <v>145</v>
      </c>
      <c r="B6145" s="32" t="s">
        <v>225</v>
      </c>
      <c r="C6145" s="43" t="s">
        <v>220</v>
      </c>
      <c r="D6145" s="9" t="s">
        <v>11</v>
      </c>
      <c r="E6145" s="46" t="s">
        <v>12</v>
      </c>
      <c r="F6145" s="9">
        <v>108</v>
      </c>
      <c r="G6145" s="32" t="s">
        <v>213</v>
      </c>
      <c r="H6145" s="10">
        <v>-6.6108417805200697E-3</v>
      </c>
      <c r="I6145" s="10">
        <v>1.1676786548341801E-2</v>
      </c>
      <c r="J6145" s="10">
        <v>1.87441424554823E-3</v>
      </c>
      <c r="K6145" s="10">
        <v>-1.3863216266173701E-2</v>
      </c>
      <c r="L6145" s="10">
        <v>-1.8026137899954599E-3</v>
      </c>
    </row>
    <row r="6146" spans="1:12" ht="15.75" x14ac:dyDescent="0.25">
      <c r="A6146" s="31" t="s">
        <v>145</v>
      </c>
      <c r="B6146" s="32" t="s">
        <v>225</v>
      </c>
      <c r="C6146" s="43" t="s">
        <v>220</v>
      </c>
      <c r="D6146" s="9" t="s">
        <v>11</v>
      </c>
      <c r="E6146" s="46" t="s">
        <v>12</v>
      </c>
      <c r="F6146" s="9">
        <v>110</v>
      </c>
      <c r="G6146" s="32" t="s">
        <v>30</v>
      </c>
      <c r="H6146" s="10">
        <v>-6.3063063063063002E-2</v>
      </c>
      <c r="I6146" s="10">
        <v>-0.11224489795918299</v>
      </c>
      <c r="J6146" s="10">
        <v>2.4999999999999901E-2</v>
      </c>
      <c r="K6146" s="10">
        <v>0</v>
      </c>
      <c r="L6146" s="10">
        <v>4.7619047619047603E-2</v>
      </c>
    </row>
    <row r="6147" spans="1:12" ht="15.75" x14ac:dyDescent="0.25">
      <c r="A6147" s="31" t="s">
        <v>145</v>
      </c>
      <c r="B6147" s="32" t="s">
        <v>225</v>
      </c>
      <c r="C6147" s="43" t="s">
        <v>220</v>
      </c>
      <c r="D6147" s="9" t="s">
        <v>11</v>
      </c>
      <c r="E6147" s="46" t="s">
        <v>12</v>
      </c>
      <c r="F6147" s="9">
        <v>114</v>
      </c>
      <c r="G6147" s="32" t="s">
        <v>72</v>
      </c>
      <c r="H6147" s="10">
        <v>3.6470588235293998E-2</v>
      </c>
      <c r="I6147" s="10">
        <v>3.9897039897039903E-2</v>
      </c>
      <c r="J6147" s="10">
        <v>-2.3035230352303399E-2</v>
      </c>
      <c r="K6147" s="10">
        <v>3.0434782608695699E-2</v>
      </c>
      <c r="L6147" s="10">
        <v>6.8965517241379396E-3</v>
      </c>
    </row>
    <row r="6148" spans="1:12" ht="15.75" x14ac:dyDescent="0.25">
      <c r="A6148" s="31" t="s">
        <v>145</v>
      </c>
      <c r="B6148" s="32" t="s">
        <v>225</v>
      </c>
      <c r="C6148" s="43" t="s">
        <v>220</v>
      </c>
      <c r="D6148" s="9" t="s">
        <v>11</v>
      </c>
      <c r="E6148" s="46" t="s">
        <v>12</v>
      </c>
      <c r="F6148" s="9">
        <v>123</v>
      </c>
      <c r="G6148" s="32" t="s">
        <v>38</v>
      </c>
      <c r="H6148" s="10">
        <v>3.5504271607678102E-3</v>
      </c>
      <c r="I6148" s="10">
        <v>1.27002288329518E-2</v>
      </c>
      <c r="J6148" s="10">
        <v>6.4153969526865497E-3</v>
      </c>
      <c r="K6148" s="10">
        <v>8.7649402390437194E-3</v>
      </c>
      <c r="L6148" s="10">
        <v>2.7814864263462301E-3</v>
      </c>
    </row>
    <row r="6149" spans="1:12" ht="15.75" x14ac:dyDescent="0.25">
      <c r="A6149" s="31" t="s">
        <v>145</v>
      </c>
      <c r="B6149" s="32" t="s">
        <v>225</v>
      </c>
      <c r="C6149" s="43" t="s">
        <v>220</v>
      </c>
      <c r="D6149" s="9" t="s">
        <v>11</v>
      </c>
      <c r="E6149" s="46" t="s">
        <v>12</v>
      </c>
      <c r="F6149" s="9">
        <v>135</v>
      </c>
      <c r="G6149" s="32" t="s">
        <v>26</v>
      </c>
      <c r="H6149" s="10">
        <v>2.0618556701030799E-2</v>
      </c>
      <c r="I6149" s="10">
        <v>-0.02</v>
      </c>
      <c r="J6149" s="10">
        <v>5.5172413793103503E-2</v>
      </c>
      <c r="K6149" s="10">
        <v>-3.6065573770491799E-2</v>
      </c>
      <c r="L6149" s="10">
        <v>1.7241379310344699E-2</v>
      </c>
    </row>
    <row r="6150" spans="1:12" ht="15.75" x14ac:dyDescent="0.25">
      <c r="A6150" s="31" t="s">
        <v>145</v>
      </c>
      <c r="B6150" s="32" t="s">
        <v>225</v>
      </c>
      <c r="C6150" s="43" t="s">
        <v>220</v>
      </c>
      <c r="D6150" s="9" t="s">
        <v>11</v>
      </c>
      <c r="E6150" s="46" t="s">
        <v>12</v>
      </c>
      <c r="F6150" s="9">
        <v>136</v>
      </c>
      <c r="G6150" s="32" t="s">
        <v>51</v>
      </c>
      <c r="H6150" s="10">
        <v>4.3103448275862901E-3</v>
      </c>
      <c r="I6150" s="10">
        <v>-4.3103448275861799E-3</v>
      </c>
      <c r="J6150" s="10">
        <v>4.4247787610618402E-3</v>
      </c>
      <c r="K6150" s="10">
        <v>-8.6580086580086892E-3</v>
      </c>
      <c r="L6150" s="10">
        <v>1.2345679012345699E-2</v>
      </c>
    </row>
    <row r="6151" spans="1:12" ht="15.75" x14ac:dyDescent="0.25">
      <c r="A6151" s="31" t="s">
        <v>145</v>
      </c>
      <c r="B6151" s="32" t="s">
        <v>225</v>
      </c>
      <c r="C6151" s="43" t="s">
        <v>220</v>
      </c>
      <c r="D6151" s="9" t="s">
        <v>11</v>
      </c>
      <c r="E6151" s="46" t="s">
        <v>12</v>
      </c>
      <c r="F6151" s="9">
        <v>140</v>
      </c>
      <c r="G6151" s="32" t="s">
        <v>75</v>
      </c>
      <c r="H6151" s="10">
        <v>3.8799076212471001E-2</v>
      </c>
      <c r="I6151" s="10">
        <v>4.7108208955223899E-2</v>
      </c>
      <c r="J6151" s="10">
        <v>8.50492390331236E-3</v>
      </c>
      <c r="K6151" s="10">
        <v>2.51101321585902E-2</v>
      </c>
      <c r="L6151" s="10">
        <v>3.77675199328577E-2</v>
      </c>
    </row>
    <row r="6152" spans="1:12" ht="15.75" x14ac:dyDescent="0.25">
      <c r="A6152" s="31" t="s">
        <v>145</v>
      </c>
      <c r="B6152" s="32" t="s">
        <v>225</v>
      </c>
      <c r="C6152" s="43" t="s">
        <v>220</v>
      </c>
      <c r="D6152" s="9" t="s">
        <v>19</v>
      </c>
      <c r="E6152" s="46" t="s">
        <v>20</v>
      </c>
      <c r="F6152" s="9">
        <v>28</v>
      </c>
      <c r="G6152" s="32" t="s">
        <v>46</v>
      </c>
      <c r="H6152" s="10">
        <v>8.1411126187245202E-3</v>
      </c>
      <c r="I6152" s="10">
        <v>1.46842878120412E-3</v>
      </c>
      <c r="J6152" s="10">
        <v>3.8607115821347397E-2</v>
      </c>
      <c r="K6152" s="10">
        <v>1.6739446870451102E-2</v>
      </c>
      <c r="L6152" s="10">
        <v>-4.8951048951049103E-3</v>
      </c>
    </row>
    <row r="6153" spans="1:12" ht="15.75" x14ac:dyDescent="0.25">
      <c r="A6153" s="31" t="s">
        <v>145</v>
      </c>
      <c r="B6153" s="32" t="s">
        <v>225</v>
      </c>
      <c r="C6153" s="43" t="s">
        <v>220</v>
      </c>
      <c r="D6153" s="9" t="s">
        <v>19</v>
      </c>
      <c r="E6153" s="46" t="s">
        <v>20</v>
      </c>
      <c r="F6153" s="9">
        <v>33</v>
      </c>
      <c r="G6153" s="32" t="s">
        <v>59</v>
      </c>
      <c r="H6153" s="10">
        <v>3.2520325203251897E-2</v>
      </c>
      <c r="I6153" s="10">
        <v>-2.1220159151193602E-2</v>
      </c>
      <c r="J6153" s="10">
        <v>2.1276595744680701E-2</v>
      </c>
      <c r="K6153" s="10">
        <v>-2.5445292620864799E-3</v>
      </c>
      <c r="L6153" s="10">
        <v>2.4330900243310001E-3</v>
      </c>
    </row>
    <row r="6154" spans="1:12" ht="15.75" x14ac:dyDescent="0.25">
      <c r="A6154" s="31" t="s">
        <v>145</v>
      </c>
      <c r="B6154" s="32" t="s">
        <v>225</v>
      </c>
      <c r="C6154" s="43" t="s">
        <v>220</v>
      </c>
      <c r="D6154" s="9" t="s">
        <v>19</v>
      </c>
      <c r="E6154" s="46" t="s">
        <v>20</v>
      </c>
      <c r="F6154" s="9">
        <v>37</v>
      </c>
      <c r="G6154" s="32" t="s">
        <v>214</v>
      </c>
      <c r="H6154" s="10">
        <v>-1.35135135135134E-2</v>
      </c>
      <c r="I6154" s="10">
        <v>0</v>
      </c>
      <c r="J6154" s="10">
        <v>-2.94117647058823E-2</v>
      </c>
      <c r="K6154" s="10">
        <v>5.7553956834532398E-2</v>
      </c>
      <c r="L6154" s="10">
        <v>-1.3071895424836499E-2</v>
      </c>
    </row>
    <row r="6155" spans="1:12" ht="15.75" x14ac:dyDescent="0.25">
      <c r="A6155" s="31" t="s">
        <v>145</v>
      </c>
      <c r="B6155" s="32" t="s">
        <v>225</v>
      </c>
      <c r="C6155" s="43" t="s">
        <v>220</v>
      </c>
      <c r="D6155" s="9" t="s">
        <v>19</v>
      </c>
      <c r="E6155" s="46" t="s">
        <v>20</v>
      </c>
      <c r="F6155" s="9">
        <v>38</v>
      </c>
      <c r="G6155" s="32" t="s">
        <v>74</v>
      </c>
      <c r="H6155" s="10">
        <v>-4.4345898004434199E-3</v>
      </c>
      <c r="I6155" s="10">
        <v>-2.33644859813086E-3</v>
      </c>
      <c r="J6155" s="10">
        <v>-4.6948356807511296E-3</v>
      </c>
      <c r="K6155" s="10">
        <v>-1.3986013986013899E-2</v>
      </c>
      <c r="L6155" s="10">
        <v>-2.04545454545455E-2</v>
      </c>
    </row>
    <row r="6156" spans="1:12" ht="15.75" x14ac:dyDescent="0.25">
      <c r="A6156" s="31" t="s">
        <v>145</v>
      </c>
      <c r="B6156" s="32" t="s">
        <v>225</v>
      </c>
      <c r="C6156" s="43" t="s">
        <v>220</v>
      </c>
      <c r="D6156" s="9" t="s">
        <v>19</v>
      </c>
      <c r="E6156" s="46" t="s">
        <v>20</v>
      </c>
      <c r="F6156" s="9">
        <v>39</v>
      </c>
      <c r="G6156" s="32" t="s">
        <v>43</v>
      </c>
      <c r="H6156" s="10">
        <v>1.9323671497584599E-2</v>
      </c>
      <c r="I6156" s="10">
        <v>2.3584905660377398E-2</v>
      </c>
      <c r="J6156" s="10">
        <v>3.3816425120772799E-2</v>
      </c>
      <c r="K6156" s="10">
        <v>1.4150943396226299E-2</v>
      </c>
      <c r="L6156" s="10">
        <v>0</v>
      </c>
    </row>
    <row r="6157" spans="1:12" ht="15.75" x14ac:dyDescent="0.25">
      <c r="A6157" s="31" t="s">
        <v>145</v>
      </c>
      <c r="B6157" s="32" t="s">
        <v>225</v>
      </c>
      <c r="C6157" s="43" t="s">
        <v>220</v>
      </c>
      <c r="D6157" s="9" t="s">
        <v>19</v>
      </c>
      <c r="E6157" s="46" t="s">
        <v>20</v>
      </c>
      <c r="F6157" s="9">
        <v>85</v>
      </c>
      <c r="G6157" s="32" t="s">
        <v>33</v>
      </c>
      <c r="H6157" s="10">
        <v>-1.21951219512195E-2</v>
      </c>
      <c r="I6157" s="10">
        <v>-1.26582278481012E-2</v>
      </c>
      <c r="J6157" s="10">
        <v>3.2467532467532499E-2</v>
      </c>
      <c r="K6157" s="10">
        <v>-1.84049079754601E-2</v>
      </c>
      <c r="L6157" s="10">
        <v>6.0975609756097598E-3</v>
      </c>
    </row>
    <row r="6158" spans="1:12" ht="15.75" x14ac:dyDescent="0.25">
      <c r="A6158" s="31" t="s">
        <v>145</v>
      </c>
      <c r="B6158" s="32" t="s">
        <v>225</v>
      </c>
      <c r="C6158" s="43" t="s">
        <v>220</v>
      </c>
      <c r="D6158" s="9" t="s">
        <v>19</v>
      </c>
      <c r="E6158" s="46" t="s">
        <v>20</v>
      </c>
      <c r="F6158" s="9">
        <v>111</v>
      </c>
      <c r="G6158" s="32" t="s">
        <v>215</v>
      </c>
      <c r="H6158" s="10">
        <v>3.0042918454935501E-2</v>
      </c>
      <c r="I6158" s="10">
        <v>2.3655913978494598E-2</v>
      </c>
      <c r="J6158" s="10">
        <v>2.52631578947368E-2</v>
      </c>
      <c r="K6158" s="10">
        <v>1.84804928131416E-2</v>
      </c>
      <c r="L6158" s="10">
        <v>3.1007751937984499E-2</v>
      </c>
    </row>
    <row r="6159" spans="1:12" ht="15.75" x14ac:dyDescent="0.25">
      <c r="A6159" s="31" t="s">
        <v>145</v>
      </c>
      <c r="B6159" s="32" t="s">
        <v>225</v>
      </c>
      <c r="C6159" s="43" t="s">
        <v>220</v>
      </c>
      <c r="D6159" s="9" t="s">
        <v>19</v>
      </c>
      <c r="E6159" s="46" t="s">
        <v>20</v>
      </c>
      <c r="F6159" s="9">
        <v>115</v>
      </c>
      <c r="G6159" s="32" t="s">
        <v>67</v>
      </c>
      <c r="H6159" s="10">
        <v>5.08679854662899E-2</v>
      </c>
      <c r="I6159" s="10">
        <v>5.3564236810310098E-2</v>
      </c>
      <c r="J6159" s="10">
        <v>4.7058823529411799E-2</v>
      </c>
      <c r="K6159" s="10">
        <v>3.74425997880607E-2</v>
      </c>
      <c r="L6159" s="10">
        <v>1.84210526315788E-2</v>
      </c>
    </row>
    <row r="6160" spans="1:12" ht="15.75" x14ac:dyDescent="0.25">
      <c r="A6160" s="31" t="s">
        <v>145</v>
      </c>
      <c r="B6160" s="32" t="s">
        <v>225</v>
      </c>
      <c r="C6160" s="43" t="s">
        <v>220</v>
      </c>
      <c r="D6160" s="9" t="s">
        <v>19</v>
      </c>
      <c r="E6160" s="46" t="s">
        <v>20</v>
      </c>
      <c r="F6160" s="9">
        <v>124</v>
      </c>
      <c r="G6160" s="32" t="s">
        <v>216</v>
      </c>
      <c r="H6160" s="10">
        <v>-3.1161473087818602E-2</v>
      </c>
      <c r="I6160" s="10">
        <v>-5.91549295774648E-2</v>
      </c>
      <c r="J6160" s="10">
        <v>-0.02</v>
      </c>
      <c r="K6160" s="10">
        <v>0</v>
      </c>
      <c r="L6160" s="10">
        <v>-5.0505050505050804E-3</v>
      </c>
    </row>
    <row r="6161" spans="1:12" ht="15.75" x14ac:dyDescent="0.25">
      <c r="A6161" s="31" t="s">
        <v>145</v>
      </c>
      <c r="B6161" s="32" t="s">
        <v>225</v>
      </c>
      <c r="C6161" s="43" t="s">
        <v>220</v>
      </c>
      <c r="D6161" s="9" t="s">
        <v>19</v>
      </c>
      <c r="E6161" s="46" t="s">
        <v>20</v>
      </c>
      <c r="F6161" s="9">
        <v>127</v>
      </c>
      <c r="G6161" s="32" t="s">
        <v>58</v>
      </c>
      <c r="H6161" s="10">
        <v>0.05</v>
      </c>
      <c r="I6161" s="10">
        <v>1.46520146520146E-2</v>
      </c>
      <c r="J6161" s="10">
        <v>1.08303249097472E-2</v>
      </c>
      <c r="K6161" s="10">
        <v>6.8493150684931703E-3</v>
      </c>
      <c r="L6161" s="10">
        <v>-6.7114093959731403E-3</v>
      </c>
    </row>
    <row r="6162" spans="1:12" ht="15.75" x14ac:dyDescent="0.25">
      <c r="A6162" s="31" t="s">
        <v>154</v>
      </c>
      <c r="B6162" s="32" t="s">
        <v>222</v>
      </c>
      <c r="C6162" s="43" t="s">
        <v>220</v>
      </c>
      <c r="D6162" s="9" t="s">
        <v>4</v>
      </c>
      <c r="E6162" s="46" t="s">
        <v>5</v>
      </c>
      <c r="F6162" s="9">
        <v>56</v>
      </c>
      <c r="G6162" s="32" t="s">
        <v>10</v>
      </c>
      <c r="H6162" s="10">
        <v>-5.5478502080443803E-3</v>
      </c>
      <c r="I6162" s="10">
        <v>-9.9150141643059506E-3</v>
      </c>
      <c r="J6162" s="10">
        <v>2.9871977240398299E-2</v>
      </c>
      <c r="K6162" s="10">
        <v>2.06043956043955E-2</v>
      </c>
      <c r="L6162" s="10">
        <v>3.8512616201859098E-2</v>
      </c>
    </row>
    <row r="6163" spans="1:12" ht="15.75" x14ac:dyDescent="0.25">
      <c r="A6163" s="31" t="s">
        <v>154</v>
      </c>
      <c r="B6163" s="32" t="s">
        <v>222</v>
      </c>
      <c r="C6163" s="43" t="s">
        <v>220</v>
      </c>
      <c r="D6163" s="9" t="s">
        <v>4</v>
      </c>
      <c r="E6163" s="46" t="s">
        <v>5</v>
      </c>
      <c r="F6163" s="9">
        <v>57</v>
      </c>
      <c r="G6163" s="32" t="s">
        <v>6</v>
      </c>
      <c r="H6163" s="10">
        <v>2.45368052078116E-2</v>
      </c>
      <c r="I6163" s="10">
        <v>2.48538011695906E-2</v>
      </c>
      <c r="J6163" s="10">
        <v>1.03626943005181E-2</v>
      </c>
      <c r="K6163" s="10">
        <v>4.6061722708423599E-4</v>
      </c>
      <c r="L6163" s="10">
        <v>1.4027149321266899E-2</v>
      </c>
    </row>
    <row r="6164" spans="1:12" ht="15.75" x14ac:dyDescent="0.25">
      <c r="A6164" s="31" t="s">
        <v>154</v>
      </c>
      <c r="B6164" s="32" t="s">
        <v>222</v>
      </c>
      <c r="C6164" s="43" t="s">
        <v>220</v>
      </c>
      <c r="D6164" s="9" t="s">
        <v>2</v>
      </c>
      <c r="E6164" s="46" t="s">
        <v>3</v>
      </c>
      <c r="F6164" s="9">
        <v>15</v>
      </c>
      <c r="G6164" s="32" t="s">
        <v>41</v>
      </c>
      <c r="H6164" s="10">
        <v>1.6736401673640201E-2</v>
      </c>
      <c r="I6164" s="10">
        <v>2.5751072961373401E-2</v>
      </c>
      <c r="J6164" s="10">
        <v>0</v>
      </c>
      <c r="K6164" s="10">
        <v>-8.2987551867219605E-3</v>
      </c>
      <c r="L6164" s="10">
        <v>-1.60642570281124E-2</v>
      </c>
    </row>
    <row r="6165" spans="1:12" ht="15.75" x14ac:dyDescent="0.25">
      <c r="A6165" s="31" t="s">
        <v>154</v>
      </c>
      <c r="B6165" s="32" t="s">
        <v>222</v>
      </c>
      <c r="C6165" s="43" t="s">
        <v>220</v>
      </c>
      <c r="D6165" s="9" t="s">
        <v>2</v>
      </c>
      <c r="E6165" s="46" t="s">
        <v>3</v>
      </c>
      <c r="F6165" s="9">
        <v>23</v>
      </c>
      <c r="G6165" s="32" t="s">
        <v>73</v>
      </c>
      <c r="H6165" s="10">
        <v>-1.25786163522012E-2</v>
      </c>
      <c r="I6165" s="10">
        <v>3.8216560509554097E-2</v>
      </c>
      <c r="J6165" s="10">
        <v>-3.7267080745341498E-2</v>
      </c>
      <c r="K6165" s="10">
        <v>4.3209876543209798E-2</v>
      </c>
      <c r="L6165" s="10">
        <v>5.26315789473683E-2</v>
      </c>
    </row>
    <row r="6166" spans="1:12" ht="15.75" x14ac:dyDescent="0.25">
      <c r="A6166" s="31" t="s">
        <v>154</v>
      </c>
      <c r="B6166" s="32" t="s">
        <v>222</v>
      </c>
      <c r="C6166" s="43" t="s">
        <v>220</v>
      </c>
      <c r="D6166" s="9" t="s">
        <v>2</v>
      </c>
      <c r="E6166" s="46" t="s">
        <v>3</v>
      </c>
      <c r="F6166" s="9">
        <v>52</v>
      </c>
      <c r="G6166" s="32" t="s">
        <v>201</v>
      </c>
      <c r="H6166" s="10">
        <v>-2.8116213683223499E-3</v>
      </c>
      <c r="I6166" s="10">
        <v>1.9867549668874201E-2</v>
      </c>
      <c r="J6166" s="10">
        <v>4.1436464088397901E-3</v>
      </c>
      <c r="K6166" s="10">
        <v>-2.2532672374944102E-3</v>
      </c>
      <c r="L6166" s="10">
        <v>-2.66903914590743E-3</v>
      </c>
    </row>
    <row r="6167" spans="1:12" ht="15.75" x14ac:dyDescent="0.25">
      <c r="A6167" s="31" t="s">
        <v>154</v>
      </c>
      <c r="B6167" s="32" t="s">
        <v>222</v>
      </c>
      <c r="C6167" s="43" t="s">
        <v>220</v>
      </c>
      <c r="D6167" s="9" t="s">
        <v>2</v>
      </c>
      <c r="E6167" s="46" t="s">
        <v>3</v>
      </c>
      <c r="F6167" s="9">
        <v>53</v>
      </c>
      <c r="G6167" s="32" t="s">
        <v>18</v>
      </c>
      <c r="H6167" s="10">
        <v>6.2330623306232999E-2</v>
      </c>
      <c r="I6167" s="10">
        <v>1.5789473684210499E-2</v>
      </c>
      <c r="J6167" s="10">
        <v>5.22193211488253E-3</v>
      </c>
      <c r="K6167" s="10">
        <v>3.3591731266149699E-2</v>
      </c>
      <c r="L6167" s="10">
        <v>-9.7799511002445404E-3</v>
      </c>
    </row>
    <row r="6168" spans="1:12" ht="15.75" x14ac:dyDescent="0.25">
      <c r="A6168" s="31" t="s">
        <v>154</v>
      </c>
      <c r="B6168" s="32" t="s">
        <v>222</v>
      </c>
      <c r="C6168" s="43" t="s">
        <v>220</v>
      </c>
      <c r="D6168" s="9" t="s">
        <v>2</v>
      </c>
      <c r="E6168" s="46" t="s">
        <v>3</v>
      </c>
      <c r="F6168" s="9">
        <v>54</v>
      </c>
      <c r="G6168" s="32" t="s">
        <v>25</v>
      </c>
      <c r="H6168" s="10">
        <v>7.2463768115942299E-3</v>
      </c>
      <c r="I6168" s="10">
        <v>1.47058823529411E-2</v>
      </c>
      <c r="J6168" s="10">
        <v>1.7073170731707301E-2</v>
      </c>
      <c r="K6168" s="10">
        <v>4.2959427207637201E-2</v>
      </c>
      <c r="L6168" s="10">
        <v>1.1441647597254001E-2</v>
      </c>
    </row>
    <row r="6169" spans="1:12" ht="15.75" x14ac:dyDescent="0.25">
      <c r="A6169" s="31" t="s">
        <v>154</v>
      </c>
      <c r="B6169" s="32" t="s">
        <v>222</v>
      </c>
      <c r="C6169" s="43" t="s">
        <v>220</v>
      </c>
      <c r="D6169" s="9" t="s">
        <v>2</v>
      </c>
      <c r="E6169" s="46" t="s">
        <v>3</v>
      </c>
      <c r="F6169" s="9">
        <v>55</v>
      </c>
      <c r="G6169" s="32" t="s">
        <v>22</v>
      </c>
      <c r="H6169" s="10">
        <v>-2.2556390977443601E-2</v>
      </c>
      <c r="I6169" s="10">
        <v>3.1496062992125901E-2</v>
      </c>
      <c r="J6169" s="10">
        <v>2.25563909774435E-2</v>
      </c>
      <c r="K6169" s="10">
        <v>3.7037037037036903E-2</v>
      </c>
      <c r="L6169" s="10">
        <v>2.06896551724138E-2</v>
      </c>
    </row>
    <row r="6170" spans="1:12" ht="15.75" x14ac:dyDescent="0.25">
      <c r="A6170" s="31" t="s">
        <v>154</v>
      </c>
      <c r="B6170" s="32" t="s">
        <v>222</v>
      </c>
      <c r="C6170" s="43" t="s">
        <v>220</v>
      </c>
      <c r="D6170" s="9" t="s">
        <v>2</v>
      </c>
      <c r="E6170" s="46" t="s">
        <v>3</v>
      </c>
      <c r="F6170" s="9">
        <v>60</v>
      </c>
      <c r="G6170" s="32" t="s">
        <v>48</v>
      </c>
      <c r="H6170" s="10">
        <v>8.9285714285714093E-2</v>
      </c>
      <c r="I6170" s="10">
        <v>1.6666666666666601E-2</v>
      </c>
      <c r="J6170" s="10">
        <v>0</v>
      </c>
      <c r="K6170" s="10">
        <v>-8.3333333333333301E-2</v>
      </c>
      <c r="L6170" s="10">
        <v>0</v>
      </c>
    </row>
    <row r="6171" spans="1:12" ht="15.75" x14ac:dyDescent="0.25">
      <c r="A6171" s="31" t="s">
        <v>154</v>
      </c>
      <c r="B6171" s="32" t="s">
        <v>222</v>
      </c>
      <c r="C6171" s="43" t="s">
        <v>220</v>
      </c>
      <c r="D6171" s="9" t="s">
        <v>2</v>
      </c>
      <c r="E6171" s="46" t="s">
        <v>3</v>
      </c>
      <c r="F6171" s="9">
        <v>61</v>
      </c>
      <c r="G6171" s="32" t="s">
        <v>76</v>
      </c>
      <c r="H6171" s="10">
        <v>6.0606060606060996E-3</v>
      </c>
      <c r="I6171" s="10">
        <v>-6.1349693251533301E-3</v>
      </c>
      <c r="J6171" s="10">
        <v>1.86335403726707E-2</v>
      </c>
      <c r="K6171" s="10">
        <v>-1.21951219512195E-2</v>
      </c>
      <c r="L6171" s="10">
        <v>1.8292682926829201E-2</v>
      </c>
    </row>
    <row r="6172" spans="1:12" ht="15.75" x14ac:dyDescent="0.25">
      <c r="A6172" s="31" t="s">
        <v>154</v>
      </c>
      <c r="B6172" s="32" t="s">
        <v>222</v>
      </c>
      <c r="C6172" s="43" t="s">
        <v>220</v>
      </c>
      <c r="D6172" s="9" t="s">
        <v>2</v>
      </c>
      <c r="E6172" s="46" t="s">
        <v>3</v>
      </c>
      <c r="F6172" s="9">
        <v>83</v>
      </c>
      <c r="G6172" s="32" t="s">
        <v>42</v>
      </c>
      <c r="H6172" s="10">
        <v>9.3731693028704603E-3</v>
      </c>
      <c r="I6172" s="10">
        <v>1.1150234741784001E-2</v>
      </c>
      <c r="J6172" s="10">
        <v>5.8072009291521001E-3</v>
      </c>
      <c r="K6172" s="10">
        <v>-9.1012514220705203E-3</v>
      </c>
      <c r="L6172" s="10">
        <v>-9.0344438170525398E-3</v>
      </c>
    </row>
    <row r="6173" spans="1:12" ht="15.75" x14ac:dyDescent="0.25">
      <c r="A6173" s="31" t="s">
        <v>154</v>
      </c>
      <c r="B6173" s="32" t="s">
        <v>222</v>
      </c>
      <c r="C6173" s="43" t="s">
        <v>220</v>
      </c>
      <c r="D6173" s="9" t="s">
        <v>2</v>
      </c>
      <c r="E6173" s="46" t="s">
        <v>3</v>
      </c>
      <c r="F6173" s="9">
        <v>112</v>
      </c>
      <c r="G6173" s="32" t="s">
        <v>202</v>
      </c>
      <c r="H6173" s="10">
        <v>3.4883720930232599E-2</v>
      </c>
      <c r="I6173" s="10">
        <v>5.32544378698225E-2</v>
      </c>
      <c r="J6173" s="10">
        <v>5.8139534883720999E-2</v>
      </c>
      <c r="K6173" s="10">
        <v>1.14285714285713E-2</v>
      </c>
      <c r="L6173" s="10">
        <v>3.9325842696629199E-2</v>
      </c>
    </row>
    <row r="6174" spans="1:12" ht="15.75" x14ac:dyDescent="0.25">
      <c r="A6174" s="31" t="s">
        <v>154</v>
      </c>
      <c r="B6174" s="32" t="s">
        <v>222</v>
      </c>
      <c r="C6174" s="43" t="s">
        <v>220</v>
      </c>
      <c r="D6174" s="9" t="s">
        <v>2</v>
      </c>
      <c r="E6174" s="46" t="s">
        <v>3</v>
      </c>
      <c r="F6174" s="9">
        <v>117</v>
      </c>
      <c r="G6174" s="32" t="s">
        <v>57</v>
      </c>
      <c r="H6174" s="10">
        <v>-7.8125E-3</v>
      </c>
      <c r="I6174" s="10">
        <v>0</v>
      </c>
      <c r="J6174" s="10">
        <v>3.2000000000000001E-2</v>
      </c>
      <c r="K6174" s="10">
        <v>0</v>
      </c>
      <c r="L6174" s="10">
        <v>3.00751879699248E-2</v>
      </c>
    </row>
    <row r="6175" spans="1:12" ht="15.75" x14ac:dyDescent="0.25">
      <c r="A6175" s="31" t="s">
        <v>154</v>
      </c>
      <c r="B6175" s="32" t="s">
        <v>222</v>
      </c>
      <c r="C6175" s="43" t="s">
        <v>220</v>
      </c>
      <c r="D6175" s="9" t="s">
        <v>2</v>
      </c>
      <c r="E6175" s="46" t="s">
        <v>3</v>
      </c>
      <c r="F6175" s="9">
        <v>144</v>
      </c>
      <c r="G6175" s="32" t="s">
        <v>203</v>
      </c>
      <c r="H6175" s="10">
        <v>0</v>
      </c>
      <c r="I6175" s="10">
        <v>3.2258064516128997E-2</v>
      </c>
      <c r="J6175" s="10">
        <v>-6.24999999999997E-3</v>
      </c>
      <c r="K6175" s="10">
        <v>-1.85185185185184E-2</v>
      </c>
      <c r="L6175" s="10">
        <v>1.22699386503066E-2</v>
      </c>
    </row>
    <row r="6176" spans="1:12" ht="15.75" x14ac:dyDescent="0.25">
      <c r="A6176" s="31" t="s">
        <v>154</v>
      </c>
      <c r="B6176" s="32" t="s">
        <v>222</v>
      </c>
      <c r="C6176" s="43" t="s">
        <v>220</v>
      </c>
      <c r="D6176" s="9" t="s">
        <v>2</v>
      </c>
      <c r="E6176" s="46" t="s">
        <v>3</v>
      </c>
      <c r="F6176" s="9">
        <v>146</v>
      </c>
      <c r="G6176" s="32" t="s">
        <v>205</v>
      </c>
      <c r="H6176" s="10">
        <v>1.9685039370078702E-2</v>
      </c>
      <c r="I6176" s="10">
        <v>-1.5625E-2</v>
      </c>
      <c r="J6176" s="10">
        <v>1.9455252918287799E-2</v>
      </c>
      <c r="K6176" s="10">
        <v>4.8507462686567103E-2</v>
      </c>
      <c r="L6176" s="10">
        <v>1.04895104895104E-2</v>
      </c>
    </row>
    <row r="6177" spans="1:12" ht="15.75" x14ac:dyDescent="0.25">
      <c r="A6177" s="31" t="s">
        <v>154</v>
      </c>
      <c r="B6177" s="32" t="s">
        <v>222</v>
      </c>
      <c r="C6177" s="43" t="s">
        <v>220</v>
      </c>
      <c r="D6177" s="9" t="s">
        <v>2</v>
      </c>
      <c r="E6177" s="46" t="s">
        <v>3</v>
      </c>
      <c r="F6177" s="9">
        <v>147</v>
      </c>
      <c r="G6177" s="32" t="s">
        <v>39</v>
      </c>
      <c r="H6177" s="10">
        <v>-2.5000000000000001E-2</v>
      </c>
      <c r="I6177" s="10">
        <v>8.6956521739129898E-3</v>
      </c>
      <c r="J6177" s="10">
        <v>-8.6206896551723703E-3</v>
      </c>
      <c r="K6177" s="10">
        <v>1.7241379310344699E-2</v>
      </c>
      <c r="L6177" s="10">
        <v>8.0645161290322492E-3</v>
      </c>
    </row>
    <row r="6178" spans="1:12" ht="15.75" x14ac:dyDescent="0.25">
      <c r="A6178" s="31" t="s">
        <v>154</v>
      </c>
      <c r="B6178" s="32" t="s">
        <v>222</v>
      </c>
      <c r="C6178" s="43" t="s">
        <v>220</v>
      </c>
      <c r="D6178" s="9" t="s">
        <v>16</v>
      </c>
      <c r="E6178" s="46" t="s">
        <v>17</v>
      </c>
      <c r="F6178" s="9">
        <v>3</v>
      </c>
      <c r="G6178" s="32" t="s">
        <v>63</v>
      </c>
      <c r="H6178" s="10">
        <v>-9.7159940209267104E-3</v>
      </c>
      <c r="I6178" s="10">
        <v>1.96671709531013E-2</v>
      </c>
      <c r="J6178" s="10">
        <v>2.1449704142011802E-2</v>
      </c>
      <c r="K6178" s="10">
        <v>5.0714285714285698E-2</v>
      </c>
      <c r="L6178" s="10">
        <v>4.6697798532355696E-3</v>
      </c>
    </row>
    <row r="6179" spans="1:12" ht="15.75" x14ac:dyDescent="0.25">
      <c r="A6179" s="31" t="s">
        <v>154</v>
      </c>
      <c r="B6179" s="32" t="s">
        <v>222</v>
      </c>
      <c r="C6179" s="43" t="s">
        <v>220</v>
      </c>
      <c r="D6179" s="9" t="s">
        <v>16</v>
      </c>
      <c r="E6179" s="46" t="s">
        <v>17</v>
      </c>
      <c r="F6179" s="9">
        <v>4</v>
      </c>
      <c r="G6179" s="32" t="s">
        <v>70</v>
      </c>
      <c r="H6179" s="10">
        <v>-1.47058823529411E-2</v>
      </c>
      <c r="I6179" s="10">
        <v>-8.5714285714285701E-2</v>
      </c>
      <c r="J6179" s="10">
        <v>-4.54545454545454E-2</v>
      </c>
      <c r="K6179" s="10">
        <v>9.8360655737704999E-2</v>
      </c>
      <c r="L6179" s="10">
        <v>0</v>
      </c>
    </row>
    <row r="6180" spans="1:12" ht="15.75" x14ac:dyDescent="0.25">
      <c r="A6180" s="31" t="s">
        <v>154</v>
      </c>
      <c r="B6180" s="32" t="s">
        <v>222</v>
      </c>
      <c r="C6180" s="43" t="s">
        <v>220</v>
      </c>
      <c r="D6180" s="9" t="s">
        <v>16</v>
      </c>
      <c r="E6180" s="46" t="s">
        <v>17</v>
      </c>
      <c r="F6180" s="9">
        <v>5</v>
      </c>
      <c r="G6180" s="32" t="s">
        <v>62</v>
      </c>
      <c r="H6180" s="10">
        <v>1.4159292035398299E-2</v>
      </c>
      <c r="I6180" s="10">
        <v>1.6245487364620899E-2</v>
      </c>
      <c r="J6180" s="10">
        <v>2.3131672597864701E-2</v>
      </c>
      <c r="K6180" s="10">
        <v>3.4013605442175798E-3</v>
      </c>
      <c r="L6180" s="10">
        <v>4.9099836333879E-3</v>
      </c>
    </row>
    <row r="6181" spans="1:12" ht="15.75" x14ac:dyDescent="0.25">
      <c r="A6181" s="31" t="s">
        <v>154</v>
      </c>
      <c r="B6181" s="32" t="s">
        <v>222</v>
      </c>
      <c r="C6181" s="43" t="s">
        <v>220</v>
      </c>
      <c r="D6181" s="9" t="s">
        <v>16</v>
      </c>
      <c r="E6181" s="46" t="s">
        <v>17</v>
      </c>
      <c r="F6181" s="9">
        <v>6</v>
      </c>
      <c r="G6181" s="32" t="s">
        <v>53</v>
      </c>
      <c r="H6181" s="10">
        <v>-8.0645161290322606E-2</v>
      </c>
      <c r="I6181" s="10">
        <v>-6.6666666666666596E-2</v>
      </c>
      <c r="J6181" s="10">
        <v>-8.1967213114753995E-2</v>
      </c>
      <c r="K6181" s="10">
        <v>-8.6206896551724005E-2</v>
      </c>
      <c r="L6181" s="10">
        <v>0</v>
      </c>
    </row>
    <row r="6182" spans="1:12" ht="15.75" x14ac:dyDescent="0.25">
      <c r="A6182" s="31" t="s">
        <v>154</v>
      </c>
      <c r="B6182" s="32" t="s">
        <v>222</v>
      </c>
      <c r="C6182" s="43" t="s">
        <v>220</v>
      </c>
      <c r="D6182" s="9" t="s">
        <v>16</v>
      </c>
      <c r="E6182" s="46" t="s">
        <v>17</v>
      </c>
      <c r="F6182" s="9">
        <v>7</v>
      </c>
      <c r="G6182" s="32" t="s">
        <v>29</v>
      </c>
      <c r="H6182" s="10">
        <v>-2.49031543995572E-2</v>
      </c>
      <c r="I6182" s="10">
        <v>-1.9721577726217999E-2</v>
      </c>
      <c r="J6182" s="10">
        <v>-2.0142180094786698E-2</v>
      </c>
      <c r="K6182" s="10">
        <v>-1.8137847642079801E-2</v>
      </c>
      <c r="L6182" s="10">
        <v>-4.2839657282741604E-3</v>
      </c>
    </row>
    <row r="6183" spans="1:12" ht="15.75" x14ac:dyDescent="0.25">
      <c r="A6183" s="31" t="s">
        <v>154</v>
      </c>
      <c r="B6183" s="32" t="s">
        <v>222</v>
      </c>
      <c r="C6183" s="43" t="s">
        <v>220</v>
      </c>
      <c r="D6183" s="9" t="s">
        <v>16</v>
      </c>
      <c r="E6183" s="46" t="s">
        <v>17</v>
      </c>
      <c r="F6183" s="9">
        <v>8</v>
      </c>
      <c r="G6183" s="32" t="s">
        <v>47</v>
      </c>
      <c r="H6183" s="10">
        <v>0</v>
      </c>
      <c r="I6183" s="10">
        <v>0</v>
      </c>
      <c r="J6183" s="10">
        <v>1.6666666666666601E-2</v>
      </c>
      <c r="K6183" s="10">
        <v>0</v>
      </c>
      <c r="L6183" s="10">
        <v>0</v>
      </c>
    </row>
    <row r="6184" spans="1:12" ht="15.75" x14ac:dyDescent="0.25">
      <c r="A6184" s="31" t="s">
        <v>154</v>
      </c>
      <c r="B6184" s="32" t="s">
        <v>222</v>
      </c>
      <c r="C6184" s="43" t="s">
        <v>220</v>
      </c>
      <c r="D6184" s="9" t="s">
        <v>16</v>
      </c>
      <c r="E6184" s="46" t="s">
        <v>17</v>
      </c>
      <c r="F6184" s="9">
        <v>35</v>
      </c>
      <c r="G6184" s="32" t="s">
        <v>206</v>
      </c>
      <c r="H6184" s="10">
        <v>-1.25874125874125E-2</v>
      </c>
      <c r="I6184" s="10">
        <v>-1.8651362984218101E-2</v>
      </c>
      <c r="J6184" s="10">
        <v>-1.75182481751824E-2</v>
      </c>
      <c r="K6184" s="10">
        <v>-1.9145802650957298E-2</v>
      </c>
      <c r="L6184" s="10">
        <v>-8.8495575221239006E-3</v>
      </c>
    </row>
    <row r="6185" spans="1:12" ht="15.75" x14ac:dyDescent="0.25">
      <c r="A6185" s="31" t="s">
        <v>154</v>
      </c>
      <c r="B6185" s="32" t="s">
        <v>222</v>
      </c>
      <c r="C6185" s="43" t="s">
        <v>220</v>
      </c>
      <c r="D6185" s="9" t="s">
        <v>16</v>
      </c>
      <c r="E6185" s="46" t="s">
        <v>17</v>
      </c>
      <c r="F6185" s="9">
        <v>36</v>
      </c>
      <c r="G6185" s="32" t="s">
        <v>34</v>
      </c>
      <c r="H6185" s="10">
        <v>-8.5470085470085097E-3</v>
      </c>
      <c r="I6185" s="10">
        <v>1.32158590308371E-2</v>
      </c>
      <c r="J6185" s="10">
        <v>-1.3333333333333299E-2</v>
      </c>
      <c r="K6185" s="10">
        <v>1.8099547511312101E-2</v>
      </c>
      <c r="L6185" s="10">
        <v>1.29310344827586E-2</v>
      </c>
    </row>
    <row r="6186" spans="1:12" ht="15.75" x14ac:dyDescent="0.25">
      <c r="A6186" s="31" t="s">
        <v>154</v>
      </c>
      <c r="B6186" s="32" t="s">
        <v>222</v>
      </c>
      <c r="C6186" s="43" t="s">
        <v>220</v>
      </c>
      <c r="D6186" s="9" t="s">
        <v>16</v>
      </c>
      <c r="E6186" s="46" t="s">
        <v>17</v>
      </c>
      <c r="F6186" s="9">
        <v>82</v>
      </c>
      <c r="G6186" s="32" t="s">
        <v>60</v>
      </c>
      <c r="H6186" s="10">
        <v>-2.5844930417494999E-2</v>
      </c>
      <c r="I6186" s="10">
        <v>-1.6602809706257899E-2</v>
      </c>
      <c r="J6186" s="10">
        <v>-9.7636176772867202E-3</v>
      </c>
      <c r="K6186" s="10">
        <v>-2.3166023166023499E-3</v>
      </c>
      <c r="L6186" s="10">
        <v>4.8016173869092002E-3</v>
      </c>
    </row>
    <row r="6187" spans="1:12" ht="15.75" x14ac:dyDescent="0.25">
      <c r="A6187" s="31" t="s">
        <v>154</v>
      </c>
      <c r="B6187" s="32" t="s">
        <v>222</v>
      </c>
      <c r="C6187" s="43" t="s">
        <v>220</v>
      </c>
      <c r="D6187" s="9" t="s">
        <v>16</v>
      </c>
      <c r="E6187" s="46" t="s">
        <v>17</v>
      </c>
      <c r="F6187" s="9">
        <v>96</v>
      </c>
      <c r="G6187" s="32" t="s">
        <v>207</v>
      </c>
      <c r="H6187" s="10">
        <v>-0.15454545454545399</v>
      </c>
      <c r="I6187" s="10">
        <v>-6.4516129032258104E-2</v>
      </c>
      <c r="J6187" s="10">
        <v>0</v>
      </c>
      <c r="K6187" s="10">
        <v>-3.2967032967032898E-2</v>
      </c>
      <c r="L6187" s="10">
        <v>-4.3478260869565098E-2</v>
      </c>
    </row>
    <row r="6188" spans="1:12" ht="15.75" x14ac:dyDescent="0.25">
      <c r="A6188" s="31" t="s">
        <v>154</v>
      </c>
      <c r="B6188" s="32" t="s">
        <v>222</v>
      </c>
      <c r="C6188" s="43" t="s">
        <v>220</v>
      </c>
      <c r="D6188" s="9" t="s">
        <v>16</v>
      </c>
      <c r="E6188" s="46" t="s">
        <v>17</v>
      </c>
      <c r="F6188" s="9">
        <v>113</v>
      </c>
      <c r="G6188" s="32" t="s">
        <v>45</v>
      </c>
      <c r="H6188" s="10">
        <v>-3.4482758620689599E-2</v>
      </c>
      <c r="I6188" s="10">
        <v>7.2727272727272696E-2</v>
      </c>
      <c r="J6188" s="10">
        <v>0.14285714285714199</v>
      </c>
      <c r="K6188" s="10">
        <v>8.3333333333333204E-2</v>
      </c>
      <c r="L6188" s="10">
        <v>3.03030303030302E-2</v>
      </c>
    </row>
    <row r="6189" spans="1:12" ht="15.75" x14ac:dyDescent="0.25">
      <c r="A6189" s="31" t="s">
        <v>154</v>
      </c>
      <c r="B6189" s="32" t="s">
        <v>222</v>
      </c>
      <c r="C6189" s="43" t="s">
        <v>220</v>
      </c>
      <c r="D6189" s="9" t="s">
        <v>16</v>
      </c>
      <c r="E6189" s="46" t="s">
        <v>17</v>
      </c>
      <c r="F6189" s="9">
        <v>118</v>
      </c>
      <c r="G6189" s="32" t="s">
        <v>209</v>
      </c>
      <c r="H6189" s="10">
        <v>-2.3148148148148098E-2</v>
      </c>
      <c r="I6189" s="10">
        <v>-4.0865384615384498E-2</v>
      </c>
      <c r="J6189" s="10">
        <v>-4.1463414634146302E-2</v>
      </c>
      <c r="K6189" s="10">
        <v>-3.9603960396039598E-2</v>
      </c>
      <c r="L6189" s="10">
        <v>-3.5714285714285698E-2</v>
      </c>
    </row>
    <row r="6190" spans="1:12" ht="15.75" x14ac:dyDescent="0.25">
      <c r="A6190" s="31" t="s">
        <v>154</v>
      </c>
      <c r="B6190" s="32" t="s">
        <v>222</v>
      </c>
      <c r="C6190" s="43" t="s">
        <v>220</v>
      </c>
      <c r="D6190" s="9" t="s">
        <v>16</v>
      </c>
      <c r="E6190" s="46" t="s">
        <v>17</v>
      </c>
      <c r="F6190" s="9">
        <v>126</v>
      </c>
      <c r="G6190" s="32" t="s">
        <v>23</v>
      </c>
      <c r="H6190" s="10">
        <v>-6.9651741293532601E-3</v>
      </c>
      <c r="I6190" s="10">
        <v>-1.0659898477157301E-2</v>
      </c>
      <c r="J6190" s="10">
        <v>7.6608784473952696E-3</v>
      </c>
      <c r="K6190" s="10">
        <v>4.0120361083249003E-3</v>
      </c>
      <c r="L6190" s="10">
        <v>7.3964497041420999E-3</v>
      </c>
    </row>
    <row r="6191" spans="1:12" ht="15.75" x14ac:dyDescent="0.25">
      <c r="A6191" s="31" t="s">
        <v>154</v>
      </c>
      <c r="B6191" s="32" t="s">
        <v>222</v>
      </c>
      <c r="C6191" s="43" t="s">
        <v>220</v>
      </c>
      <c r="D6191" s="9" t="s">
        <v>7</v>
      </c>
      <c r="E6191" s="46" t="s">
        <v>8</v>
      </c>
      <c r="F6191" s="9">
        <v>41</v>
      </c>
      <c r="G6191" s="32" t="s">
        <v>9</v>
      </c>
      <c r="H6191" s="10">
        <v>1.1001100110010899E-2</v>
      </c>
      <c r="I6191" s="10">
        <v>4.0481400437636803E-2</v>
      </c>
      <c r="J6191" s="10">
        <v>6.3424947145878097E-3</v>
      </c>
      <c r="K6191" s="10">
        <v>9.4637223974762801E-3</v>
      </c>
      <c r="L6191" s="10">
        <v>-2.0554984583761502E-3</v>
      </c>
    </row>
    <row r="6192" spans="1:12" ht="15.75" x14ac:dyDescent="0.25">
      <c r="A6192" s="31" t="s">
        <v>154</v>
      </c>
      <c r="B6192" s="32" t="s">
        <v>222</v>
      </c>
      <c r="C6192" s="43" t="s">
        <v>220</v>
      </c>
      <c r="D6192" s="9" t="s">
        <v>7</v>
      </c>
      <c r="E6192" s="46" t="s">
        <v>8</v>
      </c>
      <c r="F6192" s="9">
        <v>42</v>
      </c>
      <c r="G6192" s="32" t="s">
        <v>27</v>
      </c>
      <c r="H6192" s="10">
        <v>1.6973125884016799E-2</v>
      </c>
      <c r="I6192" s="10">
        <v>8.4745762711864094E-3</v>
      </c>
      <c r="J6192" s="10">
        <v>1.09439124487005E-2</v>
      </c>
      <c r="K6192" s="10">
        <v>1.9867549668874201E-2</v>
      </c>
      <c r="L6192" s="10">
        <v>6.3451776649745498E-3</v>
      </c>
    </row>
    <row r="6193" spans="1:12" ht="15.75" x14ac:dyDescent="0.25">
      <c r="A6193" s="31" t="s">
        <v>154</v>
      </c>
      <c r="B6193" s="32" t="s">
        <v>222</v>
      </c>
      <c r="C6193" s="43" t="s">
        <v>220</v>
      </c>
      <c r="D6193" s="9" t="s">
        <v>7</v>
      </c>
      <c r="E6193" s="46" t="s">
        <v>8</v>
      </c>
      <c r="F6193" s="9">
        <v>43</v>
      </c>
      <c r="G6193" s="32" t="s">
        <v>15</v>
      </c>
      <c r="H6193" s="10">
        <v>-7.4074074074074001E-2</v>
      </c>
      <c r="I6193" s="10">
        <v>-5.1948051948051903E-2</v>
      </c>
      <c r="J6193" s="10">
        <v>-6.7567567567567502E-2</v>
      </c>
      <c r="K6193" s="10">
        <v>-5.63380281690141E-2</v>
      </c>
      <c r="L6193" s="10">
        <v>4.6153846153846198E-2</v>
      </c>
    </row>
    <row r="6194" spans="1:12" ht="15.75" x14ac:dyDescent="0.25">
      <c r="A6194" s="31" t="s">
        <v>154</v>
      </c>
      <c r="B6194" s="32" t="s">
        <v>222</v>
      </c>
      <c r="C6194" s="43" t="s">
        <v>220</v>
      </c>
      <c r="D6194" s="9" t="s">
        <v>7</v>
      </c>
      <c r="E6194" s="46" t="s">
        <v>8</v>
      </c>
      <c r="F6194" s="9">
        <v>46</v>
      </c>
      <c r="G6194" s="32" t="s">
        <v>55</v>
      </c>
      <c r="H6194" s="10">
        <v>3.7037037037036903E-2</v>
      </c>
      <c r="I6194" s="10">
        <v>-6.0185185185185203E-2</v>
      </c>
      <c r="J6194" s="10">
        <v>2.9850746268656799E-2</v>
      </c>
      <c r="K6194" s="10">
        <v>2.4038461538461401E-2</v>
      </c>
      <c r="L6194" s="10">
        <v>-4.6511627906976596E-3</v>
      </c>
    </row>
    <row r="6195" spans="1:12" ht="15.75" x14ac:dyDescent="0.25">
      <c r="A6195" s="31" t="s">
        <v>154</v>
      </c>
      <c r="B6195" s="32" t="s">
        <v>222</v>
      </c>
      <c r="C6195" s="43" t="s">
        <v>220</v>
      </c>
      <c r="D6195" s="9" t="s">
        <v>11</v>
      </c>
      <c r="E6195" s="46" t="s">
        <v>12</v>
      </c>
      <c r="F6195" s="9">
        <v>9</v>
      </c>
      <c r="G6195" s="32" t="s">
        <v>52</v>
      </c>
      <c r="H6195" s="10">
        <v>-7.1428571428571097E-3</v>
      </c>
      <c r="I6195" s="10">
        <v>-7.4074074074074103E-3</v>
      </c>
      <c r="J6195" s="10">
        <v>0</v>
      </c>
      <c r="K6195" s="10">
        <v>2.8169014084507001E-2</v>
      </c>
      <c r="L6195" s="10">
        <v>-6.6666666666667096E-3</v>
      </c>
    </row>
    <row r="6196" spans="1:12" ht="15.75" x14ac:dyDescent="0.25">
      <c r="A6196" s="31" t="s">
        <v>154</v>
      </c>
      <c r="B6196" s="32" t="s">
        <v>222</v>
      </c>
      <c r="C6196" s="43" t="s">
        <v>220</v>
      </c>
      <c r="D6196" s="9" t="s">
        <v>11</v>
      </c>
      <c r="E6196" s="46" t="s">
        <v>12</v>
      </c>
      <c r="F6196" s="9">
        <v>10</v>
      </c>
      <c r="G6196" s="32" t="s">
        <v>13</v>
      </c>
      <c r="H6196" s="10">
        <v>-1.2903225806451601E-2</v>
      </c>
      <c r="I6196" s="10">
        <v>3.8031319910514401E-2</v>
      </c>
      <c r="J6196" s="10">
        <v>1.7167381974248799E-2</v>
      </c>
      <c r="K6196" s="10">
        <v>-1.6597510373444001E-2</v>
      </c>
      <c r="L6196" s="10">
        <v>2.04918032786882E-3</v>
      </c>
    </row>
    <row r="6197" spans="1:12" ht="15.75" x14ac:dyDescent="0.25">
      <c r="A6197" s="31" t="s">
        <v>154</v>
      </c>
      <c r="B6197" s="32" t="s">
        <v>222</v>
      </c>
      <c r="C6197" s="43" t="s">
        <v>220</v>
      </c>
      <c r="D6197" s="9" t="s">
        <v>11</v>
      </c>
      <c r="E6197" s="46" t="s">
        <v>12</v>
      </c>
      <c r="F6197" s="9">
        <v>11</v>
      </c>
      <c r="G6197" s="32" t="s">
        <v>24</v>
      </c>
      <c r="H6197" s="10">
        <v>-2.6200873362445299E-2</v>
      </c>
      <c r="I6197" s="10">
        <v>2.3148148148148098E-2</v>
      </c>
      <c r="J6197" s="10">
        <v>4.7169811320754797E-2</v>
      </c>
      <c r="K6197" s="10">
        <v>6.39269406392695E-2</v>
      </c>
      <c r="L6197" s="10">
        <v>8.9743589743589605E-2</v>
      </c>
    </row>
    <row r="6198" spans="1:12" ht="15.75" x14ac:dyDescent="0.25">
      <c r="A6198" s="31" t="s">
        <v>154</v>
      </c>
      <c r="B6198" s="32" t="s">
        <v>222</v>
      </c>
      <c r="C6198" s="43" t="s">
        <v>220</v>
      </c>
      <c r="D6198" s="9" t="s">
        <v>11</v>
      </c>
      <c r="E6198" s="46" t="s">
        <v>12</v>
      </c>
      <c r="F6198" s="9">
        <v>12</v>
      </c>
      <c r="G6198" s="32" t="s">
        <v>56</v>
      </c>
      <c r="H6198" s="10">
        <v>-4.8543689320388302E-3</v>
      </c>
      <c r="I6198" s="10">
        <v>-9.66183574879231E-3</v>
      </c>
      <c r="J6198" s="10">
        <v>-1.45631067961164E-2</v>
      </c>
      <c r="K6198" s="10">
        <v>-1.9047619047619001E-2</v>
      </c>
      <c r="L6198" s="10">
        <v>2.3696682464454801E-2</v>
      </c>
    </row>
    <row r="6199" spans="1:12" ht="15.75" x14ac:dyDescent="0.25">
      <c r="A6199" s="31" t="s">
        <v>154</v>
      </c>
      <c r="B6199" s="32" t="s">
        <v>222</v>
      </c>
      <c r="C6199" s="43" t="s">
        <v>220</v>
      </c>
      <c r="D6199" s="9" t="s">
        <v>11</v>
      </c>
      <c r="E6199" s="46" t="s">
        <v>12</v>
      </c>
      <c r="F6199" s="9">
        <v>47</v>
      </c>
      <c r="G6199" s="32" t="s">
        <v>50</v>
      </c>
      <c r="H6199" s="10">
        <v>5.1546391752577102E-3</v>
      </c>
      <c r="I6199" s="10">
        <v>5.1020408163264799E-3</v>
      </c>
      <c r="J6199" s="10">
        <v>0</v>
      </c>
      <c r="K6199" s="10">
        <v>-5.0505050505050804E-3</v>
      </c>
      <c r="L6199" s="10">
        <v>0</v>
      </c>
    </row>
    <row r="6200" spans="1:12" ht="15.75" x14ac:dyDescent="0.25">
      <c r="A6200" s="31" t="s">
        <v>154</v>
      </c>
      <c r="B6200" s="32" t="s">
        <v>222</v>
      </c>
      <c r="C6200" s="43" t="s">
        <v>220</v>
      </c>
      <c r="D6200" s="9" t="s">
        <v>11</v>
      </c>
      <c r="E6200" s="46" t="s">
        <v>12</v>
      </c>
      <c r="F6200" s="9">
        <v>50</v>
      </c>
      <c r="G6200" s="32" t="s">
        <v>21</v>
      </c>
      <c r="H6200" s="10">
        <v>-4.4465468306527797E-2</v>
      </c>
      <c r="I6200" s="10">
        <v>-2.9204431017119802E-2</v>
      </c>
      <c r="J6200" s="10">
        <v>-2.5933609958506201E-2</v>
      </c>
      <c r="K6200" s="10">
        <v>-2.5130890052356001E-2</v>
      </c>
      <c r="L6200" s="10">
        <v>0</v>
      </c>
    </row>
    <row r="6201" spans="1:12" ht="15.75" x14ac:dyDescent="0.25">
      <c r="A6201" s="31" t="s">
        <v>154</v>
      </c>
      <c r="B6201" s="32" t="s">
        <v>222</v>
      </c>
      <c r="C6201" s="43" t="s">
        <v>220</v>
      </c>
      <c r="D6201" s="9" t="s">
        <v>11</v>
      </c>
      <c r="E6201" s="46" t="s">
        <v>12</v>
      </c>
      <c r="F6201" s="9">
        <v>70</v>
      </c>
      <c r="G6201" s="32" t="s">
        <v>32</v>
      </c>
      <c r="H6201" s="10">
        <v>1.6765285996055201E-2</v>
      </c>
      <c r="I6201" s="10">
        <v>1.30784708249496E-2</v>
      </c>
      <c r="J6201" s="10">
        <v>-1.4910536779324E-2</v>
      </c>
      <c r="K6201" s="10">
        <v>-1.9569471624266699E-3</v>
      </c>
      <c r="L6201" s="10">
        <v>-1.98487712665406E-2</v>
      </c>
    </row>
    <row r="6202" spans="1:12" ht="15.75" x14ac:dyDescent="0.25">
      <c r="A6202" s="31" t="s">
        <v>154</v>
      </c>
      <c r="B6202" s="32" t="s">
        <v>222</v>
      </c>
      <c r="C6202" s="43" t="s">
        <v>220</v>
      </c>
      <c r="D6202" s="9" t="s">
        <v>11</v>
      </c>
      <c r="E6202" s="46" t="s">
        <v>12</v>
      </c>
      <c r="F6202" s="9">
        <v>80</v>
      </c>
      <c r="G6202" s="32" t="s">
        <v>211</v>
      </c>
      <c r="H6202" s="10">
        <v>2.51572327044025E-2</v>
      </c>
      <c r="I6202" s="10">
        <v>2.4539877300613501E-2</v>
      </c>
      <c r="J6202" s="10">
        <v>-4.54545454545454E-2</v>
      </c>
      <c r="K6202" s="10">
        <v>5.8823529411764497E-3</v>
      </c>
      <c r="L6202" s="10">
        <v>-1.1494252873563199E-2</v>
      </c>
    </row>
    <row r="6203" spans="1:12" ht="15.75" x14ac:dyDescent="0.25">
      <c r="A6203" s="31" t="s">
        <v>154</v>
      </c>
      <c r="B6203" s="32" t="s">
        <v>222</v>
      </c>
      <c r="C6203" s="43" t="s">
        <v>220</v>
      </c>
      <c r="D6203" s="9" t="s">
        <v>11</v>
      </c>
      <c r="E6203" s="46" t="s">
        <v>12</v>
      </c>
      <c r="F6203" s="9">
        <v>84</v>
      </c>
      <c r="G6203" s="32" t="s">
        <v>49</v>
      </c>
      <c r="H6203" s="10">
        <v>-5.6737588652482199E-2</v>
      </c>
      <c r="I6203" s="10">
        <v>-1.5625E-2</v>
      </c>
      <c r="J6203" s="10">
        <v>7.9365079365078996E-3</v>
      </c>
      <c r="K6203" s="10">
        <v>-2.3622047244094401E-2</v>
      </c>
      <c r="L6203" s="10">
        <v>4.91803278688525E-2</v>
      </c>
    </row>
    <row r="6204" spans="1:12" ht="15.75" x14ac:dyDescent="0.25">
      <c r="A6204" s="31" t="s">
        <v>154</v>
      </c>
      <c r="B6204" s="32" t="s">
        <v>222</v>
      </c>
      <c r="C6204" s="43" t="s">
        <v>220</v>
      </c>
      <c r="D6204" s="9" t="s">
        <v>11</v>
      </c>
      <c r="E6204" s="46" t="s">
        <v>12</v>
      </c>
      <c r="F6204" s="9">
        <v>86</v>
      </c>
      <c r="G6204" s="32" t="s">
        <v>65</v>
      </c>
      <c r="H6204" s="10">
        <v>-4.2253521126760597E-2</v>
      </c>
      <c r="I6204" s="10">
        <v>-0.13043478260869501</v>
      </c>
      <c r="J6204" s="10">
        <v>1.63934426229508E-2</v>
      </c>
      <c r="K6204" s="10">
        <v>-1.58730158730159E-2</v>
      </c>
      <c r="L6204" s="10">
        <v>4.8387096774193498E-2</v>
      </c>
    </row>
    <row r="6205" spans="1:12" ht="15.75" x14ac:dyDescent="0.25">
      <c r="A6205" s="31" t="s">
        <v>154</v>
      </c>
      <c r="B6205" s="32" t="s">
        <v>222</v>
      </c>
      <c r="C6205" s="43" t="s">
        <v>220</v>
      </c>
      <c r="D6205" s="9" t="s">
        <v>11</v>
      </c>
      <c r="E6205" s="46" t="s">
        <v>12</v>
      </c>
      <c r="F6205" s="9">
        <v>98</v>
      </c>
      <c r="G6205" s="32" t="s">
        <v>212</v>
      </c>
      <c r="H6205" s="10">
        <v>4.2452830188679201E-2</v>
      </c>
      <c r="I6205" s="10">
        <v>4.69483568075117E-2</v>
      </c>
      <c r="J6205" s="10">
        <v>3.6529680365296802E-2</v>
      </c>
      <c r="K6205" s="10">
        <v>4.4642857142857999E-3</v>
      </c>
      <c r="L6205" s="10">
        <v>1.78571428571427E-2</v>
      </c>
    </row>
    <row r="6206" spans="1:12" ht="15.75" x14ac:dyDescent="0.25">
      <c r="A6206" s="31" t="s">
        <v>154</v>
      </c>
      <c r="B6206" s="32" t="s">
        <v>222</v>
      </c>
      <c r="C6206" s="43" t="s">
        <v>220</v>
      </c>
      <c r="D6206" s="9" t="s">
        <v>11</v>
      </c>
      <c r="E6206" s="46" t="s">
        <v>12</v>
      </c>
      <c r="F6206" s="9">
        <v>99</v>
      </c>
      <c r="G6206" s="32" t="s">
        <v>14</v>
      </c>
      <c r="H6206" s="10">
        <v>5.3191489361702003E-2</v>
      </c>
      <c r="I6206" s="10">
        <v>6.3157894736841996E-2</v>
      </c>
      <c r="J6206" s="10">
        <v>7.1428571428571397E-2</v>
      </c>
      <c r="K6206" s="10">
        <v>5.8252427184465903E-2</v>
      </c>
      <c r="L6206" s="10">
        <v>6.1403508771929703E-2</v>
      </c>
    </row>
    <row r="6207" spans="1:12" ht="15.75" x14ac:dyDescent="0.25">
      <c r="A6207" s="31" t="s">
        <v>154</v>
      </c>
      <c r="B6207" s="32" t="s">
        <v>222</v>
      </c>
      <c r="C6207" s="43" t="s">
        <v>220</v>
      </c>
      <c r="D6207" s="9" t="s">
        <v>11</v>
      </c>
      <c r="E6207" s="46" t="s">
        <v>12</v>
      </c>
      <c r="F6207" s="9">
        <v>105</v>
      </c>
      <c r="G6207" s="32" t="s">
        <v>40</v>
      </c>
      <c r="H6207" s="10">
        <v>-3.4825870646766101E-2</v>
      </c>
      <c r="I6207" s="10">
        <v>-5.3191489361702404E-3</v>
      </c>
      <c r="J6207" s="10">
        <v>1.6304347826086901E-2</v>
      </c>
      <c r="K6207" s="10">
        <v>-2.1857923497267701E-2</v>
      </c>
      <c r="L6207" s="10">
        <v>4.54545454545454E-2</v>
      </c>
    </row>
    <row r="6208" spans="1:12" ht="15.75" x14ac:dyDescent="0.25">
      <c r="A6208" s="31" t="s">
        <v>154</v>
      </c>
      <c r="B6208" s="32" t="s">
        <v>222</v>
      </c>
      <c r="C6208" s="43" t="s">
        <v>220</v>
      </c>
      <c r="D6208" s="9" t="s">
        <v>11</v>
      </c>
      <c r="E6208" s="46" t="s">
        <v>12</v>
      </c>
      <c r="F6208" s="9">
        <v>108</v>
      </c>
      <c r="G6208" s="32" t="s">
        <v>213</v>
      </c>
      <c r="H6208" s="10">
        <v>1.2345679012345699E-2</v>
      </c>
      <c r="I6208" s="10">
        <v>-6.4102564102563797E-3</v>
      </c>
      <c r="J6208" s="10">
        <v>1.9354838709677299E-2</v>
      </c>
      <c r="K6208" s="10">
        <v>-1.8749999999999999E-2</v>
      </c>
      <c r="L6208" s="10">
        <v>-2.45398773006134E-2</v>
      </c>
    </row>
    <row r="6209" spans="1:12" ht="15.75" x14ac:dyDescent="0.25">
      <c r="A6209" s="31" t="s">
        <v>154</v>
      </c>
      <c r="B6209" s="32" t="s">
        <v>222</v>
      </c>
      <c r="C6209" s="43" t="s">
        <v>220</v>
      </c>
      <c r="D6209" s="9" t="s">
        <v>11</v>
      </c>
      <c r="E6209" s="46" t="s">
        <v>12</v>
      </c>
      <c r="F6209" s="9">
        <v>110</v>
      </c>
      <c r="G6209" s="32" t="s">
        <v>30</v>
      </c>
      <c r="H6209" s="10">
        <v>-3.5523978685613098E-3</v>
      </c>
      <c r="I6209" s="10">
        <v>1.00273473108478E-2</v>
      </c>
      <c r="J6209" s="10">
        <v>3.5650623885918799E-3</v>
      </c>
      <c r="K6209" s="10">
        <v>9.7001763668429497E-3</v>
      </c>
      <c r="L6209" s="10">
        <v>-7.7787381158167497E-3</v>
      </c>
    </row>
    <row r="6210" spans="1:12" ht="15.75" x14ac:dyDescent="0.25">
      <c r="A6210" s="31" t="s">
        <v>154</v>
      </c>
      <c r="B6210" s="32" t="s">
        <v>222</v>
      </c>
      <c r="C6210" s="43" t="s">
        <v>220</v>
      </c>
      <c r="D6210" s="9" t="s">
        <v>11</v>
      </c>
      <c r="E6210" s="46" t="s">
        <v>12</v>
      </c>
      <c r="F6210" s="9">
        <v>135</v>
      </c>
      <c r="G6210" s="32" t="s">
        <v>26</v>
      </c>
      <c r="H6210" s="10">
        <v>1.63934426229508E-2</v>
      </c>
      <c r="I6210" s="10">
        <v>1.6129032258064498E-2</v>
      </c>
      <c r="J6210" s="10">
        <v>0</v>
      </c>
      <c r="K6210" s="10">
        <v>0</v>
      </c>
      <c r="L6210" s="10">
        <v>-1.63934426229508E-2</v>
      </c>
    </row>
    <row r="6211" spans="1:12" ht="15.75" x14ac:dyDescent="0.25">
      <c r="A6211" s="31" t="s">
        <v>154</v>
      </c>
      <c r="B6211" s="32" t="s">
        <v>222</v>
      </c>
      <c r="C6211" s="43" t="s">
        <v>220</v>
      </c>
      <c r="D6211" s="9" t="s">
        <v>11</v>
      </c>
      <c r="E6211" s="46" t="s">
        <v>12</v>
      </c>
      <c r="F6211" s="9">
        <v>136</v>
      </c>
      <c r="G6211" s="32" t="s">
        <v>51</v>
      </c>
      <c r="H6211" s="10">
        <v>-5.7142857142857099E-2</v>
      </c>
      <c r="I6211" s="10">
        <v>-1.51515151515151E-2</v>
      </c>
      <c r="J6211" s="10">
        <v>-3.0769230769230702E-2</v>
      </c>
      <c r="K6211" s="10">
        <v>4.91803278688525E-2</v>
      </c>
      <c r="L6211" s="10">
        <v>3.17460317460318E-2</v>
      </c>
    </row>
    <row r="6212" spans="1:12" ht="15.75" x14ac:dyDescent="0.25">
      <c r="A6212" s="31" t="s">
        <v>154</v>
      </c>
      <c r="B6212" s="32" t="s">
        <v>222</v>
      </c>
      <c r="C6212" s="43" t="s">
        <v>220</v>
      </c>
      <c r="D6212" s="9" t="s">
        <v>11</v>
      </c>
      <c r="E6212" s="46" t="s">
        <v>12</v>
      </c>
      <c r="F6212" s="9">
        <v>140</v>
      </c>
      <c r="G6212" s="32" t="s">
        <v>75</v>
      </c>
      <c r="H6212" s="10">
        <v>5.6277056277056203E-2</v>
      </c>
      <c r="I6212" s="10">
        <v>4.1841004184099903E-3</v>
      </c>
      <c r="J6212" s="10">
        <v>2.0325203252032398E-2</v>
      </c>
      <c r="K6212" s="10">
        <v>-7.7220077220076996E-3</v>
      </c>
      <c r="L6212" s="10">
        <v>-3.8167938931297201E-3</v>
      </c>
    </row>
    <row r="6213" spans="1:12" ht="15.75" x14ac:dyDescent="0.25">
      <c r="A6213" s="31" t="s">
        <v>154</v>
      </c>
      <c r="B6213" s="32" t="s">
        <v>222</v>
      </c>
      <c r="C6213" s="43" t="s">
        <v>220</v>
      </c>
      <c r="D6213" s="9" t="s">
        <v>19</v>
      </c>
      <c r="E6213" s="46" t="s">
        <v>20</v>
      </c>
      <c r="F6213" s="9">
        <v>28</v>
      </c>
      <c r="G6213" s="32" t="s">
        <v>46</v>
      </c>
      <c r="H6213" s="10">
        <v>-1.5503875968992199E-2</v>
      </c>
      <c r="I6213" s="10">
        <v>-0.02</v>
      </c>
      <c r="J6213" s="10">
        <v>-8.1632653061224306E-3</v>
      </c>
      <c r="K6213" s="10">
        <v>-4.0000000000000001E-3</v>
      </c>
      <c r="L6213" s="10">
        <v>-1.5625E-2</v>
      </c>
    </row>
    <row r="6214" spans="1:12" ht="15.75" x14ac:dyDescent="0.25">
      <c r="A6214" s="31" t="s">
        <v>154</v>
      </c>
      <c r="B6214" s="32" t="s">
        <v>222</v>
      </c>
      <c r="C6214" s="43" t="s">
        <v>220</v>
      </c>
      <c r="D6214" s="9" t="s">
        <v>19</v>
      </c>
      <c r="E6214" s="46" t="s">
        <v>20</v>
      </c>
      <c r="F6214" s="9">
        <v>33</v>
      </c>
      <c r="G6214" s="32" t="s">
        <v>59</v>
      </c>
      <c r="H6214" s="10">
        <v>-7.8125E-2</v>
      </c>
      <c r="I6214" s="10">
        <v>0</v>
      </c>
      <c r="J6214" s="10">
        <v>-5.1724137931034399E-2</v>
      </c>
      <c r="K6214" s="10">
        <v>-8.4745762711864403E-2</v>
      </c>
      <c r="L6214" s="10">
        <v>-1.7857142857142901E-2</v>
      </c>
    </row>
    <row r="6215" spans="1:12" ht="15.75" x14ac:dyDescent="0.25">
      <c r="A6215" s="31" t="s">
        <v>154</v>
      </c>
      <c r="B6215" s="32" t="s">
        <v>222</v>
      </c>
      <c r="C6215" s="43" t="s">
        <v>220</v>
      </c>
      <c r="D6215" s="9" t="s">
        <v>19</v>
      </c>
      <c r="E6215" s="46" t="s">
        <v>20</v>
      </c>
      <c r="F6215" s="9">
        <v>37</v>
      </c>
      <c r="G6215" s="32" t="s">
        <v>214</v>
      </c>
      <c r="H6215" s="10">
        <v>-1.6129032258064498E-2</v>
      </c>
      <c r="I6215" s="10">
        <v>-3.2258064516128997E-2</v>
      </c>
      <c r="J6215" s="10">
        <v>-1.63934426229508E-2</v>
      </c>
      <c r="K6215" s="10">
        <v>0</v>
      </c>
      <c r="L6215" s="10">
        <v>-4.8387096774193498E-2</v>
      </c>
    </row>
    <row r="6216" spans="1:12" ht="15.75" x14ac:dyDescent="0.25">
      <c r="A6216" s="31" t="s">
        <v>154</v>
      </c>
      <c r="B6216" s="32" t="s">
        <v>222</v>
      </c>
      <c r="C6216" s="43" t="s">
        <v>220</v>
      </c>
      <c r="D6216" s="9" t="s">
        <v>19</v>
      </c>
      <c r="E6216" s="46" t="s">
        <v>20</v>
      </c>
      <c r="F6216" s="9">
        <v>111</v>
      </c>
      <c r="G6216" s="32" t="s">
        <v>215</v>
      </c>
      <c r="H6216" s="10">
        <v>1.8181818181818001E-2</v>
      </c>
      <c r="I6216" s="10">
        <v>0</v>
      </c>
      <c r="J6216" s="10">
        <v>-8.8495575221239006E-3</v>
      </c>
      <c r="K6216" s="10">
        <v>-9.0090090090090193E-3</v>
      </c>
      <c r="L6216" s="10">
        <v>0</v>
      </c>
    </row>
    <row r="6217" spans="1:12" ht="15.75" x14ac:dyDescent="0.25">
      <c r="A6217" s="31" t="s">
        <v>154</v>
      </c>
      <c r="B6217" s="32" t="s">
        <v>222</v>
      </c>
      <c r="C6217" s="43" t="s">
        <v>220</v>
      </c>
      <c r="D6217" s="9" t="s">
        <v>19</v>
      </c>
      <c r="E6217" s="46" t="s">
        <v>20</v>
      </c>
      <c r="F6217" s="9">
        <v>115</v>
      </c>
      <c r="G6217" s="32" t="s">
        <v>67</v>
      </c>
      <c r="H6217" s="10">
        <v>3.8062283737024097E-2</v>
      </c>
      <c r="I6217" s="10">
        <v>2.04081632653061E-2</v>
      </c>
      <c r="J6217" s="10">
        <v>1.6447368421052599E-2</v>
      </c>
      <c r="K6217" s="10">
        <v>-2.5641025641025599E-2</v>
      </c>
      <c r="L6217" s="10">
        <v>1.9354838709677299E-2</v>
      </c>
    </row>
    <row r="6218" spans="1:12" ht="15.75" x14ac:dyDescent="0.25">
      <c r="A6218" s="31" t="s">
        <v>154</v>
      </c>
      <c r="B6218" s="32" t="s">
        <v>222</v>
      </c>
      <c r="C6218" s="43" t="s">
        <v>220</v>
      </c>
      <c r="D6218" s="9" t="s">
        <v>19</v>
      </c>
      <c r="E6218" s="46" t="s">
        <v>20</v>
      </c>
      <c r="F6218" s="9">
        <v>124</v>
      </c>
      <c r="G6218" s="32" t="s">
        <v>216</v>
      </c>
      <c r="H6218" s="10">
        <v>9.9502487562188602E-3</v>
      </c>
      <c r="I6218" s="10">
        <v>3.3840947546530599E-3</v>
      </c>
      <c r="J6218" s="10">
        <v>-1.8456375838926099E-2</v>
      </c>
      <c r="K6218" s="10">
        <v>1.21317157712304E-2</v>
      </c>
      <c r="L6218" s="10">
        <v>-5.0847457627118901E-3</v>
      </c>
    </row>
    <row r="6219" spans="1:12" ht="15.75" x14ac:dyDescent="0.25">
      <c r="A6219" s="31" t="s">
        <v>186</v>
      </c>
      <c r="B6219" s="32" t="s">
        <v>222</v>
      </c>
      <c r="C6219" s="43" t="s">
        <v>220</v>
      </c>
      <c r="D6219" s="9" t="s">
        <v>4</v>
      </c>
      <c r="E6219" s="46" t="s">
        <v>5</v>
      </c>
      <c r="F6219" s="9">
        <v>56</v>
      </c>
      <c r="G6219" s="32" t="s">
        <v>10</v>
      </c>
      <c r="H6219" s="10">
        <v>9.3137254901960401E-3</v>
      </c>
      <c r="I6219" s="10">
        <v>7.8316201664219102E-3</v>
      </c>
      <c r="J6219" s="10">
        <v>-7.2674418604651196E-3</v>
      </c>
      <c r="K6219" s="10">
        <v>-9.2143549951503294E-3</v>
      </c>
      <c r="L6219" s="10">
        <v>1.1527377521613799E-2</v>
      </c>
    </row>
    <row r="6220" spans="1:12" ht="15.75" x14ac:dyDescent="0.25">
      <c r="A6220" s="31" t="s">
        <v>186</v>
      </c>
      <c r="B6220" s="32" t="s">
        <v>222</v>
      </c>
      <c r="C6220" s="43" t="s">
        <v>220</v>
      </c>
      <c r="D6220" s="9" t="s">
        <v>4</v>
      </c>
      <c r="E6220" s="46" t="s">
        <v>5</v>
      </c>
      <c r="F6220" s="9">
        <v>57</v>
      </c>
      <c r="G6220" s="32" t="s">
        <v>6</v>
      </c>
      <c r="H6220" s="10">
        <v>-5.2552552552552704E-3</v>
      </c>
      <c r="I6220" s="10">
        <v>-2.2154316271963199E-2</v>
      </c>
      <c r="J6220" s="10">
        <v>7.7639751552796002E-3</v>
      </c>
      <c r="K6220" s="10">
        <v>-1.50262960180315E-2</v>
      </c>
      <c r="L6220" s="10">
        <v>-1.19047619047618E-2</v>
      </c>
    </row>
    <row r="6221" spans="1:12" ht="15.75" x14ac:dyDescent="0.25">
      <c r="A6221" s="31" t="s">
        <v>186</v>
      </c>
      <c r="B6221" s="32" t="s">
        <v>222</v>
      </c>
      <c r="C6221" s="43" t="s">
        <v>220</v>
      </c>
      <c r="D6221" s="9" t="s">
        <v>2</v>
      </c>
      <c r="E6221" s="46" t="s">
        <v>3</v>
      </c>
      <c r="F6221" s="9">
        <v>15</v>
      </c>
      <c r="G6221" s="32" t="s">
        <v>41</v>
      </c>
      <c r="H6221" s="10">
        <v>-5.6162246489859499E-2</v>
      </c>
      <c r="I6221" s="10">
        <v>-5.8519793459552397E-2</v>
      </c>
      <c r="J6221" s="10">
        <v>-2.2304832713754601E-2</v>
      </c>
      <c r="K6221" s="10">
        <v>1.3384321223709399E-2</v>
      </c>
      <c r="L6221" s="10">
        <v>1.10294117647058E-2</v>
      </c>
    </row>
    <row r="6222" spans="1:12" ht="15.75" x14ac:dyDescent="0.25">
      <c r="A6222" s="31" t="s">
        <v>186</v>
      </c>
      <c r="B6222" s="32" t="s">
        <v>222</v>
      </c>
      <c r="C6222" s="43" t="s">
        <v>220</v>
      </c>
      <c r="D6222" s="9" t="s">
        <v>2</v>
      </c>
      <c r="E6222" s="46" t="s">
        <v>3</v>
      </c>
      <c r="F6222" s="9">
        <v>23</v>
      </c>
      <c r="G6222" s="32" t="s">
        <v>73</v>
      </c>
      <c r="H6222" s="10">
        <v>-7.1770334928229707E-2</v>
      </c>
      <c r="I6222" s="10">
        <v>-1.04712041884816E-2</v>
      </c>
      <c r="J6222" s="10">
        <v>0</v>
      </c>
      <c r="K6222" s="10">
        <v>-5.2356020942407799E-3</v>
      </c>
      <c r="L6222" s="10">
        <v>-3.0150753768844199E-2</v>
      </c>
    </row>
    <row r="6223" spans="1:12" ht="15.75" x14ac:dyDescent="0.25">
      <c r="A6223" s="31" t="s">
        <v>186</v>
      </c>
      <c r="B6223" s="32" t="s">
        <v>222</v>
      </c>
      <c r="C6223" s="43" t="s">
        <v>220</v>
      </c>
      <c r="D6223" s="9" t="s">
        <v>2</v>
      </c>
      <c r="E6223" s="46" t="s">
        <v>3</v>
      </c>
      <c r="F6223" s="9">
        <v>52</v>
      </c>
      <c r="G6223" s="32" t="s">
        <v>201</v>
      </c>
      <c r="H6223" s="10">
        <v>1.73847316704458E-2</v>
      </c>
      <c r="I6223" s="10">
        <v>7.2627806074325493E-2</v>
      </c>
      <c r="J6223" s="10">
        <v>2.4321959755030501E-2</v>
      </c>
      <c r="K6223" s="10">
        <v>9.4086021505377301E-3</v>
      </c>
      <c r="L6223" s="10">
        <v>-1.46627565982404E-3</v>
      </c>
    </row>
    <row r="6224" spans="1:12" ht="15.75" x14ac:dyDescent="0.25">
      <c r="A6224" s="31" t="s">
        <v>186</v>
      </c>
      <c r="B6224" s="32" t="s">
        <v>222</v>
      </c>
      <c r="C6224" s="43" t="s">
        <v>220</v>
      </c>
      <c r="D6224" s="9" t="s">
        <v>2</v>
      </c>
      <c r="E6224" s="46" t="s">
        <v>3</v>
      </c>
      <c r="F6224" s="9">
        <v>53</v>
      </c>
      <c r="G6224" s="32" t="s">
        <v>18</v>
      </c>
      <c r="H6224" s="10">
        <v>-1.2589928057553899E-2</v>
      </c>
      <c r="I6224" s="10">
        <v>2.2263450834879302E-2</v>
      </c>
      <c r="J6224" s="10">
        <v>8.7344028520499106E-2</v>
      </c>
      <c r="K6224" s="10">
        <v>-1.12903225806451E-2</v>
      </c>
      <c r="L6224" s="10">
        <v>-1.2718600953894999E-2</v>
      </c>
    </row>
    <row r="6225" spans="1:12" ht="15.75" x14ac:dyDescent="0.25">
      <c r="A6225" s="31" t="s">
        <v>186</v>
      </c>
      <c r="B6225" s="32" t="s">
        <v>222</v>
      </c>
      <c r="C6225" s="43" t="s">
        <v>220</v>
      </c>
      <c r="D6225" s="9" t="s">
        <v>2</v>
      </c>
      <c r="E6225" s="46" t="s">
        <v>3</v>
      </c>
      <c r="F6225" s="9">
        <v>54</v>
      </c>
      <c r="G6225" s="32" t="s">
        <v>25</v>
      </c>
      <c r="H6225" s="10">
        <v>6.2761506276149898E-3</v>
      </c>
      <c r="I6225" s="10">
        <v>8.4388185654007408E-3</v>
      </c>
      <c r="J6225" s="10">
        <v>8.4566596194504094E-3</v>
      </c>
      <c r="K6225" s="10">
        <v>0</v>
      </c>
      <c r="L6225" s="10">
        <v>-3.0581039755351799E-3</v>
      </c>
    </row>
    <row r="6226" spans="1:12" ht="15.75" x14ac:dyDescent="0.25">
      <c r="A6226" s="31" t="s">
        <v>186</v>
      </c>
      <c r="B6226" s="32" t="s">
        <v>222</v>
      </c>
      <c r="C6226" s="43" t="s">
        <v>220</v>
      </c>
      <c r="D6226" s="9" t="s">
        <v>2</v>
      </c>
      <c r="E6226" s="46" t="s">
        <v>3</v>
      </c>
      <c r="F6226" s="9">
        <v>55</v>
      </c>
      <c r="G6226" s="32" t="s">
        <v>22</v>
      </c>
      <c r="H6226" s="10">
        <v>2.4390243902439001E-2</v>
      </c>
      <c r="I6226" s="10">
        <v>1.63934426229508E-2</v>
      </c>
      <c r="J6226" s="10">
        <v>3.3333333333333402E-2</v>
      </c>
      <c r="K6226" s="10">
        <v>1.63934426229508E-2</v>
      </c>
      <c r="L6226" s="10">
        <v>-1.58730158730159E-2</v>
      </c>
    </row>
    <row r="6227" spans="1:12" ht="15.75" x14ac:dyDescent="0.25">
      <c r="A6227" s="31" t="s">
        <v>186</v>
      </c>
      <c r="B6227" s="32" t="s">
        <v>222</v>
      </c>
      <c r="C6227" s="43" t="s">
        <v>220</v>
      </c>
      <c r="D6227" s="9" t="s">
        <v>2</v>
      </c>
      <c r="E6227" s="46" t="s">
        <v>3</v>
      </c>
      <c r="F6227" s="9">
        <v>60</v>
      </c>
      <c r="G6227" s="32" t="s">
        <v>48</v>
      </c>
      <c r="H6227" s="10">
        <v>-5.9405940594059403E-2</v>
      </c>
      <c r="I6227" s="10">
        <v>-4.08163265306122E-2</v>
      </c>
      <c r="J6227" s="10">
        <v>-0.01</v>
      </c>
      <c r="K6227" s="10">
        <v>9.7087378640776604E-3</v>
      </c>
      <c r="L6227" s="10">
        <v>0</v>
      </c>
    </row>
    <row r="6228" spans="1:12" ht="15.75" x14ac:dyDescent="0.25">
      <c r="A6228" s="31" t="s">
        <v>186</v>
      </c>
      <c r="B6228" s="32" t="s">
        <v>222</v>
      </c>
      <c r="C6228" s="43" t="s">
        <v>220</v>
      </c>
      <c r="D6228" s="9" t="s">
        <v>2</v>
      </c>
      <c r="E6228" s="46" t="s">
        <v>3</v>
      </c>
      <c r="F6228" s="9">
        <v>61</v>
      </c>
      <c r="G6228" s="32" t="s">
        <v>76</v>
      </c>
      <c r="H6228" s="10">
        <v>-4.8192771084337303E-2</v>
      </c>
      <c r="I6228" s="10">
        <v>-1.3157894736842099E-2</v>
      </c>
      <c r="J6228" s="10">
        <v>-3.94736842105263E-2</v>
      </c>
      <c r="K6228" s="10">
        <v>0</v>
      </c>
      <c r="L6228" s="10">
        <v>5.26315789473683E-2</v>
      </c>
    </row>
    <row r="6229" spans="1:12" ht="15.75" x14ac:dyDescent="0.25">
      <c r="A6229" s="31" t="s">
        <v>186</v>
      </c>
      <c r="B6229" s="32" t="s">
        <v>222</v>
      </c>
      <c r="C6229" s="43" t="s">
        <v>220</v>
      </c>
      <c r="D6229" s="9" t="s">
        <v>2</v>
      </c>
      <c r="E6229" s="46" t="s">
        <v>3</v>
      </c>
      <c r="F6229" s="9">
        <v>62</v>
      </c>
      <c r="G6229" s="32" t="s">
        <v>35</v>
      </c>
      <c r="H6229" s="10">
        <v>-4.8543689320388302E-3</v>
      </c>
      <c r="I6229" s="10">
        <v>-2.4509803921568599E-2</v>
      </c>
      <c r="J6229" s="10">
        <v>0</v>
      </c>
      <c r="K6229" s="10">
        <v>0</v>
      </c>
      <c r="L6229" s="10">
        <v>5.1813471502590797E-3</v>
      </c>
    </row>
    <row r="6230" spans="1:12" ht="15.75" x14ac:dyDescent="0.25">
      <c r="A6230" s="31" t="s">
        <v>186</v>
      </c>
      <c r="B6230" s="32" t="s">
        <v>222</v>
      </c>
      <c r="C6230" s="43" t="s">
        <v>220</v>
      </c>
      <c r="D6230" s="9" t="s">
        <v>2</v>
      </c>
      <c r="E6230" s="46" t="s">
        <v>3</v>
      </c>
      <c r="F6230" s="9">
        <v>83</v>
      </c>
      <c r="G6230" s="32" t="s">
        <v>42</v>
      </c>
      <c r="H6230" s="10">
        <v>7.9840319361279501E-4</v>
      </c>
      <c r="I6230" s="10">
        <v>-2.4390243902438998E-3</v>
      </c>
      <c r="J6230" s="10">
        <v>1.9301848049281201E-2</v>
      </c>
      <c r="K6230" s="10">
        <v>8.1168831168831803E-3</v>
      </c>
      <c r="L6230" s="10">
        <v>-4.3668122270742399E-3</v>
      </c>
    </row>
    <row r="6231" spans="1:12" ht="15.75" x14ac:dyDescent="0.25">
      <c r="A6231" s="31" t="s">
        <v>186</v>
      </c>
      <c r="B6231" s="32" t="s">
        <v>222</v>
      </c>
      <c r="C6231" s="43" t="s">
        <v>220</v>
      </c>
      <c r="D6231" s="9" t="s">
        <v>2</v>
      </c>
      <c r="E6231" s="46" t="s">
        <v>3</v>
      </c>
      <c r="F6231" s="9">
        <v>112</v>
      </c>
      <c r="G6231" s="32" t="s">
        <v>202</v>
      </c>
      <c r="H6231" s="10">
        <v>5.3658536585365901E-2</v>
      </c>
      <c r="I6231" s="10">
        <v>7.2115384615384498E-2</v>
      </c>
      <c r="J6231" s="10">
        <v>0</v>
      </c>
      <c r="K6231" s="10">
        <v>-1.3392857142857E-2</v>
      </c>
      <c r="L6231" s="10">
        <v>1.7316017316017299E-2</v>
      </c>
    </row>
    <row r="6232" spans="1:12" ht="15.75" x14ac:dyDescent="0.25">
      <c r="A6232" s="31" t="s">
        <v>186</v>
      </c>
      <c r="B6232" s="32" t="s">
        <v>222</v>
      </c>
      <c r="C6232" s="43" t="s">
        <v>220</v>
      </c>
      <c r="D6232" s="9" t="s">
        <v>2</v>
      </c>
      <c r="E6232" s="46" t="s">
        <v>3</v>
      </c>
      <c r="F6232" s="9">
        <v>117</v>
      </c>
      <c r="G6232" s="32" t="s">
        <v>57</v>
      </c>
      <c r="H6232" s="10">
        <v>2.68199233716475E-2</v>
      </c>
      <c r="I6232" s="10">
        <v>-2.5925925925925901E-2</v>
      </c>
      <c r="J6232" s="10">
        <v>4.9808429118773902E-2</v>
      </c>
      <c r="K6232" s="10">
        <v>8.3636363636363703E-2</v>
      </c>
      <c r="L6232" s="10">
        <v>3.2894736842105303E-2</v>
      </c>
    </row>
    <row r="6233" spans="1:12" ht="15.75" x14ac:dyDescent="0.25">
      <c r="A6233" s="31" t="s">
        <v>186</v>
      </c>
      <c r="B6233" s="32" t="s">
        <v>222</v>
      </c>
      <c r="C6233" s="43" t="s">
        <v>220</v>
      </c>
      <c r="D6233" s="9" t="s">
        <v>2</v>
      </c>
      <c r="E6233" s="46" t="s">
        <v>3</v>
      </c>
      <c r="F6233" s="9">
        <v>144</v>
      </c>
      <c r="G6233" s="32" t="s">
        <v>203</v>
      </c>
      <c r="H6233" s="10">
        <v>-1.49253731343284E-2</v>
      </c>
      <c r="I6233" s="10">
        <v>1.9455252918287799E-2</v>
      </c>
      <c r="J6233" s="10">
        <v>2.6315789473684199E-2</v>
      </c>
      <c r="K6233" s="10">
        <v>-1.07913669064748E-2</v>
      </c>
      <c r="L6233" s="10">
        <v>0</v>
      </c>
    </row>
    <row r="6234" spans="1:12" ht="15.75" x14ac:dyDescent="0.25">
      <c r="A6234" s="31" t="s">
        <v>186</v>
      </c>
      <c r="B6234" s="32" t="s">
        <v>222</v>
      </c>
      <c r="C6234" s="43" t="s">
        <v>220</v>
      </c>
      <c r="D6234" s="9" t="s">
        <v>2</v>
      </c>
      <c r="E6234" s="46" t="s">
        <v>3</v>
      </c>
      <c r="F6234" s="9">
        <v>146</v>
      </c>
      <c r="G6234" s="32" t="s">
        <v>205</v>
      </c>
      <c r="H6234" s="10">
        <v>-4.3196544276458103E-3</v>
      </c>
      <c r="I6234" s="10">
        <v>2.63736263736262E-2</v>
      </c>
      <c r="J6234" s="10">
        <v>7.82608695652173E-2</v>
      </c>
      <c r="K6234" s="10">
        <v>2.3166023166023099E-2</v>
      </c>
      <c r="L6234" s="10">
        <v>1.6917293233082699E-2</v>
      </c>
    </row>
    <row r="6235" spans="1:12" ht="15.75" x14ac:dyDescent="0.25">
      <c r="A6235" s="31" t="s">
        <v>186</v>
      </c>
      <c r="B6235" s="32" t="s">
        <v>222</v>
      </c>
      <c r="C6235" s="43" t="s">
        <v>220</v>
      </c>
      <c r="D6235" s="9" t="s">
        <v>2</v>
      </c>
      <c r="E6235" s="46" t="s">
        <v>3</v>
      </c>
      <c r="F6235" s="9">
        <v>147</v>
      </c>
      <c r="G6235" s="32" t="s">
        <v>39</v>
      </c>
      <c r="H6235" s="10">
        <v>-4.7619047619047603E-2</v>
      </c>
      <c r="I6235" s="10">
        <v>-4.8387096774193498E-2</v>
      </c>
      <c r="J6235" s="10">
        <v>1.7543859649122799E-2</v>
      </c>
      <c r="K6235" s="10">
        <v>0.109090909090909</v>
      </c>
      <c r="L6235" s="10">
        <v>8.1967213114754106E-2</v>
      </c>
    </row>
    <row r="6236" spans="1:12" ht="15.75" x14ac:dyDescent="0.25">
      <c r="A6236" s="31" t="s">
        <v>186</v>
      </c>
      <c r="B6236" s="32" t="s">
        <v>222</v>
      </c>
      <c r="C6236" s="43" t="s">
        <v>220</v>
      </c>
      <c r="D6236" s="9" t="s">
        <v>16</v>
      </c>
      <c r="E6236" s="46" t="s">
        <v>17</v>
      </c>
      <c r="F6236" s="9">
        <v>3</v>
      </c>
      <c r="G6236" s="32" t="s">
        <v>63</v>
      </c>
      <c r="H6236" s="10">
        <v>1.1111111111111001E-2</v>
      </c>
      <c r="I6236" s="10">
        <v>1.48188803512623E-2</v>
      </c>
      <c r="J6236" s="10">
        <v>1.21886592474826E-2</v>
      </c>
      <c r="K6236" s="10">
        <v>1.53139356814702E-2</v>
      </c>
      <c r="L6236" s="10">
        <v>3.1527093596059201E-2</v>
      </c>
    </row>
    <row r="6237" spans="1:12" ht="15.75" x14ac:dyDescent="0.25">
      <c r="A6237" s="31" t="s">
        <v>186</v>
      </c>
      <c r="B6237" s="32" t="s">
        <v>222</v>
      </c>
      <c r="C6237" s="43" t="s">
        <v>220</v>
      </c>
      <c r="D6237" s="9" t="s">
        <v>16</v>
      </c>
      <c r="E6237" s="46" t="s">
        <v>17</v>
      </c>
      <c r="F6237" s="9">
        <v>4</v>
      </c>
      <c r="G6237" s="32" t="s">
        <v>70</v>
      </c>
      <c r="H6237" s="10">
        <v>-0.05</v>
      </c>
      <c r="I6237" s="10">
        <v>7.4074074074074098E-2</v>
      </c>
      <c r="J6237" s="10">
        <v>0</v>
      </c>
      <c r="K6237" s="10">
        <v>7.59493670886075E-2</v>
      </c>
      <c r="L6237" s="10">
        <v>-1.1764705882352899E-2</v>
      </c>
    </row>
    <row r="6238" spans="1:12" ht="15.75" x14ac:dyDescent="0.25">
      <c r="A6238" s="31" t="s">
        <v>186</v>
      </c>
      <c r="B6238" s="32" t="s">
        <v>222</v>
      </c>
      <c r="C6238" s="43" t="s">
        <v>220</v>
      </c>
      <c r="D6238" s="9" t="s">
        <v>16</v>
      </c>
      <c r="E6238" s="46" t="s">
        <v>17</v>
      </c>
      <c r="F6238" s="9">
        <v>5</v>
      </c>
      <c r="G6238" s="32" t="s">
        <v>62</v>
      </c>
      <c r="H6238" s="10">
        <v>-7.9476861167002005E-2</v>
      </c>
      <c r="I6238" s="10">
        <v>-5.6706652126499502E-2</v>
      </c>
      <c r="J6238" s="10">
        <v>3.7204058624577201E-2</v>
      </c>
      <c r="K6238" s="10">
        <v>1.04602510460249E-3</v>
      </c>
      <c r="L6238" s="10">
        <v>1.33333333333334E-2</v>
      </c>
    </row>
    <row r="6239" spans="1:12" ht="15.75" x14ac:dyDescent="0.25">
      <c r="A6239" s="31" t="s">
        <v>186</v>
      </c>
      <c r="B6239" s="32" t="s">
        <v>222</v>
      </c>
      <c r="C6239" s="43" t="s">
        <v>220</v>
      </c>
      <c r="D6239" s="9" t="s">
        <v>16</v>
      </c>
      <c r="E6239" s="46" t="s">
        <v>17</v>
      </c>
      <c r="F6239" s="9">
        <v>6</v>
      </c>
      <c r="G6239" s="32" t="s">
        <v>53</v>
      </c>
      <c r="H6239" s="10">
        <v>-1.42857142857142E-2</v>
      </c>
      <c r="I6239" s="10">
        <v>-2.4509803921568599E-2</v>
      </c>
      <c r="J6239" s="10">
        <v>-1.51515151515151E-2</v>
      </c>
      <c r="K6239" s="10">
        <v>5.26315789473683E-2</v>
      </c>
      <c r="L6239" s="10">
        <v>0</v>
      </c>
    </row>
    <row r="6240" spans="1:12" ht="15.75" x14ac:dyDescent="0.25">
      <c r="A6240" s="31" t="s">
        <v>186</v>
      </c>
      <c r="B6240" s="32" t="s">
        <v>222</v>
      </c>
      <c r="C6240" s="43" t="s">
        <v>220</v>
      </c>
      <c r="D6240" s="9" t="s">
        <v>16</v>
      </c>
      <c r="E6240" s="46" t="s">
        <v>17</v>
      </c>
      <c r="F6240" s="9">
        <v>7</v>
      </c>
      <c r="G6240" s="32" t="s">
        <v>29</v>
      </c>
      <c r="H6240" s="10">
        <v>-1.85185185185184E-2</v>
      </c>
      <c r="I6240" s="10">
        <v>-1.7841601392515199E-2</v>
      </c>
      <c r="J6240" s="10">
        <v>-1.7237569060773401E-2</v>
      </c>
      <c r="K6240" s="10">
        <v>6.4789991063449702E-3</v>
      </c>
      <c r="L6240" s="10">
        <v>-1.16688683399382E-2</v>
      </c>
    </row>
    <row r="6241" spans="1:12" ht="15.75" x14ac:dyDescent="0.25">
      <c r="A6241" s="31" t="s">
        <v>186</v>
      </c>
      <c r="B6241" s="32" t="s">
        <v>222</v>
      </c>
      <c r="C6241" s="43" t="s">
        <v>220</v>
      </c>
      <c r="D6241" s="9" t="s">
        <v>16</v>
      </c>
      <c r="E6241" s="46" t="s">
        <v>17</v>
      </c>
      <c r="F6241" s="9">
        <v>8</v>
      </c>
      <c r="G6241" s="32" t="s">
        <v>47</v>
      </c>
      <c r="H6241" s="10">
        <v>-1.94174757281553E-2</v>
      </c>
      <c r="I6241" s="10">
        <v>-2.02020202020202E-2</v>
      </c>
      <c r="J6241" s="10">
        <v>2.08333333333332E-2</v>
      </c>
      <c r="K6241" s="10">
        <v>1.0204081632652901E-2</v>
      </c>
      <c r="L6241" s="10">
        <v>-9.9009900990099098E-3</v>
      </c>
    </row>
    <row r="6242" spans="1:12" ht="15.75" x14ac:dyDescent="0.25">
      <c r="A6242" s="31" t="s">
        <v>186</v>
      </c>
      <c r="B6242" s="32" t="s">
        <v>222</v>
      </c>
      <c r="C6242" s="43" t="s">
        <v>220</v>
      </c>
      <c r="D6242" s="9" t="s">
        <v>16</v>
      </c>
      <c r="E6242" s="46" t="s">
        <v>17</v>
      </c>
      <c r="F6242" s="9">
        <v>35</v>
      </c>
      <c r="G6242" s="32" t="s">
        <v>206</v>
      </c>
      <c r="H6242" s="10">
        <v>0</v>
      </c>
      <c r="I6242" s="10">
        <v>-7.75193798449613E-3</v>
      </c>
      <c r="J6242" s="10">
        <v>-2.6178010471204102E-2</v>
      </c>
      <c r="K6242" s="10">
        <v>-1.0869565217391301E-2</v>
      </c>
      <c r="L6242" s="10">
        <v>-5.30503978779839E-3</v>
      </c>
    </row>
    <row r="6243" spans="1:12" ht="15.75" x14ac:dyDescent="0.25">
      <c r="A6243" s="31" t="s">
        <v>186</v>
      </c>
      <c r="B6243" s="32" t="s">
        <v>222</v>
      </c>
      <c r="C6243" s="43" t="s">
        <v>220</v>
      </c>
      <c r="D6243" s="9" t="s">
        <v>16</v>
      </c>
      <c r="E6243" s="46" t="s">
        <v>17</v>
      </c>
      <c r="F6243" s="9">
        <v>36</v>
      </c>
      <c r="G6243" s="32" t="s">
        <v>34</v>
      </c>
      <c r="H6243" s="10">
        <v>5.1194539249146798E-2</v>
      </c>
      <c r="I6243" s="10">
        <v>5.22875816993464E-2</v>
      </c>
      <c r="J6243" s="10">
        <v>-2.2082018927444699E-2</v>
      </c>
      <c r="K6243" s="10">
        <v>-9.9337748344371299E-3</v>
      </c>
      <c r="L6243" s="10">
        <v>-9.9009900990099098E-3</v>
      </c>
    </row>
    <row r="6244" spans="1:12" ht="15.75" x14ac:dyDescent="0.25">
      <c r="A6244" s="31" t="s">
        <v>186</v>
      </c>
      <c r="B6244" s="32" t="s">
        <v>222</v>
      </c>
      <c r="C6244" s="43" t="s">
        <v>220</v>
      </c>
      <c r="D6244" s="9" t="s">
        <v>16</v>
      </c>
      <c r="E6244" s="46" t="s">
        <v>17</v>
      </c>
      <c r="F6244" s="9">
        <v>82</v>
      </c>
      <c r="G6244" s="32" t="s">
        <v>60</v>
      </c>
      <c r="H6244" s="10">
        <v>-1.9263845889232901E-2</v>
      </c>
      <c r="I6244" s="10">
        <v>-2.21138777642346E-2</v>
      </c>
      <c r="J6244" s="10">
        <v>-2.6349390597794502E-2</v>
      </c>
      <c r="K6244" s="10">
        <v>-7.4399531341534601E-3</v>
      </c>
      <c r="L6244" s="10">
        <v>2.8896723111593298E-4</v>
      </c>
    </row>
    <row r="6245" spans="1:12" ht="15.75" x14ac:dyDescent="0.25">
      <c r="A6245" s="31" t="s">
        <v>186</v>
      </c>
      <c r="B6245" s="32" t="s">
        <v>222</v>
      </c>
      <c r="C6245" s="43" t="s">
        <v>220</v>
      </c>
      <c r="D6245" s="9" t="s">
        <v>16</v>
      </c>
      <c r="E6245" s="46" t="s">
        <v>17</v>
      </c>
      <c r="F6245" s="9">
        <v>96</v>
      </c>
      <c r="G6245" s="32" t="s">
        <v>207</v>
      </c>
      <c r="H6245" s="10">
        <v>2.3809523809523701E-2</v>
      </c>
      <c r="I6245" s="10">
        <v>-5.5248618784530202E-3</v>
      </c>
      <c r="J6245" s="10">
        <v>2.8409090909090801E-2</v>
      </c>
      <c r="K6245" s="10">
        <v>1.6853932584269499E-2</v>
      </c>
      <c r="L6245" s="10">
        <v>3.7837837837837798E-2</v>
      </c>
    </row>
    <row r="6246" spans="1:12" ht="15.75" x14ac:dyDescent="0.25">
      <c r="A6246" s="31" t="s">
        <v>186</v>
      </c>
      <c r="B6246" s="32" t="s">
        <v>222</v>
      </c>
      <c r="C6246" s="43" t="s">
        <v>220</v>
      </c>
      <c r="D6246" s="9" t="s">
        <v>16</v>
      </c>
      <c r="E6246" s="46" t="s">
        <v>17</v>
      </c>
      <c r="F6246" s="9">
        <v>109</v>
      </c>
      <c r="G6246" s="32" t="s">
        <v>61</v>
      </c>
      <c r="H6246" s="10">
        <v>-4.0404040404040401E-2</v>
      </c>
      <c r="I6246" s="10">
        <v>-1.0752688172042999E-2</v>
      </c>
      <c r="J6246" s="10">
        <v>0.123595505617977</v>
      </c>
      <c r="K6246" s="10">
        <v>2.9702970297029702E-2</v>
      </c>
      <c r="L6246" s="10">
        <v>9.52380952380949E-3</v>
      </c>
    </row>
    <row r="6247" spans="1:12" ht="15.75" x14ac:dyDescent="0.25">
      <c r="A6247" s="31" t="s">
        <v>186</v>
      </c>
      <c r="B6247" s="32" t="s">
        <v>222</v>
      </c>
      <c r="C6247" s="43" t="s">
        <v>220</v>
      </c>
      <c r="D6247" s="9" t="s">
        <v>16</v>
      </c>
      <c r="E6247" s="46" t="s">
        <v>17</v>
      </c>
      <c r="F6247" s="9">
        <v>113</v>
      </c>
      <c r="G6247" s="32" t="s">
        <v>45</v>
      </c>
      <c r="H6247" s="10">
        <v>6.6666666666666596E-2</v>
      </c>
      <c r="I6247" s="10">
        <v>7.2916666666666699E-2</v>
      </c>
      <c r="J6247" s="10">
        <v>6.9306930693069299E-2</v>
      </c>
      <c r="K6247" s="10">
        <v>0</v>
      </c>
      <c r="L6247" s="10">
        <v>4.54545454545454E-2</v>
      </c>
    </row>
    <row r="6248" spans="1:12" ht="15.75" x14ac:dyDescent="0.25">
      <c r="A6248" s="31" t="s">
        <v>186</v>
      </c>
      <c r="B6248" s="32" t="s">
        <v>222</v>
      </c>
      <c r="C6248" s="43" t="s">
        <v>220</v>
      </c>
      <c r="D6248" s="9" t="s">
        <v>16</v>
      </c>
      <c r="E6248" s="46" t="s">
        <v>17</v>
      </c>
      <c r="F6248" s="9">
        <v>118</v>
      </c>
      <c r="G6248" s="32" t="s">
        <v>209</v>
      </c>
      <c r="H6248" s="10">
        <v>5.5865921787709898E-3</v>
      </c>
      <c r="I6248" s="10">
        <v>-3.5422343324250601E-2</v>
      </c>
      <c r="J6248" s="10">
        <v>-1.9230769230769201E-2</v>
      </c>
      <c r="K6248" s="10">
        <v>1.65289256198346E-2</v>
      </c>
      <c r="L6248" s="10">
        <v>-1.05820105820105E-2</v>
      </c>
    </row>
    <row r="6249" spans="1:12" ht="15.75" x14ac:dyDescent="0.25">
      <c r="A6249" s="31" t="s">
        <v>186</v>
      </c>
      <c r="B6249" s="32" t="s">
        <v>222</v>
      </c>
      <c r="C6249" s="43" t="s">
        <v>220</v>
      </c>
      <c r="D6249" s="9" t="s">
        <v>16</v>
      </c>
      <c r="E6249" s="46" t="s">
        <v>17</v>
      </c>
      <c r="F6249" s="9">
        <v>126</v>
      </c>
      <c r="G6249" s="32" t="s">
        <v>23</v>
      </c>
      <c r="H6249" s="10">
        <v>-9.9052540913005995E-3</v>
      </c>
      <c r="I6249" s="10">
        <v>1.3280212483399701E-3</v>
      </c>
      <c r="J6249" s="10">
        <v>-2.5160008828073201E-2</v>
      </c>
      <c r="K6249" s="10">
        <v>-1.8956289027653801E-2</v>
      </c>
      <c r="L6249" s="10">
        <v>-6.4530485091233098E-3</v>
      </c>
    </row>
    <row r="6250" spans="1:12" ht="15.75" x14ac:dyDescent="0.25">
      <c r="A6250" s="31" t="s">
        <v>186</v>
      </c>
      <c r="B6250" s="32" t="s">
        <v>222</v>
      </c>
      <c r="C6250" s="43" t="s">
        <v>220</v>
      </c>
      <c r="D6250" s="9" t="s">
        <v>7</v>
      </c>
      <c r="E6250" s="46" t="s">
        <v>8</v>
      </c>
      <c r="F6250" s="9">
        <v>41</v>
      </c>
      <c r="G6250" s="32" t="s">
        <v>9</v>
      </c>
      <c r="H6250" s="10">
        <v>3.6051026067664901E-2</v>
      </c>
      <c r="I6250" s="10">
        <v>3.6099137931034399E-2</v>
      </c>
      <c r="J6250" s="10">
        <v>1.47507629704983E-2</v>
      </c>
      <c r="K6250" s="10">
        <v>2.1653543307086499E-2</v>
      </c>
      <c r="L6250" s="10">
        <v>2.3831775700934501E-2</v>
      </c>
    </row>
    <row r="6251" spans="1:12" ht="15.75" x14ac:dyDescent="0.25">
      <c r="A6251" s="31" t="s">
        <v>186</v>
      </c>
      <c r="B6251" s="32" t="s">
        <v>222</v>
      </c>
      <c r="C6251" s="43" t="s">
        <v>220</v>
      </c>
      <c r="D6251" s="9" t="s">
        <v>7</v>
      </c>
      <c r="E6251" s="46" t="s">
        <v>8</v>
      </c>
      <c r="F6251" s="9">
        <v>42</v>
      </c>
      <c r="G6251" s="32" t="s">
        <v>27</v>
      </c>
      <c r="H6251" s="10">
        <v>-9.3323761665470295E-3</v>
      </c>
      <c r="I6251" s="10">
        <v>-2.0059435364041599E-2</v>
      </c>
      <c r="J6251" s="10">
        <v>-6.0377358490566399E-3</v>
      </c>
      <c r="K6251" s="10">
        <v>3.3949453036590201E-3</v>
      </c>
      <c r="L6251" s="10">
        <v>1.0764662212323599E-2</v>
      </c>
    </row>
    <row r="6252" spans="1:12" ht="15.75" x14ac:dyDescent="0.25">
      <c r="A6252" s="31" t="s">
        <v>186</v>
      </c>
      <c r="B6252" s="32" t="s">
        <v>222</v>
      </c>
      <c r="C6252" s="43" t="s">
        <v>220</v>
      </c>
      <c r="D6252" s="9" t="s">
        <v>7</v>
      </c>
      <c r="E6252" s="46" t="s">
        <v>8</v>
      </c>
      <c r="F6252" s="9">
        <v>43</v>
      </c>
      <c r="G6252" s="32" t="s">
        <v>15</v>
      </c>
      <c r="H6252" s="10">
        <v>-1.010101010101E-2</v>
      </c>
      <c r="I6252" s="10">
        <v>-2.1505376344085999E-2</v>
      </c>
      <c r="J6252" s="10">
        <v>1.16279069767442E-2</v>
      </c>
      <c r="K6252" s="10">
        <v>3.6144578313252997E-2</v>
      </c>
      <c r="L6252" s="10">
        <v>1.1764705882352899E-2</v>
      </c>
    </row>
    <row r="6253" spans="1:12" ht="15.75" x14ac:dyDescent="0.25">
      <c r="A6253" s="31" t="s">
        <v>186</v>
      </c>
      <c r="B6253" s="32" t="s">
        <v>222</v>
      </c>
      <c r="C6253" s="43" t="s">
        <v>220</v>
      </c>
      <c r="D6253" s="9" t="s">
        <v>7</v>
      </c>
      <c r="E6253" s="46" t="s">
        <v>8</v>
      </c>
      <c r="F6253" s="9">
        <v>45</v>
      </c>
      <c r="G6253" s="32" t="s">
        <v>64</v>
      </c>
      <c r="H6253" s="10">
        <v>-5.0955414012738801E-2</v>
      </c>
      <c r="I6253" s="10">
        <v>-2.6845637583892499E-2</v>
      </c>
      <c r="J6253" s="10">
        <v>6.5217391304347894E-2</v>
      </c>
      <c r="K6253" s="10">
        <v>7.4829931972789199E-2</v>
      </c>
      <c r="L6253" s="10">
        <v>3.1055900621117901E-2</v>
      </c>
    </row>
    <row r="6254" spans="1:12" ht="15.75" x14ac:dyDescent="0.25">
      <c r="A6254" s="31" t="s">
        <v>186</v>
      </c>
      <c r="B6254" s="32" t="s">
        <v>222</v>
      </c>
      <c r="C6254" s="43" t="s">
        <v>220</v>
      </c>
      <c r="D6254" s="9" t="s">
        <v>7</v>
      </c>
      <c r="E6254" s="46" t="s">
        <v>8</v>
      </c>
      <c r="F6254" s="9">
        <v>46</v>
      </c>
      <c r="G6254" s="32" t="s">
        <v>55</v>
      </c>
      <c r="H6254" s="10">
        <v>6.0606060606060497E-2</v>
      </c>
      <c r="I6254" s="10">
        <v>9.52380952380949E-3</v>
      </c>
      <c r="J6254" s="10">
        <v>0</v>
      </c>
      <c r="K6254" s="10">
        <v>0</v>
      </c>
      <c r="L6254" s="10">
        <v>-9.9009900990099098E-3</v>
      </c>
    </row>
    <row r="6255" spans="1:12" ht="15.75" x14ac:dyDescent="0.25">
      <c r="A6255" s="31" t="s">
        <v>186</v>
      </c>
      <c r="B6255" s="32" t="s">
        <v>222</v>
      </c>
      <c r="C6255" s="43" t="s">
        <v>220</v>
      </c>
      <c r="D6255" s="9" t="s">
        <v>7</v>
      </c>
      <c r="E6255" s="46" t="s">
        <v>8</v>
      </c>
      <c r="F6255" s="9">
        <v>106</v>
      </c>
      <c r="G6255" s="32" t="s">
        <v>210</v>
      </c>
      <c r="H6255" s="10">
        <v>8.0971659919029104E-3</v>
      </c>
      <c r="I6255" s="10">
        <v>2.8225806451612899E-2</v>
      </c>
      <c r="J6255" s="10">
        <v>1.5503875968992199E-2</v>
      </c>
      <c r="K6255" s="10">
        <v>-1.49253731343284E-2</v>
      </c>
      <c r="L6255" s="10">
        <v>-1.8939393939393898E-2</v>
      </c>
    </row>
    <row r="6256" spans="1:12" ht="15.75" x14ac:dyDescent="0.25">
      <c r="A6256" s="31" t="s">
        <v>186</v>
      </c>
      <c r="B6256" s="32" t="s">
        <v>222</v>
      </c>
      <c r="C6256" s="43" t="s">
        <v>220</v>
      </c>
      <c r="D6256" s="9" t="s">
        <v>11</v>
      </c>
      <c r="E6256" s="46" t="s">
        <v>12</v>
      </c>
      <c r="F6256" s="9">
        <v>9</v>
      </c>
      <c r="G6256" s="32" t="s">
        <v>52</v>
      </c>
      <c r="H6256" s="10">
        <v>-4.8034934497816498E-2</v>
      </c>
      <c r="I6256" s="10">
        <v>-2.4213075060532701E-2</v>
      </c>
      <c r="J6256" s="10">
        <v>-9.7087378640776604E-3</v>
      </c>
      <c r="K6256" s="10">
        <v>-4.7619047619047398E-3</v>
      </c>
      <c r="L6256" s="10">
        <v>1.8867924528301799E-2</v>
      </c>
    </row>
    <row r="6257" spans="1:12" ht="15.75" x14ac:dyDescent="0.25">
      <c r="A6257" s="31" t="s">
        <v>186</v>
      </c>
      <c r="B6257" s="32" t="s">
        <v>222</v>
      </c>
      <c r="C6257" s="43" t="s">
        <v>220</v>
      </c>
      <c r="D6257" s="9" t="s">
        <v>11</v>
      </c>
      <c r="E6257" s="46" t="s">
        <v>12</v>
      </c>
      <c r="F6257" s="9">
        <v>10</v>
      </c>
      <c r="G6257" s="32" t="s">
        <v>13</v>
      </c>
      <c r="H6257" s="10">
        <v>-3.7926675094816999E-3</v>
      </c>
      <c r="I6257" s="10">
        <v>-1.0322580645161301E-2</v>
      </c>
      <c r="J6257" s="10">
        <v>2.4707412223667E-2</v>
      </c>
      <c r="K6257" s="10">
        <v>7.4074074074073001E-3</v>
      </c>
      <c r="L6257" s="10">
        <v>-2.3894862604539801E-3</v>
      </c>
    </row>
    <row r="6258" spans="1:12" ht="15.75" x14ac:dyDescent="0.25">
      <c r="A6258" s="31" t="s">
        <v>186</v>
      </c>
      <c r="B6258" s="32" t="s">
        <v>222</v>
      </c>
      <c r="C6258" s="43" t="s">
        <v>220</v>
      </c>
      <c r="D6258" s="9" t="s">
        <v>11</v>
      </c>
      <c r="E6258" s="46" t="s">
        <v>12</v>
      </c>
      <c r="F6258" s="9">
        <v>11</v>
      </c>
      <c r="G6258" s="32" t="s">
        <v>24</v>
      </c>
      <c r="H6258" s="10">
        <v>6.5727699530516395E-2</v>
      </c>
      <c r="I6258" s="10">
        <v>7.9439252336448593E-2</v>
      </c>
      <c r="J6258" s="10">
        <v>-4.2553191489361703E-3</v>
      </c>
      <c r="K6258" s="10">
        <v>4.4444444444444696E-3</v>
      </c>
      <c r="L6258" s="10">
        <v>8.5836909871244097E-3</v>
      </c>
    </row>
    <row r="6259" spans="1:12" ht="15.75" x14ac:dyDescent="0.25">
      <c r="A6259" s="31" t="s">
        <v>186</v>
      </c>
      <c r="B6259" s="32" t="s">
        <v>222</v>
      </c>
      <c r="C6259" s="43" t="s">
        <v>220</v>
      </c>
      <c r="D6259" s="9" t="s">
        <v>11</v>
      </c>
      <c r="E6259" s="46" t="s">
        <v>12</v>
      </c>
      <c r="F6259" s="9">
        <v>12</v>
      </c>
      <c r="G6259" s="32" t="s">
        <v>56</v>
      </c>
      <c r="H6259" s="10">
        <v>1.2610340479193201E-3</v>
      </c>
      <c r="I6259" s="10">
        <v>-4.0993788819875802E-2</v>
      </c>
      <c r="J6259" s="10">
        <v>-4.2446941323345803E-2</v>
      </c>
      <c r="K6259" s="10">
        <v>-4.0609137055837498E-2</v>
      </c>
      <c r="L6259" s="10">
        <v>-3.5202086049543599E-2</v>
      </c>
    </row>
    <row r="6260" spans="1:12" ht="15.75" x14ac:dyDescent="0.25">
      <c r="A6260" s="31" t="s">
        <v>186</v>
      </c>
      <c r="B6260" s="32" t="s">
        <v>222</v>
      </c>
      <c r="C6260" s="43" t="s">
        <v>220</v>
      </c>
      <c r="D6260" s="9" t="s">
        <v>11</v>
      </c>
      <c r="E6260" s="46" t="s">
        <v>12</v>
      </c>
      <c r="F6260" s="9">
        <v>47</v>
      </c>
      <c r="G6260" s="32" t="s">
        <v>50</v>
      </c>
      <c r="H6260" s="10">
        <v>-9.2592592592593004E-3</v>
      </c>
      <c r="I6260" s="10">
        <v>4.6728971962617296E-3</v>
      </c>
      <c r="J6260" s="10">
        <v>5.4545454545454397E-2</v>
      </c>
      <c r="K6260" s="10">
        <v>3.9301310043668103E-2</v>
      </c>
      <c r="L6260" s="10">
        <v>4.1322314049587697E-3</v>
      </c>
    </row>
    <row r="6261" spans="1:12" ht="15.75" x14ac:dyDescent="0.25">
      <c r="A6261" s="31" t="s">
        <v>186</v>
      </c>
      <c r="B6261" s="32" t="s">
        <v>222</v>
      </c>
      <c r="C6261" s="43" t="s">
        <v>220</v>
      </c>
      <c r="D6261" s="9" t="s">
        <v>11</v>
      </c>
      <c r="E6261" s="46" t="s">
        <v>12</v>
      </c>
      <c r="F6261" s="9">
        <v>50</v>
      </c>
      <c r="G6261" s="32" t="s">
        <v>21</v>
      </c>
      <c r="H6261" s="10">
        <v>-4.9857549857549803E-2</v>
      </c>
      <c r="I6261" s="10">
        <v>-1.37614678899082E-2</v>
      </c>
      <c r="J6261" s="10">
        <v>-7.7760497667185204E-3</v>
      </c>
      <c r="K6261" s="10">
        <v>1.57728706624604E-3</v>
      </c>
      <c r="L6261" s="10">
        <v>6.2500000000000801E-3</v>
      </c>
    </row>
    <row r="6262" spans="1:12" ht="15.75" x14ac:dyDescent="0.25">
      <c r="A6262" s="31" t="s">
        <v>186</v>
      </c>
      <c r="B6262" s="32" t="s">
        <v>222</v>
      </c>
      <c r="C6262" s="43" t="s">
        <v>220</v>
      </c>
      <c r="D6262" s="9" t="s">
        <v>11</v>
      </c>
      <c r="E6262" s="46" t="s">
        <v>12</v>
      </c>
      <c r="F6262" s="9">
        <v>70</v>
      </c>
      <c r="G6262" s="32" t="s">
        <v>32</v>
      </c>
      <c r="H6262" s="10">
        <v>-1.5625E-2</v>
      </c>
      <c r="I6262" s="10">
        <v>8.6206896551724199E-2</v>
      </c>
      <c r="J6262" s="10">
        <v>0</v>
      </c>
      <c r="K6262" s="10">
        <v>6.8493150684931503E-2</v>
      </c>
      <c r="L6262" s="10">
        <v>2.4999999999999901E-2</v>
      </c>
    </row>
    <row r="6263" spans="1:12" ht="15.75" x14ac:dyDescent="0.25">
      <c r="A6263" s="31" t="s">
        <v>186</v>
      </c>
      <c r="B6263" s="32" t="s">
        <v>222</v>
      </c>
      <c r="C6263" s="43" t="s">
        <v>220</v>
      </c>
      <c r="D6263" s="9" t="s">
        <v>11</v>
      </c>
      <c r="E6263" s="46" t="s">
        <v>12</v>
      </c>
      <c r="F6263" s="9">
        <v>76</v>
      </c>
      <c r="G6263" s="32" t="s">
        <v>54</v>
      </c>
      <c r="H6263" s="10">
        <v>5.7142857142857802E-3</v>
      </c>
      <c r="I6263" s="10">
        <v>-8.3870967741935792E-3</v>
      </c>
      <c r="J6263" s="10">
        <v>4.4416243654823396E-3</v>
      </c>
      <c r="K6263" s="10">
        <v>-2.1525215252152501E-2</v>
      </c>
      <c r="L6263" s="10">
        <v>-1.58730158730159E-2</v>
      </c>
    </row>
    <row r="6264" spans="1:12" ht="15.75" x14ac:dyDescent="0.25">
      <c r="A6264" s="31" t="s">
        <v>186</v>
      </c>
      <c r="B6264" s="32" t="s">
        <v>222</v>
      </c>
      <c r="C6264" s="43" t="s">
        <v>220</v>
      </c>
      <c r="D6264" s="9" t="s">
        <v>11</v>
      </c>
      <c r="E6264" s="46" t="s">
        <v>12</v>
      </c>
      <c r="F6264" s="9">
        <v>80</v>
      </c>
      <c r="G6264" s="32" t="s">
        <v>211</v>
      </c>
      <c r="H6264" s="10">
        <v>3.03030303030302E-2</v>
      </c>
      <c r="I6264" s="10">
        <v>6.15384615384615E-2</v>
      </c>
      <c r="J6264" s="10">
        <v>1.4084507042253501E-2</v>
      </c>
      <c r="K6264" s="10">
        <v>3.4482758620689703E-2</v>
      </c>
      <c r="L6264" s="10">
        <v>-2.4844720496894401E-2</v>
      </c>
    </row>
    <row r="6265" spans="1:12" ht="15.75" x14ac:dyDescent="0.25">
      <c r="A6265" s="31" t="s">
        <v>186</v>
      </c>
      <c r="B6265" s="32" t="s">
        <v>222</v>
      </c>
      <c r="C6265" s="43" t="s">
        <v>220</v>
      </c>
      <c r="D6265" s="9" t="s">
        <v>11</v>
      </c>
      <c r="E6265" s="46" t="s">
        <v>12</v>
      </c>
      <c r="F6265" s="9">
        <v>84</v>
      </c>
      <c r="G6265" s="32" t="s">
        <v>49</v>
      </c>
      <c r="H6265" s="10">
        <v>4.8689138576778902E-2</v>
      </c>
      <c r="I6265" s="10">
        <v>0</v>
      </c>
      <c r="J6265" s="10">
        <v>3.04182509505703E-2</v>
      </c>
      <c r="K6265" s="10">
        <v>7.1428571428571097E-3</v>
      </c>
      <c r="L6265" s="10">
        <v>-6.8493150684931703E-3</v>
      </c>
    </row>
    <row r="6266" spans="1:12" ht="15.75" x14ac:dyDescent="0.25">
      <c r="A6266" s="31" t="s">
        <v>186</v>
      </c>
      <c r="B6266" s="32" t="s">
        <v>222</v>
      </c>
      <c r="C6266" s="43" t="s">
        <v>220</v>
      </c>
      <c r="D6266" s="9" t="s">
        <v>11</v>
      </c>
      <c r="E6266" s="46" t="s">
        <v>12</v>
      </c>
      <c r="F6266" s="9">
        <v>86</v>
      </c>
      <c r="G6266" s="32" t="s">
        <v>65</v>
      </c>
      <c r="H6266" s="10">
        <v>-1.5503875968992199E-2</v>
      </c>
      <c r="I6266" s="10">
        <v>1.7543859649122799E-2</v>
      </c>
      <c r="J6266" s="10">
        <v>-3.4482758620689599E-2</v>
      </c>
      <c r="K6266" s="10">
        <v>6.6115702479338803E-2</v>
      </c>
      <c r="L6266" s="10">
        <v>-1.48148148148148E-2</v>
      </c>
    </row>
    <row r="6267" spans="1:12" ht="15.75" x14ac:dyDescent="0.25">
      <c r="A6267" s="31" t="s">
        <v>186</v>
      </c>
      <c r="B6267" s="32" t="s">
        <v>222</v>
      </c>
      <c r="C6267" s="43" t="s">
        <v>220</v>
      </c>
      <c r="D6267" s="9" t="s">
        <v>11</v>
      </c>
      <c r="E6267" s="46" t="s">
        <v>12</v>
      </c>
      <c r="F6267" s="9">
        <v>97</v>
      </c>
      <c r="G6267" s="32" t="s">
        <v>36</v>
      </c>
      <c r="H6267" s="10">
        <v>4.13793103448276E-2</v>
      </c>
      <c r="I6267" s="10">
        <v>1.3422818791946199E-2</v>
      </c>
      <c r="J6267" s="10">
        <v>-6.7114093959731403E-3</v>
      </c>
      <c r="K6267" s="10">
        <v>-3.3333333333333298E-2</v>
      </c>
      <c r="L6267" s="10">
        <v>-0.04</v>
      </c>
    </row>
    <row r="6268" spans="1:12" ht="15.75" x14ac:dyDescent="0.25">
      <c r="A6268" s="31" t="s">
        <v>186</v>
      </c>
      <c r="B6268" s="32" t="s">
        <v>222</v>
      </c>
      <c r="C6268" s="43" t="s">
        <v>220</v>
      </c>
      <c r="D6268" s="9" t="s">
        <v>11</v>
      </c>
      <c r="E6268" s="46" t="s">
        <v>12</v>
      </c>
      <c r="F6268" s="9">
        <v>98</v>
      </c>
      <c r="G6268" s="32" t="s">
        <v>212</v>
      </c>
      <c r="H6268" s="10">
        <v>-8.5365853658536495E-2</v>
      </c>
      <c r="I6268" s="10">
        <v>-8.6580086580086892E-3</v>
      </c>
      <c r="J6268" s="10">
        <v>-1.7094017094017099E-2</v>
      </c>
      <c r="K6268" s="10">
        <v>1.28205128205127E-2</v>
      </c>
      <c r="L6268" s="10">
        <v>2.1097046413502001E-2</v>
      </c>
    </row>
    <row r="6269" spans="1:12" ht="15.75" x14ac:dyDescent="0.25">
      <c r="A6269" s="31" t="s">
        <v>186</v>
      </c>
      <c r="B6269" s="32" t="s">
        <v>222</v>
      </c>
      <c r="C6269" s="43" t="s">
        <v>220</v>
      </c>
      <c r="D6269" s="9" t="s">
        <v>11</v>
      </c>
      <c r="E6269" s="46" t="s">
        <v>12</v>
      </c>
      <c r="F6269" s="9">
        <v>99</v>
      </c>
      <c r="G6269" s="32" t="s">
        <v>14</v>
      </c>
      <c r="H6269" s="10">
        <v>-4.2857142857142802E-2</v>
      </c>
      <c r="I6269" s="10">
        <v>5.3435114503816702E-2</v>
      </c>
      <c r="J6269" s="10">
        <v>2.14285714285713E-2</v>
      </c>
      <c r="K6269" s="10">
        <v>-6.8493150684931703E-3</v>
      </c>
      <c r="L6269" s="10">
        <v>1.9867549668874201E-2</v>
      </c>
    </row>
    <row r="6270" spans="1:12" ht="15.75" x14ac:dyDescent="0.25">
      <c r="A6270" s="31" t="s">
        <v>186</v>
      </c>
      <c r="B6270" s="32" t="s">
        <v>222</v>
      </c>
      <c r="C6270" s="43" t="s">
        <v>220</v>
      </c>
      <c r="D6270" s="9" t="s">
        <v>11</v>
      </c>
      <c r="E6270" s="46" t="s">
        <v>12</v>
      </c>
      <c r="F6270" s="9">
        <v>105</v>
      </c>
      <c r="G6270" s="32" t="s">
        <v>40</v>
      </c>
      <c r="H6270" s="10">
        <v>6.8807339449541205E-2</v>
      </c>
      <c r="I6270" s="10">
        <v>3.9823008849557397E-2</v>
      </c>
      <c r="J6270" s="10">
        <v>-2.4691358024691301E-2</v>
      </c>
      <c r="K6270" s="10">
        <v>-1.6460905349794198E-2</v>
      </c>
      <c r="L6270" s="10">
        <v>-1.62601626016259E-2</v>
      </c>
    </row>
    <row r="6271" spans="1:12" ht="15.75" x14ac:dyDescent="0.25">
      <c r="A6271" s="31" t="s">
        <v>186</v>
      </c>
      <c r="B6271" s="32" t="s">
        <v>222</v>
      </c>
      <c r="C6271" s="43" t="s">
        <v>220</v>
      </c>
      <c r="D6271" s="9" t="s">
        <v>11</v>
      </c>
      <c r="E6271" s="46" t="s">
        <v>12</v>
      </c>
      <c r="F6271" s="9">
        <v>108</v>
      </c>
      <c r="G6271" s="32" t="s">
        <v>213</v>
      </c>
      <c r="H6271" s="10">
        <v>-4.7770700636942602E-2</v>
      </c>
      <c r="I6271" s="10">
        <v>-9.9041533546325805E-2</v>
      </c>
      <c r="J6271" s="10">
        <v>-5.4421768707482901E-2</v>
      </c>
      <c r="K6271" s="10">
        <v>-6.8728522336769498E-3</v>
      </c>
      <c r="L6271" s="10">
        <v>-3.6303630363036299E-2</v>
      </c>
    </row>
    <row r="6272" spans="1:12" ht="15.75" x14ac:dyDescent="0.25">
      <c r="A6272" s="31" t="s">
        <v>186</v>
      </c>
      <c r="B6272" s="32" t="s">
        <v>222</v>
      </c>
      <c r="C6272" s="43" t="s">
        <v>220</v>
      </c>
      <c r="D6272" s="9" t="s">
        <v>11</v>
      </c>
      <c r="E6272" s="46" t="s">
        <v>12</v>
      </c>
      <c r="F6272" s="9">
        <v>110</v>
      </c>
      <c r="G6272" s="32" t="s">
        <v>30</v>
      </c>
      <c r="H6272" s="10">
        <v>-9.9656357388316102E-2</v>
      </c>
      <c r="I6272" s="10">
        <v>-2.8225806451612798E-2</v>
      </c>
      <c r="J6272" s="10">
        <v>0.15126050420168</v>
      </c>
      <c r="K6272" s="10">
        <v>8.9041095890410801E-2</v>
      </c>
      <c r="L6272" s="10">
        <v>2.3880597014925301E-2</v>
      </c>
    </row>
    <row r="6273" spans="1:12" ht="15.75" x14ac:dyDescent="0.25">
      <c r="A6273" s="31" t="s">
        <v>186</v>
      </c>
      <c r="B6273" s="32" t="s">
        <v>222</v>
      </c>
      <c r="C6273" s="43" t="s">
        <v>220</v>
      </c>
      <c r="D6273" s="9" t="s">
        <v>11</v>
      </c>
      <c r="E6273" s="46" t="s">
        <v>12</v>
      </c>
      <c r="F6273" s="9">
        <v>123</v>
      </c>
      <c r="G6273" s="32" t="s">
        <v>38</v>
      </c>
      <c r="H6273" s="10">
        <v>-2.8706518068220201E-2</v>
      </c>
      <c r="I6273" s="10">
        <v>-9.0844821491693095E-2</v>
      </c>
      <c r="J6273" s="10">
        <v>-1.27413127413127E-2</v>
      </c>
      <c r="K6273" s="10">
        <v>9.3095422808377997E-3</v>
      </c>
      <c r="L6273" s="10">
        <v>-1.5759849906191298E-2</v>
      </c>
    </row>
    <row r="6274" spans="1:12" ht="15.75" x14ac:dyDescent="0.25">
      <c r="A6274" s="31" t="s">
        <v>186</v>
      </c>
      <c r="B6274" s="32" t="s">
        <v>222</v>
      </c>
      <c r="C6274" s="43" t="s">
        <v>220</v>
      </c>
      <c r="D6274" s="9" t="s">
        <v>11</v>
      </c>
      <c r="E6274" s="46" t="s">
        <v>12</v>
      </c>
      <c r="F6274" s="9">
        <v>135</v>
      </c>
      <c r="G6274" s="32" t="s">
        <v>26</v>
      </c>
      <c r="H6274" s="10">
        <v>1.73913043478259E-2</v>
      </c>
      <c r="I6274" s="10">
        <v>-8.5470085470085097E-3</v>
      </c>
      <c r="J6274" s="10">
        <v>9.1743119266054496E-3</v>
      </c>
      <c r="K6274" s="10">
        <v>5.3571428571428603E-2</v>
      </c>
      <c r="L6274" s="10">
        <v>8.6956521739129898E-3</v>
      </c>
    </row>
    <row r="6275" spans="1:12" ht="15.75" x14ac:dyDescent="0.25">
      <c r="A6275" s="31" t="s">
        <v>186</v>
      </c>
      <c r="B6275" s="32" t="s">
        <v>222</v>
      </c>
      <c r="C6275" s="43" t="s">
        <v>220</v>
      </c>
      <c r="D6275" s="9" t="s">
        <v>11</v>
      </c>
      <c r="E6275" s="46" t="s">
        <v>12</v>
      </c>
      <c r="F6275" s="9">
        <v>136</v>
      </c>
      <c r="G6275" s="32" t="s">
        <v>51</v>
      </c>
      <c r="H6275" s="10">
        <v>-1.9801980198019799E-2</v>
      </c>
      <c r="I6275" s="10">
        <v>7.1428571428571397E-2</v>
      </c>
      <c r="J6275" s="10">
        <v>-2.77777777777777E-2</v>
      </c>
      <c r="K6275" s="10">
        <v>3.8095238095238099E-2</v>
      </c>
      <c r="L6275" s="10">
        <v>0</v>
      </c>
    </row>
    <row r="6276" spans="1:12" ht="15.75" x14ac:dyDescent="0.25">
      <c r="A6276" s="31" t="s">
        <v>186</v>
      </c>
      <c r="B6276" s="32" t="s">
        <v>222</v>
      </c>
      <c r="C6276" s="43" t="s">
        <v>220</v>
      </c>
      <c r="D6276" s="9" t="s">
        <v>11</v>
      </c>
      <c r="E6276" s="46" t="s">
        <v>12</v>
      </c>
      <c r="F6276" s="9">
        <v>140</v>
      </c>
      <c r="G6276" s="32" t="s">
        <v>75</v>
      </c>
      <c r="H6276" s="10">
        <v>2.0618556701030799E-2</v>
      </c>
      <c r="I6276" s="10">
        <v>4.7872340425531901E-2</v>
      </c>
      <c r="J6276" s="10">
        <v>5.6701030927835003E-2</v>
      </c>
      <c r="K6276" s="10">
        <v>9.70873786407766E-2</v>
      </c>
      <c r="L6276" s="10">
        <v>0</v>
      </c>
    </row>
    <row r="6277" spans="1:12" ht="15.75" x14ac:dyDescent="0.25">
      <c r="A6277" s="31" t="s">
        <v>186</v>
      </c>
      <c r="B6277" s="32" t="s">
        <v>222</v>
      </c>
      <c r="C6277" s="43" t="s">
        <v>220</v>
      </c>
      <c r="D6277" s="9" t="s">
        <v>19</v>
      </c>
      <c r="E6277" s="46" t="s">
        <v>20</v>
      </c>
      <c r="F6277" s="9">
        <v>28</v>
      </c>
      <c r="G6277" s="32" t="s">
        <v>46</v>
      </c>
      <c r="H6277" s="10">
        <v>2.5641025641025501E-2</v>
      </c>
      <c r="I6277" s="10">
        <v>-4.1493775933609802E-3</v>
      </c>
      <c r="J6277" s="10">
        <v>1.2295081967213101E-2</v>
      </c>
      <c r="K6277" s="10">
        <v>-3.65853658536585E-2</v>
      </c>
      <c r="L6277" s="10">
        <v>8.0645161290322492E-3</v>
      </c>
    </row>
    <row r="6278" spans="1:12" ht="15.75" x14ac:dyDescent="0.25">
      <c r="A6278" s="31" t="s">
        <v>186</v>
      </c>
      <c r="B6278" s="32" t="s">
        <v>222</v>
      </c>
      <c r="C6278" s="43" t="s">
        <v>220</v>
      </c>
      <c r="D6278" s="9" t="s">
        <v>19</v>
      </c>
      <c r="E6278" s="46" t="s">
        <v>20</v>
      </c>
      <c r="F6278" s="9">
        <v>33</v>
      </c>
      <c r="G6278" s="32" t="s">
        <v>59</v>
      </c>
      <c r="H6278" s="10">
        <v>3.8461538461538498E-2</v>
      </c>
      <c r="I6278" s="10">
        <v>-2.5974025974025899E-2</v>
      </c>
      <c r="J6278" s="10">
        <v>1.3698630136986301E-2</v>
      </c>
      <c r="K6278" s="10">
        <v>1.47058823529411E-2</v>
      </c>
      <c r="L6278" s="10">
        <v>5.8823529411764698E-2</v>
      </c>
    </row>
    <row r="6279" spans="1:12" ht="15.75" x14ac:dyDescent="0.25">
      <c r="A6279" s="31" t="s">
        <v>186</v>
      </c>
      <c r="B6279" s="32" t="s">
        <v>222</v>
      </c>
      <c r="C6279" s="43" t="s">
        <v>220</v>
      </c>
      <c r="D6279" s="9" t="s">
        <v>19</v>
      </c>
      <c r="E6279" s="46" t="s">
        <v>20</v>
      </c>
      <c r="F6279" s="9">
        <v>39</v>
      </c>
      <c r="G6279" s="32" t="s">
        <v>43</v>
      </c>
      <c r="H6279" s="10">
        <v>-1.3157894736842099E-2</v>
      </c>
      <c r="I6279" s="10">
        <v>0</v>
      </c>
      <c r="J6279" s="10">
        <v>2.70270270270269E-2</v>
      </c>
      <c r="K6279" s="10">
        <v>-1.2987012987012899E-2</v>
      </c>
      <c r="L6279" s="10">
        <v>-3.7974683544303701E-2</v>
      </c>
    </row>
    <row r="6280" spans="1:12" ht="15.75" x14ac:dyDescent="0.25">
      <c r="A6280" s="31" t="s">
        <v>186</v>
      </c>
      <c r="B6280" s="32" t="s">
        <v>222</v>
      </c>
      <c r="C6280" s="43" t="s">
        <v>220</v>
      </c>
      <c r="D6280" s="9" t="s">
        <v>19</v>
      </c>
      <c r="E6280" s="46" t="s">
        <v>20</v>
      </c>
      <c r="F6280" s="9">
        <v>115</v>
      </c>
      <c r="G6280" s="32" t="s">
        <v>67</v>
      </c>
      <c r="H6280" s="10">
        <v>-2.0172910662824201E-2</v>
      </c>
      <c r="I6280" s="10">
        <v>-2.73556231003039E-2</v>
      </c>
      <c r="J6280" s="10">
        <v>-3.1446540880503099E-3</v>
      </c>
      <c r="K6280" s="10">
        <v>0</v>
      </c>
      <c r="L6280" s="10">
        <v>2.1148036253776301E-2</v>
      </c>
    </row>
    <row r="6281" spans="1:12" ht="15.75" x14ac:dyDescent="0.25">
      <c r="A6281" s="31" t="s">
        <v>186</v>
      </c>
      <c r="B6281" s="32" t="s">
        <v>222</v>
      </c>
      <c r="C6281" s="43" t="s">
        <v>220</v>
      </c>
      <c r="D6281" s="9" t="s">
        <v>19</v>
      </c>
      <c r="E6281" s="46" t="s">
        <v>20</v>
      </c>
      <c r="F6281" s="9">
        <v>124</v>
      </c>
      <c r="G6281" s="32" t="s">
        <v>216</v>
      </c>
      <c r="H6281" s="10">
        <v>2.5380710659898401E-2</v>
      </c>
      <c r="I6281" s="10">
        <v>1.18043844856661E-2</v>
      </c>
      <c r="J6281" s="10">
        <v>1.33555926544239E-2</v>
      </c>
      <c r="K6281" s="10">
        <v>1.63398692810456E-3</v>
      </c>
      <c r="L6281" s="10">
        <v>1.6103059581320502E-2</v>
      </c>
    </row>
    <row r="6282" spans="1:12" ht="15.75" x14ac:dyDescent="0.25">
      <c r="A6282" s="31" t="s">
        <v>120</v>
      </c>
      <c r="B6282" s="32" t="s">
        <v>226</v>
      </c>
      <c r="C6282" s="43" t="s">
        <v>221</v>
      </c>
      <c r="D6282" s="9" t="s">
        <v>4</v>
      </c>
      <c r="E6282" s="46" t="s">
        <v>5</v>
      </c>
      <c r="F6282" s="9">
        <v>56</v>
      </c>
      <c r="G6282" s="32" t="s">
        <v>10</v>
      </c>
      <c r="H6282" s="10">
        <v>3.9264828738512801E-2</v>
      </c>
      <c r="I6282" s="10">
        <v>3.2176121930567403E-2</v>
      </c>
      <c r="J6282" s="10">
        <v>2.02020202020201E-2</v>
      </c>
      <c r="K6282" s="10">
        <v>1.1608623548922101E-2</v>
      </c>
      <c r="L6282" s="10">
        <v>2.0678246484698098E-2</v>
      </c>
    </row>
    <row r="6283" spans="1:12" ht="15.75" x14ac:dyDescent="0.25">
      <c r="A6283" s="31" t="s">
        <v>120</v>
      </c>
      <c r="B6283" s="32" t="s">
        <v>226</v>
      </c>
      <c r="C6283" s="43" t="s">
        <v>221</v>
      </c>
      <c r="D6283" s="9" t="s">
        <v>4</v>
      </c>
      <c r="E6283" s="46" t="s">
        <v>5</v>
      </c>
      <c r="F6283" s="9">
        <v>57</v>
      </c>
      <c r="G6283" s="32" t="s">
        <v>6</v>
      </c>
      <c r="H6283" s="10">
        <v>2.8571428571428401E-2</v>
      </c>
      <c r="I6283" s="10">
        <v>2.8169014084507E-3</v>
      </c>
      <c r="J6283" s="10">
        <v>2.8328611898017001E-2</v>
      </c>
      <c r="K6283" s="10">
        <v>0</v>
      </c>
      <c r="L6283" s="10">
        <v>2.0467836257309802E-2</v>
      </c>
    </row>
    <row r="6284" spans="1:12" ht="15.75" x14ac:dyDescent="0.25">
      <c r="A6284" s="31" t="s">
        <v>120</v>
      </c>
      <c r="B6284" s="32" t="s">
        <v>226</v>
      </c>
      <c r="C6284" s="43" t="s">
        <v>221</v>
      </c>
      <c r="D6284" s="9" t="s">
        <v>2</v>
      </c>
      <c r="E6284" s="46" t="s">
        <v>3</v>
      </c>
      <c r="F6284" s="9">
        <v>15</v>
      </c>
      <c r="G6284" s="32" t="s">
        <v>41</v>
      </c>
      <c r="H6284" s="10">
        <v>3.9577836411608296E-3</v>
      </c>
      <c r="I6284" s="10">
        <v>-3.9787798408488203E-3</v>
      </c>
      <c r="J6284" s="10">
        <v>-3.9577836411609502E-3</v>
      </c>
      <c r="K6284" s="10">
        <v>-1.32450331125832E-3</v>
      </c>
      <c r="L6284" s="10">
        <v>1.0430247718383299E-2</v>
      </c>
    </row>
    <row r="6285" spans="1:12" ht="15.75" x14ac:dyDescent="0.25">
      <c r="A6285" s="31" t="s">
        <v>120</v>
      </c>
      <c r="B6285" s="32" t="s">
        <v>226</v>
      </c>
      <c r="C6285" s="43" t="s">
        <v>221</v>
      </c>
      <c r="D6285" s="9" t="s">
        <v>2</v>
      </c>
      <c r="E6285" s="46" t="s">
        <v>3</v>
      </c>
      <c r="F6285" s="9">
        <v>23</v>
      </c>
      <c r="G6285" s="32" t="s">
        <v>73</v>
      </c>
      <c r="H6285" s="10">
        <v>5.7251908396946397E-2</v>
      </c>
      <c r="I6285" s="10">
        <v>4.9056603773584798E-2</v>
      </c>
      <c r="J6285" s="10">
        <v>7.27272727272731E-3</v>
      </c>
      <c r="K6285" s="10">
        <v>-1.07142857142856E-2</v>
      </c>
      <c r="L6285" s="10">
        <v>-3.5714285714285501E-3</v>
      </c>
    </row>
    <row r="6286" spans="1:12" ht="15.75" x14ac:dyDescent="0.25">
      <c r="A6286" s="31" t="s">
        <v>120</v>
      </c>
      <c r="B6286" s="32" t="s">
        <v>226</v>
      </c>
      <c r="C6286" s="43" t="s">
        <v>221</v>
      </c>
      <c r="D6286" s="9" t="s">
        <v>2</v>
      </c>
      <c r="E6286" s="46" t="s">
        <v>3</v>
      </c>
      <c r="F6286" s="9">
        <v>52</v>
      </c>
      <c r="G6286" s="32" t="s">
        <v>201</v>
      </c>
      <c r="H6286" s="10">
        <v>7.2580645161290203E-2</v>
      </c>
      <c r="I6286" s="10">
        <v>5.1792828685258897E-2</v>
      </c>
      <c r="J6286" s="10">
        <v>5.9288537549407203E-2</v>
      </c>
      <c r="K6286" s="10">
        <v>6.7193675889328106E-2</v>
      </c>
      <c r="L6286" s="10">
        <v>2.6615969581748899E-2</v>
      </c>
    </row>
    <row r="6287" spans="1:12" ht="15.75" x14ac:dyDescent="0.25">
      <c r="A6287" s="31" t="s">
        <v>120</v>
      </c>
      <c r="B6287" s="32" t="s">
        <v>226</v>
      </c>
      <c r="C6287" s="43" t="s">
        <v>221</v>
      </c>
      <c r="D6287" s="9" t="s">
        <v>2</v>
      </c>
      <c r="E6287" s="46" t="s">
        <v>3</v>
      </c>
      <c r="F6287" s="9">
        <v>53</v>
      </c>
      <c r="G6287" s="32" t="s">
        <v>18</v>
      </c>
      <c r="H6287" s="10">
        <v>2.9702970297029702E-2</v>
      </c>
      <c r="I6287" s="10">
        <v>5.4726368159204002E-2</v>
      </c>
      <c r="J6287" s="10">
        <v>1.8867924528301799E-2</v>
      </c>
      <c r="K6287" s="10">
        <v>3.2863849765258198E-2</v>
      </c>
      <c r="L6287" s="10">
        <v>1.3698630136986301E-2</v>
      </c>
    </row>
    <row r="6288" spans="1:12" ht="15.75" x14ac:dyDescent="0.25">
      <c r="A6288" s="31" t="s">
        <v>120</v>
      </c>
      <c r="B6288" s="32" t="s">
        <v>226</v>
      </c>
      <c r="C6288" s="43" t="s">
        <v>221</v>
      </c>
      <c r="D6288" s="9" t="s">
        <v>2</v>
      </c>
      <c r="E6288" s="46" t="s">
        <v>3</v>
      </c>
      <c r="F6288" s="9">
        <v>54</v>
      </c>
      <c r="G6288" s="32" t="s">
        <v>25</v>
      </c>
      <c r="H6288" s="10">
        <v>4.3137254901960798E-2</v>
      </c>
      <c r="I6288" s="10">
        <v>1.8726591760299598E-2</v>
      </c>
      <c r="J6288" s="10">
        <v>1.4035087719298201E-2</v>
      </c>
      <c r="K6288" s="10">
        <v>0.01</v>
      </c>
      <c r="L6288" s="10">
        <v>0</v>
      </c>
    </row>
    <row r="6289" spans="1:12" ht="15.75" x14ac:dyDescent="0.25">
      <c r="A6289" s="31" t="s">
        <v>120</v>
      </c>
      <c r="B6289" s="32" t="s">
        <v>226</v>
      </c>
      <c r="C6289" s="43" t="s">
        <v>221</v>
      </c>
      <c r="D6289" s="9" t="s">
        <v>2</v>
      </c>
      <c r="E6289" s="46" t="s">
        <v>3</v>
      </c>
      <c r="F6289" s="9">
        <v>55</v>
      </c>
      <c r="G6289" s="32" t="s">
        <v>22</v>
      </c>
      <c r="H6289" s="10">
        <v>-3.7735849056603703E-2</v>
      </c>
      <c r="I6289" s="10">
        <v>7.6923076923076802E-2</v>
      </c>
      <c r="J6289" s="10">
        <v>5.7692307692307702E-2</v>
      </c>
      <c r="K6289" s="10">
        <v>1.8867924528301799E-2</v>
      </c>
      <c r="L6289" s="10">
        <v>0</v>
      </c>
    </row>
    <row r="6290" spans="1:12" ht="15.75" x14ac:dyDescent="0.25">
      <c r="A6290" s="31" t="s">
        <v>120</v>
      </c>
      <c r="B6290" s="32" t="s">
        <v>226</v>
      </c>
      <c r="C6290" s="43" t="s">
        <v>221</v>
      </c>
      <c r="D6290" s="9" t="s">
        <v>2</v>
      </c>
      <c r="E6290" s="46" t="s">
        <v>3</v>
      </c>
      <c r="F6290" s="9">
        <v>83</v>
      </c>
      <c r="G6290" s="32" t="s">
        <v>42</v>
      </c>
      <c r="H6290" s="10">
        <v>0.11734693877551</v>
      </c>
      <c r="I6290" s="10">
        <v>8.1218274111675107E-2</v>
      </c>
      <c r="J6290" s="10">
        <v>0.124352331606217</v>
      </c>
      <c r="K6290" s="10">
        <v>4.9019607843137303E-2</v>
      </c>
      <c r="L6290" s="10">
        <v>3.9408866995073802E-2</v>
      </c>
    </row>
    <row r="6291" spans="1:12" ht="15.75" x14ac:dyDescent="0.25">
      <c r="A6291" s="31" t="s">
        <v>120</v>
      </c>
      <c r="B6291" s="32" t="s">
        <v>226</v>
      </c>
      <c r="C6291" s="43" t="s">
        <v>221</v>
      </c>
      <c r="D6291" s="9" t="s">
        <v>2</v>
      </c>
      <c r="E6291" s="46" t="s">
        <v>3</v>
      </c>
      <c r="F6291" s="9">
        <v>112</v>
      </c>
      <c r="G6291" s="32" t="s">
        <v>202</v>
      </c>
      <c r="H6291" s="10">
        <v>0</v>
      </c>
      <c r="I6291" s="10">
        <v>3.9215686274509803E-2</v>
      </c>
      <c r="J6291" s="10">
        <v>0</v>
      </c>
      <c r="K6291" s="10">
        <v>0</v>
      </c>
      <c r="L6291" s="10">
        <v>0</v>
      </c>
    </row>
    <row r="6292" spans="1:12" ht="15.75" x14ac:dyDescent="0.25">
      <c r="A6292" s="31" t="s">
        <v>120</v>
      </c>
      <c r="B6292" s="32" t="s">
        <v>226</v>
      </c>
      <c r="C6292" s="43" t="s">
        <v>221</v>
      </c>
      <c r="D6292" s="9" t="s">
        <v>2</v>
      </c>
      <c r="E6292" s="46" t="s">
        <v>3</v>
      </c>
      <c r="F6292" s="9">
        <v>117</v>
      </c>
      <c r="G6292" s="32" t="s">
        <v>57</v>
      </c>
      <c r="H6292" s="10">
        <v>0.105960264900662</v>
      </c>
      <c r="I6292" s="10">
        <v>8.66666666666666E-2</v>
      </c>
      <c r="J6292" s="10">
        <v>0.118421052631578</v>
      </c>
      <c r="K6292" s="10">
        <v>0.16250000000000001</v>
      </c>
      <c r="L6292" s="10">
        <v>4.2105263157894597E-2</v>
      </c>
    </row>
    <row r="6293" spans="1:12" ht="15.75" x14ac:dyDescent="0.25">
      <c r="A6293" s="31" t="s">
        <v>120</v>
      </c>
      <c r="B6293" s="32" t="s">
        <v>226</v>
      </c>
      <c r="C6293" s="43" t="s">
        <v>221</v>
      </c>
      <c r="D6293" s="9" t="s">
        <v>2</v>
      </c>
      <c r="E6293" s="46" t="s">
        <v>3</v>
      </c>
      <c r="F6293" s="9">
        <v>144</v>
      </c>
      <c r="G6293" s="32" t="s">
        <v>203</v>
      </c>
      <c r="H6293" s="10">
        <v>-7.5471698113207496E-3</v>
      </c>
      <c r="I6293" s="10">
        <v>1.16279069767442E-2</v>
      </c>
      <c r="J6293" s="10">
        <v>9.52380952380949E-3</v>
      </c>
      <c r="K6293" s="10">
        <v>3.8387715930903099E-3</v>
      </c>
      <c r="L6293" s="10">
        <v>-1.8975332068311701E-3</v>
      </c>
    </row>
    <row r="6294" spans="1:12" ht="15.75" x14ac:dyDescent="0.25">
      <c r="A6294" s="31" t="s">
        <v>120</v>
      </c>
      <c r="B6294" s="32" t="s">
        <v>226</v>
      </c>
      <c r="C6294" s="43" t="s">
        <v>221</v>
      </c>
      <c r="D6294" s="9" t="s">
        <v>16</v>
      </c>
      <c r="E6294" s="46" t="s">
        <v>17</v>
      </c>
      <c r="F6294" s="9">
        <v>4</v>
      </c>
      <c r="G6294" s="32" t="s">
        <v>70</v>
      </c>
      <c r="H6294" s="10">
        <v>1.01010101010101E-2</v>
      </c>
      <c r="I6294" s="10">
        <v>0</v>
      </c>
      <c r="J6294" s="10">
        <v>-0.02</v>
      </c>
      <c r="K6294" s="10">
        <v>-5.1546391752577303E-2</v>
      </c>
      <c r="L6294" s="10">
        <v>-3.1578947368420998E-2</v>
      </c>
    </row>
    <row r="6295" spans="1:12" ht="15.75" x14ac:dyDescent="0.25">
      <c r="A6295" s="31" t="s">
        <v>120</v>
      </c>
      <c r="B6295" s="32" t="s">
        <v>226</v>
      </c>
      <c r="C6295" s="43" t="s">
        <v>221</v>
      </c>
      <c r="D6295" s="9" t="s">
        <v>16</v>
      </c>
      <c r="E6295" s="46" t="s">
        <v>17</v>
      </c>
      <c r="F6295" s="9">
        <v>5</v>
      </c>
      <c r="G6295" s="32" t="s">
        <v>62</v>
      </c>
      <c r="H6295" s="10">
        <v>-6.5146579804560203E-3</v>
      </c>
      <c r="I6295" s="10">
        <v>-1.3333333333333299E-2</v>
      </c>
      <c r="J6295" s="10">
        <v>-2.04081632653061E-2</v>
      </c>
      <c r="K6295" s="10">
        <v>-6.80272108843538E-3</v>
      </c>
      <c r="L6295" s="10">
        <v>2.3809523809523701E-2</v>
      </c>
    </row>
    <row r="6296" spans="1:12" ht="15.75" x14ac:dyDescent="0.25">
      <c r="A6296" s="31" t="s">
        <v>120</v>
      </c>
      <c r="B6296" s="32" t="s">
        <v>226</v>
      </c>
      <c r="C6296" s="43" t="s">
        <v>221</v>
      </c>
      <c r="D6296" s="9" t="s">
        <v>16</v>
      </c>
      <c r="E6296" s="46" t="s">
        <v>17</v>
      </c>
      <c r="F6296" s="9">
        <v>6</v>
      </c>
      <c r="G6296" s="32" t="s">
        <v>53</v>
      </c>
      <c r="H6296" s="10">
        <v>-5.3821313240043302E-4</v>
      </c>
      <c r="I6296" s="10">
        <v>4.4843049327354303E-3</v>
      </c>
      <c r="J6296" s="10">
        <v>7.8431372549019295E-3</v>
      </c>
      <c r="K6296" s="10">
        <v>4.4198895027624998E-3</v>
      </c>
      <c r="L6296" s="10">
        <v>-1.0857763300760001E-3</v>
      </c>
    </row>
    <row r="6297" spans="1:12" ht="15.75" x14ac:dyDescent="0.25">
      <c r="A6297" s="31" t="s">
        <v>120</v>
      </c>
      <c r="B6297" s="32" t="s">
        <v>226</v>
      </c>
      <c r="C6297" s="43" t="s">
        <v>221</v>
      </c>
      <c r="D6297" s="9" t="s">
        <v>16</v>
      </c>
      <c r="E6297" s="46" t="s">
        <v>17</v>
      </c>
      <c r="F6297" s="9">
        <v>8</v>
      </c>
      <c r="G6297" s="32" t="s">
        <v>47</v>
      </c>
      <c r="H6297" s="10">
        <v>4.80769230769231E-2</v>
      </c>
      <c r="I6297" s="10">
        <v>2.4390243902439001E-2</v>
      </c>
      <c r="J6297" s="10">
        <v>4.9504950495049497E-3</v>
      </c>
      <c r="K6297" s="10">
        <v>1.47058823529411E-2</v>
      </c>
      <c r="L6297" s="10">
        <v>-9.4786729857819704E-3</v>
      </c>
    </row>
    <row r="6298" spans="1:12" ht="15.75" x14ac:dyDescent="0.25">
      <c r="A6298" s="31" t="s">
        <v>120</v>
      </c>
      <c r="B6298" s="32" t="s">
        <v>226</v>
      </c>
      <c r="C6298" s="43" t="s">
        <v>221</v>
      </c>
      <c r="D6298" s="9" t="s">
        <v>16</v>
      </c>
      <c r="E6298" s="46" t="s">
        <v>17</v>
      </c>
      <c r="F6298" s="9">
        <v>36</v>
      </c>
      <c r="G6298" s="32" t="s">
        <v>34</v>
      </c>
      <c r="H6298" s="10">
        <v>5.7692307692307702E-2</v>
      </c>
      <c r="I6298" s="10">
        <v>-1.9607843137254902E-2</v>
      </c>
      <c r="J6298" s="10">
        <v>-1.8867924528301799E-2</v>
      </c>
      <c r="K6298" s="10">
        <v>-5.3571428571428603E-2</v>
      </c>
      <c r="L6298" s="10">
        <v>3.8461538461538498E-2</v>
      </c>
    </row>
    <row r="6299" spans="1:12" ht="15.75" x14ac:dyDescent="0.25">
      <c r="A6299" s="31" t="s">
        <v>120</v>
      </c>
      <c r="B6299" s="32" t="s">
        <v>226</v>
      </c>
      <c r="C6299" s="43" t="s">
        <v>221</v>
      </c>
      <c r="D6299" s="9" t="s">
        <v>16</v>
      </c>
      <c r="E6299" s="46" t="s">
        <v>17</v>
      </c>
      <c r="F6299" s="9">
        <v>81</v>
      </c>
      <c r="G6299" s="32" t="s">
        <v>31</v>
      </c>
      <c r="H6299" s="10">
        <v>3.6372007366482599E-2</v>
      </c>
      <c r="I6299" s="10">
        <v>2.4976873265494901E-2</v>
      </c>
      <c r="J6299" s="10">
        <v>1.27562642369021E-2</v>
      </c>
      <c r="K6299" s="10">
        <v>9.9592575826166208E-3</v>
      </c>
      <c r="L6299" s="10">
        <v>1.20751341681575E-2</v>
      </c>
    </row>
    <row r="6300" spans="1:12" ht="15.75" x14ac:dyDescent="0.25">
      <c r="A6300" s="31" t="s">
        <v>120</v>
      </c>
      <c r="B6300" s="32" t="s">
        <v>226</v>
      </c>
      <c r="C6300" s="43" t="s">
        <v>221</v>
      </c>
      <c r="D6300" s="9" t="s">
        <v>16</v>
      </c>
      <c r="E6300" s="46" t="s">
        <v>17</v>
      </c>
      <c r="F6300" s="9">
        <v>96</v>
      </c>
      <c r="G6300" s="32" t="s">
        <v>207</v>
      </c>
      <c r="H6300" s="10">
        <v>7.1428571428571397E-2</v>
      </c>
      <c r="I6300" s="10">
        <v>3.4482758620689703E-2</v>
      </c>
      <c r="J6300" s="10">
        <v>0.133333333333333</v>
      </c>
      <c r="K6300" s="10">
        <v>6.3492063492063405E-2</v>
      </c>
      <c r="L6300" s="10">
        <v>0</v>
      </c>
    </row>
    <row r="6301" spans="1:12" ht="15.75" x14ac:dyDescent="0.25">
      <c r="A6301" s="31" t="s">
        <v>120</v>
      </c>
      <c r="B6301" s="32" t="s">
        <v>226</v>
      </c>
      <c r="C6301" s="43" t="s">
        <v>221</v>
      </c>
      <c r="D6301" s="9" t="s">
        <v>16</v>
      </c>
      <c r="E6301" s="46" t="s">
        <v>17</v>
      </c>
      <c r="F6301" s="9">
        <v>113</v>
      </c>
      <c r="G6301" s="32" t="s">
        <v>45</v>
      </c>
      <c r="H6301" s="10">
        <v>8.3333333333333003E-3</v>
      </c>
      <c r="I6301" s="10">
        <v>1.7094017094016999E-2</v>
      </c>
      <c r="J6301" s="10">
        <v>-8.3333333333333003E-3</v>
      </c>
      <c r="K6301" s="10">
        <v>1.6806722689075501E-2</v>
      </c>
      <c r="L6301" s="10">
        <v>-8.2644628099173192E-3</v>
      </c>
    </row>
    <row r="6302" spans="1:12" ht="15.75" x14ac:dyDescent="0.25">
      <c r="A6302" s="31" t="s">
        <v>120</v>
      </c>
      <c r="B6302" s="32" t="s">
        <v>226</v>
      </c>
      <c r="C6302" s="43" t="s">
        <v>221</v>
      </c>
      <c r="D6302" s="9" t="s">
        <v>16</v>
      </c>
      <c r="E6302" s="46" t="s">
        <v>17</v>
      </c>
      <c r="F6302" s="9">
        <v>118</v>
      </c>
      <c r="G6302" s="32" t="s">
        <v>209</v>
      </c>
      <c r="H6302" s="10">
        <v>6.15384615384615E-2</v>
      </c>
      <c r="I6302" s="10">
        <v>0.125</v>
      </c>
      <c r="J6302" s="10">
        <v>1.42857142857142E-2</v>
      </c>
      <c r="K6302" s="10">
        <v>1.42857142857142E-2</v>
      </c>
      <c r="L6302" s="10">
        <v>-1.3157894736842099E-2</v>
      </c>
    </row>
    <row r="6303" spans="1:12" ht="15.75" x14ac:dyDescent="0.25">
      <c r="A6303" s="31" t="s">
        <v>120</v>
      </c>
      <c r="B6303" s="32" t="s">
        <v>226</v>
      </c>
      <c r="C6303" s="43" t="s">
        <v>221</v>
      </c>
      <c r="D6303" s="9" t="s">
        <v>16</v>
      </c>
      <c r="E6303" s="46" t="s">
        <v>17</v>
      </c>
      <c r="F6303" s="9">
        <v>126</v>
      </c>
      <c r="G6303" s="32" t="s">
        <v>23</v>
      </c>
      <c r="H6303" s="10">
        <v>3.3125000000000002E-2</v>
      </c>
      <c r="I6303" s="10">
        <v>3.66392924826279E-2</v>
      </c>
      <c r="J6303" s="10">
        <v>3.6182158452900702E-2</v>
      </c>
      <c r="K6303" s="10">
        <v>4.5370938074800603E-2</v>
      </c>
      <c r="L6303" s="10">
        <v>3.11948204826368E-2</v>
      </c>
    </row>
    <row r="6304" spans="1:12" ht="15.75" x14ac:dyDescent="0.25">
      <c r="A6304" s="31" t="s">
        <v>120</v>
      </c>
      <c r="B6304" s="32" t="s">
        <v>226</v>
      </c>
      <c r="C6304" s="43" t="s">
        <v>221</v>
      </c>
      <c r="D6304" s="9" t="s">
        <v>7</v>
      </c>
      <c r="E6304" s="46" t="s">
        <v>8</v>
      </c>
      <c r="F6304" s="9">
        <v>41</v>
      </c>
      <c r="G6304" s="32" t="s">
        <v>9</v>
      </c>
      <c r="H6304" s="10">
        <v>2.01342281879195E-2</v>
      </c>
      <c r="I6304" s="10">
        <v>1.38568129330254E-2</v>
      </c>
      <c r="J6304" s="10">
        <v>2.3041474654377199E-3</v>
      </c>
      <c r="K6304" s="10">
        <v>2.29357798165137E-2</v>
      </c>
      <c r="L6304" s="10">
        <v>1.3605442176870699E-2</v>
      </c>
    </row>
    <row r="6305" spans="1:12" ht="15.75" x14ac:dyDescent="0.25">
      <c r="A6305" s="31" t="s">
        <v>120</v>
      </c>
      <c r="B6305" s="32" t="s">
        <v>226</v>
      </c>
      <c r="C6305" s="43" t="s">
        <v>221</v>
      </c>
      <c r="D6305" s="9" t="s">
        <v>7</v>
      </c>
      <c r="E6305" s="46" t="s">
        <v>8</v>
      </c>
      <c r="F6305" s="9">
        <v>42</v>
      </c>
      <c r="G6305" s="32" t="s">
        <v>27</v>
      </c>
      <c r="H6305" s="10">
        <v>3.0959752321981299E-2</v>
      </c>
      <c r="I6305" s="10">
        <v>7.6103500761035498E-3</v>
      </c>
      <c r="J6305" s="10">
        <v>-3.7537537537537498E-3</v>
      </c>
      <c r="K6305" s="10">
        <v>2.2539444027047601E-3</v>
      </c>
      <c r="L6305" s="10">
        <v>1.18694362017803E-2</v>
      </c>
    </row>
    <row r="6306" spans="1:12" ht="15.75" x14ac:dyDescent="0.25">
      <c r="A6306" s="31" t="s">
        <v>120</v>
      </c>
      <c r="B6306" s="32" t="s">
        <v>226</v>
      </c>
      <c r="C6306" s="43" t="s">
        <v>221</v>
      </c>
      <c r="D6306" s="9" t="s">
        <v>7</v>
      </c>
      <c r="E6306" s="46" t="s">
        <v>8</v>
      </c>
      <c r="F6306" s="9">
        <v>43</v>
      </c>
      <c r="G6306" s="32" t="s">
        <v>15</v>
      </c>
      <c r="H6306" s="10">
        <v>5.6818181818181802E-2</v>
      </c>
      <c r="I6306" s="10">
        <v>5.8139534883720999E-2</v>
      </c>
      <c r="J6306" s="10">
        <v>3.3707865168539401E-2</v>
      </c>
      <c r="K6306" s="10">
        <v>1.0752688172042999E-2</v>
      </c>
      <c r="L6306" s="10">
        <v>-1.06382978723403E-2</v>
      </c>
    </row>
    <row r="6307" spans="1:12" ht="15.75" x14ac:dyDescent="0.25">
      <c r="A6307" s="31" t="s">
        <v>120</v>
      </c>
      <c r="B6307" s="32" t="s">
        <v>226</v>
      </c>
      <c r="C6307" s="43" t="s">
        <v>221</v>
      </c>
      <c r="D6307" s="9" t="s">
        <v>7</v>
      </c>
      <c r="E6307" s="46" t="s">
        <v>8</v>
      </c>
      <c r="F6307" s="9">
        <v>46</v>
      </c>
      <c r="G6307" s="32" t="s">
        <v>55</v>
      </c>
      <c r="H6307" s="10">
        <v>0</v>
      </c>
      <c r="I6307" s="10">
        <v>0</v>
      </c>
      <c r="J6307" s="10">
        <v>-2.3809523809523801E-2</v>
      </c>
      <c r="K6307" s="10">
        <v>0</v>
      </c>
      <c r="L6307" s="10">
        <v>-8.1967213114754103E-3</v>
      </c>
    </row>
    <row r="6308" spans="1:12" ht="15.75" x14ac:dyDescent="0.25">
      <c r="A6308" s="31" t="s">
        <v>120</v>
      </c>
      <c r="B6308" s="32" t="s">
        <v>226</v>
      </c>
      <c r="C6308" s="43" t="s">
        <v>221</v>
      </c>
      <c r="D6308" s="9" t="s">
        <v>11</v>
      </c>
      <c r="E6308" s="46" t="s">
        <v>12</v>
      </c>
      <c r="F6308" s="9">
        <v>9</v>
      </c>
      <c r="G6308" s="32" t="s">
        <v>52</v>
      </c>
      <c r="H6308" s="10">
        <v>5.8823529411764698E-2</v>
      </c>
      <c r="I6308" s="10">
        <v>-2.8169014084507001E-2</v>
      </c>
      <c r="J6308" s="10">
        <v>4.3478260869565098E-2</v>
      </c>
      <c r="K6308" s="10">
        <v>-1.4084507042253501E-2</v>
      </c>
      <c r="L6308" s="10">
        <v>-5.5555555555555497E-2</v>
      </c>
    </row>
    <row r="6309" spans="1:12" ht="15.75" x14ac:dyDescent="0.25">
      <c r="A6309" s="31" t="s">
        <v>120</v>
      </c>
      <c r="B6309" s="32" t="s">
        <v>226</v>
      </c>
      <c r="C6309" s="43" t="s">
        <v>221</v>
      </c>
      <c r="D6309" s="9" t="s">
        <v>11</v>
      </c>
      <c r="E6309" s="46" t="s">
        <v>12</v>
      </c>
      <c r="F6309" s="9">
        <v>10</v>
      </c>
      <c r="G6309" s="32" t="s">
        <v>13</v>
      </c>
      <c r="H6309" s="10">
        <v>0</v>
      </c>
      <c r="I6309" s="10">
        <v>2.18978102189781E-2</v>
      </c>
      <c r="J6309" s="10">
        <v>3.8391224862888297E-2</v>
      </c>
      <c r="K6309" s="10">
        <v>1.9400352733686101E-2</v>
      </c>
      <c r="L6309" s="10">
        <v>1.38408304498269E-2</v>
      </c>
    </row>
    <row r="6310" spans="1:12" ht="15.75" x14ac:dyDescent="0.25">
      <c r="A6310" s="31" t="s">
        <v>120</v>
      </c>
      <c r="B6310" s="32" t="s">
        <v>226</v>
      </c>
      <c r="C6310" s="43" t="s">
        <v>221</v>
      </c>
      <c r="D6310" s="9" t="s">
        <v>11</v>
      </c>
      <c r="E6310" s="46" t="s">
        <v>12</v>
      </c>
      <c r="F6310" s="9">
        <v>11</v>
      </c>
      <c r="G6310" s="32" t="s">
        <v>24</v>
      </c>
      <c r="H6310" s="10">
        <v>-2.8571428571428901E-3</v>
      </c>
      <c r="I6310" s="10">
        <v>1.1730205278592301E-2</v>
      </c>
      <c r="J6310" s="10">
        <v>5.7636887608070097E-3</v>
      </c>
      <c r="K6310" s="10">
        <v>2.6162790697674399E-2</v>
      </c>
      <c r="L6310" s="10">
        <v>1.69971671388102E-2</v>
      </c>
    </row>
    <row r="6311" spans="1:12" ht="15.75" x14ac:dyDescent="0.25">
      <c r="A6311" s="31" t="s">
        <v>120</v>
      </c>
      <c r="B6311" s="32" t="s">
        <v>226</v>
      </c>
      <c r="C6311" s="43" t="s">
        <v>221</v>
      </c>
      <c r="D6311" s="9" t="s">
        <v>11</v>
      </c>
      <c r="E6311" s="46" t="s">
        <v>12</v>
      </c>
      <c r="F6311" s="9">
        <v>47</v>
      </c>
      <c r="G6311" s="32" t="s">
        <v>50</v>
      </c>
      <c r="H6311" s="10">
        <v>9.5890410958903993E-2</v>
      </c>
      <c r="I6311" s="10">
        <v>3.94736842105263E-2</v>
      </c>
      <c r="J6311" s="10">
        <v>2.6315789473684199E-2</v>
      </c>
      <c r="K6311" s="10">
        <v>4.5751633986928102E-2</v>
      </c>
      <c r="L6311" s="10">
        <v>2.51572327044025E-2</v>
      </c>
    </row>
    <row r="6312" spans="1:12" ht="15.75" x14ac:dyDescent="0.25">
      <c r="A6312" s="31" t="s">
        <v>120</v>
      </c>
      <c r="B6312" s="32" t="s">
        <v>226</v>
      </c>
      <c r="C6312" s="43" t="s">
        <v>221</v>
      </c>
      <c r="D6312" s="9" t="s">
        <v>11</v>
      </c>
      <c r="E6312" s="46" t="s">
        <v>12</v>
      </c>
      <c r="F6312" s="9">
        <v>50</v>
      </c>
      <c r="G6312" s="32" t="s">
        <v>21</v>
      </c>
      <c r="H6312" s="10">
        <v>3.9772727272727203E-2</v>
      </c>
      <c r="I6312" s="10">
        <v>2.8248587570620601E-3</v>
      </c>
      <c r="J6312" s="10">
        <v>-5.6657223796033798E-3</v>
      </c>
      <c r="K6312" s="10">
        <v>-1.4044943820224601E-2</v>
      </c>
      <c r="L6312" s="10">
        <v>8.4985835694051295E-3</v>
      </c>
    </row>
    <row r="6313" spans="1:12" ht="15.75" x14ac:dyDescent="0.25">
      <c r="A6313" s="31" t="s">
        <v>120</v>
      </c>
      <c r="B6313" s="32" t="s">
        <v>226</v>
      </c>
      <c r="C6313" s="43" t="s">
        <v>221</v>
      </c>
      <c r="D6313" s="9" t="s">
        <v>11</v>
      </c>
      <c r="E6313" s="46" t="s">
        <v>12</v>
      </c>
      <c r="F6313" s="9">
        <v>70</v>
      </c>
      <c r="G6313" s="32" t="s">
        <v>32</v>
      </c>
      <c r="H6313" s="10">
        <v>8.9126559714796105E-3</v>
      </c>
      <c r="I6313" s="10">
        <v>-1.76366843033515E-3</v>
      </c>
      <c r="J6313" s="10">
        <v>-6.9565217391304099E-3</v>
      </c>
      <c r="K6313" s="10">
        <v>-1.72413793103448E-2</v>
      </c>
      <c r="L6313" s="10">
        <v>-1.87713310580204E-2</v>
      </c>
    </row>
    <row r="6314" spans="1:12" ht="15.75" x14ac:dyDescent="0.25">
      <c r="A6314" s="31" t="s">
        <v>120</v>
      </c>
      <c r="B6314" s="32" t="s">
        <v>226</v>
      </c>
      <c r="C6314" s="43" t="s">
        <v>221</v>
      </c>
      <c r="D6314" s="9" t="s">
        <v>11</v>
      </c>
      <c r="E6314" s="46" t="s">
        <v>12</v>
      </c>
      <c r="F6314" s="9">
        <v>80</v>
      </c>
      <c r="G6314" s="32" t="s">
        <v>211</v>
      </c>
      <c r="H6314" s="10">
        <v>0.17977528089887601</v>
      </c>
      <c r="I6314" s="10">
        <v>8.5106382978723305E-2</v>
      </c>
      <c r="J6314" s="10">
        <v>9.6774193548386997E-2</v>
      </c>
      <c r="K6314" s="10">
        <v>1.9607843137254801E-2</v>
      </c>
      <c r="L6314" s="10">
        <v>0</v>
      </c>
    </row>
    <row r="6315" spans="1:12" ht="15.75" x14ac:dyDescent="0.25">
      <c r="A6315" s="31" t="s">
        <v>120</v>
      </c>
      <c r="B6315" s="32" t="s">
        <v>226</v>
      </c>
      <c r="C6315" s="43" t="s">
        <v>221</v>
      </c>
      <c r="D6315" s="9" t="s">
        <v>11</v>
      </c>
      <c r="E6315" s="46" t="s">
        <v>12</v>
      </c>
      <c r="F6315" s="9">
        <v>86</v>
      </c>
      <c r="G6315" s="32" t="s">
        <v>65</v>
      </c>
      <c r="H6315" s="10">
        <v>5.26315789473683E-2</v>
      </c>
      <c r="I6315" s="10">
        <v>3.7037037037036903E-2</v>
      </c>
      <c r="J6315" s="10">
        <v>5.8823529411764698E-2</v>
      </c>
      <c r="K6315" s="10">
        <v>0.08</v>
      </c>
      <c r="L6315" s="10">
        <v>0</v>
      </c>
    </row>
    <row r="6316" spans="1:12" ht="15.75" x14ac:dyDescent="0.25">
      <c r="A6316" s="31" t="s">
        <v>120</v>
      </c>
      <c r="B6316" s="32" t="s">
        <v>226</v>
      </c>
      <c r="C6316" s="43" t="s">
        <v>221</v>
      </c>
      <c r="D6316" s="9" t="s">
        <v>11</v>
      </c>
      <c r="E6316" s="46" t="s">
        <v>12</v>
      </c>
      <c r="F6316" s="9">
        <v>97</v>
      </c>
      <c r="G6316" s="32" t="s">
        <v>36</v>
      </c>
      <c r="H6316" s="10">
        <v>0</v>
      </c>
      <c r="I6316" s="10">
        <v>-4.4776119402985003E-2</v>
      </c>
      <c r="J6316" s="10">
        <v>4.6875E-2</v>
      </c>
      <c r="K6316" s="10">
        <v>4.4117647058823498E-2</v>
      </c>
      <c r="L6316" s="10">
        <v>1.3698630136986301E-2</v>
      </c>
    </row>
    <row r="6317" spans="1:12" ht="15.75" x14ac:dyDescent="0.25">
      <c r="A6317" s="31" t="s">
        <v>120</v>
      </c>
      <c r="B6317" s="32" t="s">
        <v>226</v>
      </c>
      <c r="C6317" s="43" t="s">
        <v>221</v>
      </c>
      <c r="D6317" s="9" t="s">
        <v>11</v>
      </c>
      <c r="E6317" s="46" t="s">
        <v>12</v>
      </c>
      <c r="F6317" s="9">
        <v>98</v>
      </c>
      <c r="G6317" s="32" t="s">
        <v>212</v>
      </c>
      <c r="H6317" s="10">
        <v>1.5503875968992199E-2</v>
      </c>
      <c r="I6317" s="10">
        <v>8.0645161290322492E-3</v>
      </c>
      <c r="J6317" s="10">
        <v>4.0650406504065102E-2</v>
      </c>
      <c r="K6317" s="10">
        <v>1.53846153846153E-2</v>
      </c>
      <c r="L6317" s="10">
        <v>7.5187969924812503E-3</v>
      </c>
    </row>
    <row r="6318" spans="1:12" ht="15.75" x14ac:dyDescent="0.25">
      <c r="A6318" s="31" t="s">
        <v>120</v>
      </c>
      <c r="B6318" s="32" t="s">
        <v>226</v>
      </c>
      <c r="C6318" s="43" t="s">
        <v>221</v>
      </c>
      <c r="D6318" s="9" t="s">
        <v>11</v>
      </c>
      <c r="E6318" s="46" t="s">
        <v>12</v>
      </c>
      <c r="F6318" s="9">
        <v>99</v>
      </c>
      <c r="G6318" s="32" t="s">
        <v>14</v>
      </c>
      <c r="H6318" s="10">
        <v>0</v>
      </c>
      <c r="I6318" s="10">
        <v>-3.8759689922480598E-3</v>
      </c>
      <c r="J6318" s="10">
        <v>-3.7593984962405999E-2</v>
      </c>
      <c r="K6318" s="10">
        <v>-1.8656716417910401E-2</v>
      </c>
      <c r="L6318" s="10">
        <v>-1.8315018315018299E-2</v>
      </c>
    </row>
    <row r="6319" spans="1:12" ht="15.75" x14ac:dyDescent="0.25">
      <c r="A6319" s="31" t="s">
        <v>120</v>
      </c>
      <c r="B6319" s="32" t="s">
        <v>226</v>
      </c>
      <c r="C6319" s="43" t="s">
        <v>221</v>
      </c>
      <c r="D6319" s="9" t="s">
        <v>11</v>
      </c>
      <c r="E6319" s="46" t="s">
        <v>12</v>
      </c>
      <c r="F6319" s="9">
        <v>105</v>
      </c>
      <c r="G6319" s="32" t="s">
        <v>40</v>
      </c>
      <c r="H6319" s="10">
        <v>1.6949152542372801E-2</v>
      </c>
      <c r="I6319" s="10">
        <v>-3.3333333333333298E-2</v>
      </c>
      <c r="J6319" s="10">
        <v>-3.3333333333333298E-2</v>
      </c>
      <c r="K6319" s="10">
        <v>3.4482758620689703E-2</v>
      </c>
      <c r="L6319" s="10">
        <v>0</v>
      </c>
    </row>
    <row r="6320" spans="1:12" ht="15.75" x14ac:dyDescent="0.25">
      <c r="A6320" s="31" t="s">
        <v>120</v>
      </c>
      <c r="B6320" s="32" t="s">
        <v>226</v>
      </c>
      <c r="C6320" s="43" t="s">
        <v>221</v>
      </c>
      <c r="D6320" s="9" t="s">
        <v>11</v>
      </c>
      <c r="E6320" s="46" t="s">
        <v>12</v>
      </c>
      <c r="F6320" s="9">
        <v>110</v>
      </c>
      <c r="G6320" s="32" t="s">
        <v>30</v>
      </c>
      <c r="H6320" s="10">
        <v>9.9009900990099098E-2</v>
      </c>
      <c r="I6320" s="10">
        <v>0.104999999999999</v>
      </c>
      <c r="J6320" s="10">
        <v>5.3811659192824997E-2</v>
      </c>
      <c r="K6320" s="10">
        <v>-4.4897959183673397E-2</v>
      </c>
      <c r="L6320" s="10">
        <v>1.24999999999999E-2</v>
      </c>
    </row>
    <row r="6321" spans="1:12" ht="15.75" x14ac:dyDescent="0.25">
      <c r="A6321" s="31" t="s">
        <v>120</v>
      </c>
      <c r="B6321" s="32" t="s">
        <v>226</v>
      </c>
      <c r="C6321" s="43" t="s">
        <v>221</v>
      </c>
      <c r="D6321" s="9" t="s">
        <v>11</v>
      </c>
      <c r="E6321" s="46" t="s">
        <v>12</v>
      </c>
      <c r="F6321" s="9">
        <v>123</v>
      </c>
      <c r="G6321" s="32" t="s">
        <v>38</v>
      </c>
      <c r="H6321" s="10">
        <v>7.2727272727272696E-2</v>
      </c>
      <c r="I6321" s="10">
        <v>7.8703703703703706E-2</v>
      </c>
      <c r="J6321" s="10">
        <v>5.06912442396312E-2</v>
      </c>
      <c r="K6321" s="10">
        <v>5.0458715596330299E-2</v>
      </c>
      <c r="L6321" s="10">
        <v>5.3333333333333198E-2</v>
      </c>
    </row>
    <row r="6322" spans="1:12" ht="15.75" x14ac:dyDescent="0.25">
      <c r="A6322" s="31" t="s">
        <v>120</v>
      </c>
      <c r="B6322" s="32" t="s">
        <v>226</v>
      </c>
      <c r="C6322" s="43" t="s">
        <v>221</v>
      </c>
      <c r="D6322" s="9" t="s">
        <v>11</v>
      </c>
      <c r="E6322" s="46" t="s">
        <v>12</v>
      </c>
      <c r="F6322" s="9">
        <v>135</v>
      </c>
      <c r="G6322" s="32" t="s">
        <v>26</v>
      </c>
      <c r="H6322" s="10">
        <v>1.5625E-2</v>
      </c>
      <c r="I6322" s="10">
        <v>0</v>
      </c>
      <c r="J6322" s="10">
        <v>1.49253731343284E-2</v>
      </c>
      <c r="K6322" s="10">
        <v>0</v>
      </c>
      <c r="L6322" s="10">
        <v>1.42857142857142E-2</v>
      </c>
    </row>
    <row r="6323" spans="1:12" ht="15.75" x14ac:dyDescent="0.25">
      <c r="A6323" s="31" t="s">
        <v>120</v>
      </c>
      <c r="B6323" s="32" t="s">
        <v>226</v>
      </c>
      <c r="C6323" s="43" t="s">
        <v>221</v>
      </c>
      <c r="D6323" s="9" t="s">
        <v>11</v>
      </c>
      <c r="E6323" s="46" t="s">
        <v>12</v>
      </c>
      <c r="F6323" s="9">
        <v>140</v>
      </c>
      <c r="G6323" s="32" t="s">
        <v>75</v>
      </c>
      <c r="H6323" s="10">
        <v>0</v>
      </c>
      <c r="I6323" s="10">
        <v>1.2048192771084199E-2</v>
      </c>
      <c r="J6323" s="10">
        <v>-1.16279069767442E-2</v>
      </c>
      <c r="K6323" s="10">
        <v>3.6144578313252997E-2</v>
      </c>
      <c r="L6323" s="10">
        <v>0</v>
      </c>
    </row>
    <row r="6324" spans="1:12" ht="15.75" x14ac:dyDescent="0.25">
      <c r="A6324" s="31" t="s">
        <v>120</v>
      </c>
      <c r="B6324" s="32" t="s">
        <v>226</v>
      </c>
      <c r="C6324" s="43" t="s">
        <v>221</v>
      </c>
      <c r="D6324" s="9" t="s">
        <v>19</v>
      </c>
      <c r="E6324" s="46" t="s">
        <v>20</v>
      </c>
      <c r="F6324" s="9">
        <v>28</v>
      </c>
      <c r="G6324" s="32" t="s">
        <v>46</v>
      </c>
      <c r="H6324" s="10">
        <v>-1.62601626016259E-2</v>
      </c>
      <c r="I6324" s="10">
        <v>2.4999999999999901E-2</v>
      </c>
      <c r="J6324" s="10">
        <v>1.65289256198346E-2</v>
      </c>
      <c r="K6324" s="10">
        <v>-1.62601626016259E-2</v>
      </c>
      <c r="L6324" s="10">
        <v>0</v>
      </c>
    </row>
    <row r="6325" spans="1:12" ht="15.75" x14ac:dyDescent="0.25">
      <c r="A6325" s="31" t="s">
        <v>120</v>
      </c>
      <c r="B6325" s="32" t="s">
        <v>226</v>
      </c>
      <c r="C6325" s="43" t="s">
        <v>221</v>
      </c>
      <c r="D6325" s="9" t="s">
        <v>19</v>
      </c>
      <c r="E6325" s="46" t="s">
        <v>20</v>
      </c>
      <c r="F6325" s="9">
        <v>33</v>
      </c>
      <c r="G6325" s="32" t="s">
        <v>59</v>
      </c>
      <c r="H6325" s="10">
        <v>0</v>
      </c>
      <c r="I6325" s="10">
        <v>0.05</v>
      </c>
      <c r="J6325" s="10">
        <v>4.8387096774193498E-2</v>
      </c>
      <c r="K6325" s="10">
        <v>1.51515151515151E-2</v>
      </c>
      <c r="L6325" s="10">
        <v>3.03030303030302E-2</v>
      </c>
    </row>
    <row r="6326" spans="1:12" ht="15.75" x14ac:dyDescent="0.25">
      <c r="A6326" s="31" t="s">
        <v>120</v>
      </c>
      <c r="B6326" s="32" t="s">
        <v>226</v>
      </c>
      <c r="C6326" s="43" t="s">
        <v>221</v>
      </c>
      <c r="D6326" s="9" t="s">
        <v>19</v>
      </c>
      <c r="E6326" s="46" t="s">
        <v>20</v>
      </c>
      <c r="F6326" s="9">
        <v>38</v>
      </c>
      <c r="G6326" s="32" t="s">
        <v>74</v>
      </c>
      <c r="H6326" s="10">
        <v>-3.6363636363636299E-2</v>
      </c>
      <c r="I6326" s="10">
        <v>-3.7037037037037E-2</v>
      </c>
      <c r="J6326" s="10">
        <v>-1.8867924528301799E-2</v>
      </c>
      <c r="K6326" s="10">
        <v>0</v>
      </c>
      <c r="L6326" s="10">
        <v>0</v>
      </c>
    </row>
    <row r="6327" spans="1:12" ht="15.75" x14ac:dyDescent="0.25">
      <c r="A6327" s="31" t="s">
        <v>120</v>
      </c>
      <c r="B6327" s="32" t="s">
        <v>226</v>
      </c>
      <c r="C6327" s="43" t="s">
        <v>221</v>
      </c>
      <c r="D6327" s="9" t="s">
        <v>19</v>
      </c>
      <c r="E6327" s="46" t="s">
        <v>20</v>
      </c>
      <c r="F6327" s="9">
        <v>115</v>
      </c>
      <c r="G6327" s="32" t="s">
        <v>67</v>
      </c>
      <c r="H6327" s="10">
        <v>2.5531914893616999E-2</v>
      </c>
      <c r="I6327" s="10">
        <v>2.9914529914529801E-2</v>
      </c>
      <c r="J6327" s="10">
        <v>1.2711864406779599E-2</v>
      </c>
      <c r="K6327" s="10">
        <v>2.1276595744680701E-2</v>
      </c>
      <c r="L6327" s="10">
        <v>2.1186440677966E-2</v>
      </c>
    </row>
    <row r="6328" spans="1:12" ht="15.75" x14ac:dyDescent="0.25">
      <c r="A6328" s="31" t="s">
        <v>120</v>
      </c>
      <c r="B6328" s="32" t="s">
        <v>226</v>
      </c>
      <c r="C6328" s="43" t="s">
        <v>221</v>
      </c>
      <c r="D6328" s="9" t="s">
        <v>19</v>
      </c>
      <c r="E6328" s="46" t="s">
        <v>20</v>
      </c>
      <c r="F6328" s="9">
        <v>124</v>
      </c>
      <c r="G6328" s="32" t="s">
        <v>216</v>
      </c>
      <c r="H6328" s="10">
        <v>-1.24610591900311E-2</v>
      </c>
      <c r="I6328" s="10">
        <v>-9.3457943925233603E-3</v>
      </c>
      <c r="J6328" s="10">
        <v>-1.2539184952978E-2</v>
      </c>
      <c r="K6328" s="10">
        <v>-3.0674846625766899E-2</v>
      </c>
      <c r="L6328" s="10">
        <v>-9.1463414634146405E-3</v>
      </c>
    </row>
    <row r="6329" spans="1:12" ht="15.75" x14ac:dyDescent="0.25">
      <c r="A6329" s="31" t="s">
        <v>199</v>
      </c>
      <c r="B6329" s="32" t="s">
        <v>227</v>
      </c>
      <c r="C6329" s="43" t="s">
        <v>224</v>
      </c>
      <c r="D6329" s="9" t="s">
        <v>4</v>
      </c>
      <c r="E6329" s="46" t="s">
        <v>5</v>
      </c>
      <c r="F6329" s="9">
        <v>57</v>
      </c>
      <c r="G6329" s="32" t="s">
        <v>6</v>
      </c>
      <c r="H6329" s="10">
        <v>-2.1660649819494501E-2</v>
      </c>
      <c r="I6329" s="10">
        <v>3.63984674329502E-2</v>
      </c>
      <c r="J6329" s="10">
        <v>9.5419847328244104E-3</v>
      </c>
      <c r="K6329" s="10">
        <v>-2.0754716981132001E-2</v>
      </c>
      <c r="L6329" s="10">
        <v>5.6179775280897903E-3</v>
      </c>
    </row>
    <row r="6330" spans="1:12" ht="15.75" x14ac:dyDescent="0.25">
      <c r="A6330" s="31" t="s">
        <v>199</v>
      </c>
      <c r="B6330" s="32" t="s">
        <v>227</v>
      </c>
      <c r="C6330" s="43" t="s">
        <v>224</v>
      </c>
      <c r="D6330" s="9" t="s">
        <v>2</v>
      </c>
      <c r="E6330" s="46" t="s">
        <v>3</v>
      </c>
      <c r="F6330" s="9">
        <v>15</v>
      </c>
      <c r="G6330" s="32" t="s">
        <v>41</v>
      </c>
      <c r="H6330" s="10">
        <v>8.0000000000000002E-3</v>
      </c>
      <c r="I6330" s="10">
        <v>2.9100529100528998E-2</v>
      </c>
      <c r="J6330" s="10">
        <v>-5.1413881748072401E-3</v>
      </c>
      <c r="K6330" s="10">
        <v>2.8061224489795901E-2</v>
      </c>
      <c r="L6330" s="10">
        <v>7.2815533980583602E-3</v>
      </c>
    </row>
    <row r="6331" spans="1:12" ht="15.75" x14ac:dyDescent="0.25">
      <c r="A6331" s="31" t="s">
        <v>199</v>
      </c>
      <c r="B6331" s="32" t="s">
        <v>227</v>
      </c>
      <c r="C6331" s="43" t="s">
        <v>224</v>
      </c>
      <c r="D6331" s="9" t="s">
        <v>2</v>
      </c>
      <c r="E6331" s="46" t="s">
        <v>3</v>
      </c>
      <c r="F6331" s="9">
        <v>23</v>
      </c>
      <c r="G6331" s="32" t="s">
        <v>73</v>
      </c>
      <c r="H6331" s="10">
        <v>-3.0878859857482101E-2</v>
      </c>
      <c r="I6331" s="10">
        <v>0</v>
      </c>
      <c r="J6331" s="10">
        <v>-9.6385542168674308E-3</v>
      </c>
      <c r="K6331" s="10">
        <v>4.7169811320755201E-3</v>
      </c>
      <c r="L6331" s="10">
        <v>1.5945330296127599E-2</v>
      </c>
    </row>
    <row r="6332" spans="1:12" ht="15.75" x14ac:dyDescent="0.25">
      <c r="A6332" s="31" t="s">
        <v>199</v>
      </c>
      <c r="B6332" s="32" t="s">
        <v>227</v>
      </c>
      <c r="C6332" s="43" t="s">
        <v>224</v>
      </c>
      <c r="D6332" s="9" t="s">
        <v>2</v>
      </c>
      <c r="E6332" s="46" t="s">
        <v>3</v>
      </c>
      <c r="F6332" s="9">
        <v>53</v>
      </c>
      <c r="G6332" s="32" t="s">
        <v>18</v>
      </c>
      <c r="H6332" s="10">
        <v>-1.41509433962264E-2</v>
      </c>
      <c r="I6332" s="10">
        <v>-9.52380952380949E-3</v>
      </c>
      <c r="J6332" s="10">
        <v>-1.41509433962264E-2</v>
      </c>
      <c r="K6332" s="10">
        <v>-2.3923444976076499E-2</v>
      </c>
      <c r="L6332" s="10">
        <v>-9.52380952380949E-3</v>
      </c>
    </row>
    <row r="6333" spans="1:12" ht="15.75" x14ac:dyDescent="0.25">
      <c r="A6333" s="31" t="s">
        <v>199</v>
      </c>
      <c r="B6333" s="32" t="s">
        <v>227</v>
      </c>
      <c r="C6333" s="43" t="s">
        <v>224</v>
      </c>
      <c r="D6333" s="9" t="s">
        <v>2</v>
      </c>
      <c r="E6333" s="46" t="s">
        <v>3</v>
      </c>
      <c r="F6333" s="9">
        <v>54</v>
      </c>
      <c r="G6333" s="32" t="s">
        <v>25</v>
      </c>
      <c r="H6333" s="10">
        <v>3.5294117647058899E-2</v>
      </c>
      <c r="I6333" s="10">
        <v>8.3333333333333204E-2</v>
      </c>
      <c r="J6333" s="10">
        <v>4.6511627906976799E-2</v>
      </c>
      <c r="K6333" s="10">
        <v>3.4883720930232599E-2</v>
      </c>
      <c r="L6333" s="10">
        <v>1.09890109890109E-2</v>
      </c>
    </row>
    <row r="6334" spans="1:12" ht="15.75" x14ac:dyDescent="0.25">
      <c r="A6334" s="31" t="s">
        <v>199</v>
      </c>
      <c r="B6334" s="32" t="s">
        <v>227</v>
      </c>
      <c r="C6334" s="43" t="s">
        <v>224</v>
      </c>
      <c r="D6334" s="9" t="s">
        <v>2</v>
      </c>
      <c r="E6334" s="46" t="s">
        <v>3</v>
      </c>
      <c r="F6334" s="9">
        <v>55</v>
      </c>
      <c r="G6334" s="32" t="s">
        <v>22</v>
      </c>
      <c r="H6334" s="10">
        <v>4.3478260869565098E-2</v>
      </c>
      <c r="I6334" s="10">
        <v>-1.8433179723502301E-2</v>
      </c>
      <c r="J6334" s="10">
        <v>-2.3041474654377801E-2</v>
      </c>
      <c r="K6334" s="10">
        <v>-2.3696682464454999E-2</v>
      </c>
      <c r="L6334" s="10">
        <v>-9.52380952380949E-3</v>
      </c>
    </row>
    <row r="6335" spans="1:12" ht="15.75" x14ac:dyDescent="0.25">
      <c r="A6335" s="31" t="s">
        <v>199</v>
      </c>
      <c r="B6335" s="32" t="s">
        <v>227</v>
      </c>
      <c r="C6335" s="43" t="s">
        <v>224</v>
      </c>
      <c r="D6335" s="9" t="s">
        <v>2</v>
      </c>
      <c r="E6335" s="46" t="s">
        <v>3</v>
      </c>
      <c r="F6335" s="9">
        <v>60</v>
      </c>
      <c r="G6335" s="32" t="s">
        <v>48</v>
      </c>
      <c r="H6335" s="10">
        <v>-2.02020202020202E-2</v>
      </c>
      <c r="I6335" s="10">
        <v>1.0204081632652901E-2</v>
      </c>
      <c r="J6335" s="10">
        <v>2.02020202020201E-2</v>
      </c>
      <c r="K6335" s="10">
        <v>9.8039215686274092E-3</v>
      </c>
      <c r="L6335" s="10">
        <v>-2.91262135922329E-2</v>
      </c>
    </row>
    <row r="6336" spans="1:12" ht="15.75" x14ac:dyDescent="0.25">
      <c r="A6336" s="31" t="s">
        <v>199</v>
      </c>
      <c r="B6336" s="32" t="s">
        <v>227</v>
      </c>
      <c r="C6336" s="43" t="s">
        <v>224</v>
      </c>
      <c r="D6336" s="9" t="s">
        <v>2</v>
      </c>
      <c r="E6336" s="46" t="s">
        <v>3</v>
      </c>
      <c r="F6336" s="9">
        <v>83</v>
      </c>
      <c r="G6336" s="32" t="s">
        <v>42</v>
      </c>
      <c r="H6336" s="10">
        <v>-1.6326530612244799E-2</v>
      </c>
      <c r="I6336" s="10">
        <v>-8.2987551867219605E-3</v>
      </c>
      <c r="J6336" s="10">
        <v>4.06504065040658E-3</v>
      </c>
      <c r="K6336" s="10">
        <v>-4.0000000000000001E-3</v>
      </c>
      <c r="L6336" s="10">
        <v>-4.1825095057034203E-2</v>
      </c>
    </row>
    <row r="6337" spans="1:12" ht="15.75" x14ac:dyDescent="0.25">
      <c r="A6337" s="31" t="s">
        <v>199</v>
      </c>
      <c r="B6337" s="32" t="s">
        <v>227</v>
      </c>
      <c r="C6337" s="43" t="s">
        <v>224</v>
      </c>
      <c r="D6337" s="9" t="s">
        <v>2</v>
      </c>
      <c r="E6337" s="46" t="s">
        <v>3</v>
      </c>
      <c r="F6337" s="9">
        <v>112</v>
      </c>
      <c r="G6337" s="32" t="s">
        <v>202</v>
      </c>
      <c r="H6337" s="10">
        <v>-9.3896713615023702E-3</v>
      </c>
      <c r="I6337" s="10">
        <v>2.7777777777777599E-2</v>
      </c>
      <c r="J6337" s="10">
        <v>-1.34529147982063E-2</v>
      </c>
      <c r="K6337" s="10">
        <v>-3.5874439461883401E-2</v>
      </c>
      <c r="L6337" s="10">
        <v>1.8181818181818001E-2</v>
      </c>
    </row>
    <row r="6338" spans="1:12" ht="15.75" x14ac:dyDescent="0.25">
      <c r="A6338" s="31" t="s">
        <v>199</v>
      </c>
      <c r="B6338" s="32" t="s">
        <v>227</v>
      </c>
      <c r="C6338" s="43" t="s">
        <v>224</v>
      </c>
      <c r="D6338" s="9" t="s">
        <v>2</v>
      </c>
      <c r="E6338" s="46" t="s">
        <v>3</v>
      </c>
      <c r="F6338" s="9">
        <v>117</v>
      </c>
      <c r="G6338" s="32" t="s">
        <v>57</v>
      </c>
      <c r="H6338" s="10">
        <v>3.3519553072625698E-2</v>
      </c>
      <c r="I6338" s="10">
        <v>2.7932960893854698E-2</v>
      </c>
      <c r="J6338" s="10">
        <v>1.08108108108107E-2</v>
      </c>
      <c r="K6338" s="10">
        <v>-5.3475935828877202E-3</v>
      </c>
      <c r="L6338" s="10">
        <v>5.2631578947368498E-3</v>
      </c>
    </row>
    <row r="6339" spans="1:12" ht="15.75" x14ac:dyDescent="0.25">
      <c r="A6339" s="31" t="s">
        <v>199</v>
      </c>
      <c r="B6339" s="32" t="s">
        <v>227</v>
      </c>
      <c r="C6339" s="43" t="s">
        <v>224</v>
      </c>
      <c r="D6339" s="9" t="s">
        <v>2</v>
      </c>
      <c r="E6339" s="46" t="s">
        <v>3</v>
      </c>
      <c r="F6339" s="9">
        <v>144</v>
      </c>
      <c r="G6339" s="32" t="s">
        <v>203</v>
      </c>
      <c r="H6339" s="10">
        <v>2.6936026936027001E-2</v>
      </c>
      <c r="I6339" s="10">
        <v>-3.2258064516128499E-3</v>
      </c>
      <c r="J6339" s="10">
        <v>-3.2786885245901201E-3</v>
      </c>
      <c r="K6339" s="10">
        <v>-5.2117263843648197E-2</v>
      </c>
      <c r="L6339" s="10">
        <v>-2.3489932885905999E-2</v>
      </c>
    </row>
    <row r="6340" spans="1:12" ht="15.75" x14ac:dyDescent="0.25">
      <c r="A6340" s="31" t="s">
        <v>199</v>
      </c>
      <c r="B6340" s="32" t="s">
        <v>227</v>
      </c>
      <c r="C6340" s="43" t="s">
        <v>224</v>
      </c>
      <c r="D6340" s="9" t="s">
        <v>2</v>
      </c>
      <c r="E6340" s="46" t="s">
        <v>3</v>
      </c>
      <c r="F6340" s="9">
        <v>146</v>
      </c>
      <c r="G6340" s="32" t="s">
        <v>205</v>
      </c>
      <c r="H6340" s="10">
        <v>0</v>
      </c>
      <c r="I6340" s="10">
        <v>-4.91803278688525E-2</v>
      </c>
      <c r="J6340" s="10">
        <v>-1.6666666666666701E-2</v>
      </c>
      <c r="K6340" s="10">
        <v>0</v>
      </c>
      <c r="L6340" s="10">
        <v>4.91803278688525E-2</v>
      </c>
    </row>
    <row r="6341" spans="1:12" ht="15.75" x14ac:dyDescent="0.25">
      <c r="A6341" s="31" t="s">
        <v>199</v>
      </c>
      <c r="B6341" s="32" t="s">
        <v>227</v>
      </c>
      <c r="C6341" s="43" t="s">
        <v>224</v>
      </c>
      <c r="D6341" s="9" t="s">
        <v>2</v>
      </c>
      <c r="E6341" s="46" t="s">
        <v>3</v>
      </c>
      <c r="F6341" s="9">
        <v>147</v>
      </c>
      <c r="G6341" s="32" t="s">
        <v>39</v>
      </c>
      <c r="H6341" s="10">
        <v>-5.2631578947368397E-2</v>
      </c>
      <c r="I6341" s="10">
        <v>-2.09790209790209E-2</v>
      </c>
      <c r="J6341" s="10">
        <v>-1.7543859649122799E-2</v>
      </c>
      <c r="K6341" s="10">
        <v>4.4827586206896503E-2</v>
      </c>
      <c r="L6341" s="10">
        <v>1.2944983818770199E-2</v>
      </c>
    </row>
    <row r="6342" spans="1:12" ht="15.75" x14ac:dyDescent="0.25">
      <c r="A6342" s="31" t="s">
        <v>199</v>
      </c>
      <c r="B6342" s="32" t="s">
        <v>227</v>
      </c>
      <c r="C6342" s="43" t="s">
        <v>224</v>
      </c>
      <c r="D6342" s="9" t="s">
        <v>16</v>
      </c>
      <c r="E6342" s="46" t="s">
        <v>17</v>
      </c>
      <c r="F6342" s="9">
        <v>4</v>
      </c>
      <c r="G6342" s="32" t="s">
        <v>70</v>
      </c>
      <c r="H6342" s="10">
        <v>-2.4024024024024E-2</v>
      </c>
      <c r="I6342" s="10">
        <v>-3.73831775700934E-2</v>
      </c>
      <c r="J6342" s="10">
        <v>0</v>
      </c>
      <c r="K6342" s="10">
        <v>8.6705202312138407E-3</v>
      </c>
      <c r="L6342" s="10">
        <v>8.2872928176795906E-3</v>
      </c>
    </row>
    <row r="6343" spans="1:12" ht="15.75" x14ac:dyDescent="0.25">
      <c r="A6343" s="31" t="s">
        <v>199</v>
      </c>
      <c r="B6343" s="32" t="s">
        <v>227</v>
      </c>
      <c r="C6343" s="43" t="s">
        <v>224</v>
      </c>
      <c r="D6343" s="9" t="s">
        <v>16</v>
      </c>
      <c r="E6343" s="46" t="s">
        <v>17</v>
      </c>
      <c r="F6343" s="9">
        <v>6</v>
      </c>
      <c r="G6343" s="32" t="s">
        <v>53</v>
      </c>
      <c r="H6343" s="10">
        <v>-3.9879931389365297E-2</v>
      </c>
      <c r="I6343" s="10">
        <v>-2.4774774774774699E-2</v>
      </c>
      <c r="J6343" s="10">
        <v>-2.99319727891156E-2</v>
      </c>
      <c r="K6343" s="10">
        <v>-3.0358785648573999E-2</v>
      </c>
      <c r="L6343" s="10">
        <v>-2.67404333794375E-2</v>
      </c>
    </row>
    <row r="6344" spans="1:12" ht="15.75" x14ac:dyDescent="0.25">
      <c r="A6344" s="31" t="s">
        <v>199</v>
      </c>
      <c r="B6344" s="32" t="s">
        <v>227</v>
      </c>
      <c r="C6344" s="43" t="s">
        <v>224</v>
      </c>
      <c r="D6344" s="9" t="s">
        <v>16</v>
      </c>
      <c r="E6344" s="46" t="s">
        <v>17</v>
      </c>
      <c r="F6344" s="9">
        <v>8</v>
      </c>
      <c r="G6344" s="32" t="s">
        <v>47</v>
      </c>
      <c r="H6344" s="10">
        <v>-3.125E-2</v>
      </c>
      <c r="I6344" s="10">
        <v>-7.3684210526315796E-2</v>
      </c>
      <c r="J6344" s="10">
        <v>-2.8248587570621399E-2</v>
      </c>
      <c r="K6344" s="10">
        <v>-1.13636363636363E-2</v>
      </c>
      <c r="L6344" s="10">
        <v>-5.6818181818182297E-3</v>
      </c>
    </row>
    <row r="6345" spans="1:12" ht="15.75" x14ac:dyDescent="0.25">
      <c r="A6345" s="31" t="s">
        <v>199</v>
      </c>
      <c r="B6345" s="32" t="s">
        <v>227</v>
      </c>
      <c r="C6345" s="43" t="s">
        <v>224</v>
      </c>
      <c r="D6345" s="9" t="s">
        <v>16</v>
      </c>
      <c r="E6345" s="46" t="s">
        <v>17</v>
      </c>
      <c r="F6345" s="9">
        <v>36</v>
      </c>
      <c r="G6345" s="32" t="s">
        <v>34</v>
      </c>
      <c r="H6345" s="10">
        <v>-2.9556650246305299E-2</v>
      </c>
      <c r="I6345" s="10">
        <v>-4.54545454545454E-2</v>
      </c>
      <c r="J6345" s="10">
        <v>-3.1914893617021198E-2</v>
      </c>
      <c r="K6345" s="10">
        <v>-3.3149171270718203E-2</v>
      </c>
      <c r="L6345" s="10">
        <v>-5.71428571428567E-3</v>
      </c>
    </row>
    <row r="6346" spans="1:12" ht="15.75" x14ac:dyDescent="0.25">
      <c r="A6346" s="31" t="s">
        <v>199</v>
      </c>
      <c r="B6346" s="32" t="s">
        <v>227</v>
      </c>
      <c r="C6346" s="43" t="s">
        <v>224</v>
      </c>
      <c r="D6346" s="9" t="s">
        <v>16</v>
      </c>
      <c r="E6346" s="46" t="s">
        <v>17</v>
      </c>
      <c r="F6346" s="9">
        <v>81</v>
      </c>
      <c r="G6346" s="32" t="s">
        <v>31</v>
      </c>
      <c r="H6346" s="10">
        <v>0</v>
      </c>
      <c r="I6346" s="10">
        <v>2.6315789473684199E-2</v>
      </c>
      <c r="J6346" s="10">
        <v>-2.5000000000000001E-2</v>
      </c>
      <c r="K6346" s="10">
        <v>2.5423728813559199E-2</v>
      </c>
      <c r="L6346" s="10">
        <v>-8.1300813008130506E-3</v>
      </c>
    </row>
    <row r="6347" spans="1:12" ht="15.75" x14ac:dyDescent="0.25">
      <c r="A6347" s="31" t="s">
        <v>199</v>
      </c>
      <c r="B6347" s="32" t="s">
        <v>227</v>
      </c>
      <c r="C6347" s="43" t="s">
        <v>224</v>
      </c>
      <c r="D6347" s="9" t="s">
        <v>16</v>
      </c>
      <c r="E6347" s="46" t="s">
        <v>17</v>
      </c>
      <c r="F6347" s="9">
        <v>82</v>
      </c>
      <c r="G6347" s="32" t="s">
        <v>60</v>
      </c>
      <c r="H6347" s="10">
        <v>-3.1545741324921099E-2</v>
      </c>
      <c r="I6347" s="10">
        <v>-1.03425985778926E-2</v>
      </c>
      <c r="J6347" s="10">
        <v>-2.4126984126984101E-2</v>
      </c>
      <c r="K6347" s="10">
        <v>-9.2364532019704095E-3</v>
      </c>
      <c r="L6347" s="10">
        <v>1.54302670623145E-2</v>
      </c>
    </row>
    <row r="6348" spans="1:12" ht="15.75" x14ac:dyDescent="0.25">
      <c r="A6348" s="31" t="s">
        <v>199</v>
      </c>
      <c r="B6348" s="32" t="s">
        <v>227</v>
      </c>
      <c r="C6348" s="43" t="s">
        <v>224</v>
      </c>
      <c r="D6348" s="9" t="s">
        <v>16</v>
      </c>
      <c r="E6348" s="46" t="s">
        <v>17</v>
      </c>
      <c r="F6348" s="9">
        <v>96</v>
      </c>
      <c r="G6348" s="32" t="s">
        <v>207</v>
      </c>
      <c r="H6348" s="10">
        <v>6.6666666666666596E-2</v>
      </c>
      <c r="I6348" s="10">
        <v>8.5365853658536606E-2</v>
      </c>
      <c r="J6348" s="10">
        <v>-5.3763440860214999E-2</v>
      </c>
      <c r="K6348" s="10">
        <v>-7.5268817204301106E-2</v>
      </c>
      <c r="L6348" s="10">
        <v>-6.5934065934065894E-2</v>
      </c>
    </row>
    <row r="6349" spans="1:12" ht="15.75" x14ac:dyDescent="0.25">
      <c r="A6349" s="31" t="s">
        <v>199</v>
      </c>
      <c r="B6349" s="32" t="s">
        <v>227</v>
      </c>
      <c r="C6349" s="43" t="s">
        <v>224</v>
      </c>
      <c r="D6349" s="9" t="s">
        <v>16</v>
      </c>
      <c r="E6349" s="46" t="s">
        <v>17</v>
      </c>
      <c r="F6349" s="9">
        <v>126</v>
      </c>
      <c r="G6349" s="32" t="s">
        <v>23</v>
      </c>
      <c r="H6349" s="10">
        <v>2.0715630885122401E-2</v>
      </c>
      <c r="I6349" s="10">
        <v>-9.3023255813953192E-3</v>
      </c>
      <c r="J6349" s="10">
        <v>1.10294117647058E-2</v>
      </c>
      <c r="K6349" s="10">
        <v>1.24444444444444E-2</v>
      </c>
      <c r="L6349" s="10">
        <v>-3.3783783783783898E-3</v>
      </c>
    </row>
    <row r="6350" spans="1:12" ht="15.75" x14ac:dyDescent="0.25">
      <c r="A6350" s="31" t="s">
        <v>199</v>
      </c>
      <c r="B6350" s="32" t="s">
        <v>227</v>
      </c>
      <c r="C6350" s="43" t="s">
        <v>224</v>
      </c>
      <c r="D6350" s="9" t="s">
        <v>7</v>
      </c>
      <c r="E6350" s="46" t="s">
        <v>8</v>
      </c>
      <c r="F6350" s="9">
        <v>41</v>
      </c>
      <c r="G6350" s="32" t="s">
        <v>9</v>
      </c>
      <c r="H6350" s="10">
        <v>1.1820330969267E-2</v>
      </c>
      <c r="I6350" s="10">
        <v>1.6470588235294001E-2</v>
      </c>
      <c r="J6350" s="10">
        <v>2.28310502283104E-2</v>
      </c>
      <c r="K6350" s="10">
        <v>0</v>
      </c>
      <c r="L6350" s="10">
        <v>-1.24740124740124E-2</v>
      </c>
    </row>
    <row r="6351" spans="1:12" ht="15.75" x14ac:dyDescent="0.25">
      <c r="A6351" s="31" t="s">
        <v>199</v>
      </c>
      <c r="B6351" s="32" t="s">
        <v>227</v>
      </c>
      <c r="C6351" s="43" t="s">
        <v>224</v>
      </c>
      <c r="D6351" s="9" t="s">
        <v>7</v>
      </c>
      <c r="E6351" s="46" t="s">
        <v>8</v>
      </c>
      <c r="F6351" s="9">
        <v>42</v>
      </c>
      <c r="G6351" s="32" t="s">
        <v>27</v>
      </c>
      <c r="H6351" s="10">
        <v>-3.3484162895927497E-2</v>
      </c>
      <c r="I6351" s="10">
        <v>-3.8210624417520898E-2</v>
      </c>
      <c r="J6351" s="10">
        <v>-2.2359657469077001E-2</v>
      </c>
      <c r="K6351" s="10">
        <v>-2.8790786948176599E-2</v>
      </c>
      <c r="L6351" s="10">
        <v>-1.43403441682599E-3</v>
      </c>
    </row>
    <row r="6352" spans="1:12" ht="15.75" x14ac:dyDescent="0.25">
      <c r="A6352" s="31" t="s">
        <v>199</v>
      </c>
      <c r="B6352" s="32" t="s">
        <v>227</v>
      </c>
      <c r="C6352" s="43" t="s">
        <v>224</v>
      </c>
      <c r="D6352" s="9" t="s">
        <v>7</v>
      </c>
      <c r="E6352" s="46" t="s">
        <v>8</v>
      </c>
      <c r="F6352" s="9">
        <v>43</v>
      </c>
      <c r="G6352" s="32" t="s">
        <v>15</v>
      </c>
      <c r="H6352" s="10">
        <v>-8.6419753086419804E-2</v>
      </c>
      <c r="I6352" s="10">
        <v>-7.7922077922077906E-2</v>
      </c>
      <c r="J6352" s="10">
        <v>0</v>
      </c>
      <c r="K6352" s="10">
        <v>-2.5974025974025899E-2</v>
      </c>
      <c r="L6352" s="10">
        <v>0</v>
      </c>
    </row>
    <row r="6353" spans="1:12" ht="15.75" x14ac:dyDescent="0.25">
      <c r="A6353" s="31" t="s">
        <v>199</v>
      </c>
      <c r="B6353" s="32" t="s">
        <v>227</v>
      </c>
      <c r="C6353" s="43" t="s">
        <v>224</v>
      </c>
      <c r="D6353" s="9" t="s">
        <v>7</v>
      </c>
      <c r="E6353" s="46" t="s">
        <v>8</v>
      </c>
      <c r="F6353" s="9">
        <v>45</v>
      </c>
      <c r="G6353" s="32" t="s">
        <v>64</v>
      </c>
      <c r="H6353" s="10">
        <v>-1.42857142857142E-2</v>
      </c>
      <c r="I6353" s="10">
        <v>-1.51515151515151E-2</v>
      </c>
      <c r="J6353" s="10">
        <v>-1.49253731343284E-2</v>
      </c>
      <c r="K6353" s="10">
        <v>-4.2253521126760597E-2</v>
      </c>
      <c r="L6353" s="10">
        <v>2.8985507246376701E-2</v>
      </c>
    </row>
    <row r="6354" spans="1:12" ht="15.75" x14ac:dyDescent="0.25">
      <c r="A6354" s="31" t="s">
        <v>199</v>
      </c>
      <c r="B6354" s="32" t="s">
        <v>227</v>
      </c>
      <c r="C6354" s="43" t="s">
        <v>224</v>
      </c>
      <c r="D6354" s="9" t="s">
        <v>7</v>
      </c>
      <c r="E6354" s="46" t="s">
        <v>8</v>
      </c>
      <c r="F6354" s="9">
        <v>46</v>
      </c>
      <c r="G6354" s="32" t="s">
        <v>55</v>
      </c>
      <c r="H6354" s="10">
        <v>-1.51515151515151E-2</v>
      </c>
      <c r="I6354" s="10">
        <v>-1.1494252873563199E-2</v>
      </c>
      <c r="J6354" s="10">
        <v>-7.5757575757575604E-3</v>
      </c>
      <c r="K6354" s="10">
        <v>-7.5187969924812503E-3</v>
      </c>
      <c r="L6354" s="10">
        <v>-3.6764705882352802E-3</v>
      </c>
    </row>
    <row r="6355" spans="1:12" ht="15.75" x14ac:dyDescent="0.25">
      <c r="A6355" s="31" t="s">
        <v>199</v>
      </c>
      <c r="B6355" s="32" t="s">
        <v>227</v>
      </c>
      <c r="C6355" s="43" t="s">
        <v>224</v>
      </c>
      <c r="D6355" s="9" t="s">
        <v>11</v>
      </c>
      <c r="E6355" s="46" t="s">
        <v>12</v>
      </c>
      <c r="F6355" s="9">
        <v>9</v>
      </c>
      <c r="G6355" s="32" t="s">
        <v>52</v>
      </c>
      <c r="H6355" s="10">
        <v>-2.78884462151394E-2</v>
      </c>
      <c r="I6355" s="10">
        <v>0</v>
      </c>
      <c r="J6355" s="10">
        <v>2.4E-2</v>
      </c>
      <c r="K6355" s="10">
        <v>7.7821011673151396E-3</v>
      </c>
      <c r="L6355" s="10">
        <v>7.4626865671640896E-3</v>
      </c>
    </row>
    <row r="6356" spans="1:12" ht="15.75" x14ac:dyDescent="0.25">
      <c r="A6356" s="31" t="s">
        <v>199</v>
      </c>
      <c r="B6356" s="32" t="s">
        <v>227</v>
      </c>
      <c r="C6356" s="43" t="s">
        <v>224</v>
      </c>
      <c r="D6356" s="9" t="s">
        <v>11</v>
      </c>
      <c r="E6356" s="46" t="s">
        <v>12</v>
      </c>
      <c r="F6356" s="9">
        <v>10</v>
      </c>
      <c r="G6356" s="32" t="s">
        <v>13</v>
      </c>
      <c r="H6356" s="10">
        <v>-1.6923076923076898E-2</v>
      </c>
      <c r="I6356" s="10">
        <v>-4.7244094488188997E-2</v>
      </c>
      <c r="J6356" s="10">
        <v>-1.7515923566879001E-2</v>
      </c>
      <c r="K6356" s="10">
        <v>-1.26182965299684E-2</v>
      </c>
      <c r="L6356" s="10">
        <v>-3.10077519379847E-3</v>
      </c>
    </row>
    <row r="6357" spans="1:12" ht="15.75" x14ac:dyDescent="0.25">
      <c r="A6357" s="31" t="s">
        <v>199</v>
      </c>
      <c r="B6357" s="32" t="s">
        <v>227</v>
      </c>
      <c r="C6357" s="43" t="s">
        <v>224</v>
      </c>
      <c r="D6357" s="9" t="s">
        <v>11</v>
      </c>
      <c r="E6357" s="46" t="s">
        <v>12</v>
      </c>
      <c r="F6357" s="9">
        <v>11</v>
      </c>
      <c r="G6357" s="32" t="s">
        <v>24</v>
      </c>
      <c r="H6357" s="10">
        <v>9.0909090909090298E-3</v>
      </c>
      <c r="I6357" s="10">
        <v>-3.55555555555555E-2</v>
      </c>
      <c r="J6357" s="10">
        <v>-4.7826086956521602E-2</v>
      </c>
      <c r="K6357" s="10">
        <v>0</v>
      </c>
      <c r="L6357" s="10">
        <v>-1.7699115044247801E-2</v>
      </c>
    </row>
    <row r="6358" spans="1:12" ht="15.75" x14ac:dyDescent="0.25">
      <c r="A6358" s="31" t="s">
        <v>199</v>
      </c>
      <c r="B6358" s="32" t="s">
        <v>227</v>
      </c>
      <c r="C6358" s="43" t="s">
        <v>224</v>
      </c>
      <c r="D6358" s="9" t="s">
        <v>11</v>
      </c>
      <c r="E6358" s="46" t="s">
        <v>12</v>
      </c>
      <c r="F6358" s="9">
        <v>47</v>
      </c>
      <c r="G6358" s="32" t="s">
        <v>50</v>
      </c>
      <c r="H6358" s="10">
        <v>-2.40963855421686E-2</v>
      </c>
      <c r="I6358" s="10">
        <v>-4.2682926829268303E-2</v>
      </c>
      <c r="J6358" s="10">
        <v>1.24999999999999E-2</v>
      </c>
      <c r="K6358" s="10">
        <v>6.0606060606060996E-3</v>
      </c>
      <c r="L6358" s="10">
        <v>-5.8823529411764497E-3</v>
      </c>
    </row>
    <row r="6359" spans="1:12" ht="15.75" x14ac:dyDescent="0.25">
      <c r="A6359" s="31" t="s">
        <v>199</v>
      </c>
      <c r="B6359" s="32" t="s">
        <v>227</v>
      </c>
      <c r="C6359" s="43" t="s">
        <v>224</v>
      </c>
      <c r="D6359" s="9" t="s">
        <v>11</v>
      </c>
      <c r="E6359" s="46" t="s">
        <v>12</v>
      </c>
      <c r="F6359" s="9">
        <v>50</v>
      </c>
      <c r="G6359" s="32" t="s">
        <v>21</v>
      </c>
      <c r="H6359" s="10">
        <v>4.95049504950495E-2</v>
      </c>
      <c r="I6359" s="10">
        <v>2.94117647058822E-2</v>
      </c>
      <c r="J6359" s="10">
        <v>0</v>
      </c>
      <c r="K6359" s="10">
        <v>3.8461538461538498E-2</v>
      </c>
      <c r="L6359" s="10">
        <v>-9.1743119266054496E-3</v>
      </c>
    </row>
    <row r="6360" spans="1:12" ht="15.75" x14ac:dyDescent="0.25">
      <c r="A6360" s="31" t="s">
        <v>199</v>
      </c>
      <c r="B6360" s="32" t="s">
        <v>227</v>
      </c>
      <c r="C6360" s="43" t="s">
        <v>224</v>
      </c>
      <c r="D6360" s="9" t="s">
        <v>11</v>
      </c>
      <c r="E6360" s="46" t="s">
        <v>12</v>
      </c>
      <c r="F6360" s="9">
        <v>70</v>
      </c>
      <c r="G6360" s="32" t="s">
        <v>32</v>
      </c>
      <c r="H6360" s="10">
        <v>-4.0276179516685801E-2</v>
      </c>
      <c r="I6360" s="10">
        <v>3.6057692307691598E-3</v>
      </c>
      <c r="J6360" s="10">
        <v>-4.6511627906976596E-3</v>
      </c>
      <c r="K6360" s="10">
        <v>-1.5855039637598999E-2</v>
      </c>
      <c r="L6360" s="10">
        <v>-1.3333333333333299E-2</v>
      </c>
    </row>
    <row r="6361" spans="1:12" ht="15.75" x14ac:dyDescent="0.25">
      <c r="A6361" s="31" t="s">
        <v>199</v>
      </c>
      <c r="B6361" s="32" t="s">
        <v>227</v>
      </c>
      <c r="C6361" s="43" t="s">
        <v>224</v>
      </c>
      <c r="D6361" s="9" t="s">
        <v>11</v>
      </c>
      <c r="E6361" s="46" t="s">
        <v>12</v>
      </c>
      <c r="F6361" s="9">
        <v>80</v>
      </c>
      <c r="G6361" s="32" t="s">
        <v>211</v>
      </c>
      <c r="H6361" s="10">
        <v>1.73913043478259E-2</v>
      </c>
      <c r="I6361" s="10">
        <v>1.8181818181818001E-2</v>
      </c>
      <c r="J6361" s="10">
        <v>2.70270270270269E-2</v>
      </c>
      <c r="K6361" s="10">
        <v>-1.7391304347826E-2</v>
      </c>
      <c r="L6361" s="10">
        <v>3.4782608695652098E-2</v>
      </c>
    </row>
    <row r="6362" spans="1:12" ht="15.75" x14ac:dyDescent="0.25">
      <c r="A6362" s="31" t="s">
        <v>199</v>
      </c>
      <c r="B6362" s="32" t="s">
        <v>227</v>
      </c>
      <c r="C6362" s="43" t="s">
        <v>224</v>
      </c>
      <c r="D6362" s="9" t="s">
        <v>11</v>
      </c>
      <c r="E6362" s="46" t="s">
        <v>12</v>
      </c>
      <c r="F6362" s="9">
        <v>86</v>
      </c>
      <c r="G6362" s="32" t="s">
        <v>65</v>
      </c>
      <c r="H6362" s="10">
        <v>-0.125</v>
      </c>
      <c r="I6362" s="10">
        <v>-0.101694915254237</v>
      </c>
      <c r="J6362" s="10">
        <v>0</v>
      </c>
      <c r="K6362" s="10">
        <v>3.4482758620689703E-2</v>
      </c>
      <c r="L6362" s="10">
        <v>-6.6666666666666596E-2</v>
      </c>
    </row>
    <row r="6363" spans="1:12" ht="15.75" x14ac:dyDescent="0.25">
      <c r="A6363" s="31" t="s">
        <v>199</v>
      </c>
      <c r="B6363" s="32" t="s">
        <v>227</v>
      </c>
      <c r="C6363" s="43" t="s">
        <v>224</v>
      </c>
      <c r="D6363" s="9" t="s">
        <v>11</v>
      </c>
      <c r="E6363" s="46" t="s">
        <v>12</v>
      </c>
      <c r="F6363" s="9">
        <v>97</v>
      </c>
      <c r="G6363" s="32" t="s">
        <v>36</v>
      </c>
      <c r="H6363" s="10">
        <v>-8.6956521739129898E-3</v>
      </c>
      <c r="I6363" s="10">
        <v>-4.3478260869565098E-2</v>
      </c>
      <c r="J6363" s="10">
        <v>3.6363636363636299E-2</v>
      </c>
      <c r="K6363" s="10">
        <v>-1.72413793103448E-2</v>
      </c>
      <c r="L6363" s="10">
        <v>-1.7543859649122799E-2</v>
      </c>
    </row>
    <row r="6364" spans="1:12" ht="15.75" x14ac:dyDescent="0.25">
      <c r="A6364" s="31" t="s">
        <v>199</v>
      </c>
      <c r="B6364" s="32" t="s">
        <v>227</v>
      </c>
      <c r="C6364" s="43" t="s">
        <v>224</v>
      </c>
      <c r="D6364" s="9" t="s">
        <v>11</v>
      </c>
      <c r="E6364" s="46" t="s">
        <v>12</v>
      </c>
      <c r="F6364" s="9">
        <v>98</v>
      </c>
      <c r="G6364" s="32" t="s">
        <v>212</v>
      </c>
      <c r="H6364" s="10">
        <v>-6.1224489795918297E-2</v>
      </c>
      <c r="I6364" s="10">
        <v>-7.9470198675496595E-2</v>
      </c>
      <c r="J6364" s="10">
        <v>-5.5944055944055902E-2</v>
      </c>
      <c r="K6364" s="10">
        <v>7.1942446043165003E-3</v>
      </c>
      <c r="L6364" s="10">
        <v>2.8776978417266199E-2</v>
      </c>
    </row>
    <row r="6365" spans="1:12" ht="15.75" x14ac:dyDescent="0.25">
      <c r="A6365" s="31" t="s">
        <v>199</v>
      </c>
      <c r="B6365" s="32" t="s">
        <v>227</v>
      </c>
      <c r="C6365" s="43" t="s">
        <v>224</v>
      </c>
      <c r="D6365" s="9" t="s">
        <v>11</v>
      </c>
      <c r="E6365" s="46" t="s">
        <v>12</v>
      </c>
      <c r="F6365" s="9">
        <v>99</v>
      </c>
      <c r="G6365" s="32" t="s">
        <v>14</v>
      </c>
      <c r="H6365" s="10">
        <v>-2.3648648648648601E-2</v>
      </c>
      <c r="I6365" s="10">
        <v>3.47222222222232E-3</v>
      </c>
      <c r="J6365" s="10">
        <v>6.80272108843538E-3</v>
      </c>
      <c r="K6365" s="10">
        <v>6.80272108843538E-3</v>
      </c>
      <c r="L6365" s="10">
        <v>3.3670033670034601E-3</v>
      </c>
    </row>
    <row r="6366" spans="1:12" ht="15.75" x14ac:dyDescent="0.25">
      <c r="A6366" s="31" t="s">
        <v>199</v>
      </c>
      <c r="B6366" s="32" t="s">
        <v>227</v>
      </c>
      <c r="C6366" s="43" t="s">
        <v>224</v>
      </c>
      <c r="D6366" s="9" t="s">
        <v>11</v>
      </c>
      <c r="E6366" s="46" t="s">
        <v>12</v>
      </c>
      <c r="F6366" s="9">
        <v>105</v>
      </c>
      <c r="G6366" s="32" t="s">
        <v>40</v>
      </c>
      <c r="H6366" s="10">
        <v>-5.6101792943898103E-2</v>
      </c>
      <c r="I6366" s="10">
        <v>-4.7234307022995602E-2</v>
      </c>
      <c r="J6366" s="10">
        <v>-5.1592356687898001E-2</v>
      </c>
      <c r="K6366" s="10">
        <v>-3.2425421530479802E-2</v>
      </c>
      <c r="L6366" s="10">
        <v>-4.2635658914728598E-2</v>
      </c>
    </row>
    <row r="6367" spans="1:12" ht="15.75" x14ac:dyDescent="0.25">
      <c r="A6367" s="31" t="s">
        <v>199</v>
      </c>
      <c r="B6367" s="32" t="s">
        <v>227</v>
      </c>
      <c r="C6367" s="43" t="s">
        <v>224</v>
      </c>
      <c r="D6367" s="9" t="s">
        <v>11</v>
      </c>
      <c r="E6367" s="46" t="s">
        <v>12</v>
      </c>
      <c r="F6367" s="9">
        <v>123</v>
      </c>
      <c r="G6367" s="32" t="s">
        <v>38</v>
      </c>
      <c r="H6367" s="10">
        <v>-3.9735099337748297E-2</v>
      </c>
      <c r="I6367" s="10">
        <v>-2.7972027972028E-2</v>
      </c>
      <c r="J6367" s="10">
        <v>1.42857142857142E-2</v>
      </c>
      <c r="K6367" s="10">
        <v>2.8169014084507001E-2</v>
      </c>
      <c r="L6367" s="10">
        <v>2.7777777777777599E-2</v>
      </c>
    </row>
    <row r="6368" spans="1:12" ht="15.75" x14ac:dyDescent="0.25">
      <c r="A6368" s="31" t="s">
        <v>199</v>
      </c>
      <c r="B6368" s="32" t="s">
        <v>227</v>
      </c>
      <c r="C6368" s="43" t="s">
        <v>224</v>
      </c>
      <c r="D6368" s="9" t="s">
        <v>11</v>
      </c>
      <c r="E6368" s="46" t="s">
        <v>12</v>
      </c>
      <c r="F6368" s="9">
        <v>135</v>
      </c>
      <c r="G6368" s="32" t="s">
        <v>26</v>
      </c>
      <c r="H6368" s="10">
        <v>-0.11111111111111099</v>
      </c>
      <c r="I6368" s="10">
        <v>-0.04</v>
      </c>
      <c r="J6368" s="10">
        <v>-0.02</v>
      </c>
      <c r="K6368" s="10">
        <v>-1.9801980198019799E-2</v>
      </c>
      <c r="L6368" s="10">
        <v>0.01</v>
      </c>
    </row>
    <row r="6369" spans="1:12" ht="15.75" x14ac:dyDescent="0.25">
      <c r="A6369" s="31" t="s">
        <v>199</v>
      </c>
      <c r="B6369" s="32" t="s">
        <v>227</v>
      </c>
      <c r="C6369" s="43" t="s">
        <v>224</v>
      </c>
      <c r="D6369" s="9" t="s">
        <v>11</v>
      </c>
      <c r="E6369" s="46" t="s">
        <v>12</v>
      </c>
      <c r="F6369" s="9">
        <v>140</v>
      </c>
      <c r="G6369" s="32" t="s">
        <v>75</v>
      </c>
      <c r="H6369" s="10">
        <v>-4.9019607843137303E-2</v>
      </c>
      <c r="I6369" s="10">
        <v>-3.2608695652173898E-2</v>
      </c>
      <c r="J6369" s="10">
        <v>-4.3478260869565098E-2</v>
      </c>
      <c r="K6369" s="10">
        <v>0</v>
      </c>
      <c r="L6369" s="10">
        <v>1.14942528735633E-2</v>
      </c>
    </row>
    <row r="6370" spans="1:12" ht="15.75" x14ac:dyDescent="0.25">
      <c r="A6370" s="31" t="s">
        <v>199</v>
      </c>
      <c r="B6370" s="32" t="s">
        <v>227</v>
      </c>
      <c r="C6370" s="43" t="s">
        <v>224</v>
      </c>
      <c r="D6370" s="9" t="s">
        <v>19</v>
      </c>
      <c r="E6370" s="46" t="s">
        <v>20</v>
      </c>
      <c r="F6370" s="9">
        <v>28</v>
      </c>
      <c r="G6370" s="32" t="s">
        <v>46</v>
      </c>
      <c r="H6370" s="10">
        <v>-2.70270270270269E-2</v>
      </c>
      <c r="I6370" s="10">
        <v>6.9444444444444406E-2</v>
      </c>
      <c r="J6370" s="10">
        <v>-0.04</v>
      </c>
      <c r="K6370" s="10">
        <v>-2.6315789473684102E-2</v>
      </c>
      <c r="L6370" s="10">
        <v>0.04</v>
      </c>
    </row>
    <row r="6371" spans="1:12" ht="15.75" x14ac:dyDescent="0.25">
      <c r="A6371" s="31" t="s">
        <v>199</v>
      </c>
      <c r="B6371" s="32" t="s">
        <v>227</v>
      </c>
      <c r="C6371" s="43" t="s">
        <v>224</v>
      </c>
      <c r="D6371" s="9" t="s">
        <v>19</v>
      </c>
      <c r="E6371" s="46" t="s">
        <v>20</v>
      </c>
      <c r="F6371" s="9">
        <v>33</v>
      </c>
      <c r="G6371" s="32" t="s">
        <v>59</v>
      </c>
      <c r="H6371" s="10">
        <v>-3.8251366120218601E-2</v>
      </c>
      <c r="I6371" s="10">
        <v>-3.2967032967032898E-2</v>
      </c>
      <c r="J6371" s="10">
        <v>-4.3478260869565098E-2</v>
      </c>
      <c r="K6371" s="10">
        <v>-3.2786885245901599E-2</v>
      </c>
      <c r="L6371" s="10">
        <v>-1.09890109890109E-2</v>
      </c>
    </row>
    <row r="6372" spans="1:12" ht="15.75" x14ac:dyDescent="0.25">
      <c r="A6372" s="31" t="s">
        <v>199</v>
      </c>
      <c r="B6372" s="32" t="s">
        <v>227</v>
      </c>
      <c r="C6372" s="43" t="s">
        <v>224</v>
      </c>
      <c r="D6372" s="9" t="s">
        <v>19</v>
      </c>
      <c r="E6372" s="46" t="s">
        <v>20</v>
      </c>
      <c r="F6372" s="9">
        <v>124</v>
      </c>
      <c r="G6372" s="32" t="s">
        <v>216</v>
      </c>
      <c r="H6372" s="10">
        <v>-5.3008595988538597E-2</v>
      </c>
      <c r="I6372" s="10">
        <v>-1.06544901065449E-2</v>
      </c>
      <c r="J6372" s="10">
        <v>-1.54559505409579E-3</v>
      </c>
      <c r="K6372" s="10">
        <v>1.56739811912225E-2</v>
      </c>
      <c r="L6372" s="10">
        <v>3.015873015873E-2</v>
      </c>
    </row>
    <row r="6373" spans="1:12" ht="15.75" x14ac:dyDescent="0.25">
      <c r="A6373" s="31" t="s">
        <v>131</v>
      </c>
      <c r="B6373" s="32" t="s">
        <v>219</v>
      </c>
      <c r="C6373" s="43" t="s">
        <v>221</v>
      </c>
      <c r="D6373" s="9" t="s">
        <v>4</v>
      </c>
      <c r="E6373" s="46" t="s">
        <v>5</v>
      </c>
      <c r="F6373" s="9">
        <v>57</v>
      </c>
      <c r="G6373" s="32" t="s">
        <v>6</v>
      </c>
      <c r="H6373" s="10">
        <v>-5.8997050147492597E-2</v>
      </c>
      <c r="I6373" s="10">
        <v>-3.3536585365853598E-2</v>
      </c>
      <c r="J6373" s="10">
        <v>-1.5625E-2</v>
      </c>
      <c r="K6373" s="10">
        <v>1.59744408945687E-2</v>
      </c>
      <c r="L6373" s="10">
        <v>1.55763239875388E-2</v>
      </c>
    </row>
    <row r="6374" spans="1:12" ht="15.75" x14ac:dyDescent="0.25">
      <c r="A6374" s="31" t="s">
        <v>131</v>
      </c>
      <c r="B6374" s="32" t="s">
        <v>219</v>
      </c>
      <c r="C6374" s="43" t="s">
        <v>221</v>
      </c>
      <c r="D6374" s="9" t="s">
        <v>2</v>
      </c>
      <c r="E6374" s="46" t="s">
        <v>3</v>
      </c>
      <c r="F6374" s="9">
        <v>15</v>
      </c>
      <c r="G6374" s="32" t="s">
        <v>41</v>
      </c>
      <c r="H6374" s="10">
        <v>-2.2988505747126398E-2</v>
      </c>
      <c r="I6374" s="10">
        <v>0</v>
      </c>
      <c r="J6374" s="10">
        <v>-2.3809523809523801E-2</v>
      </c>
      <c r="K6374" s="10">
        <v>-2.4390243902439001E-2</v>
      </c>
      <c r="L6374" s="10">
        <v>3.8961038961038801E-2</v>
      </c>
    </row>
    <row r="6375" spans="1:12" ht="15.75" x14ac:dyDescent="0.25">
      <c r="A6375" s="31" t="s">
        <v>131</v>
      </c>
      <c r="B6375" s="32" t="s">
        <v>219</v>
      </c>
      <c r="C6375" s="43" t="s">
        <v>221</v>
      </c>
      <c r="D6375" s="9" t="s">
        <v>2</v>
      </c>
      <c r="E6375" s="46" t="s">
        <v>3</v>
      </c>
      <c r="F6375" s="9">
        <v>23</v>
      </c>
      <c r="G6375" s="32" t="s">
        <v>73</v>
      </c>
      <c r="H6375" s="10">
        <v>-6.48148148148147E-2</v>
      </c>
      <c r="I6375" s="10">
        <v>-1.94174757281553E-2</v>
      </c>
      <c r="J6375" s="10">
        <v>0</v>
      </c>
      <c r="K6375" s="10">
        <v>-1.8867924528301799E-2</v>
      </c>
      <c r="L6375" s="10">
        <v>0.04</v>
      </c>
    </row>
    <row r="6376" spans="1:12" ht="15.75" x14ac:dyDescent="0.25">
      <c r="A6376" s="31" t="s">
        <v>131</v>
      </c>
      <c r="B6376" s="32" t="s">
        <v>219</v>
      </c>
      <c r="C6376" s="43" t="s">
        <v>221</v>
      </c>
      <c r="D6376" s="9" t="s">
        <v>2</v>
      </c>
      <c r="E6376" s="46" t="s">
        <v>3</v>
      </c>
      <c r="F6376" s="9">
        <v>53</v>
      </c>
      <c r="G6376" s="32" t="s">
        <v>18</v>
      </c>
      <c r="H6376" s="10">
        <v>-4.5977011494252901E-2</v>
      </c>
      <c r="I6376" s="10">
        <v>0</v>
      </c>
      <c r="J6376" s="10">
        <v>1.26582278481013E-2</v>
      </c>
      <c r="K6376" s="10">
        <v>0.04</v>
      </c>
      <c r="L6376" s="10">
        <v>6.6666666666666596E-2</v>
      </c>
    </row>
    <row r="6377" spans="1:12" ht="15.75" x14ac:dyDescent="0.25">
      <c r="A6377" s="31" t="s">
        <v>131</v>
      </c>
      <c r="B6377" s="32" t="s">
        <v>219</v>
      </c>
      <c r="C6377" s="43" t="s">
        <v>221</v>
      </c>
      <c r="D6377" s="9" t="s">
        <v>2</v>
      </c>
      <c r="E6377" s="46" t="s">
        <v>3</v>
      </c>
      <c r="F6377" s="9">
        <v>54</v>
      </c>
      <c r="G6377" s="32" t="s">
        <v>25</v>
      </c>
      <c r="H6377" s="10">
        <v>-6.01503759398496E-2</v>
      </c>
      <c r="I6377" s="10">
        <v>-3.1746031746031703E-2</v>
      </c>
      <c r="J6377" s="10">
        <v>1.6666666666666601E-2</v>
      </c>
      <c r="K6377" s="10">
        <v>8.2644628099173192E-3</v>
      </c>
      <c r="L6377" s="10">
        <v>0</v>
      </c>
    </row>
    <row r="6378" spans="1:12" ht="15.75" x14ac:dyDescent="0.25">
      <c r="A6378" s="31" t="s">
        <v>131</v>
      </c>
      <c r="B6378" s="32" t="s">
        <v>219</v>
      </c>
      <c r="C6378" s="43" t="s">
        <v>221</v>
      </c>
      <c r="D6378" s="9" t="s">
        <v>2</v>
      </c>
      <c r="E6378" s="46" t="s">
        <v>3</v>
      </c>
      <c r="F6378" s="9">
        <v>112</v>
      </c>
      <c r="G6378" s="32" t="s">
        <v>202</v>
      </c>
      <c r="H6378" s="10">
        <v>-0.207667731629393</v>
      </c>
      <c r="I6378" s="10">
        <v>-0.17627118644067699</v>
      </c>
      <c r="J6378" s="10">
        <v>-0.12455516014234801</v>
      </c>
      <c r="K6378" s="10">
        <v>-7.0895522388059698E-2</v>
      </c>
      <c r="L6378" s="10">
        <v>-3.0534351145038201E-2</v>
      </c>
    </row>
    <row r="6379" spans="1:12" ht="15.75" x14ac:dyDescent="0.25">
      <c r="A6379" s="31" t="s">
        <v>131</v>
      </c>
      <c r="B6379" s="32" t="s">
        <v>219</v>
      </c>
      <c r="C6379" s="43" t="s">
        <v>221</v>
      </c>
      <c r="D6379" s="9" t="s">
        <v>16</v>
      </c>
      <c r="E6379" s="46" t="s">
        <v>17</v>
      </c>
      <c r="F6379" s="9">
        <v>4</v>
      </c>
      <c r="G6379" s="32" t="s">
        <v>70</v>
      </c>
      <c r="H6379" s="10">
        <v>-0.11501597444089399</v>
      </c>
      <c r="I6379" s="10">
        <v>-9.7315436241610695E-2</v>
      </c>
      <c r="J6379" s="10">
        <v>-7.4204946996466403E-2</v>
      </c>
      <c r="K6379" s="10">
        <v>-3.2846715328467099E-2</v>
      </c>
      <c r="L6379" s="10">
        <v>-2.5000000000000001E-2</v>
      </c>
    </row>
    <row r="6380" spans="1:12" ht="15.75" x14ac:dyDescent="0.25">
      <c r="A6380" s="31" t="s">
        <v>131</v>
      </c>
      <c r="B6380" s="32" t="s">
        <v>219</v>
      </c>
      <c r="C6380" s="43" t="s">
        <v>221</v>
      </c>
      <c r="D6380" s="9" t="s">
        <v>16</v>
      </c>
      <c r="E6380" s="46" t="s">
        <v>17</v>
      </c>
      <c r="F6380" s="9">
        <v>6</v>
      </c>
      <c r="G6380" s="32" t="s">
        <v>53</v>
      </c>
      <c r="H6380" s="10">
        <v>-8.8321167883211593E-2</v>
      </c>
      <c r="I6380" s="10">
        <v>-7.1695294996265896E-2</v>
      </c>
      <c r="J6380" s="10">
        <v>-6.0490045941807E-2</v>
      </c>
      <c r="K6380" s="10">
        <v>-3.9339103068450003E-2</v>
      </c>
      <c r="L6380" s="10">
        <v>-2.15311004784688E-2</v>
      </c>
    </row>
    <row r="6381" spans="1:12" ht="15.75" x14ac:dyDescent="0.25">
      <c r="A6381" s="31" t="s">
        <v>131</v>
      </c>
      <c r="B6381" s="32" t="s">
        <v>219</v>
      </c>
      <c r="C6381" s="43" t="s">
        <v>221</v>
      </c>
      <c r="D6381" s="9" t="s">
        <v>16</v>
      </c>
      <c r="E6381" s="46" t="s">
        <v>17</v>
      </c>
      <c r="F6381" s="9">
        <v>8</v>
      </c>
      <c r="G6381" s="32" t="s">
        <v>47</v>
      </c>
      <c r="H6381" s="10">
        <v>-5.6000000000000001E-2</v>
      </c>
      <c r="I6381" s="10">
        <v>-7.5630252100840206E-2</v>
      </c>
      <c r="J6381" s="10">
        <v>-8.9285714285713899E-3</v>
      </c>
      <c r="K6381" s="10">
        <v>-8.6956521739129898E-3</v>
      </c>
      <c r="L6381" s="10">
        <v>-3.3613445378151197E-2</v>
      </c>
    </row>
    <row r="6382" spans="1:12" ht="15.75" x14ac:dyDescent="0.25">
      <c r="A6382" s="31" t="s">
        <v>131</v>
      </c>
      <c r="B6382" s="32" t="s">
        <v>219</v>
      </c>
      <c r="C6382" s="43" t="s">
        <v>221</v>
      </c>
      <c r="D6382" s="9" t="s">
        <v>16</v>
      </c>
      <c r="E6382" s="46" t="s">
        <v>17</v>
      </c>
      <c r="F6382" s="9">
        <v>36</v>
      </c>
      <c r="G6382" s="32" t="s">
        <v>34</v>
      </c>
      <c r="H6382" s="10">
        <v>-0.17567567567567499</v>
      </c>
      <c r="I6382" s="10">
        <v>-0.154929577464788</v>
      </c>
      <c r="J6382" s="10">
        <v>-0.12121212121212099</v>
      </c>
      <c r="K6382" s="10">
        <v>-4.6875E-2</v>
      </c>
      <c r="L6382" s="10">
        <v>0</v>
      </c>
    </row>
    <row r="6383" spans="1:12" ht="15.75" x14ac:dyDescent="0.25">
      <c r="A6383" s="31" t="s">
        <v>131</v>
      </c>
      <c r="B6383" s="32" t="s">
        <v>219</v>
      </c>
      <c r="C6383" s="43" t="s">
        <v>221</v>
      </c>
      <c r="D6383" s="9" t="s">
        <v>16</v>
      </c>
      <c r="E6383" s="46" t="s">
        <v>17</v>
      </c>
      <c r="F6383" s="9">
        <v>82</v>
      </c>
      <c r="G6383" s="32" t="s">
        <v>60</v>
      </c>
      <c r="H6383" s="10">
        <v>-0.105395232120451</v>
      </c>
      <c r="I6383" s="10">
        <v>-0.101152368758002</v>
      </c>
      <c r="J6383" s="10">
        <v>-6.7729083665338696E-2</v>
      </c>
      <c r="K6383" s="10">
        <v>-4.9597855227882001E-2</v>
      </c>
      <c r="L6383" s="10">
        <v>-6.8965517241379396E-3</v>
      </c>
    </row>
    <row r="6384" spans="1:12" ht="15.75" x14ac:dyDescent="0.25">
      <c r="A6384" s="31" t="s">
        <v>131</v>
      </c>
      <c r="B6384" s="32" t="s">
        <v>219</v>
      </c>
      <c r="C6384" s="43" t="s">
        <v>221</v>
      </c>
      <c r="D6384" s="9" t="s">
        <v>16</v>
      </c>
      <c r="E6384" s="46" t="s">
        <v>17</v>
      </c>
      <c r="F6384" s="9">
        <v>96</v>
      </c>
      <c r="G6384" s="32" t="s">
        <v>207</v>
      </c>
      <c r="H6384" s="10">
        <v>-0.116504854368931</v>
      </c>
      <c r="I6384" s="10">
        <v>-0.10204081632653</v>
      </c>
      <c r="J6384" s="10">
        <v>-9.0909090909090898E-2</v>
      </c>
      <c r="K6384" s="10">
        <v>-6.9999999999999896E-2</v>
      </c>
      <c r="L6384" s="10">
        <v>-8.0808080808080704E-2</v>
      </c>
    </row>
    <row r="6385" spans="1:12" ht="15.75" x14ac:dyDescent="0.25">
      <c r="A6385" s="31" t="s">
        <v>131</v>
      </c>
      <c r="B6385" s="32" t="s">
        <v>219</v>
      </c>
      <c r="C6385" s="43" t="s">
        <v>221</v>
      </c>
      <c r="D6385" s="9" t="s">
        <v>16</v>
      </c>
      <c r="E6385" s="46" t="s">
        <v>17</v>
      </c>
      <c r="F6385" s="9">
        <v>126</v>
      </c>
      <c r="G6385" s="32" t="s">
        <v>23</v>
      </c>
      <c r="H6385" s="10">
        <v>-8.7857847976307996E-2</v>
      </c>
      <c r="I6385" s="10">
        <v>-5.2795031055900603E-2</v>
      </c>
      <c r="J6385" s="10">
        <v>-2.7748132337246399E-2</v>
      </c>
      <c r="K6385" s="10">
        <v>-7.5675675675676004E-3</v>
      </c>
      <c r="L6385" s="10">
        <v>-1.07296137339055E-2</v>
      </c>
    </row>
    <row r="6386" spans="1:12" ht="15.75" x14ac:dyDescent="0.25">
      <c r="A6386" s="31" t="s">
        <v>131</v>
      </c>
      <c r="B6386" s="32" t="s">
        <v>219</v>
      </c>
      <c r="C6386" s="43" t="s">
        <v>221</v>
      </c>
      <c r="D6386" s="9" t="s">
        <v>7</v>
      </c>
      <c r="E6386" s="46" t="s">
        <v>8</v>
      </c>
      <c r="F6386" s="9">
        <v>41</v>
      </c>
      <c r="G6386" s="32" t="s">
        <v>9</v>
      </c>
      <c r="H6386" s="10">
        <v>-2.9940119760479E-2</v>
      </c>
      <c r="I6386" s="10">
        <v>-3.7037037037037E-2</v>
      </c>
      <c r="J6386" s="10">
        <v>-6.7114093959731403E-3</v>
      </c>
      <c r="K6386" s="10">
        <v>1.3605442176870699E-2</v>
      </c>
      <c r="L6386" s="10">
        <v>0</v>
      </c>
    </row>
    <row r="6387" spans="1:12" ht="15.75" x14ac:dyDescent="0.25">
      <c r="A6387" s="31" t="s">
        <v>131</v>
      </c>
      <c r="B6387" s="32" t="s">
        <v>219</v>
      </c>
      <c r="C6387" s="43" t="s">
        <v>221</v>
      </c>
      <c r="D6387" s="9" t="s">
        <v>7</v>
      </c>
      <c r="E6387" s="46" t="s">
        <v>8</v>
      </c>
      <c r="F6387" s="9">
        <v>42</v>
      </c>
      <c r="G6387" s="32" t="s">
        <v>27</v>
      </c>
      <c r="H6387" s="10">
        <v>-9.6590909090909005E-2</v>
      </c>
      <c r="I6387" s="10">
        <v>-0.123595505617977</v>
      </c>
      <c r="J6387" s="10">
        <v>-7.8787878787878698E-2</v>
      </c>
      <c r="K6387" s="10">
        <v>-6.6666666666666596E-2</v>
      </c>
      <c r="L6387" s="10">
        <v>-2.45398773006134E-2</v>
      </c>
    </row>
    <row r="6388" spans="1:12" ht="15.75" x14ac:dyDescent="0.25">
      <c r="A6388" s="31" t="s">
        <v>131</v>
      </c>
      <c r="B6388" s="32" t="s">
        <v>219</v>
      </c>
      <c r="C6388" s="43" t="s">
        <v>221</v>
      </c>
      <c r="D6388" s="9" t="s">
        <v>7</v>
      </c>
      <c r="E6388" s="46" t="s">
        <v>8</v>
      </c>
      <c r="F6388" s="9">
        <v>43</v>
      </c>
      <c r="G6388" s="32" t="s">
        <v>15</v>
      </c>
      <c r="H6388" s="10">
        <v>-7.2463768115942004E-2</v>
      </c>
      <c r="I6388" s="10">
        <v>-8.5714285714285701E-2</v>
      </c>
      <c r="J6388" s="10">
        <v>-9.85915492957746E-2</v>
      </c>
      <c r="K6388" s="10">
        <v>-3.03030303030302E-2</v>
      </c>
      <c r="L6388" s="10">
        <v>0</v>
      </c>
    </row>
    <row r="6389" spans="1:12" ht="15.75" x14ac:dyDescent="0.25">
      <c r="A6389" s="31" t="s">
        <v>131</v>
      </c>
      <c r="B6389" s="32" t="s">
        <v>219</v>
      </c>
      <c r="C6389" s="43" t="s">
        <v>221</v>
      </c>
      <c r="D6389" s="9" t="s">
        <v>11</v>
      </c>
      <c r="E6389" s="46" t="s">
        <v>12</v>
      </c>
      <c r="F6389" s="9">
        <v>10</v>
      </c>
      <c r="G6389" s="32" t="s">
        <v>13</v>
      </c>
      <c r="H6389" s="10">
        <v>-7.6142131979695396E-2</v>
      </c>
      <c r="I6389" s="10">
        <v>-5.2910052910053402E-3</v>
      </c>
      <c r="J6389" s="10">
        <v>5.1546391752577102E-3</v>
      </c>
      <c r="K6389" s="10">
        <v>-1.9138755980861202E-2</v>
      </c>
      <c r="L6389" s="10">
        <v>-2.8571428571428501E-2</v>
      </c>
    </row>
    <row r="6390" spans="1:12" ht="15.75" x14ac:dyDescent="0.25">
      <c r="A6390" s="31" t="s">
        <v>131</v>
      </c>
      <c r="B6390" s="32" t="s">
        <v>219</v>
      </c>
      <c r="C6390" s="43" t="s">
        <v>221</v>
      </c>
      <c r="D6390" s="9" t="s">
        <v>11</v>
      </c>
      <c r="E6390" s="46" t="s">
        <v>12</v>
      </c>
      <c r="F6390" s="9">
        <v>11</v>
      </c>
      <c r="G6390" s="32" t="s">
        <v>24</v>
      </c>
      <c r="H6390" s="10">
        <v>-8.7999999999999898E-2</v>
      </c>
      <c r="I6390" s="10">
        <v>-6.5573770491803199E-2</v>
      </c>
      <c r="J6390" s="10">
        <v>-5.83333333333333E-2</v>
      </c>
      <c r="K6390" s="10">
        <v>-1.72413793103448E-2</v>
      </c>
      <c r="L6390" s="10">
        <v>0</v>
      </c>
    </row>
    <row r="6391" spans="1:12" ht="15.75" x14ac:dyDescent="0.25">
      <c r="A6391" s="31" t="s">
        <v>131</v>
      </c>
      <c r="B6391" s="32" t="s">
        <v>219</v>
      </c>
      <c r="C6391" s="43" t="s">
        <v>221</v>
      </c>
      <c r="D6391" s="9" t="s">
        <v>11</v>
      </c>
      <c r="E6391" s="46" t="s">
        <v>12</v>
      </c>
      <c r="F6391" s="9">
        <v>47</v>
      </c>
      <c r="G6391" s="32" t="s">
        <v>50</v>
      </c>
      <c r="H6391" s="10">
        <v>-0.14736842105263101</v>
      </c>
      <c r="I6391" s="10">
        <v>-9.7826086956521702E-2</v>
      </c>
      <c r="J6391" s="10">
        <v>-9.3023255813953501E-2</v>
      </c>
      <c r="K6391" s="10">
        <v>-4.9382716049382699E-2</v>
      </c>
      <c r="L6391" s="10">
        <v>1.26582278481013E-2</v>
      </c>
    </row>
    <row r="6392" spans="1:12" ht="15.75" x14ac:dyDescent="0.25">
      <c r="A6392" s="31" t="s">
        <v>131</v>
      </c>
      <c r="B6392" s="32" t="s">
        <v>219</v>
      </c>
      <c r="C6392" s="43" t="s">
        <v>221</v>
      </c>
      <c r="D6392" s="9" t="s">
        <v>11</v>
      </c>
      <c r="E6392" s="46" t="s">
        <v>12</v>
      </c>
      <c r="F6392" s="9">
        <v>50</v>
      </c>
      <c r="G6392" s="32" t="s">
        <v>21</v>
      </c>
      <c r="H6392" s="10">
        <v>-0.14179104477611901</v>
      </c>
      <c r="I6392" s="10">
        <v>-0.102362204724409</v>
      </c>
      <c r="J6392" s="10">
        <v>-0.133858267716535</v>
      </c>
      <c r="K6392" s="10">
        <v>-6.6115702479338803E-2</v>
      </c>
      <c r="L6392" s="10">
        <v>-3.4482758620689599E-2</v>
      </c>
    </row>
    <row r="6393" spans="1:12" ht="15.75" x14ac:dyDescent="0.25">
      <c r="A6393" s="31" t="s">
        <v>131</v>
      </c>
      <c r="B6393" s="32" t="s">
        <v>219</v>
      </c>
      <c r="C6393" s="43" t="s">
        <v>221</v>
      </c>
      <c r="D6393" s="9" t="s">
        <v>11</v>
      </c>
      <c r="E6393" s="46" t="s">
        <v>12</v>
      </c>
      <c r="F6393" s="9">
        <v>70</v>
      </c>
      <c r="G6393" s="32" t="s">
        <v>32</v>
      </c>
      <c r="H6393" s="10">
        <v>-0.12413793103448199</v>
      </c>
      <c r="I6393" s="10">
        <v>-5.9040590405904002E-2</v>
      </c>
      <c r="J6393" s="10">
        <v>-6.6420664206641999E-2</v>
      </c>
      <c r="K6393" s="10">
        <v>-7.7220077220076996E-3</v>
      </c>
      <c r="L6393" s="10">
        <v>-1.1235955056179799E-2</v>
      </c>
    </row>
    <row r="6394" spans="1:12" ht="15.75" x14ac:dyDescent="0.25">
      <c r="A6394" s="31" t="s">
        <v>131</v>
      </c>
      <c r="B6394" s="32" t="s">
        <v>219</v>
      </c>
      <c r="C6394" s="43" t="s">
        <v>221</v>
      </c>
      <c r="D6394" s="9" t="s">
        <v>11</v>
      </c>
      <c r="E6394" s="46" t="s">
        <v>12</v>
      </c>
      <c r="F6394" s="9">
        <v>80</v>
      </c>
      <c r="G6394" s="32" t="s">
        <v>211</v>
      </c>
      <c r="H6394" s="10">
        <v>-0.11377245508981999</v>
      </c>
      <c r="I6394" s="10">
        <v>-0.113924050632911</v>
      </c>
      <c r="J6394" s="10">
        <v>-4.7297297297297203E-2</v>
      </c>
      <c r="K6394" s="10">
        <v>-4.7945205479451997E-2</v>
      </c>
      <c r="L6394" s="10">
        <v>2.96296296296296E-2</v>
      </c>
    </row>
    <row r="6395" spans="1:12" ht="15.75" x14ac:dyDescent="0.25">
      <c r="A6395" s="31" t="s">
        <v>131</v>
      </c>
      <c r="B6395" s="32" t="s">
        <v>219</v>
      </c>
      <c r="C6395" s="43" t="s">
        <v>221</v>
      </c>
      <c r="D6395" s="9" t="s">
        <v>11</v>
      </c>
      <c r="E6395" s="46" t="s">
        <v>12</v>
      </c>
      <c r="F6395" s="9">
        <v>99</v>
      </c>
      <c r="G6395" s="32" t="s">
        <v>14</v>
      </c>
      <c r="H6395" s="10">
        <v>-4.8387096774193498E-2</v>
      </c>
      <c r="I6395" s="10">
        <v>-4.3715846994535498E-2</v>
      </c>
      <c r="J6395" s="10">
        <v>-2.70270270270269E-2</v>
      </c>
      <c r="K6395" s="10">
        <v>-1.6483516483516501E-2</v>
      </c>
      <c r="L6395" s="10">
        <v>0</v>
      </c>
    </row>
    <row r="6396" spans="1:12" ht="15.75" x14ac:dyDescent="0.25">
      <c r="A6396" s="31" t="s">
        <v>131</v>
      </c>
      <c r="B6396" s="32" t="s">
        <v>219</v>
      </c>
      <c r="C6396" s="43" t="s">
        <v>221</v>
      </c>
      <c r="D6396" s="9" t="s">
        <v>11</v>
      </c>
      <c r="E6396" s="46" t="s">
        <v>12</v>
      </c>
      <c r="F6396" s="9">
        <v>105</v>
      </c>
      <c r="G6396" s="32" t="s">
        <v>40</v>
      </c>
      <c r="H6396" s="10">
        <v>-4.5801526717557203E-2</v>
      </c>
      <c r="I6396" s="10">
        <v>-4.6511627906976702E-2</v>
      </c>
      <c r="J6396" s="10">
        <v>-5.5555555555555497E-2</v>
      </c>
      <c r="K6396" s="10">
        <v>3.3333333333333402E-2</v>
      </c>
      <c r="L6396" s="10">
        <v>-8.1967213114754103E-3</v>
      </c>
    </row>
    <row r="6397" spans="1:12" ht="15.75" x14ac:dyDescent="0.25">
      <c r="A6397" s="31" t="s">
        <v>131</v>
      </c>
      <c r="B6397" s="32" t="s">
        <v>219</v>
      </c>
      <c r="C6397" s="43" t="s">
        <v>221</v>
      </c>
      <c r="D6397" s="9" t="s">
        <v>11</v>
      </c>
      <c r="E6397" s="46" t="s">
        <v>12</v>
      </c>
      <c r="F6397" s="9">
        <v>135</v>
      </c>
      <c r="G6397" s="32" t="s">
        <v>26</v>
      </c>
      <c r="H6397" s="10">
        <v>-7.0588235294117604E-2</v>
      </c>
      <c r="I6397" s="10">
        <v>-7.0588235294117604E-2</v>
      </c>
      <c r="J6397" s="10">
        <v>-7.2289156626505993E-2</v>
      </c>
      <c r="K6397" s="10">
        <v>-3.7974683544303701E-2</v>
      </c>
      <c r="L6397" s="10">
        <v>0</v>
      </c>
    </row>
    <row r="6398" spans="1:12" ht="15.75" x14ac:dyDescent="0.25">
      <c r="A6398" s="31" t="s">
        <v>131</v>
      </c>
      <c r="B6398" s="32" t="s">
        <v>219</v>
      </c>
      <c r="C6398" s="43" t="s">
        <v>221</v>
      </c>
      <c r="D6398" s="9" t="s">
        <v>19</v>
      </c>
      <c r="E6398" s="46" t="s">
        <v>20</v>
      </c>
      <c r="F6398" s="9">
        <v>28</v>
      </c>
      <c r="G6398" s="32" t="s">
        <v>46</v>
      </c>
      <c r="H6398" s="10">
        <v>-0.11111111111111099</v>
      </c>
      <c r="I6398" s="10">
        <v>-0.122448979591836</v>
      </c>
      <c r="J6398" s="10">
        <v>-4.3478260869565098E-2</v>
      </c>
      <c r="K6398" s="10">
        <v>-6.1224489795918297E-2</v>
      </c>
      <c r="L6398" s="10">
        <v>0</v>
      </c>
    </row>
    <row r="6399" spans="1:12" ht="15.75" x14ac:dyDescent="0.25">
      <c r="A6399" s="31" t="s">
        <v>131</v>
      </c>
      <c r="B6399" s="32" t="s">
        <v>219</v>
      </c>
      <c r="C6399" s="43" t="s">
        <v>221</v>
      </c>
      <c r="D6399" s="9" t="s">
        <v>19</v>
      </c>
      <c r="E6399" s="46" t="s">
        <v>20</v>
      </c>
      <c r="F6399" s="9">
        <v>124</v>
      </c>
      <c r="G6399" s="32" t="s">
        <v>216</v>
      </c>
      <c r="H6399" s="10">
        <v>1.55440414507772E-2</v>
      </c>
      <c r="I6399" s="10">
        <v>0</v>
      </c>
      <c r="J6399" s="10">
        <v>-7.3800738007380098E-3</v>
      </c>
      <c r="K6399" s="10">
        <v>5.6179775280897903E-3</v>
      </c>
      <c r="L6399" s="10">
        <v>-7.3937153419593102E-3</v>
      </c>
    </row>
    <row r="6400" spans="1:12" ht="15.75" x14ac:dyDescent="0.25">
      <c r="A6400" s="31" t="s">
        <v>162</v>
      </c>
      <c r="B6400" s="32" t="s">
        <v>225</v>
      </c>
      <c r="C6400" s="43" t="s">
        <v>223</v>
      </c>
      <c r="D6400" s="9" t="s">
        <v>4</v>
      </c>
      <c r="E6400" s="46" t="s">
        <v>5</v>
      </c>
      <c r="F6400" s="9">
        <v>56</v>
      </c>
      <c r="G6400" s="32" t="s">
        <v>10</v>
      </c>
      <c r="H6400" s="10">
        <v>-2.1290825994872399E-2</v>
      </c>
      <c r="I6400" s="10">
        <v>-3.3550034827025697E-2</v>
      </c>
      <c r="J6400" s="10">
        <v>-2.4813011990977001E-2</v>
      </c>
      <c r="K6400" s="10">
        <v>-1.1256136989582E-2</v>
      </c>
      <c r="L6400" s="10">
        <v>4.6012269938651099E-3</v>
      </c>
    </row>
    <row r="6401" spans="1:12" ht="15.75" x14ac:dyDescent="0.25">
      <c r="A6401" s="31" t="s">
        <v>162</v>
      </c>
      <c r="B6401" s="32" t="s">
        <v>225</v>
      </c>
      <c r="C6401" s="43" t="s">
        <v>223</v>
      </c>
      <c r="D6401" s="9" t="s">
        <v>4</v>
      </c>
      <c r="E6401" s="46" t="s">
        <v>5</v>
      </c>
      <c r="F6401" s="9">
        <v>57</v>
      </c>
      <c r="G6401" s="32" t="s">
        <v>6</v>
      </c>
      <c r="H6401" s="10">
        <v>1.6445287792536199E-2</v>
      </c>
      <c r="I6401" s="10">
        <v>3.0698889614630898E-2</v>
      </c>
      <c r="J6401" s="10">
        <v>2.3948220064724898E-2</v>
      </c>
      <c r="K6401" s="10">
        <v>1.02171136653894E-2</v>
      </c>
      <c r="L6401" s="10">
        <v>7.46733042937153E-3</v>
      </c>
    </row>
    <row r="6402" spans="1:12" ht="15.75" x14ac:dyDescent="0.25">
      <c r="A6402" s="31" t="s">
        <v>162</v>
      </c>
      <c r="B6402" s="32" t="s">
        <v>225</v>
      </c>
      <c r="C6402" s="43" t="s">
        <v>223</v>
      </c>
      <c r="D6402" s="9" t="s">
        <v>2</v>
      </c>
      <c r="E6402" s="46" t="s">
        <v>3</v>
      </c>
      <c r="F6402" s="9">
        <v>15</v>
      </c>
      <c r="G6402" s="32" t="s">
        <v>41</v>
      </c>
      <c r="H6402" s="10">
        <v>3.0769230769230601E-2</v>
      </c>
      <c r="I6402" s="10">
        <v>2.83370618941087E-2</v>
      </c>
      <c r="J6402" s="10">
        <v>2.0573108008816898E-2</v>
      </c>
      <c r="K6402" s="10">
        <v>-2.1171489061396699E-3</v>
      </c>
      <c r="L6402" s="10">
        <v>6.2240663900414699E-3</v>
      </c>
    </row>
    <row r="6403" spans="1:12" ht="15.75" x14ac:dyDescent="0.25">
      <c r="A6403" s="31" t="s">
        <v>162</v>
      </c>
      <c r="B6403" s="32" t="s">
        <v>225</v>
      </c>
      <c r="C6403" s="43" t="s">
        <v>223</v>
      </c>
      <c r="D6403" s="9" t="s">
        <v>2</v>
      </c>
      <c r="E6403" s="46" t="s">
        <v>3</v>
      </c>
      <c r="F6403" s="9">
        <v>23</v>
      </c>
      <c r="G6403" s="32" t="s">
        <v>73</v>
      </c>
      <c r="H6403" s="10">
        <v>8.7815587266739607E-3</v>
      </c>
      <c r="I6403" s="10">
        <v>1.8722466960352499E-2</v>
      </c>
      <c r="J6403" s="10">
        <v>-1.38888888888888E-2</v>
      </c>
      <c r="K6403" s="10">
        <v>-1.6042780748662999E-2</v>
      </c>
      <c r="L6403" s="10">
        <v>-8.5015940488841705E-3</v>
      </c>
    </row>
    <row r="6404" spans="1:12" ht="15.75" x14ac:dyDescent="0.25">
      <c r="A6404" s="31" t="s">
        <v>162</v>
      </c>
      <c r="B6404" s="32" t="s">
        <v>225</v>
      </c>
      <c r="C6404" s="43" t="s">
        <v>223</v>
      </c>
      <c r="D6404" s="9" t="s">
        <v>2</v>
      </c>
      <c r="E6404" s="46" t="s">
        <v>3</v>
      </c>
      <c r="F6404" s="9">
        <v>52</v>
      </c>
      <c r="G6404" s="32" t="s">
        <v>201</v>
      </c>
      <c r="H6404" s="10">
        <v>-2.0298507462686501E-2</v>
      </c>
      <c r="I6404" s="10">
        <v>-4.9844236760124803E-3</v>
      </c>
      <c r="J6404" s="10">
        <v>-7.1639275179098396E-3</v>
      </c>
      <c r="K6404" s="10">
        <v>-1.6842105263158401E-3</v>
      </c>
      <c r="L6404" s="10">
        <v>3.5335689045936599E-3</v>
      </c>
    </row>
    <row r="6405" spans="1:12" ht="15.75" x14ac:dyDescent="0.25">
      <c r="A6405" s="31" t="s">
        <v>162</v>
      </c>
      <c r="B6405" s="32" t="s">
        <v>225</v>
      </c>
      <c r="C6405" s="43" t="s">
        <v>223</v>
      </c>
      <c r="D6405" s="9" t="s">
        <v>2</v>
      </c>
      <c r="E6405" s="46" t="s">
        <v>3</v>
      </c>
      <c r="F6405" s="9">
        <v>53</v>
      </c>
      <c r="G6405" s="32" t="s">
        <v>18</v>
      </c>
      <c r="H6405" s="10">
        <v>2.1668472372697802E-3</v>
      </c>
      <c r="I6405" s="10">
        <v>7.23842948014907E-3</v>
      </c>
      <c r="J6405" s="10">
        <v>1.3301351940689E-2</v>
      </c>
      <c r="K6405" s="10">
        <v>7.2649572649572296E-3</v>
      </c>
      <c r="L6405" s="10">
        <v>-1.25575554625367E-3</v>
      </c>
    </row>
    <row r="6406" spans="1:12" ht="15.75" x14ac:dyDescent="0.25">
      <c r="A6406" s="31" t="s">
        <v>162</v>
      </c>
      <c r="B6406" s="32" t="s">
        <v>225</v>
      </c>
      <c r="C6406" s="43" t="s">
        <v>223</v>
      </c>
      <c r="D6406" s="9" t="s">
        <v>2</v>
      </c>
      <c r="E6406" s="46" t="s">
        <v>3</v>
      </c>
      <c r="F6406" s="9">
        <v>54</v>
      </c>
      <c r="G6406" s="32" t="s">
        <v>25</v>
      </c>
      <c r="H6406" s="10">
        <v>3.7614678899082502E-2</v>
      </c>
      <c r="I6406" s="10">
        <v>2.8336380255941498E-2</v>
      </c>
      <c r="J6406" s="10">
        <v>3.56164383561643E-2</v>
      </c>
      <c r="K6406" s="10">
        <v>8.8105726872247294E-3</v>
      </c>
      <c r="L6406" s="10">
        <v>8.6281276962907295E-4</v>
      </c>
    </row>
    <row r="6407" spans="1:12" ht="15.75" x14ac:dyDescent="0.25">
      <c r="A6407" s="31" t="s">
        <v>162</v>
      </c>
      <c r="B6407" s="32" t="s">
        <v>225</v>
      </c>
      <c r="C6407" s="43" t="s">
        <v>223</v>
      </c>
      <c r="D6407" s="9" t="s">
        <v>2</v>
      </c>
      <c r="E6407" s="46" t="s">
        <v>3</v>
      </c>
      <c r="F6407" s="9">
        <v>55</v>
      </c>
      <c r="G6407" s="32" t="s">
        <v>22</v>
      </c>
      <c r="H6407" s="10">
        <v>-6.7796610169491497E-2</v>
      </c>
      <c r="I6407" s="10">
        <v>-8.9285714285714302E-2</v>
      </c>
      <c r="J6407" s="10">
        <v>0.06</v>
      </c>
      <c r="K6407" s="10">
        <v>-1.85185185185184E-2</v>
      </c>
      <c r="L6407" s="10">
        <v>-7.4074074074074001E-2</v>
      </c>
    </row>
    <row r="6408" spans="1:12" ht="15.75" x14ac:dyDescent="0.25">
      <c r="A6408" s="31" t="s">
        <v>162</v>
      </c>
      <c r="B6408" s="32" t="s">
        <v>225</v>
      </c>
      <c r="C6408" s="43" t="s">
        <v>223</v>
      </c>
      <c r="D6408" s="9" t="s">
        <v>2</v>
      </c>
      <c r="E6408" s="46" t="s">
        <v>3</v>
      </c>
      <c r="F6408" s="9">
        <v>58</v>
      </c>
      <c r="G6408" s="32" t="s">
        <v>66</v>
      </c>
      <c r="H6408" s="10">
        <v>-4.7169811320755201E-3</v>
      </c>
      <c r="I6408" s="10">
        <v>1.4388489208633001E-2</v>
      </c>
      <c r="J6408" s="10">
        <v>3.13253012048193E-2</v>
      </c>
      <c r="K6408" s="10">
        <v>4.7169811320755201E-3</v>
      </c>
      <c r="L6408" s="10">
        <v>-1.57303370786516E-2</v>
      </c>
    </row>
    <row r="6409" spans="1:12" ht="15.75" x14ac:dyDescent="0.25">
      <c r="A6409" s="31" t="s">
        <v>162</v>
      </c>
      <c r="B6409" s="32" t="s">
        <v>225</v>
      </c>
      <c r="C6409" s="43" t="s">
        <v>223</v>
      </c>
      <c r="D6409" s="9" t="s">
        <v>2</v>
      </c>
      <c r="E6409" s="46" t="s">
        <v>3</v>
      </c>
      <c r="F6409" s="9">
        <v>60</v>
      </c>
      <c r="G6409" s="32" t="s">
        <v>48</v>
      </c>
      <c r="H6409" s="10">
        <v>-4.3209876543209798E-2</v>
      </c>
      <c r="I6409" s="10">
        <v>-3.6544850498338798E-2</v>
      </c>
      <c r="J6409" s="10">
        <v>-1.39372822299651E-2</v>
      </c>
      <c r="K6409" s="10">
        <v>7.1428571428571097E-3</v>
      </c>
      <c r="L6409" s="10">
        <v>-1.4084507042253501E-2</v>
      </c>
    </row>
    <row r="6410" spans="1:12" ht="15.75" x14ac:dyDescent="0.25">
      <c r="A6410" s="31" t="s">
        <v>162</v>
      </c>
      <c r="B6410" s="32" t="s">
        <v>225</v>
      </c>
      <c r="C6410" s="43" t="s">
        <v>223</v>
      </c>
      <c r="D6410" s="9" t="s">
        <v>2</v>
      </c>
      <c r="E6410" s="46" t="s">
        <v>3</v>
      </c>
      <c r="F6410" s="9">
        <v>61</v>
      </c>
      <c r="G6410" s="32" t="s">
        <v>76</v>
      </c>
      <c r="H6410" s="10">
        <v>5.3571428571428603E-2</v>
      </c>
      <c r="I6410" s="10">
        <v>0</v>
      </c>
      <c r="J6410" s="10">
        <v>-2.2598870056497099E-2</v>
      </c>
      <c r="K6410" s="10">
        <v>2.8409090909090801E-2</v>
      </c>
      <c r="L6410" s="10">
        <v>-1.06382978723403E-2</v>
      </c>
    </row>
    <row r="6411" spans="1:12" ht="15.75" x14ac:dyDescent="0.25">
      <c r="A6411" s="31" t="s">
        <v>162</v>
      </c>
      <c r="B6411" s="32" t="s">
        <v>225</v>
      </c>
      <c r="C6411" s="43" t="s">
        <v>223</v>
      </c>
      <c r="D6411" s="9" t="s">
        <v>2</v>
      </c>
      <c r="E6411" s="46" t="s">
        <v>3</v>
      </c>
      <c r="F6411" s="9">
        <v>83</v>
      </c>
      <c r="G6411" s="32" t="s">
        <v>42</v>
      </c>
      <c r="H6411" s="10">
        <v>1.5765765765765698E-2</v>
      </c>
      <c r="I6411" s="10">
        <v>1.4910025706940701E-2</v>
      </c>
      <c r="J6411" s="10">
        <v>1.5669887699138099E-2</v>
      </c>
      <c r="K6411" s="10">
        <v>1.3921113689095099E-2</v>
      </c>
      <c r="L6411" s="10">
        <v>4.2810375220347901E-3</v>
      </c>
    </row>
    <row r="6412" spans="1:12" ht="15.75" x14ac:dyDescent="0.25">
      <c r="A6412" s="31" t="s">
        <v>162</v>
      </c>
      <c r="B6412" s="32" t="s">
        <v>225</v>
      </c>
      <c r="C6412" s="43" t="s">
        <v>223</v>
      </c>
      <c r="D6412" s="9" t="s">
        <v>2</v>
      </c>
      <c r="E6412" s="46" t="s">
        <v>3</v>
      </c>
      <c r="F6412" s="9">
        <v>112</v>
      </c>
      <c r="G6412" s="32" t="s">
        <v>202</v>
      </c>
      <c r="H6412" s="10">
        <v>1.13636363636364E-2</v>
      </c>
      <c r="I6412" s="10">
        <v>4.9562682215743302E-2</v>
      </c>
      <c r="J6412" s="10">
        <v>1.39664804469272E-2</v>
      </c>
      <c r="K6412" s="10">
        <v>2.73972602739736E-3</v>
      </c>
      <c r="L6412" s="10">
        <v>2.6881720430107499E-3</v>
      </c>
    </row>
    <row r="6413" spans="1:12" ht="15.75" x14ac:dyDescent="0.25">
      <c r="A6413" s="31" t="s">
        <v>162</v>
      </c>
      <c r="B6413" s="32" t="s">
        <v>225</v>
      </c>
      <c r="C6413" s="43" t="s">
        <v>223</v>
      </c>
      <c r="D6413" s="9" t="s">
        <v>2</v>
      </c>
      <c r="E6413" s="46" t="s">
        <v>3</v>
      </c>
      <c r="F6413" s="9">
        <v>117</v>
      </c>
      <c r="G6413" s="32" t="s">
        <v>57</v>
      </c>
      <c r="H6413" s="10">
        <v>-8.9686098654708692E-3</v>
      </c>
      <c r="I6413" s="10">
        <v>-1.9955654101995499E-2</v>
      </c>
      <c r="J6413" s="10">
        <v>-2.75423728813559E-2</v>
      </c>
      <c r="K6413" s="10">
        <v>-2.4291497975708499E-2</v>
      </c>
      <c r="L6413" s="10">
        <v>-7.6481835564053899E-3</v>
      </c>
    </row>
    <row r="6414" spans="1:12" ht="15.75" x14ac:dyDescent="0.25">
      <c r="A6414" s="31" t="s">
        <v>162</v>
      </c>
      <c r="B6414" s="32" t="s">
        <v>225</v>
      </c>
      <c r="C6414" s="43" t="s">
        <v>223</v>
      </c>
      <c r="D6414" s="9" t="s">
        <v>2</v>
      </c>
      <c r="E6414" s="46" t="s">
        <v>3</v>
      </c>
      <c r="F6414" s="9">
        <v>144</v>
      </c>
      <c r="G6414" s="32" t="s">
        <v>203</v>
      </c>
      <c r="H6414" s="10">
        <v>3.6144578313252997E-2</v>
      </c>
      <c r="I6414" s="10">
        <v>8.5365853658536606E-2</v>
      </c>
      <c r="J6414" s="10">
        <v>-2.94117647058823E-2</v>
      </c>
      <c r="K6414" s="10">
        <v>1.2422360248447201E-2</v>
      </c>
      <c r="L6414" s="10">
        <v>-1.7857142857142901E-2</v>
      </c>
    </row>
    <row r="6415" spans="1:12" ht="15.75" x14ac:dyDescent="0.25">
      <c r="A6415" s="31" t="s">
        <v>162</v>
      </c>
      <c r="B6415" s="32" t="s">
        <v>225</v>
      </c>
      <c r="C6415" s="43" t="s">
        <v>223</v>
      </c>
      <c r="D6415" s="9" t="s">
        <v>2</v>
      </c>
      <c r="E6415" s="46" t="s">
        <v>3</v>
      </c>
      <c r="F6415" s="9">
        <v>145</v>
      </c>
      <c r="G6415" s="32" t="s">
        <v>204</v>
      </c>
      <c r="H6415" s="10">
        <v>3.6764705882352998E-2</v>
      </c>
      <c r="I6415" s="10">
        <v>5.4744525547445397E-3</v>
      </c>
      <c r="J6415" s="10">
        <v>9.0744101633393193E-3</v>
      </c>
      <c r="K6415" s="10">
        <v>8.7260034904013094E-3</v>
      </c>
      <c r="L6415" s="10">
        <v>0</v>
      </c>
    </row>
    <row r="6416" spans="1:12" ht="15.75" x14ac:dyDescent="0.25">
      <c r="A6416" s="31" t="s">
        <v>162</v>
      </c>
      <c r="B6416" s="32" t="s">
        <v>225</v>
      </c>
      <c r="C6416" s="43" t="s">
        <v>223</v>
      </c>
      <c r="D6416" s="9" t="s">
        <v>2</v>
      </c>
      <c r="E6416" s="46" t="s">
        <v>3</v>
      </c>
      <c r="F6416" s="9">
        <v>146</v>
      </c>
      <c r="G6416" s="32" t="s">
        <v>205</v>
      </c>
      <c r="H6416" s="10">
        <v>3.6764705882352998E-2</v>
      </c>
      <c r="I6416" s="10">
        <v>2.1937842778793501E-2</v>
      </c>
      <c r="J6416" s="10">
        <v>-1.4260249554367201E-2</v>
      </c>
      <c r="K6416" s="10">
        <v>-1.0830324909747301E-2</v>
      </c>
      <c r="L6416" s="10">
        <v>-1.7543859649122799E-2</v>
      </c>
    </row>
    <row r="6417" spans="1:12" ht="15.75" x14ac:dyDescent="0.25">
      <c r="A6417" s="31" t="s">
        <v>162</v>
      </c>
      <c r="B6417" s="32" t="s">
        <v>225</v>
      </c>
      <c r="C6417" s="43" t="s">
        <v>223</v>
      </c>
      <c r="D6417" s="9" t="s">
        <v>2</v>
      </c>
      <c r="E6417" s="46" t="s">
        <v>3</v>
      </c>
      <c r="F6417" s="9">
        <v>147</v>
      </c>
      <c r="G6417" s="32" t="s">
        <v>39</v>
      </c>
      <c r="H6417" s="10">
        <v>-2.11598746081504E-2</v>
      </c>
      <c r="I6417" s="10">
        <v>-5.1367025683512799E-2</v>
      </c>
      <c r="J6417" s="10">
        <v>1.75131348511392E-3</v>
      </c>
      <c r="K6417" s="10">
        <v>-2.5996533795493702E-3</v>
      </c>
      <c r="L6417" s="10">
        <v>-9.5155709342560294E-3</v>
      </c>
    </row>
    <row r="6418" spans="1:12" ht="15.75" x14ac:dyDescent="0.25">
      <c r="A6418" s="31" t="s">
        <v>162</v>
      </c>
      <c r="B6418" s="32" t="s">
        <v>225</v>
      </c>
      <c r="C6418" s="43" t="s">
        <v>223</v>
      </c>
      <c r="D6418" s="9" t="s">
        <v>16</v>
      </c>
      <c r="E6418" s="46" t="s">
        <v>17</v>
      </c>
      <c r="F6418" s="9">
        <v>3</v>
      </c>
      <c r="G6418" s="32" t="s">
        <v>63</v>
      </c>
      <c r="H6418" s="10">
        <v>1.27675553886594E-2</v>
      </c>
      <c r="I6418" s="10">
        <v>3.68772067477443E-2</v>
      </c>
      <c r="J6418" s="10">
        <v>3.2385466034755103E-2</v>
      </c>
      <c r="K6418" s="10">
        <v>3.4924330616996402E-2</v>
      </c>
      <c r="L6418" s="10">
        <v>1.44819903453397E-2</v>
      </c>
    </row>
    <row r="6419" spans="1:12" ht="15.75" x14ac:dyDescent="0.25">
      <c r="A6419" s="31" t="s">
        <v>162</v>
      </c>
      <c r="B6419" s="32" t="s">
        <v>225</v>
      </c>
      <c r="C6419" s="43" t="s">
        <v>223</v>
      </c>
      <c r="D6419" s="9" t="s">
        <v>16</v>
      </c>
      <c r="E6419" s="46" t="s">
        <v>17</v>
      </c>
      <c r="F6419" s="9">
        <v>4</v>
      </c>
      <c r="G6419" s="32" t="s">
        <v>70</v>
      </c>
      <c r="H6419" s="10">
        <v>4.1666666666666699E-2</v>
      </c>
      <c r="I6419" s="10">
        <v>2.2922636103151799E-2</v>
      </c>
      <c r="J6419" s="10">
        <v>5.7142857142857802E-3</v>
      </c>
      <c r="K6419" s="10">
        <v>-2.1978021978022001E-2</v>
      </c>
      <c r="L6419" s="10">
        <v>2.7472527472527301E-3</v>
      </c>
    </row>
    <row r="6420" spans="1:12" ht="15.75" x14ac:dyDescent="0.25">
      <c r="A6420" s="31" t="s">
        <v>162</v>
      </c>
      <c r="B6420" s="32" t="s">
        <v>225</v>
      </c>
      <c r="C6420" s="43" t="s">
        <v>223</v>
      </c>
      <c r="D6420" s="9" t="s">
        <v>16</v>
      </c>
      <c r="E6420" s="46" t="s">
        <v>17</v>
      </c>
      <c r="F6420" s="9">
        <v>5</v>
      </c>
      <c r="G6420" s="32" t="s">
        <v>62</v>
      </c>
      <c r="H6420" s="10">
        <v>9.8252555225848998E-2</v>
      </c>
      <c r="I6420" s="10">
        <v>7.9052599200245904E-2</v>
      </c>
      <c r="J6420" s="10">
        <v>4.9493813273340903E-2</v>
      </c>
      <c r="K6420" s="10">
        <v>2.7089189879887499E-2</v>
      </c>
      <c r="L6420" s="10">
        <v>3.883726471289E-2</v>
      </c>
    </row>
    <row r="6421" spans="1:12" ht="15.75" x14ac:dyDescent="0.25">
      <c r="A6421" s="31" t="s">
        <v>162</v>
      </c>
      <c r="B6421" s="32" t="s">
        <v>225</v>
      </c>
      <c r="C6421" s="43" t="s">
        <v>223</v>
      </c>
      <c r="D6421" s="9" t="s">
        <v>16</v>
      </c>
      <c r="E6421" s="46" t="s">
        <v>17</v>
      </c>
      <c r="F6421" s="9">
        <v>6</v>
      </c>
      <c r="G6421" s="32" t="s">
        <v>53</v>
      </c>
      <c r="H6421" s="10">
        <v>2.6548672566371698E-2</v>
      </c>
      <c r="I6421" s="10">
        <v>1.6081871345029201E-2</v>
      </c>
      <c r="J6421" s="10">
        <v>-2.17706821480406E-2</v>
      </c>
      <c r="K6421" s="10">
        <v>2.93685756240824E-3</v>
      </c>
      <c r="L6421" s="10">
        <v>-2.57510729613733E-2</v>
      </c>
    </row>
    <row r="6422" spans="1:12" ht="15.75" x14ac:dyDescent="0.25">
      <c r="A6422" s="31" t="s">
        <v>162</v>
      </c>
      <c r="B6422" s="32" t="s">
        <v>225</v>
      </c>
      <c r="C6422" s="43" t="s">
        <v>223</v>
      </c>
      <c r="D6422" s="9" t="s">
        <v>16</v>
      </c>
      <c r="E6422" s="46" t="s">
        <v>17</v>
      </c>
      <c r="F6422" s="9">
        <v>7</v>
      </c>
      <c r="G6422" s="32" t="s">
        <v>29</v>
      </c>
      <c r="H6422" s="10">
        <v>1.4874371859296499E-2</v>
      </c>
      <c r="I6422" s="10">
        <v>-5.1051664284255099E-3</v>
      </c>
      <c r="J6422" s="10">
        <v>-9.5257817353489004E-3</v>
      </c>
      <c r="K6422" s="10">
        <v>-1.9771071800208002E-2</v>
      </c>
      <c r="L6422" s="10">
        <v>-1.7894736842105199E-2</v>
      </c>
    </row>
    <row r="6423" spans="1:12" ht="15.75" x14ac:dyDescent="0.25">
      <c r="A6423" s="31" t="s">
        <v>162</v>
      </c>
      <c r="B6423" s="32" t="s">
        <v>225</v>
      </c>
      <c r="C6423" s="43" t="s">
        <v>223</v>
      </c>
      <c r="D6423" s="9" t="s">
        <v>16</v>
      </c>
      <c r="E6423" s="46" t="s">
        <v>17</v>
      </c>
      <c r="F6423" s="9">
        <v>8</v>
      </c>
      <c r="G6423" s="32" t="s">
        <v>47</v>
      </c>
      <c r="H6423" s="10">
        <v>1.6949152542372801E-2</v>
      </c>
      <c r="I6423" s="10">
        <v>7.6923076923076802E-2</v>
      </c>
      <c r="J6423" s="10">
        <v>7.3033707865168607E-2</v>
      </c>
      <c r="K6423" s="10">
        <v>3.2608695652173801E-2</v>
      </c>
      <c r="L6423" s="10">
        <v>3.6458333333333197E-2</v>
      </c>
    </row>
    <row r="6424" spans="1:12" ht="15.75" x14ac:dyDescent="0.25">
      <c r="A6424" s="31" t="s">
        <v>162</v>
      </c>
      <c r="B6424" s="32" t="s">
        <v>225</v>
      </c>
      <c r="C6424" s="43" t="s">
        <v>223</v>
      </c>
      <c r="D6424" s="9" t="s">
        <v>16</v>
      </c>
      <c r="E6424" s="46" t="s">
        <v>17</v>
      </c>
      <c r="F6424" s="9">
        <v>35</v>
      </c>
      <c r="G6424" s="32" t="s">
        <v>206</v>
      </c>
      <c r="H6424" s="10">
        <v>2.9556650246305299E-2</v>
      </c>
      <c r="I6424" s="10">
        <v>1.0389610389610299E-2</v>
      </c>
      <c r="J6424" s="10">
        <v>4.4943820224719197E-2</v>
      </c>
      <c r="K6424" s="10">
        <v>3.6516853932584102E-2</v>
      </c>
      <c r="L6424" s="10">
        <v>5.3908355795149101E-3</v>
      </c>
    </row>
    <row r="6425" spans="1:12" ht="15.75" x14ac:dyDescent="0.25">
      <c r="A6425" s="31" t="s">
        <v>162</v>
      </c>
      <c r="B6425" s="32" t="s">
        <v>225</v>
      </c>
      <c r="C6425" s="43" t="s">
        <v>223</v>
      </c>
      <c r="D6425" s="9" t="s">
        <v>16</v>
      </c>
      <c r="E6425" s="46" t="s">
        <v>17</v>
      </c>
      <c r="F6425" s="9">
        <v>36</v>
      </c>
      <c r="G6425" s="32" t="s">
        <v>34</v>
      </c>
      <c r="H6425" s="10">
        <v>0.151898734177215</v>
      </c>
      <c r="I6425" s="10">
        <v>-2.4691358024691301E-2</v>
      </c>
      <c r="J6425" s="10">
        <v>-1.2987012987012899E-2</v>
      </c>
      <c r="K6425" s="10">
        <v>-5.1282051282051301E-2</v>
      </c>
      <c r="L6425" s="10">
        <v>-5.95238095238095E-2</v>
      </c>
    </row>
    <row r="6426" spans="1:12" ht="15.75" x14ac:dyDescent="0.25">
      <c r="A6426" s="31" t="s">
        <v>162</v>
      </c>
      <c r="B6426" s="32" t="s">
        <v>225</v>
      </c>
      <c r="C6426" s="43" t="s">
        <v>223</v>
      </c>
      <c r="D6426" s="9" t="s">
        <v>16</v>
      </c>
      <c r="E6426" s="46" t="s">
        <v>17</v>
      </c>
      <c r="F6426" s="9">
        <v>81</v>
      </c>
      <c r="G6426" s="32" t="s">
        <v>31</v>
      </c>
      <c r="H6426" s="10">
        <v>-1.92771084337349E-2</v>
      </c>
      <c r="I6426" s="10">
        <v>-5.8974358974358897E-2</v>
      </c>
      <c r="J6426" s="10">
        <v>-3.2697547683923703E-2</v>
      </c>
      <c r="K6426" s="10">
        <v>1.42857142857142E-2</v>
      </c>
      <c r="L6426" s="10">
        <v>-2.48618784530386E-2</v>
      </c>
    </row>
    <row r="6427" spans="1:12" ht="15.75" x14ac:dyDescent="0.25">
      <c r="A6427" s="31" t="s">
        <v>162</v>
      </c>
      <c r="B6427" s="32" t="s">
        <v>225</v>
      </c>
      <c r="C6427" s="43" t="s">
        <v>223</v>
      </c>
      <c r="D6427" s="9" t="s">
        <v>16</v>
      </c>
      <c r="E6427" s="46" t="s">
        <v>17</v>
      </c>
      <c r="F6427" s="9">
        <v>82</v>
      </c>
      <c r="G6427" s="32" t="s">
        <v>60</v>
      </c>
      <c r="H6427" s="10">
        <v>2.6074151074151099E-2</v>
      </c>
      <c r="I6427" s="10">
        <v>2.0484503028143902E-2</v>
      </c>
      <c r="J6427" s="10">
        <v>9.7766615839984805E-3</v>
      </c>
      <c r="K6427" s="10">
        <v>5.69648420115709E-3</v>
      </c>
      <c r="L6427" s="10">
        <v>2.42466227918258E-3</v>
      </c>
    </row>
    <row r="6428" spans="1:12" ht="15.75" x14ac:dyDescent="0.25">
      <c r="A6428" s="31" t="s">
        <v>162</v>
      </c>
      <c r="B6428" s="32" t="s">
        <v>225</v>
      </c>
      <c r="C6428" s="43" t="s">
        <v>223</v>
      </c>
      <c r="D6428" s="9" t="s">
        <v>16</v>
      </c>
      <c r="E6428" s="46" t="s">
        <v>17</v>
      </c>
      <c r="F6428" s="9">
        <v>96</v>
      </c>
      <c r="G6428" s="32" t="s">
        <v>207</v>
      </c>
      <c r="H6428" s="10">
        <v>-7.9646017699115002E-2</v>
      </c>
      <c r="I6428" s="10">
        <v>-0.114035087719298</v>
      </c>
      <c r="J6428" s="10">
        <v>-7.4074074074074001E-2</v>
      </c>
      <c r="K6428" s="10">
        <v>2.9702970297029702E-2</v>
      </c>
      <c r="L6428" s="10">
        <v>-5.30973451327433E-2</v>
      </c>
    </row>
    <row r="6429" spans="1:12" ht="15.75" x14ac:dyDescent="0.25">
      <c r="A6429" s="31" t="s">
        <v>162</v>
      </c>
      <c r="B6429" s="32" t="s">
        <v>225</v>
      </c>
      <c r="C6429" s="43" t="s">
        <v>223</v>
      </c>
      <c r="D6429" s="9" t="s">
        <v>16</v>
      </c>
      <c r="E6429" s="46" t="s">
        <v>17</v>
      </c>
      <c r="F6429" s="9">
        <v>103</v>
      </c>
      <c r="G6429" s="32" t="s">
        <v>208</v>
      </c>
      <c r="H6429" s="10">
        <v>7.6023391812865396E-2</v>
      </c>
      <c r="I6429" s="10">
        <v>-4.2944785276073497E-2</v>
      </c>
      <c r="J6429" s="10">
        <v>4.7945205479451997E-2</v>
      </c>
      <c r="K6429" s="10">
        <v>-1.6181229773462799E-2</v>
      </c>
      <c r="L6429" s="10">
        <v>3.2362459546926201E-3</v>
      </c>
    </row>
    <row r="6430" spans="1:12" ht="15.75" x14ac:dyDescent="0.25">
      <c r="A6430" s="31" t="s">
        <v>162</v>
      </c>
      <c r="B6430" s="32" t="s">
        <v>225</v>
      </c>
      <c r="C6430" s="43" t="s">
        <v>223</v>
      </c>
      <c r="D6430" s="9" t="s">
        <v>16</v>
      </c>
      <c r="E6430" s="46" t="s">
        <v>17</v>
      </c>
      <c r="F6430" s="9">
        <v>109</v>
      </c>
      <c r="G6430" s="32" t="s">
        <v>61</v>
      </c>
      <c r="H6430" s="10">
        <v>2.4691358024691398E-2</v>
      </c>
      <c r="I6430" s="10">
        <v>9.8290598290598302E-2</v>
      </c>
      <c r="J6430" s="10">
        <v>3.1007751937984499E-2</v>
      </c>
      <c r="K6430" s="10">
        <v>1.5094339622641499E-2</v>
      </c>
      <c r="L6430" s="10">
        <v>-2.78745644599303E-2</v>
      </c>
    </row>
    <row r="6431" spans="1:12" ht="15.75" x14ac:dyDescent="0.25">
      <c r="A6431" s="31" t="s">
        <v>162</v>
      </c>
      <c r="B6431" s="32" t="s">
        <v>225</v>
      </c>
      <c r="C6431" s="43" t="s">
        <v>223</v>
      </c>
      <c r="D6431" s="9" t="s">
        <v>16</v>
      </c>
      <c r="E6431" s="46" t="s">
        <v>17</v>
      </c>
      <c r="F6431" s="9">
        <v>113</v>
      </c>
      <c r="G6431" s="32" t="s">
        <v>45</v>
      </c>
      <c r="H6431" s="10">
        <v>-1.1494252873563199E-2</v>
      </c>
      <c r="I6431" s="10">
        <v>0</v>
      </c>
      <c r="J6431" s="10">
        <v>-8.6206896551723703E-3</v>
      </c>
      <c r="K6431" s="10">
        <v>-2.5714285714285599E-2</v>
      </c>
      <c r="L6431" s="10">
        <v>-1.1494252873563199E-2</v>
      </c>
    </row>
    <row r="6432" spans="1:12" ht="15.75" x14ac:dyDescent="0.25">
      <c r="A6432" s="31" t="s">
        <v>162</v>
      </c>
      <c r="B6432" s="32" t="s">
        <v>225</v>
      </c>
      <c r="C6432" s="43" t="s">
        <v>223</v>
      </c>
      <c r="D6432" s="9" t="s">
        <v>16</v>
      </c>
      <c r="E6432" s="46" t="s">
        <v>17</v>
      </c>
      <c r="F6432" s="9">
        <v>118</v>
      </c>
      <c r="G6432" s="32" t="s">
        <v>209</v>
      </c>
      <c r="H6432" s="10">
        <v>3.0181086519114698E-2</v>
      </c>
      <c r="I6432" s="10">
        <v>8.3160083160083095E-3</v>
      </c>
      <c r="J6432" s="10">
        <v>4.14078674948248E-3</v>
      </c>
      <c r="K6432" s="10">
        <v>6.08519269776874E-3</v>
      </c>
      <c r="L6432" s="10">
        <v>1.19047619047618E-2</v>
      </c>
    </row>
    <row r="6433" spans="1:12" ht="15.75" x14ac:dyDescent="0.25">
      <c r="A6433" s="31" t="s">
        <v>162</v>
      </c>
      <c r="B6433" s="32" t="s">
        <v>225</v>
      </c>
      <c r="C6433" s="43" t="s">
        <v>223</v>
      </c>
      <c r="D6433" s="9" t="s">
        <v>16</v>
      </c>
      <c r="E6433" s="46" t="s">
        <v>17</v>
      </c>
      <c r="F6433" s="9">
        <v>126</v>
      </c>
      <c r="G6433" s="32" t="s">
        <v>23</v>
      </c>
      <c r="H6433" s="10">
        <v>2.1294574953523802E-2</v>
      </c>
      <c r="I6433" s="10">
        <v>3.1180780371443201E-2</v>
      </c>
      <c r="J6433" s="10">
        <v>2.5585645456055899E-2</v>
      </c>
      <c r="K6433" s="10">
        <v>3.4840978104522899E-2</v>
      </c>
      <c r="L6433" s="10">
        <v>1.4453477868112E-2</v>
      </c>
    </row>
    <row r="6434" spans="1:12" ht="15.75" x14ac:dyDescent="0.25">
      <c r="A6434" s="31" t="s">
        <v>162</v>
      </c>
      <c r="B6434" s="32" t="s">
        <v>225</v>
      </c>
      <c r="C6434" s="43" t="s">
        <v>223</v>
      </c>
      <c r="D6434" s="9" t="s">
        <v>7</v>
      </c>
      <c r="E6434" s="46" t="s">
        <v>8</v>
      </c>
      <c r="F6434" s="9">
        <v>41</v>
      </c>
      <c r="G6434" s="32" t="s">
        <v>9</v>
      </c>
      <c r="H6434" s="10">
        <v>6.1090610906109101E-2</v>
      </c>
      <c r="I6434" s="10">
        <v>4.46287519747234E-2</v>
      </c>
      <c r="J6434" s="10">
        <v>2.7526395173453899E-2</v>
      </c>
      <c r="K6434" s="10">
        <v>2.85204991087351E-3</v>
      </c>
      <c r="L6434" s="10">
        <v>1.17443868739206E-2</v>
      </c>
    </row>
    <row r="6435" spans="1:12" ht="15.75" x14ac:dyDescent="0.25">
      <c r="A6435" s="31" t="s">
        <v>162</v>
      </c>
      <c r="B6435" s="32" t="s">
        <v>225</v>
      </c>
      <c r="C6435" s="43" t="s">
        <v>223</v>
      </c>
      <c r="D6435" s="9" t="s">
        <v>7</v>
      </c>
      <c r="E6435" s="46" t="s">
        <v>8</v>
      </c>
      <c r="F6435" s="9">
        <v>42</v>
      </c>
      <c r="G6435" s="32" t="s">
        <v>27</v>
      </c>
      <c r="H6435" s="10">
        <v>1.0653554599467201E-2</v>
      </c>
      <c r="I6435" s="10">
        <v>1.7090365306558299E-2</v>
      </c>
      <c r="J6435" s="10">
        <v>1.4854682454251899E-2</v>
      </c>
      <c r="K6435" s="10">
        <v>2.2273586888001701E-2</v>
      </c>
      <c r="L6435" s="10">
        <v>5.2282324552583798E-3</v>
      </c>
    </row>
    <row r="6436" spans="1:12" ht="15.75" x14ac:dyDescent="0.25">
      <c r="A6436" s="31" t="s">
        <v>162</v>
      </c>
      <c r="B6436" s="32" t="s">
        <v>225</v>
      </c>
      <c r="C6436" s="43" t="s">
        <v>223</v>
      </c>
      <c r="D6436" s="9" t="s">
        <v>7</v>
      </c>
      <c r="E6436" s="46" t="s">
        <v>8</v>
      </c>
      <c r="F6436" s="9">
        <v>43</v>
      </c>
      <c r="G6436" s="32" t="s">
        <v>15</v>
      </c>
      <c r="H6436" s="10">
        <v>4.3859649122806897E-2</v>
      </c>
      <c r="I6436" s="10">
        <v>-5.5045871559633003E-2</v>
      </c>
      <c r="J6436" s="10">
        <v>-2.8037383177569999E-2</v>
      </c>
      <c r="K6436" s="10">
        <v>-7.61904761904761E-2</v>
      </c>
      <c r="L6436" s="10">
        <v>-3.125E-2</v>
      </c>
    </row>
    <row r="6437" spans="1:12" ht="15.75" x14ac:dyDescent="0.25">
      <c r="A6437" s="31" t="s">
        <v>162</v>
      </c>
      <c r="B6437" s="32" t="s">
        <v>225</v>
      </c>
      <c r="C6437" s="43" t="s">
        <v>223</v>
      </c>
      <c r="D6437" s="9" t="s">
        <v>7</v>
      </c>
      <c r="E6437" s="46" t="s">
        <v>8</v>
      </c>
      <c r="F6437" s="9">
        <v>45</v>
      </c>
      <c r="G6437" s="32" t="s">
        <v>64</v>
      </c>
      <c r="H6437" s="10">
        <v>2.27272727272727E-2</v>
      </c>
      <c r="I6437" s="10">
        <v>9.8039215686274092E-3</v>
      </c>
      <c r="J6437" s="10">
        <v>5.1948051948051903E-2</v>
      </c>
      <c r="K6437" s="10">
        <v>2.7863777089783302E-2</v>
      </c>
      <c r="L6437" s="10">
        <v>2.9761904761904601E-2</v>
      </c>
    </row>
    <row r="6438" spans="1:12" ht="15.75" x14ac:dyDescent="0.25">
      <c r="A6438" s="31" t="s">
        <v>162</v>
      </c>
      <c r="B6438" s="32" t="s">
        <v>225</v>
      </c>
      <c r="C6438" s="43" t="s">
        <v>223</v>
      </c>
      <c r="D6438" s="9" t="s">
        <v>7</v>
      </c>
      <c r="E6438" s="46" t="s">
        <v>8</v>
      </c>
      <c r="F6438" s="9">
        <v>46</v>
      </c>
      <c r="G6438" s="32" t="s">
        <v>55</v>
      </c>
      <c r="H6438" s="10">
        <v>-1.26582278481012E-2</v>
      </c>
      <c r="I6438" s="10">
        <v>-5.3333333333333302E-2</v>
      </c>
      <c r="J6438" s="10">
        <v>-2.5641025641025599E-2</v>
      </c>
      <c r="K6438" s="10">
        <v>1.1764705882352899E-2</v>
      </c>
      <c r="L6438" s="10">
        <v>-3.6458333333333301E-2</v>
      </c>
    </row>
    <row r="6439" spans="1:12" ht="15.75" x14ac:dyDescent="0.25">
      <c r="A6439" s="31" t="s">
        <v>162</v>
      </c>
      <c r="B6439" s="32" t="s">
        <v>225</v>
      </c>
      <c r="C6439" s="43" t="s">
        <v>223</v>
      </c>
      <c r="D6439" s="9" t="s">
        <v>7</v>
      </c>
      <c r="E6439" s="46" t="s">
        <v>8</v>
      </c>
      <c r="F6439" s="9">
        <v>106</v>
      </c>
      <c r="G6439" s="32" t="s">
        <v>210</v>
      </c>
      <c r="H6439" s="10">
        <v>-2.06185567010309E-2</v>
      </c>
      <c r="I6439" s="10">
        <v>-6.5217391304347699E-2</v>
      </c>
      <c r="J6439" s="10">
        <v>-2.2988505747126398E-2</v>
      </c>
      <c r="K6439" s="10">
        <v>0</v>
      </c>
      <c r="L6439" s="10">
        <v>3.1914893617021198E-2</v>
      </c>
    </row>
    <row r="6440" spans="1:12" ht="15.75" x14ac:dyDescent="0.25">
      <c r="A6440" s="31" t="s">
        <v>162</v>
      </c>
      <c r="B6440" s="32" t="s">
        <v>225</v>
      </c>
      <c r="C6440" s="43" t="s">
        <v>223</v>
      </c>
      <c r="D6440" s="9" t="s">
        <v>7</v>
      </c>
      <c r="E6440" s="46" t="s">
        <v>8</v>
      </c>
      <c r="F6440" s="9">
        <v>129</v>
      </c>
      <c r="G6440" s="32" t="s">
        <v>68</v>
      </c>
      <c r="H6440" s="10">
        <v>1.9305019305020301E-3</v>
      </c>
      <c r="I6440" s="10">
        <v>1.22699386503066E-2</v>
      </c>
      <c r="J6440" s="10">
        <v>-1.0183299389002001E-2</v>
      </c>
      <c r="K6440" s="10">
        <v>1.4256619144602699E-2</v>
      </c>
      <c r="L6440" s="10">
        <v>-9.7087378640776604E-3</v>
      </c>
    </row>
    <row r="6441" spans="1:12" ht="15.75" x14ac:dyDescent="0.25">
      <c r="A6441" s="31" t="s">
        <v>162</v>
      </c>
      <c r="B6441" s="32" t="s">
        <v>225</v>
      </c>
      <c r="C6441" s="43" t="s">
        <v>223</v>
      </c>
      <c r="D6441" s="9" t="s">
        <v>11</v>
      </c>
      <c r="E6441" s="46" t="s">
        <v>12</v>
      </c>
      <c r="F6441" s="9">
        <v>9</v>
      </c>
      <c r="G6441" s="32" t="s">
        <v>52</v>
      </c>
      <c r="H6441" s="10">
        <v>-3.5714285714285698E-2</v>
      </c>
      <c r="I6441" s="10">
        <v>-5.5718475073313699E-2</v>
      </c>
      <c r="J6441" s="10">
        <v>-5.4216867469879498E-2</v>
      </c>
      <c r="K6441" s="10">
        <v>-4.3343653250773898E-2</v>
      </c>
      <c r="L6441" s="10">
        <v>-6.24999999999997E-3</v>
      </c>
    </row>
    <row r="6442" spans="1:12" ht="15.75" x14ac:dyDescent="0.25">
      <c r="A6442" s="31" t="s">
        <v>162</v>
      </c>
      <c r="B6442" s="32" t="s">
        <v>225</v>
      </c>
      <c r="C6442" s="43" t="s">
        <v>223</v>
      </c>
      <c r="D6442" s="9" t="s">
        <v>11</v>
      </c>
      <c r="E6442" s="46" t="s">
        <v>12</v>
      </c>
      <c r="F6442" s="9">
        <v>10</v>
      </c>
      <c r="G6442" s="32" t="s">
        <v>13</v>
      </c>
      <c r="H6442" s="10">
        <v>4.08163265306122E-2</v>
      </c>
      <c r="I6442" s="10">
        <v>3.9227166276346502E-2</v>
      </c>
      <c r="J6442" s="10">
        <v>1.6599885518030901E-2</v>
      </c>
      <c r="K6442" s="10">
        <v>2.6981450252951001E-2</v>
      </c>
      <c r="L6442" s="10">
        <v>2.3567220139260901E-2</v>
      </c>
    </row>
    <row r="6443" spans="1:12" ht="15.75" x14ac:dyDescent="0.25">
      <c r="A6443" s="31" t="s">
        <v>162</v>
      </c>
      <c r="B6443" s="32" t="s">
        <v>225</v>
      </c>
      <c r="C6443" s="43" t="s">
        <v>223</v>
      </c>
      <c r="D6443" s="9" t="s">
        <v>11</v>
      </c>
      <c r="E6443" s="46" t="s">
        <v>12</v>
      </c>
      <c r="F6443" s="9">
        <v>11</v>
      </c>
      <c r="G6443" s="32" t="s">
        <v>24</v>
      </c>
      <c r="H6443" s="10">
        <v>1.79738562091502E-2</v>
      </c>
      <c r="I6443" s="10">
        <v>2.4916943521594698E-2</v>
      </c>
      <c r="J6443" s="10">
        <v>3.2414910858994998E-2</v>
      </c>
      <c r="K6443" s="10">
        <v>2.3400936037441401E-2</v>
      </c>
      <c r="L6443" s="10">
        <v>3.0303030303029301E-3</v>
      </c>
    </row>
    <row r="6444" spans="1:12" ht="15.75" x14ac:dyDescent="0.25">
      <c r="A6444" s="31" t="s">
        <v>162</v>
      </c>
      <c r="B6444" s="32" t="s">
        <v>225</v>
      </c>
      <c r="C6444" s="43" t="s">
        <v>223</v>
      </c>
      <c r="D6444" s="9" t="s">
        <v>11</v>
      </c>
      <c r="E6444" s="46" t="s">
        <v>12</v>
      </c>
      <c r="F6444" s="9">
        <v>12</v>
      </c>
      <c r="G6444" s="32" t="s">
        <v>56</v>
      </c>
      <c r="H6444" s="10">
        <v>-2.62738853503184E-2</v>
      </c>
      <c r="I6444" s="10">
        <v>-2.79424216765452E-2</v>
      </c>
      <c r="J6444" s="10">
        <v>-1.05820105820105E-2</v>
      </c>
      <c r="K6444" s="10">
        <v>-1.07334525939176E-2</v>
      </c>
      <c r="L6444" s="10">
        <v>-2.4128686327077702E-2</v>
      </c>
    </row>
    <row r="6445" spans="1:12" ht="15.75" x14ac:dyDescent="0.25">
      <c r="A6445" s="31" t="s">
        <v>162</v>
      </c>
      <c r="B6445" s="32" t="s">
        <v>225</v>
      </c>
      <c r="C6445" s="43" t="s">
        <v>223</v>
      </c>
      <c r="D6445" s="9" t="s">
        <v>11</v>
      </c>
      <c r="E6445" s="46" t="s">
        <v>12</v>
      </c>
      <c r="F6445" s="9">
        <v>47</v>
      </c>
      <c r="G6445" s="32" t="s">
        <v>50</v>
      </c>
      <c r="H6445" s="10">
        <v>1.42857142857142E-2</v>
      </c>
      <c r="I6445" s="10">
        <v>3.4782608695652098E-2</v>
      </c>
      <c r="J6445" s="10">
        <v>4.3478260869564897E-3</v>
      </c>
      <c r="K6445" s="10">
        <v>1.3100436681222599E-2</v>
      </c>
      <c r="L6445" s="10">
        <v>-1.2711864406779599E-2</v>
      </c>
    </row>
    <row r="6446" spans="1:12" ht="15.75" x14ac:dyDescent="0.25">
      <c r="A6446" s="31" t="s">
        <v>162</v>
      </c>
      <c r="B6446" s="32" t="s">
        <v>225</v>
      </c>
      <c r="C6446" s="43" t="s">
        <v>223</v>
      </c>
      <c r="D6446" s="9" t="s">
        <v>11</v>
      </c>
      <c r="E6446" s="46" t="s">
        <v>12</v>
      </c>
      <c r="F6446" s="9">
        <v>50</v>
      </c>
      <c r="G6446" s="32" t="s">
        <v>21</v>
      </c>
      <c r="H6446" s="10">
        <v>-1.0342084327764499E-2</v>
      </c>
      <c r="I6446" s="10">
        <v>-2.3751023751023701E-2</v>
      </c>
      <c r="J6446" s="10">
        <v>-9.2827004219409003E-3</v>
      </c>
      <c r="K6446" s="10">
        <v>-4.2301184433164397E-3</v>
      </c>
      <c r="L6446" s="10">
        <v>9.2670598146586906E-3</v>
      </c>
    </row>
    <row r="6447" spans="1:12" ht="15.75" x14ac:dyDescent="0.25">
      <c r="A6447" s="31" t="s">
        <v>162</v>
      </c>
      <c r="B6447" s="32" t="s">
        <v>225</v>
      </c>
      <c r="C6447" s="43" t="s">
        <v>223</v>
      </c>
      <c r="D6447" s="9" t="s">
        <v>11</v>
      </c>
      <c r="E6447" s="46" t="s">
        <v>12</v>
      </c>
      <c r="F6447" s="9">
        <v>70</v>
      </c>
      <c r="G6447" s="32" t="s">
        <v>32</v>
      </c>
      <c r="H6447" s="10">
        <v>-2.77777777777777E-2</v>
      </c>
      <c r="I6447" s="10">
        <v>-5.5555555555555497E-2</v>
      </c>
      <c r="J6447" s="10">
        <v>1.42857142857142E-2</v>
      </c>
      <c r="K6447" s="10">
        <v>-4.2857142857142802E-2</v>
      </c>
      <c r="L6447" s="10">
        <v>-5.63380281690141E-2</v>
      </c>
    </row>
    <row r="6448" spans="1:12" ht="15.75" x14ac:dyDescent="0.25">
      <c r="A6448" s="31" t="s">
        <v>162</v>
      </c>
      <c r="B6448" s="32" t="s">
        <v>225</v>
      </c>
      <c r="C6448" s="43" t="s">
        <v>223</v>
      </c>
      <c r="D6448" s="9" t="s">
        <v>11</v>
      </c>
      <c r="E6448" s="46" t="s">
        <v>12</v>
      </c>
      <c r="F6448" s="9">
        <v>76</v>
      </c>
      <c r="G6448" s="32" t="s">
        <v>54</v>
      </c>
      <c r="H6448" s="10">
        <v>2.3637936004612101E-2</v>
      </c>
      <c r="I6448" s="10">
        <v>2.85035629453682E-2</v>
      </c>
      <c r="J6448" s="10">
        <v>5.2677787532924196E-3</v>
      </c>
      <c r="K6448" s="10">
        <v>8.9029293509477192E-3</v>
      </c>
      <c r="L6448" s="10">
        <v>-4.9261083743842296E-3</v>
      </c>
    </row>
    <row r="6449" spans="1:12" ht="15.75" x14ac:dyDescent="0.25">
      <c r="A6449" s="31" t="s">
        <v>162</v>
      </c>
      <c r="B6449" s="32" t="s">
        <v>225</v>
      </c>
      <c r="C6449" s="43" t="s">
        <v>223</v>
      </c>
      <c r="D6449" s="9" t="s">
        <v>11</v>
      </c>
      <c r="E6449" s="46" t="s">
        <v>12</v>
      </c>
      <c r="F6449" s="9">
        <v>80</v>
      </c>
      <c r="G6449" s="32" t="s">
        <v>211</v>
      </c>
      <c r="H6449" s="10">
        <v>2.5723472668810199E-2</v>
      </c>
      <c r="I6449" s="10">
        <v>3.6184210526315701E-2</v>
      </c>
      <c r="J6449" s="10">
        <v>6.7741935483870794E-2</v>
      </c>
      <c r="K6449" s="10">
        <v>0</v>
      </c>
      <c r="L6449" s="10">
        <v>-1.13636363636363E-2</v>
      </c>
    </row>
    <row r="6450" spans="1:12" ht="15.75" x14ac:dyDescent="0.25">
      <c r="A6450" s="31" t="s">
        <v>162</v>
      </c>
      <c r="B6450" s="32" t="s">
        <v>225</v>
      </c>
      <c r="C6450" s="43" t="s">
        <v>223</v>
      </c>
      <c r="D6450" s="9" t="s">
        <v>11</v>
      </c>
      <c r="E6450" s="46" t="s">
        <v>12</v>
      </c>
      <c r="F6450" s="9">
        <v>84</v>
      </c>
      <c r="G6450" s="32" t="s">
        <v>49</v>
      </c>
      <c r="H6450" s="10">
        <v>6.8965517241379396E-3</v>
      </c>
      <c r="I6450" s="10">
        <v>-3.01624129930394E-2</v>
      </c>
      <c r="J6450" s="10">
        <v>-7.0921985815602896E-3</v>
      </c>
      <c r="K6450" s="10">
        <v>-7.0754716981131704E-3</v>
      </c>
      <c r="L6450" s="10">
        <v>9.1533180778031707E-3</v>
      </c>
    </row>
    <row r="6451" spans="1:12" ht="15.75" x14ac:dyDescent="0.25">
      <c r="A6451" s="31" t="s">
        <v>162</v>
      </c>
      <c r="B6451" s="32" t="s">
        <v>225</v>
      </c>
      <c r="C6451" s="43" t="s">
        <v>223</v>
      </c>
      <c r="D6451" s="9" t="s">
        <v>11</v>
      </c>
      <c r="E6451" s="46" t="s">
        <v>12</v>
      </c>
      <c r="F6451" s="9">
        <v>86</v>
      </c>
      <c r="G6451" s="32" t="s">
        <v>65</v>
      </c>
      <c r="H6451" s="10">
        <v>-6.1971830985915501E-2</v>
      </c>
      <c r="I6451" s="10">
        <v>-1.2307692307692301E-2</v>
      </c>
      <c r="J6451" s="10">
        <v>-6.0702875399360999E-2</v>
      </c>
      <c r="K6451" s="10">
        <v>-3.04054054054053E-2</v>
      </c>
      <c r="L6451" s="10">
        <v>-1.6949152542372801E-2</v>
      </c>
    </row>
    <row r="6452" spans="1:12" ht="15.75" x14ac:dyDescent="0.25">
      <c r="A6452" s="31" t="s">
        <v>162</v>
      </c>
      <c r="B6452" s="32" t="s">
        <v>225</v>
      </c>
      <c r="C6452" s="43" t="s">
        <v>223</v>
      </c>
      <c r="D6452" s="9" t="s">
        <v>11</v>
      </c>
      <c r="E6452" s="46" t="s">
        <v>12</v>
      </c>
      <c r="F6452" s="9">
        <v>97</v>
      </c>
      <c r="G6452" s="32" t="s">
        <v>36</v>
      </c>
      <c r="H6452" s="10">
        <v>-4.0650406504064698E-3</v>
      </c>
      <c r="I6452" s="10">
        <v>-2.86885245901639E-2</v>
      </c>
      <c r="J6452" s="10">
        <v>-4.2016806722689003E-2</v>
      </c>
      <c r="K6452" s="10">
        <v>1.6949152542372801E-2</v>
      </c>
      <c r="L6452" s="10">
        <v>-7.9051383399208995E-3</v>
      </c>
    </row>
    <row r="6453" spans="1:12" ht="15.75" x14ac:dyDescent="0.25">
      <c r="A6453" s="31" t="s">
        <v>162</v>
      </c>
      <c r="B6453" s="32" t="s">
        <v>225</v>
      </c>
      <c r="C6453" s="43" t="s">
        <v>223</v>
      </c>
      <c r="D6453" s="9" t="s">
        <v>11</v>
      </c>
      <c r="E6453" s="46" t="s">
        <v>12</v>
      </c>
      <c r="F6453" s="9">
        <v>98</v>
      </c>
      <c r="G6453" s="32" t="s">
        <v>212</v>
      </c>
      <c r="H6453" s="10">
        <v>1.3315579227696399E-2</v>
      </c>
      <c r="I6453" s="10">
        <v>1.24999999999999E-2</v>
      </c>
      <c r="J6453" s="10">
        <v>6.9348127600554702E-3</v>
      </c>
      <c r="K6453" s="10">
        <v>-2.78940027894003E-3</v>
      </c>
      <c r="L6453" s="10">
        <v>1.37551581843191E-2</v>
      </c>
    </row>
    <row r="6454" spans="1:12" ht="15.75" x14ac:dyDescent="0.25">
      <c r="A6454" s="31" t="s">
        <v>162</v>
      </c>
      <c r="B6454" s="32" t="s">
        <v>225</v>
      </c>
      <c r="C6454" s="43" t="s">
        <v>223</v>
      </c>
      <c r="D6454" s="9" t="s">
        <v>11</v>
      </c>
      <c r="E6454" s="46" t="s">
        <v>12</v>
      </c>
      <c r="F6454" s="9">
        <v>99</v>
      </c>
      <c r="G6454" s="32" t="s">
        <v>14</v>
      </c>
      <c r="H6454" s="10">
        <v>0</v>
      </c>
      <c r="I6454" s="10">
        <v>1.20772946859903E-2</v>
      </c>
      <c r="J6454" s="10">
        <v>2.91262135922329E-2</v>
      </c>
      <c r="K6454" s="10">
        <v>4.7732696897375597E-3</v>
      </c>
      <c r="L6454" s="10">
        <v>-2.35849056603776E-3</v>
      </c>
    </row>
    <row r="6455" spans="1:12" ht="15.75" x14ac:dyDescent="0.25">
      <c r="A6455" s="31" t="s">
        <v>162</v>
      </c>
      <c r="B6455" s="32" t="s">
        <v>225</v>
      </c>
      <c r="C6455" s="43" t="s">
        <v>223</v>
      </c>
      <c r="D6455" s="9" t="s">
        <v>11</v>
      </c>
      <c r="E6455" s="46" t="s">
        <v>12</v>
      </c>
      <c r="F6455" s="9">
        <v>105</v>
      </c>
      <c r="G6455" s="32" t="s">
        <v>40</v>
      </c>
      <c r="H6455" s="10">
        <v>-1.10294117647058E-2</v>
      </c>
      <c r="I6455" s="10">
        <v>1.12781954887217E-2</v>
      </c>
      <c r="J6455" s="10">
        <v>-2.2471910112359599E-2</v>
      </c>
      <c r="K6455" s="10">
        <v>3.8167938931297201E-3</v>
      </c>
      <c r="L6455" s="10">
        <v>7.5187969924812503E-3</v>
      </c>
    </row>
    <row r="6456" spans="1:12" ht="15.75" x14ac:dyDescent="0.25">
      <c r="A6456" s="31" t="s">
        <v>162</v>
      </c>
      <c r="B6456" s="32" t="s">
        <v>225</v>
      </c>
      <c r="C6456" s="43" t="s">
        <v>223</v>
      </c>
      <c r="D6456" s="9" t="s">
        <v>11</v>
      </c>
      <c r="E6456" s="46" t="s">
        <v>12</v>
      </c>
      <c r="F6456" s="9">
        <v>108</v>
      </c>
      <c r="G6456" s="32" t="s">
        <v>213</v>
      </c>
      <c r="H6456" s="10">
        <v>6.6666666666665899E-3</v>
      </c>
      <c r="I6456" s="10">
        <v>-9.0293453724604698E-3</v>
      </c>
      <c r="J6456" s="10">
        <v>-4.4843049327354303E-3</v>
      </c>
      <c r="K6456" s="10">
        <v>2.2675736961451198E-2</v>
      </c>
      <c r="L6456" s="10">
        <v>1.5317286652078699E-2</v>
      </c>
    </row>
    <row r="6457" spans="1:12" ht="15.75" x14ac:dyDescent="0.25">
      <c r="A6457" s="31" t="s">
        <v>162</v>
      </c>
      <c r="B6457" s="32" t="s">
        <v>225</v>
      </c>
      <c r="C6457" s="43" t="s">
        <v>223</v>
      </c>
      <c r="D6457" s="9" t="s">
        <v>11</v>
      </c>
      <c r="E6457" s="46" t="s">
        <v>12</v>
      </c>
      <c r="F6457" s="9">
        <v>110</v>
      </c>
      <c r="G6457" s="32" t="s">
        <v>30</v>
      </c>
      <c r="H6457" s="10">
        <v>4.6511627906976799E-2</v>
      </c>
      <c r="I6457" s="10">
        <v>5.7522123893805198E-2</v>
      </c>
      <c r="J6457" s="10">
        <v>6.4814814814814797E-2</v>
      </c>
      <c r="K6457" s="10">
        <v>0.26696832579185498</v>
      </c>
      <c r="L6457" s="10">
        <v>6.00706713780918E-2</v>
      </c>
    </row>
    <row r="6458" spans="1:12" ht="15.75" x14ac:dyDescent="0.25">
      <c r="A6458" s="31" t="s">
        <v>162</v>
      </c>
      <c r="B6458" s="32" t="s">
        <v>225</v>
      </c>
      <c r="C6458" s="43" t="s">
        <v>223</v>
      </c>
      <c r="D6458" s="9" t="s">
        <v>11</v>
      </c>
      <c r="E6458" s="46" t="s">
        <v>12</v>
      </c>
      <c r="F6458" s="9">
        <v>123</v>
      </c>
      <c r="G6458" s="32" t="s">
        <v>38</v>
      </c>
      <c r="H6458" s="10">
        <v>-1.55945419103313E-2</v>
      </c>
      <c r="I6458" s="10">
        <v>-1.3531799729364E-2</v>
      </c>
      <c r="J6458" s="10">
        <v>1.51515151515151E-2</v>
      </c>
      <c r="K6458" s="10">
        <v>2.7192386131882299E-3</v>
      </c>
      <c r="L6458" s="10">
        <v>-1.2582781456953599E-2</v>
      </c>
    </row>
    <row r="6459" spans="1:12" ht="15.75" x14ac:dyDescent="0.25">
      <c r="A6459" s="31" t="s">
        <v>162</v>
      </c>
      <c r="B6459" s="32" t="s">
        <v>225</v>
      </c>
      <c r="C6459" s="43" t="s">
        <v>223</v>
      </c>
      <c r="D6459" s="9" t="s">
        <v>11</v>
      </c>
      <c r="E6459" s="46" t="s">
        <v>12</v>
      </c>
      <c r="F6459" s="9">
        <v>135</v>
      </c>
      <c r="G6459" s="32" t="s">
        <v>26</v>
      </c>
      <c r="H6459" s="10">
        <v>5.8823529411764497E-3</v>
      </c>
      <c r="I6459" s="10">
        <v>-1.16279069767442E-2</v>
      </c>
      <c r="J6459" s="10">
        <v>-3.8461538461538401E-2</v>
      </c>
      <c r="K6459" s="10">
        <v>-6.5573770491803199E-2</v>
      </c>
      <c r="L6459" s="10">
        <v>-4.57142857142857E-2</v>
      </c>
    </row>
    <row r="6460" spans="1:12" ht="15.75" x14ac:dyDescent="0.25">
      <c r="A6460" s="31" t="s">
        <v>162</v>
      </c>
      <c r="B6460" s="32" t="s">
        <v>225</v>
      </c>
      <c r="C6460" s="43" t="s">
        <v>223</v>
      </c>
      <c r="D6460" s="9" t="s">
        <v>11</v>
      </c>
      <c r="E6460" s="46" t="s">
        <v>12</v>
      </c>
      <c r="F6460" s="9">
        <v>136</v>
      </c>
      <c r="G6460" s="32" t="s">
        <v>51</v>
      </c>
      <c r="H6460" s="10">
        <v>9.7560975609756097E-3</v>
      </c>
      <c r="I6460" s="10">
        <v>0</v>
      </c>
      <c r="J6460" s="10">
        <v>-4.7619047619047398E-3</v>
      </c>
      <c r="K6460" s="10">
        <v>4.7846889952152197E-3</v>
      </c>
      <c r="L6460" s="10">
        <v>-2.32558139534884E-2</v>
      </c>
    </row>
    <row r="6461" spans="1:12" ht="15.75" x14ac:dyDescent="0.25">
      <c r="A6461" s="31" t="s">
        <v>162</v>
      </c>
      <c r="B6461" s="32" t="s">
        <v>225</v>
      </c>
      <c r="C6461" s="43" t="s">
        <v>223</v>
      </c>
      <c r="D6461" s="9" t="s">
        <v>11</v>
      </c>
      <c r="E6461" s="46" t="s">
        <v>12</v>
      </c>
      <c r="F6461" s="9">
        <v>140</v>
      </c>
      <c r="G6461" s="32" t="s">
        <v>75</v>
      </c>
      <c r="H6461" s="10">
        <v>-3.0009680542110301E-2</v>
      </c>
      <c r="I6461" s="10">
        <v>1.1702127659574501E-2</v>
      </c>
      <c r="J6461" s="10">
        <v>3.1149301825993601E-2</v>
      </c>
      <c r="K6461" s="10">
        <v>9.5642933049946404E-3</v>
      </c>
      <c r="L6461" s="10">
        <v>-6.1919504643962401E-3</v>
      </c>
    </row>
    <row r="6462" spans="1:12" ht="15.75" x14ac:dyDescent="0.25">
      <c r="A6462" s="31" t="s">
        <v>162</v>
      </c>
      <c r="B6462" s="32" t="s">
        <v>225</v>
      </c>
      <c r="C6462" s="43" t="s">
        <v>223</v>
      </c>
      <c r="D6462" s="9" t="s">
        <v>19</v>
      </c>
      <c r="E6462" s="46" t="s">
        <v>20</v>
      </c>
      <c r="F6462" s="9">
        <v>28</v>
      </c>
      <c r="G6462" s="32" t="s">
        <v>46</v>
      </c>
      <c r="H6462" s="10">
        <v>3.94736842105263E-2</v>
      </c>
      <c r="I6462" s="10">
        <v>1.7241379310344699E-2</v>
      </c>
      <c r="J6462" s="10">
        <v>8.6206896551723703E-3</v>
      </c>
      <c r="K6462" s="10">
        <v>1.3100436681222599E-2</v>
      </c>
      <c r="L6462" s="10">
        <v>1.2711864406779599E-2</v>
      </c>
    </row>
    <row r="6463" spans="1:12" ht="15.75" x14ac:dyDescent="0.25">
      <c r="A6463" s="31" t="s">
        <v>162</v>
      </c>
      <c r="B6463" s="32" t="s">
        <v>225</v>
      </c>
      <c r="C6463" s="43" t="s">
        <v>223</v>
      </c>
      <c r="D6463" s="9" t="s">
        <v>19</v>
      </c>
      <c r="E6463" s="46" t="s">
        <v>20</v>
      </c>
      <c r="F6463" s="9">
        <v>33</v>
      </c>
      <c r="G6463" s="32" t="s">
        <v>59</v>
      </c>
      <c r="H6463" s="10">
        <v>-1.1111111111111001E-2</v>
      </c>
      <c r="I6463" s="10">
        <v>-3.3333333333333298E-2</v>
      </c>
      <c r="J6463" s="10">
        <v>-3.1914893617021198E-2</v>
      </c>
      <c r="K6463" s="10">
        <v>-5.9405940594059403E-2</v>
      </c>
      <c r="L6463" s="10">
        <v>-3.03030303030302E-2</v>
      </c>
    </row>
    <row r="6464" spans="1:12" ht="15.75" x14ac:dyDescent="0.25">
      <c r="A6464" s="31" t="s">
        <v>162</v>
      </c>
      <c r="B6464" s="32" t="s">
        <v>225</v>
      </c>
      <c r="C6464" s="43" t="s">
        <v>223</v>
      </c>
      <c r="D6464" s="9" t="s">
        <v>19</v>
      </c>
      <c r="E6464" s="46" t="s">
        <v>20</v>
      </c>
      <c r="F6464" s="9">
        <v>111</v>
      </c>
      <c r="G6464" s="32" t="s">
        <v>215</v>
      </c>
      <c r="H6464" s="10">
        <v>2.5641025641025501E-2</v>
      </c>
      <c r="I6464" s="10">
        <v>-1.9354838709677399E-2</v>
      </c>
      <c r="J6464" s="10">
        <v>0</v>
      </c>
      <c r="K6464" s="10">
        <v>2.70270270270269E-2</v>
      </c>
      <c r="L6464" s="10">
        <v>-1.2987012987012899E-2</v>
      </c>
    </row>
    <row r="6465" spans="1:12" ht="15.75" x14ac:dyDescent="0.25">
      <c r="A6465" s="31" t="s">
        <v>162</v>
      </c>
      <c r="B6465" s="32" t="s">
        <v>225</v>
      </c>
      <c r="C6465" s="43" t="s">
        <v>223</v>
      </c>
      <c r="D6465" s="9" t="s">
        <v>19</v>
      </c>
      <c r="E6465" s="46" t="s">
        <v>20</v>
      </c>
      <c r="F6465" s="9">
        <v>115</v>
      </c>
      <c r="G6465" s="32" t="s">
        <v>67</v>
      </c>
      <c r="H6465" s="10">
        <v>-1.51057401812688E-2</v>
      </c>
      <c r="I6465" s="10">
        <v>1.7507723995880499E-2</v>
      </c>
      <c r="J6465" s="10">
        <v>1.52129817444219E-2</v>
      </c>
      <c r="K6465" s="10">
        <v>-4.7846889952153299E-3</v>
      </c>
      <c r="L6465" s="10">
        <v>-1.4505893019039E-2</v>
      </c>
    </row>
    <row r="6466" spans="1:12" ht="15.75" x14ac:dyDescent="0.25">
      <c r="A6466" s="31" t="s">
        <v>162</v>
      </c>
      <c r="B6466" s="32" t="s">
        <v>225</v>
      </c>
      <c r="C6466" s="43" t="s">
        <v>223</v>
      </c>
      <c r="D6466" s="9" t="s">
        <v>19</v>
      </c>
      <c r="E6466" s="46" t="s">
        <v>20</v>
      </c>
      <c r="F6466" s="9">
        <v>124</v>
      </c>
      <c r="G6466" s="32" t="s">
        <v>216</v>
      </c>
      <c r="H6466" s="10">
        <v>-1.45985401459853E-2</v>
      </c>
      <c r="I6466" s="10">
        <v>4.15094339622641E-2</v>
      </c>
      <c r="J6466" s="10">
        <v>0</v>
      </c>
      <c r="K6466" s="10">
        <v>1.36518771331057E-2</v>
      </c>
      <c r="L6466" s="10">
        <v>2.1943573667711599E-2</v>
      </c>
    </row>
    <row r="6467" spans="1:12" ht="15.75" x14ac:dyDescent="0.25">
      <c r="A6467" s="31" t="s">
        <v>162</v>
      </c>
      <c r="B6467" s="32" t="s">
        <v>225</v>
      </c>
      <c r="C6467" s="43" t="s">
        <v>223</v>
      </c>
      <c r="D6467" s="9" t="s">
        <v>19</v>
      </c>
      <c r="E6467" s="46" t="s">
        <v>20</v>
      </c>
      <c r="F6467" s="9">
        <v>127</v>
      </c>
      <c r="G6467" s="32" t="s">
        <v>58</v>
      </c>
      <c r="H6467" s="10">
        <v>-4.1025641025640901E-2</v>
      </c>
      <c r="I6467" s="10">
        <v>5.5555555555555497E-2</v>
      </c>
      <c r="J6467" s="10">
        <v>-1.2019230769230701E-2</v>
      </c>
      <c r="K6467" s="10">
        <v>-1.8648018648018599E-2</v>
      </c>
      <c r="L6467" s="10">
        <v>-2.9680365296803599E-2</v>
      </c>
    </row>
    <row r="6468" spans="1:12" ht="15.75" x14ac:dyDescent="0.25">
      <c r="A6468" s="31" t="s">
        <v>80</v>
      </c>
      <c r="B6468" s="32" t="s">
        <v>219</v>
      </c>
      <c r="C6468" s="43" t="s">
        <v>224</v>
      </c>
      <c r="D6468" s="9" t="s">
        <v>4</v>
      </c>
      <c r="E6468" s="46" t="s">
        <v>5</v>
      </c>
      <c r="F6468" s="9">
        <v>56</v>
      </c>
      <c r="G6468" s="32" t="s">
        <v>10</v>
      </c>
      <c r="H6468" s="10">
        <v>-4.8663468128855303E-2</v>
      </c>
      <c r="I6468" s="10">
        <v>-3.9624853458382098E-2</v>
      </c>
      <c r="J6468" s="10">
        <v>-3.86507378777231E-2</v>
      </c>
      <c r="K6468" s="10">
        <v>-2.4789522918615501E-2</v>
      </c>
      <c r="L6468" s="10">
        <v>-1.41105713624797E-2</v>
      </c>
    </row>
    <row r="6469" spans="1:12" ht="15.75" x14ac:dyDescent="0.25">
      <c r="A6469" s="31" t="s">
        <v>80</v>
      </c>
      <c r="B6469" s="32" t="s">
        <v>219</v>
      </c>
      <c r="C6469" s="43" t="s">
        <v>224</v>
      </c>
      <c r="D6469" s="9" t="s">
        <v>4</v>
      </c>
      <c r="E6469" s="46" t="s">
        <v>5</v>
      </c>
      <c r="F6469" s="9">
        <v>57</v>
      </c>
      <c r="G6469" s="32" t="s">
        <v>6</v>
      </c>
      <c r="H6469" s="10">
        <v>-5.0686378035902799E-2</v>
      </c>
      <c r="I6469" s="10">
        <v>-2.6790595954073199E-2</v>
      </c>
      <c r="J6469" s="10">
        <v>-3.3513513513513497E-2</v>
      </c>
      <c r="K6469" s="10">
        <v>-2.8788701792504E-2</v>
      </c>
      <c r="L6469" s="10">
        <v>-1.7973856209150301E-2</v>
      </c>
    </row>
    <row r="6470" spans="1:12" ht="15.75" x14ac:dyDescent="0.25">
      <c r="A6470" s="31" t="s">
        <v>80</v>
      </c>
      <c r="B6470" s="32" t="s">
        <v>219</v>
      </c>
      <c r="C6470" s="43" t="s">
        <v>224</v>
      </c>
      <c r="D6470" s="9" t="s">
        <v>2</v>
      </c>
      <c r="E6470" s="46" t="s">
        <v>3</v>
      </c>
      <c r="F6470" s="9">
        <v>15</v>
      </c>
      <c r="G6470" s="32" t="s">
        <v>41</v>
      </c>
      <c r="H6470" s="10">
        <v>-1.65191740412979E-2</v>
      </c>
      <c r="I6470" s="10">
        <v>-2.15311004784688E-2</v>
      </c>
      <c r="J6470" s="10">
        <v>-2.2222222222222199E-2</v>
      </c>
      <c r="K6470" s="10">
        <v>-2.2222222222222199E-2</v>
      </c>
      <c r="L6470" s="10">
        <v>-1.9725044829647299E-2</v>
      </c>
    </row>
    <row r="6471" spans="1:12" ht="15.75" x14ac:dyDescent="0.25">
      <c r="A6471" s="31" t="s">
        <v>80</v>
      </c>
      <c r="B6471" s="32" t="s">
        <v>219</v>
      </c>
      <c r="C6471" s="43" t="s">
        <v>224</v>
      </c>
      <c r="D6471" s="9" t="s">
        <v>2</v>
      </c>
      <c r="E6471" s="46" t="s">
        <v>3</v>
      </c>
      <c r="F6471" s="9">
        <v>23</v>
      </c>
      <c r="G6471" s="32" t="s">
        <v>73</v>
      </c>
      <c r="H6471" s="10">
        <v>-4.9689440993788803E-2</v>
      </c>
      <c r="I6471" s="10">
        <v>-4.1483343808925099E-2</v>
      </c>
      <c r="J6471" s="10">
        <v>-4.6540110226576802E-2</v>
      </c>
      <c r="K6471" s="10">
        <v>-3.3598045204642601E-2</v>
      </c>
      <c r="L6471" s="10">
        <v>-2.4434941967012701E-2</v>
      </c>
    </row>
    <row r="6472" spans="1:12" ht="15.75" x14ac:dyDescent="0.25">
      <c r="A6472" s="31" t="s">
        <v>80</v>
      </c>
      <c r="B6472" s="32" t="s">
        <v>219</v>
      </c>
      <c r="C6472" s="43" t="s">
        <v>224</v>
      </c>
      <c r="D6472" s="9" t="s">
        <v>2</v>
      </c>
      <c r="E6472" s="46" t="s">
        <v>3</v>
      </c>
      <c r="F6472" s="9">
        <v>52</v>
      </c>
      <c r="G6472" s="32" t="s">
        <v>201</v>
      </c>
      <c r="H6472" s="10">
        <v>-4.9237983587338698E-2</v>
      </c>
      <c r="I6472" s="10">
        <v>-6.1338838100855102E-2</v>
      </c>
      <c r="J6472" s="10">
        <v>-4.8592592592592597E-2</v>
      </c>
      <c r="K6472" s="10">
        <v>-4.34012400354295E-2</v>
      </c>
      <c r="L6472" s="10">
        <v>-8.6232530478739192E-3</v>
      </c>
    </row>
    <row r="6473" spans="1:12" ht="15.75" x14ac:dyDescent="0.25">
      <c r="A6473" s="31" t="s">
        <v>80</v>
      </c>
      <c r="B6473" s="32" t="s">
        <v>219</v>
      </c>
      <c r="C6473" s="43" t="s">
        <v>224</v>
      </c>
      <c r="D6473" s="9" t="s">
        <v>2</v>
      </c>
      <c r="E6473" s="46" t="s">
        <v>3</v>
      </c>
      <c r="F6473" s="9">
        <v>53</v>
      </c>
      <c r="G6473" s="32" t="s">
        <v>18</v>
      </c>
      <c r="H6473" s="10">
        <v>-1.1406844106463801E-2</v>
      </c>
      <c r="I6473" s="10">
        <v>-1.1583011583011499E-2</v>
      </c>
      <c r="J6473" s="10">
        <v>3.2216494845360898E-2</v>
      </c>
      <c r="K6473" s="10">
        <v>-2.9090909090909001E-2</v>
      </c>
      <c r="L6473" s="10">
        <v>-1.59313725490196E-2</v>
      </c>
    </row>
    <row r="6474" spans="1:12" ht="15.75" x14ac:dyDescent="0.25">
      <c r="A6474" s="31" t="s">
        <v>80</v>
      </c>
      <c r="B6474" s="32" t="s">
        <v>219</v>
      </c>
      <c r="C6474" s="43" t="s">
        <v>224</v>
      </c>
      <c r="D6474" s="9" t="s">
        <v>2</v>
      </c>
      <c r="E6474" s="46" t="s">
        <v>3</v>
      </c>
      <c r="F6474" s="9">
        <v>54</v>
      </c>
      <c r="G6474" s="32" t="s">
        <v>25</v>
      </c>
      <c r="H6474" s="10">
        <v>-4.0909090909090798E-2</v>
      </c>
      <c r="I6474" s="10">
        <v>-2.3419203747072601E-2</v>
      </c>
      <c r="J6474" s="10">
        <v>-2.5287356321839E-2</v>
      </c>
      <c r="K6474" s="10">
        <v>-4.0358744394618798E-2</v>
      </c>
      <c r="L6474" s="10">
        <v>-3.5634743875278402E-2</v>
      </c>
    </row>
    <row r="6475" spans="1:12" ht="15.75" x14ac:dyDescent="0.25">
      <c r="A6475" s="31" t="s">
        <v>80</v>
      </c>
      <c r="B6475" s="32" t="s">
        <v>219</v>
      </c>
      <c r="C6475" s="43" t="s">
        <v>224</v>
      </c>
      <c r="D6475" s="9" t="s">
        <v>2</v>
      </c>
      <c r="E6475" s="46" t="s">
        <v>3</v>
      </c>
      <c r="F6475" s="9">
        <v>55</v>
      </c>
      <c r="G6475" s="32" t="s">
        <v>22</v>
      </c>
      <c r="H6475" s="10">
        <v>-3.4993270524898999E-2</v>
      </c>
      <c r="I6475" s="10">
        <v>-4.2349726775956199E-2</v>
      </c>
      <c r="J6475" s="10">
        <v>-2.6499302649930199E-2</v>
      </c>
      <c r="K6475" s="10">
        <v>-2.2408963585434202E-2</v>
      </c>
      <c r="L6475" s="10">
        <v>-9.7357440890125605E-3</v>
      </c>
    </row>
    <row r="6476" spans="1:12" ht="15.75" x14ac:dyDescent="0.25">
      <c r="A6476" s="31" t="s">
        <v>80</v>
      </c>
      <c r="B6476" s="32" t="s">
        <v>219</v>
      </c>
      <c r="C6476" s="43" t="s">
        <v>224</v>
      </c>
      <c r="D6476" s="9" t="s">
        <v>2</v>
      </c>
      <c r="E6476" s="46" t="s">
        <v>3</v>
      </c>
      <c r="F6476" s="9">
        <v>60</v>
      </c>
      <c r="G6476" s="32" t="s">
        <v>48</v>
      </c>
      <c r="H6476" s="10">
        <v>-2.3809523809523801E-2</v>
      </c>
      <c r="I6476" s="10">
        <v>-3.1496062992125998E-2</v>
      </c>
      <c r="J6476" s="10">
        <v>-2.3622047244094401E-2</v>
      </c>
      <c r="K6476" s="10">
        <v>8.0645161290322492E-3</v>
      </c>
      <c r="L6476" s="10">
        <v>0</v>
      </c>
    </row>
    <row r="6477" spans="1:12" ht="15.75" x14ac:dyDescent="0.25">
      <c r="A6477" s="31" t="s">
        <v>80</v>
      </c>
      <c r="B6477" s="32" t="s">
        <v>219</v>
      </c>
      <c r="C6477" s="43" t="s">
        <v>224</v>
      </c>
      <c r="D6477" s="9" t="s">
        <v>2</v>
      </c>
      <c r="E6477" s="46" t="s">
        <v>3</v>
      </c>
      <c r="F6477" s="9">
        <v>61</v>
      </c>
      <c r="G6477" s="32" t="s">
        <v>76</v>
      </c>
      <c r="H6477" s="10">
        <v>4.06504065040658E-3</v>
      </c>
      <c r="I6477" s="10">
        <v>-2.81124497991968E-2</v>
      </c>
      <c r="J6477" s="10">
        <v>-1.6E-2</v>
      </c>
      <c r="K6477" s="10">
        <v>-3.9370078740157402E-3</v>
      </c>
      <c r="L6477" s="10">
        <v>-1.5444015444015399E-2</v>
      </c>
    </row>
    <row r="6478" spans="1:12" ht="15.75" x14ac:dyDescent="0.25">
      <c r="A6478" s="31" t="s">
        <v>80</v>
      </c>
      <c r="B6478" s="32" t="s">
        <v>219</v>
      </c>
      <c r="C6478" s="43" t="s">
        <v>224</v>
      </c>
      <c r="D6478" s="9" t="s">
        <v>2</v>
      </c>
      <c r="E6478" s="46" t="s">
        <v>3</v>
      </c>
      <c r="F6478" s="9">
        <v>83</v>
      </c>
      <c r="G6478" s="32" t="s">
        <v>42</v>
      </c>
      <c r="H6478" s="10">
        <v>-4.1017964071856303E-2</v>
      </c>
      <c r="I6478" s="10">
        <v>-4.48756822316555E-2</v>
      </c>
      <c r="J6478" s="10">
        <v>-2.7472527472527399E-2</v>
      </c>
      <c r="K6478" s="10">
        <v>-2.01443174984966E-2</v>
      </c>
      <c r="L6478" s="10">
        <v>-2.2896223609872E-2</v>
      </c>
    </row>
    <row r="6479" spans="1:12" ht="15.75" x14ac:dyDescent="0.25">
      <c r="A6479" s="31" t="s">
        <v>80</v>
      </c>
      <c r="B6479" s="32" t="s">
        <v>219</v>
      </c>
      <c r="C6479" s="43" t="s">
        <v>224</v>
      </c>
      <c r="D6479" s="9" t="s">
        <v>2</v>
      </c>
      <c r="E6479" s="46" t="s">
        <v>3</v>
      </c>
      <c r="F6479" s="9">
        <v>112</v>
      </c>
      <c r="G6479" s="32" t="s">
        <v>202</v>
      </c>
      <c r="H6479" s="10">
        <v>-2.1881838074397902E-3</v>
      </c>
      <c r="I6479" s="10">
        <v>-1.7467248908296901E-2</v>
      </c>
      <c r="J6479" s="10">
        <v>-2.9723991507430901E-2</v>
      </c>
      <c r="K6479" s="10">
        <v>-1.68776371308017E-2</v>
      </c>
      <c r="L6479" s="10">
        <v>-2.2964509394572001E-2</v>
      </c>
    </row>
    <row r="6480" spans="1:12" ht="15.75" x14ac:dyDescent="0.25">
      <c r="A6480" s="31" t="s">
        <v>80</v>
      </c>
      <c r="B6480" s="32" t="s">
        <v>219</v>
      </c>
      <c r="C6480" s="43" t="s">
        <v>224</v>
      </c>
      <c r="D6480" s="9" t="s">
        <v>2</v>
      </c>
      <c r="E6480" s="46" t="s">
        <v>3</v>
      </c>
      <c r="F6480" s="9">
        <v>117</v>
      </c>
      <c r="G6480" s="32" t="s">
        <v>57</v>
      </c>
      <c r="H6480" s="10">
        <v>-2.7139874739039602E-2</v>
      </c>
      <c r="I6480" s="10">
        <v>-2.1052631578947299E-2</v>
      </c>
      <c r="J6480" s="10">
        <v>-1.0460251046025101E-2</v>
      </c>
      <c r="K6480" s="10">
        <v>-1.6632016632016602E-2</v>
      </c>
      <c r="L6480" s="10">
        <v>2.0408163265306302E-3</v>
      </c>
    </row>
    <row r="6481" spans="1:12" ht="15.75" x14ac:dyDescent="0.25">
      <c r="A6481" s="31" t="s">
        <v>80</v>
      </c>
      <c r="B6481" s="32" t="s">
        <v>219</v>
      </c>
      <c r="C6481" s="43" t="s">
        <v>224</v>
      </c>
      <c r="D6481" s="9" t="s">
        <v>2</v>
      </c>
      <c r="E6481" s="46" t="s">
        <v>3</v>
      </c>
      <c r="F6481" s="9">
        <v>144</v>
      </c>
      <c r="G6481" s="32" t="s">
        <v>203</v>
      </c>
      <c r="H6481" s="10">
        <v>-5.9405940594059403E-2</v>
      </c>
      <c r="I6481" s="10">
        <v>0</v>
      </c>
      <c r="J6481" s="10">
        <v>-8.7378640776698893E-2</v>
      </c>
      <c r="K6481" s="10">
        <v>-2.1276595744680799E-2</v>
      </c>
      <c r="L6481" s="10">
        <v>4.2553191489361701E-2</v>
      </c>
    </row>
    <row r="6482" spans="1:12" ht="15.75" x14ac:dyDescent="0.25">
      <c r="A6482" s="31" t="s">
        <v>80</v>
      </c>
      <c r="B6482" s="32" t="s">
        <v>219</v>
      </c>
      <c r="C6482" s="43" t="s">
        <v>224</v>
      </c>
      <c r="D6482" s="9" t="s">
        <v>2</v>
      </c>
      <c r="E6482" s="46" t="s">
        <v>3</v>
      </c>
      <c r="F6482" s="9">
        <v>145</v>
      </c>
      <c r="G6482" s="32" t="s">
        <v>204</v>
      </c>
      <c r="H6482" s="10">
        <v>-2.68199233716475E-2</v>
      </c>
      <c r="I6482" s="10">
        <v>-2.34375E-2</v>
      </c>
      <c r="J6482" s="10">
        <v>1.56862745098038E-2</v>
      </c>
      <c r="K6482" s="10">
        <v>-2.5925925925925901E-2</v>
      </c>
      <c r="L6482" s="10">
        <v>1.13636363636364E-2</v>
      </c>
    </row>
    <row r="6483" spans="1:12" ht="15.75" x14ac:dyDescent="0.25">
      <c r="A6483" s="31" t="s">
        <v>80</v>
      </c>
      <c r="B6483" s="32" t="s">
        <v>219</v>
      </c>
      <c r="C6483" s="43" t="s">
        <v>224</v>
      </c>
      <c r="D6483" s="9" t="s">
        <v>2</v>
      </c>
      <c r="E6483" s="46" t="s">
        <v>3</v>
      </c>
      <c r="F6483" s="9">
        <v>146</v>
      </c>
      <c r="G6483" s="32" t="s">
        <v>205</v>
      </c>
      <c r="H6483" s="10">
        <v>-5.8181818181818203E-2</v>
      </c>
      <c r="I6483" s="10">
        <v>-8.8560885608856096E-2</v>
      </c>
      <c r="J6483" s="10">
        <v>-3.4351145038167899E-2</v>
      </c>
      <c r="K6483" s="10">
        <v>-1.15384615384614E-2</v>
      </c>
      <c r="L6483" s="10">
        <v>-3.7174721189591098E-3</v>
      </c>
    </row>
    <row r="6484" spans="1:12" ht="15.75" x14ac:dyDescent="0.25">
      <c r="A6484" s="31" t="s">
        <v>80</v>
      </c>
      <c r="B6484" s="32" t="s">
        <v>219</v>
      </c>
      <c r="C6484" s="43" t="s">
        <v>224</v>
      </c>
      <c r="D6484" s="9" t="s">
        <v>2</v>
      </c>
      <c r="E6484" s="46" t="s">
        <v>3</v>
      </c>
      <c r="F6484" s="9">
        <v>147</v>
      </c>
      <c r="G6484" s="32" t="s">
        <v>39</v>
      </c>
      <c r="H6484" s="10">
        <v>2.15827338129497E-2</v>
      </c>
      <c r="I6484" s="10">
        <v>-6.7567567567567901E-3</v>
      </c>
      <c r="J6484" s="10">
        <v>-6.0402684563758399E-2</v>
      </c>
      <c r="K6484" s="10">
        <v>-4.8951048951048903E-2</v>
      </c>
      <c r="L6484" s="10">
        <v>-2.77777777777777E-2</v>
      </c>
    </row>
    <row r="6485" spans="1:12" ht="15.75" x14ac:dyDescent="0.25">
      <c r="A6485" s="31" t="s">
        <v>80</v>
      </c>
      <c r="B6485" s="32" t="s">
        <v>219</v>
      </c>
      <c r="C6485" s="43" t="s">
        <v>224</v>
      </c>
      <c r="D6485" s="9" t="s">
        <v>16</v>
      </c>
      <c r="E6485" s="46" t="s">
        <v>17</v>
      </c>
      <c r="F6485" s="9">
        <v>3</v>
      </c>
      <c r="G6485" s="32" t="s">
        <v>63</v>
      </c>
      <c r="H6485" s="10">
        <v>-0.215775749674054</v>
      </c>
      <c r="I6485" s="10">
        <v>-0.20527561717957299</v>
      </c>
      <c r="J6485" s="10">
        <v>-0.16249130132219899</v>
      </c>
      <c r="K6485" s="10">
        <v>-0.11704019921736</v>
      </c>
      <c r="L6485" s="10">
        <v>-5.5902905479955897E-2</v>
      </c>
    </row>
    <row r="6486" spans="1:12" ht="15.75" x14ac:dyDescent="0.25">
      <c r="A6486" s="31" t="s">
        <v>80</v>
      </c>
      <c r="B6486" s="32" t="s">
        <v>219</v>
      </c>
      <c r="C6486" s="43" t="s">
        <v>224</v>
      </c>
      <c r="D6486" s="9" t="s">
        <v>16</v>
      </c>
      <c r="E6486" s="46" t="s">
        <v>17</v>
      </c>
      <c r="F6486" s="9">
        <v>4</v>
      </c>
      <c r="G6486" s="32" t="s">
        <v>70</v>
      </c>
      <c r="H6486" s="10">
        <v>-0.204301075268817</v>
      </c>
      <c r="I6486" s="10">
        <v>-0.152941176470588</v>
      </c>
      <c r="J6486" s="10">
        <v>-9.8765432098765399E-2</v>
      </c>
      <c r="K6486" s="10">
        <v>-0.15476190476190399</v>
      </c>
      <c r="L6486" s="10">
        <v>-2.6315789473684102E-2</v>
      </c>
    </row>
    <row r="6487" spans="1:12" ht="15.75" x14ac:dyDescent="0.25">
      <c r="A6487" s="31" t="s">
        <v>80</v>
      </c>
      <c r="B6487" s="32" t="s">
        <v>219</v>
      </c>
      <c r="C6487" s="43" t="s">
        <v>224</v>
      </c>
      <c r="D6487" s="9" t="s">
        <v>16</v>
      </c>
      <c r="E6487" s="46" t="s">
        <v>17</v>
      </c>
      <c r="F6487" s="9">
        <v>5</v>
      </c>
      <c r="G6487" s="32" t="s">
        <v>62</v>
      </c>
      <c r="H6487" s="10">
        <v>-9.3734080489047397E-2</v>
      </c>
      <c r="I6487" s="10">
        <v>-7.7608809648662694E-2</v>
      </c>
      <c r="J6487" s="10">
        <v>-8.5095410005157301E-2</v>
      </c>
      <c r="K6487" s="10">
        <v>-7.1615263983272295E-2</v>
      </c>
      <c r="L6487" s="10">
        <v>-4.5817794352690497E-2</v>
      </c>
    </row>
    <row r="6488" spans="1:12" ht="15.75" x14ac:dyDescent="0.25">
      <c r="A6488" s="31" t="s">
        <v>80</v>
      </c>
      <c r="B6488" s="32" t="s">
        <v>219</v>
      </c>
      <c r="C6488" s="43" t="s">
        <v>224</v>
      </c>
      <c r="D6488" s="9" t="s">
        <v>16</v>
      </c>
      <c r="E6488" s="46" t="s">
        <v>17</v>
      </c>
      <c r="F6488" s="9">
        <v>6</v>
      </c>
      <c r="G6488" s="32" t="s">
        <v>53</v>
      </c>
      <c r="H6488" s="10">
        <v>-0.27099236641221303</v>
      </c>
      <c r="I6488" s="10">
        <v>-0.31048387096774099</v>
      </c>
      <c r="J6488" s="10">
        <v>-0.20379146919431201</v>
      </c>
      <c r="K6488" s="10">
        <v>-9.5238095238095205E-2</v>
      </c>
      <c r="L6488" s="10">
        <v>-7.3033707865168496E-2</v>
      </c>
    </row>
    <row r="6489" spans="1:12" ht="15.75" x14ac:dyDescent="0.25">
      <c r="A6489" s="31" t="s">
        <v>80</v>
      </c>
      <c r="B6489" s="32" t="s">
        <v>219</v>
      </c>
      <c r="C6489" s="43" t="s">
        <v>224</v>
      </c>
      <c r="D6489" s="9" t="s">
        <v>16</v>
      </c>
      <c r="E6489" s="46" t="s">
        <v>17</v>
      </c>
      <c r="F6489" s="9">
        <v>7</v>
      </c>
      <c r="G6489" s="32" t="s">
        <v>29</v>
      </c>
      <c r="H6489" s="10">
        <v>-9.9320358356502797E-2</v>
      </c>
      <c r="I6489" s="10">
        <v>-8.8807397959183604E-2</v>
      </c>
      <c r="J6489" s="10">
        <v>-8.6453479029407004E-2</v>
      </c>
      <c r="K6489" s="10">
        <v>-6.6447368421052505E-2</v>
      </c>
      <c r="L6489" s="10">
        <v>-3.3812341504649103E-2</v>
      </c>
    </row>
    <row r="6490" spans="1:12" ht="15.75" x14ac:dyDescent="0.25">
      <c r="A6490" s="31" t="s">
        <v>80</v>
      </c>
      <c r="B6490" s="32" t="s">
        <v>219</v>
      </c>
      <c r="C6490" s="43" t="s">
        <v>224</v>
      </c>
      <c r="D6490" s="9" t="s">
        <v>16</v>
      </c>
      <c r="E6490" s="46" t="s">
        <v>17</v>
      </c>
      <c r="F6490" s="9">
        <v>8</v>
      </c>
      <c r="G6490" s="32" t="s">
        <v>47</v>
      </c>
      <c r="H6490" s="10">
        <v>-2.70270270270269E-2</v>
      </c>
      <c r="I6490" s="10">
        <v>-2.6548672566371698E-2</v>
      </c>
      <c r="J6490" s="10">
        <v>-5.2631578947368397E-2</v>
      </c>
      <c r="K6490" s="10">
        <v>-3.5398230088495602E-2</v>
      </c>
      <c r="L6490" s="10">
        <v>-1.7699115044247801E-2</v>
      </c>
    </row>
    <row r="6491" spans="1:12" ht="15.75" x14ac:dyDescent="0.25">
      <c r="A6491" s="31" t="s">
        <v>80</v>
      </c>
      <c r="B6491" s="32" t="s">
        <v>219</v>
      </c>
      <c r="C6491" s="43" t="s">
        <v>224</v>
      </c>
      <c r="D6491" s="9" t="s">
        <v>16</v>
      </c>
      <c r="E6491" s="46" t="s">
        <v>17</v>
      </c>
      <c r="F6491" s="9">
        <v>35</v>
      </c>
      <c r="G6491" s="32" t="s">
        <v>206</v>
      </c>
      <c r="H6491" s="10">
        <v>-4.9701789264413397E-2</v>
      </c>
      <c r="I6491" s="10">
        <v>-7.7534791252484997E-2</v>
      </c>
      <c r="J6491" s="10">
        <v>-8.8295687885010299E-2</v>
      </c>
      <c r="K6491" s="10">
        <v>-3.6717062634989098E-2</v>
      </c>
      <c r="L6491" s="10">
        <v>-1.9354838709677399E-2</v>
      </c>
    </row>
    <row r="6492" spans="1:12" ht="15.75" x14ac:dyDescent="0.25">
      <c r="A6492" s="31" t="s">
        <v>80</v>
      </c>
      <c r="B6492" s="32" t="s">
        <v>219</v>
      </c>
      <c r="C6492" s="43" t="s">
        <v>224</v>
      </c>
      <c r="D6492" s="9" t="s">
        <v>16</v>
      </c>
      <c r="E6492" s="46" t="s">
        <v>17</v>
      </c>
      <c r="F6492" s="9">
        <v>36</v>
      </c>
      <c r="G6492" s="32" t="s">
        <v>34</v>
      </c>
      <c r="H6492" s="10">
        <v>-1.7391304347826E-2</v>
      </c>
      <c r="I6492" s="10">
        <v>-1.7699115044247801E-2</v>
      </c>
      <c r="J6492" s="10">
        <v>-4.3478260869565098E-2</v>
      </c>
      <c r="K6492" s="10">
        <v>-8.8495575221239006E-3</v>
      </c>
      <c r="L6492" s="10">
        <v>-8.6956521739129898E-3</v>
      </c>
    </row>
    <row r="6493" spans="1:12" ht="15.75" x14ac:dyDescent="0.25">
      <c r="A6493" s="31" t="s">
        <v>80</v>
      </c>
      <c r="B6493" s="32" t="s">
        <v>219</v>
      </c>
      <c r="C6493" s="43" t="s">
        <v>224</v>
      </c>
      <c r="D6493" s="9" t="s">
        <v>16</v>
      </c>
      <c r="E6493" s="46" t="s">
        <v>17</v>
      </c>
      <c r="F6493" s="9">
        <v>81</v>
      </c>
      <c r="G6493" s="32" t="s">
        <v>31</v>
      </c>
      <c r="H6493" s="10">
        <v>-8.6956521739130405E-2</v>
      </c>
      <c r="I6493" s="10">
        <v>-9.0909090909090898E-2</v>
      </c>
      <c r="J6493" s="10">
        <v>-8.6538461538461495E-2</v>
      </c>
      <c r="K6493" s="10">
        <v>-2.5641025641025599E-2</v>
      </c>
      <c r="L6493" s="10">
        <v>-1.0256410256410199E-2</v>
      </c>
    </row>
    <row r="6494" spans="1:12" ht="15.75" x14ac:dyDescent="0.25">
      <c r="A6494" s="31" t="s">
        <v>80</v>
      </c>
      <c r="B6494" s="32" t="s">
        <v>219</v>
      </c>
      <c r="C6494" s="43" t="s">
        <v>224</v>
      </c>
      <c r="D6494" s="9" t="s">
        <v>16</v>
      </c>
      <c r="E6494" s="46" t="s">
        <v>17</v>
      </c>
      <c r="F6494" s="9">
        <v>82</v>
      </c>
      <c r="G6494" s="32" t="s">
        <v>60</v>
      </c>
      <c r="H6494" s="10">
        <v>-0.21857410881801101</v>
      </c>
      <c r="I6494" s="10">
        <v>-0.209975864843121</v>
      </c>
      <c r="J6494" s="10">
        <v>-0.18461950696677301</v>
      </c>
      <c r="K6494" s="10">
        <v>-0.12798264642082399</v>
      </c>
      <c r="L6494" s="10">
        <v>-6.3009534337432602E-2</v>
      </c>
    </row>
    <row r="6495" spans="1:12" ht="15.75" x14ac:dyDescent="0.25">
      <c r="A6495" s="31" t="s">
        <v>80</v>
      </c>
      <c r="B6495" s="32" t="s">
        <v>219</v>
      </c>
      <c r="C6495" s="43" t="s">
        <v>224</v>
      </c>
      <c r="D6495" s="9" t="s">
        <v>16</v>
      </c>
      <c r="E6495" s="46" t="s">
        <v>17</v>
      </c>
      <c r="F6495" s="9">
        <v>96</v>
      </c>
      <c r="G6495" s="32" t="s">
        <v>207</v>
      </c>
      <c r="H6495" s="10">
        <v>-4.6511627906976702E-2</v>
      </c>
      <c r="I6495" s="10">
        <v>-1.19047619047618E-2</v>
      </c>
      <c r="J6495" s="10">
        <v>-1.16279069767442E-2</v>
      </c>
      <c r="K6495" s="10">
        <v>-7.6086956521739094E-2</v>
      </c>
      <c r="L6495" s="10">
        <v>1.16279069767442E-2</v>
      </c>
    </row>
    <row r="6496" spans="1:12" ht="15.75" x14ac:dyDescent="0.25">
      <c r="A6496" s="31" t="s">
        <v>80</v>
      </c>
      <c r="B6496" s="32" t="s">
        <v>219</v>
      </c>
      <c r="C6496" s="43" t="s">
        <v>224</v>
      </c>
      <c r="D6496" s="9" t="s">
        <v>16</v>
      </c>
      <c r="E6496" s="46" t="s">
        <v>17</v>
      </c>
      <c r="F6496" s="9">
        <v>113</v>
      </c>
      <c r="G6496" s="32" t="s">
        <v>45</v>
      </c>
      <c r="H6496" s="10">
        <v>-0.13043478260869501</v>
      </c>
      <c r="I6496" s="10">
        <v>-0.14767932489451399</v>
      </c>
      <c r="J6496" s="10">
        <v>-0.103896103896103</v>
      </c>
      <c r="K6496" s="10">
        <v>-9.9585062240663796E-2</v>
      </c>
      <c r="L6496" s="10">
        <v>-4.6610169491525397E-2</v>
      </c>
    </row>
    <row r="6497" spans="1:12" ht="15.75" x14ac:dyDescent="0.25">
      <c r="A6497" s="31" t="s">
        <v>80</v>
      </c>
      <c r="B6497" s="32" t="s">
        <v>219</v>
      </c>
      <c r="C6497" s="43" t="s">
        <v>224</v>
      </c>
      <c r="D6497" s="9" t="s">
        <v>16</v>
      </c>
      <c r="E6497" s="46" t="s">
        <v>17</v>
      </c>
      <c r="F6497" s="9">
        <v>118</v>
      </c>
      <c r="G6497" s="32" t="s">
        <v>209</v>
      </c>
      <c r="H6497" s="10">
        <v>-8.8235294117646995E-2</v>
      </c>
      <c r="I6497" s="10">
        <v>-8.0645161290322606E-2</v>
      </c>
      <c r="J6497" s="10">
        <v>-3.38983050847457E-2</v>
      </c>
      <c r="K6497" s="10">
        <v>1.6666666666666601E-2</v>
      </c>
      <c r="L6497" s="10">
        <v>-0.107692307692307</v>
      </c>
    </row>
    <row r="6498" spans="1:12" ht="15.75" x14ac:dyDescent="0.25">
      <c r="A6498" s="31" t="s">
        <v>80</v>
      </c>
      <c r="B6498" s="32" t="s">
        <v>219</v>
      </c>
      <c r="C6498" s="43" t="s">
        <v>224</v>
      </c>
      <c r="D6498" s="9" t="s">
        <v>16</v>
      </c>
      <c r="E6498" s="46" t="s">
        <v>17</v>
      </c>
      <c r="F6498" s="9">
        <v>119</v>
      </c>
      <c r="G6498" s="32" t="s">
        <v>37</v>
      </c>
      <c r="H6498" s="10">
        <v>-4.7058823529411799E-2</v>
      </c>
      <c r="I6498" s="10">
        <v>-7.0866141732283394E-2</v>
      </c>
      <c r="J6498" s="10">
        <v>-3.2128514056224799E-2</v>
      </c>
      <c r="K6498" s="10">
        <v>-5.4054054054054002E-2</v>
      </c>
      <c r="L6498" s="10">
        <v>-4.6153846153846101E-2</v>
      </c>
    </row>
    <row r="6499" spans="1:12" ht="15.75" x14ac:dyDescent="0.25">
      <c r="A6499" s="31" t="s">
        <v>80</v>
      </c>
      <c r="B6499" s="32" t="s">
        <v>219</v>
      </c>
      <c r="C6499" s="43" t="s">
        <v>224</v>
      </c>
      <c r="D6499" s="9" t="s">
        <v>16</v>
      </c>
      <c r="E6499" s="46" t="s">
        <v>17</v>
      </c>
      <c r="F6499" s="9">
        <v>126</v>
      </c>
      <c r="G6499" s="32" t="s">
        <v>23</v>
      </c>
      <c r="H6499" s="10">
        <v>-4.6018186828327298E-2</v>
      </c>
      <c r="I6499" s="10">
        <v>-4.8173207036535798E-2</v>
      </c>
      <c r="J6499" s="10">
        <v>-5.1590483827853403E-2</v>
      </c>
      <c r="K6499" s="10">
        <v>-4.3257676902536603E-2</v>
      </c>
      <c r="L6499" s="10">
        <v>-2.6498929336188401E-2</v>
      </c>
    </row>
    <row r="6500" spans="1:12" ht="15.75" x14ac:dyDescent="0.25">
      <c r="A6500" s="31" t="s">
        <v>80</v>
      </c>
      <c r="B6500" s="32" t="s">
        <v>219</v>
      </c>
      <c r="C6500" s="43" t="s">
        <v>224</v>
      </c>
      <c r="D6500" s="9" t="s">
        <v>7</v>
      </c>
      <c r="E6500" s="46" t="s">
        <v>8</v>
      </c>
      <c r="F6500" s="9">
        <v>41</v>
      </c>
      <c r="G6500" s="32" t="s">
        <v>9</v>
      </c>
      <c r="H6500" s="10">
        <v>-4.7135605511239999E-2</v>
      </c>
      <c r="I6500" s="10">
        <v>-4.34467776973207E-2</v>
      </c>
      <c r="J6500" s="10">
        <v>-4.3979812545061302E-2</v>
      </c>
      <c r="K6500" s="10">
        <v>-3.90625E-2</v>
      </c>
      <c r="L6500" s="10">
        <v>-2.65423242467718E-2</v>
      </c>
    </row>
    <row r="6501" spans="1:12" ht="15.75" x14ac:dyDescent="0.25">
      <c r="A6501" s="31" t="s">
        <v>80</v>
      </c>
      <c r="B6501" s="32" t="s">
        <v>219</v>
      </c>
      <c r="C6501" s="43" t="s">
        <v>224</v>
      </c>
      <c r="D6501" s="9" t="s">
        <v>7</v>
      </c>
      <c r="E6501" s="46" t="s">
        <v>8</v>
      </c>
      <c r="F6501" s="9">
        <v>42</v>
      </c>
      <c r="G6501" s="32" t="s">
        <v>27</v>
      </c>
      <c r="H6501" s="10">
        <v>-7.1829405162738502E-2</v>
      </c>
      <c r="I6501" s="10">
        <v>-7.0175438596491196E-2</v>
      </c>
      <c r="J6501" s="10">
        <v>-6.8524970963995305E-2</v>
      </c>
      <c r="K6501" s="10">
        <v>-6.2933025404157003E-2</v>
      </c>
      <c r="L6501" s="10">
        <v>-2.7469316189362901E-2</v>
      </c>
    </row>
    <row r="6502" spans="1:12" ht="15.75" x14ac:dyDescent="0.25">
      <c r="A6502" s="31" t="s">
        <v>80</v>
      </c>
      <c r="B6502" s="32" t="s">
        <v>219</v>
      </c>
      <c r="C6502" s="43" t="s">
        <v>224</v>
      </c>
      <c r="D6502" s="9" t="s">
        <v>7</v>
      </c>
      <c r="E6502" s="46" t="s">
        <v>8</v>
      </c>
      <c r="F6502" s="9">
        <v>43</v>
      </c>
      <c r="G6502" s="32" t="s">
        <v>15</v>
      </c>
      <c r="H6502" s="10">
        <v>-6.4516129032258104E-2</v>
      </c>
      <c r="I6502" s="10">
        <v>-4.8309178743961297E-2</v>
      </c>
      <c r="J6502" s="10">
        <v>-1.49253731343284E-2</v>
      </c>
      <c r="K6502" s="10">
        <v>-2.9556650246305299E-2</v>
      </c>
      <c r="L6502" s="10">
        <v>-1.9801980198019799E-2</v>
      </c>
    </row>
    <row r="6503" spans="1:12" ht="15.75" x14ac:dyDescent="0.25">
      <c r="A6503" s="31" t="s">
        <v>80</v>
      </c>
      <c r="B6503" s="32" t="s">
        <v>219</v>
      </c>
      <c r="C6503" s="43" t="s">
        <v>224</v>
      </c>
      <c r="D6503" s="9" t="s">
        <v>7</v>
      </c>
      <c r="E6503" s="46" t="s">
        <v>8</v>
      </c>
      <c r="F6503" s="9">
        <v>45</v>
      </c>
      <c r="G6503" s="32" t="s">
        <v>64</v>
      </c>
      <c r="H6503" s="10">
        <v>-0.12169312169312101</v>
      </c>
      <c r="I6503" s="10">
        <v>-0.106145251396648</v>
      </c>
      <c r="J6503" s="10">
        <v>-9.7297297297297303E-2</v>
      </c>
      <c r="K6503" s="10">
        <v>-7.5268817204301106E-2</v>
      </c>
      <c r="L6503" s="10">
        <v>-3.3707865168539297E-2</v>
      </c>
    </row>
    <row r="6504" spans="1:12" ht="15.75" x14ac:dyDescent="0.25">
      <c r="A6504" s="31" t="s">
        <v>80</v>
      </c>
      <c r="B6504" s="32" t="s">
        <v>219</v>
      </c>
      <c r="C6504" s="43" t="s">
        <v>224</v>
      </c>
      <c r="D6504" s="9" t="s">
        <v>7</v>
      </c>
      <c r="E6504" s="46" t="s">
        <v>8</v>
      </c>
      <c r="F6504" s="9">
        <v>46</v>
      </c>
      <c r="G6504" s="32" t="s">
        <v>55</v>
      </c>
      <c r="H6504" s="10">
        <v>-1.94552529182879E-2</v>
      </c>
      <c r="I6504" s="10">
        <v>7.9051383399208995E-3</v>
      </c>
      <c r="J6504" s="10">
        <v>-3.8759689922480598E-3</v>
      </c>
      <c r="K6504" s="10">
        <v>0</v>
      </c>
      <c r="L6504" s="10">
        <v>3.8022813688212099E-3</v>
      </c>
    </row>
    <row r="6505" spans="1:12" ht="15.75" x14ac:dyDescent="0.25">
      <c r="A6505" s="31" t="s">
        <v>80</v>
      </c>
      <c r="B6505" s="32" t="s">
        <v>219</v>
      </c>
      <c r="C6505" s="43" t="s">
        <v>224</v>
      </c>
      <c r="D6505" s="9" t="s">
        <v>11</v>
      </c>
      <c r="E6505" s="46" t="s">
        <v>12</v>
      </c>
      <c r="F6505" s="9">
        <v>9</v>
      </c>
      <c r="G6505" s="32" t="s">
        <v>52</v>
      </c>
      <c r="H6505" s="10">
        <v>-1.1070110701106899E-2</v>
      </c>
      <c r="I6505" s="10">
        <v>-3.3333333333333298E-2</v>
      </c>
      <c r="J6505" s="10">
        <v>7.5187969924812503E-3</v>
      </c>
      <c r="K6505" s="10">
        <v>-2.1660649819494501E-2</v>
      </c>
      <c r="L6505" s="10">
        <v>-3.58422939068103E-3</v>
      </c>
    </row>
    <row r="6506" spans="1:12" ht="15.75" x14ac:dyDescent="0.25">
      <c r="A6506" s="31" t="s">
        <v>80</v>
      </c>
      <c r="B6506" s="32" t="s">
        <v>219</v>
      </c>
      <c r="C6506" s="43" t="s">
        <v>224</v>
      </c>
      <c r="D6506" s="9" t="s">
        <v>11</v>
      </c>
      <c r="E6506" s="46" t="s">
        <v>12</v>
      </c>
      <c r="F6506" s="9">
        <v>10</v>
      </c>
      <c r="G6506" s="32" t="s">
        <v>13</v>
      </c>
      <c r="H6506" s="10">
        <v>-4.2265426880811398E-2</v>
      </c>
      <c r="I6506" s="10">
        <v>-4.7138047138047097E-2</v>
      </c>
      <c r="J6506" s="10">
        <v>-5.2543786488740502E-2</v>
      </c>
      <c r="K6506" s="10">
        <v>-2.6028547439126699E-2</v>
      </c>
      <c r="L6506" s="10">
        <v>-1.2295081967213E-2</v>
      </c>
    </row>
    <row r="6507" spans="1:12" ht="15.75" x14ac:dyDescent="0.25">
      <c r="A6507" s="31" t="s">
        <v>80</v>
      </c>
      <c r="B6507" s="32" t="s">
        <v>219</v>
      </c>
      <c r="C6507" s="43" t="s">
        <v>224</v>
      </c>
      <c r="D6507" s="9" t="s">
        <v>11</v>
      </c>
      <c r="E6507" s="46" t="s">
        <v>12</v>
      </c>
      <c r="F6507" s="9">
        <v>11</v>
      </c>
      <c r="G6507" s="32" t="s">
        <v>24</v>
      </c>
      <c r="H6507" s="10">
        <v>-1.72413793103448E-2</v>
      </c>
      <c r="I6507" s="10">
        <v>-3.0172413793103401E-2</v>
      </c>
      <c r="J6507" s="10">
        <v>-2.0491803278688402E-2</v>
      </c>
      <c r="K6507" s="10">
        <v>-2.81124497991968E-2</v>
      </c>
      <c r="L6507" s="10">
        <v>-1.20481927710843E-2</v>
      </c>
    </row>
    <row r="6508" spans="1:12" ht="15.75" x14ac:dyDescent="0.25">
      <c r="A6508" s="31" t="s">
        <v>80</v>
      </c>
      <c r="B6508" s="32" t="s">
        <v>219</v>
      </c>
      <c r="C6508" s="43" t="s">
        <v>224</v>
      </c>
      <c r="D6508" s="9" t="s">
        <v>11</v>
      </c>
      <c r="E6508" s="46" t="s">
        <v>12</v>
      </c>
      <c r="F6508" s="9">
        <v>12</v>
      </c>
      <c r="G6508" s="32" t="s">
        <v>56</v>
      </c>
      <c r="H6508" s="10">
        <v>-7.7735124760076796E-2</v>
      </c>
      <c r="I6508" s="10">
        <v>-5.8706467661691498E-2</v>
      </c>
      <c r="J6508" s="10">
        <v>-6.0728744939271197E-2</v>
      </c>
      <c r="K6508" s="10">
        <v>-4.7131147540983499E-2</v>
      </c>
      <c r="L6508" s="10">
        <v>-2.4008350730688899E-2</v>
      </c>
    </row>
    <row r="6509" spans="1:12" ht="15.75" x14ac:dyDescent="0.25">
      <c r="A6509" s="31" t="s">
        <v>80</v>
      </c>
      <c r="B6509" s="32" t="s">
        <v>219</v>
      </c>
      <c r="C6509" s="43" t="s">
        <v>224</v>
      </c>
      <c r="D6509" s="9" t="s">
        <v>11</v>
      </c>
      <c r="E6509" s="46" t="s">
        <v>12</v>
      </c>
      <c r="F6509" s="9">
        <v>47</v>
      </c>
      <c r="G6509" s="32" t="s">
        <v>50</v>
      </c>
      <c r="H6509" s="10">
        <v>-4.49438202247191E-2</v>
      </c>
      <c r="I6509" s="10">
        <v>-3.6127167630057799E-2</v>
      </c>
      <c r="J6509" s="10">
        <v>-3.3478893740902502E-2</v>
      </c>
      <c r="K6509" s="10">
        <v>-1.7804154302670499E-2</v>
      </c>
      <c r="L6509" s="10">
        <v>-2.6587887740029501E-2</v>
      </c>
    </row>
    <row r="6510" spans="1:12" ht="15.75" x14ac:dyDescent="0.25">
      <c r="A6510" s="31" t="s">
        <v>80</v>
      </c>
      <c r="B6510" s="32" t="s">
        <v>219</v>
      </c>
      <c r="C6510" s="43" t="s">
        <v>224</v>
      </c>
      <c r="D6510" s="9" t="s">
        <v>11</v>
      </c>
      <c r="E6510" s="46" t="s">
        <v>12</v>
      </c>
      <c r="F6510" s="9">
        <v>50</v>
      </c>
      <c r="G6510" s="32" t="s">
        <v>21</v>
      </c>
      <c r="H6510" s="10">
        <v>-0.116858237547892</v>
      </c>
      <c r="I6510" s="10">
        <v>-8.9989888776542001E-2</v>
      </c>
      <c r="J6510" s="10">
        <v>-7.7002053388090297E-2</v>
      </c>
      <c r="K6510" s="10">
        <v>-3.7037037037037E-2</v>
      </c>
      <c r="L6510" s="10">
        <v>-2.1299254526091601E-2</v>
      </c>
    </row>
    <row r="6511" spans="1:12" ht="15.75" x14ac:dyDescent="0.25">
      <c r="A6511" s="31" t="s">
        <v>80</v>
      </c>
      <c r="B6511" s="32" t="s">
        <v>219</v>
      </c>
      <c r="C6511" s="43" t="s">
        <v>224</v>
      </c>
      <c r="D6511" s="9" t="s">
        <v>11</v>
      </c>
      <c r="E6511" s="46" t="s">
        <v>12</v>
      </c>
      <c r="F6511" s="9">
        <v>70</v>
      </c>
      <c r="G6511" s="32" t="s">
        <v>32</v>
      </c>
      <c r="H6511" s="10">
        <v>-5.2930056710774998E-2</v>
      </c>
      <c r="I6511" s="10">
        <v>-5.3341902313624602E-2</v>
      </c>
      <c r="J6511" s="10">
        <v>-3.6059240180296097E-2</v>
      </c>
      <c r="K6511" s="10">
        <v>-3.9591315453384401E-2</v>
      </c>
      <c r="L6511" s="10">
        <v>-1.21951219512195E-2</v>
      </c>
    </row>
    <row r="6512" spans="1:12" ht="15.75" x14ac:dyDescent="0.25">
      <c r="A6512" s="31" t="s">
        <v>80</v>
      </c>
      <c r="B6512" s="32" t="s">
        <v>219</v>
      </c>
      <c r="C6512" s="43" t="s">
        <v>224</v>
      </c>
      <c r="D6512" s="9" t="s">
        <v>11</v>
      </c>
      <c r="E6512" s="46" t="s">
        <v>12</v>
      </c>
      <c r="F6512" s="9">
        <v>80</v>
      </c>
      <c r="G6512" s="32" t="s">
        <v>211</v>
      </c>
      <c r="H6512" s="10">
        <v>-0.111627906976744</v>
      </c>
      <c r="I6512" s="10">
        <v>-0.13574660633484101</v>
      </c>
      <c r="J6512" s="10">
        <v>-8.8105726872246701E-2</v>
      </c>
      <c r="K6512" s="10">
        <v>-5.7851239669421503E-2</v>
      </c>
      <c r="L6512" s="10">
        <v>-5.6451612903225701E-2</v>
      </c>
    </row>
    <row r="6513" spans="1:12" ht="15.75" x14ac:dyDescent="0.25">
      <c r="A6513" s="31" t="s">
        <v>80</v>
      </c>
      <c r="B6513" s="32" t="s">
        <v>219</v>
      </c>
      <c r="C6513" s="43" t="s">
        <v>224</v>
      </c>
      <c r="D6513" s="9" t="s">
        <v>11</v>
      </c>
      <c r="E6513" s="46" t="s">
        <v>12</v>
      </c>
      <c r="F6513" s="9">
        <v>84</v>
      </c>
      <c r="G6513" s="32" t="s">
        <v>49</v>
      </c>
      <c r="H6513" s="10">
        <v>-6.4393939393939406E-2</v>
      </c>
      <c r="I6513" s="10">
        <v>-9.0566037735848995E-2</v>
      </c>
      <c r="J6513" s="10">
        <v>-4.7058823529411799E-2</v>
      </c>
      <c r="K6513" s="10">
        <v>-1.9607843137254902E-2</v>
      </c>
      <c r="L6513" s="10">
        <v>7.8431372549019295E-3</v>
      </c>
    </row>
    <row r="6514" spans="1:12" ht="15.75" x14ac:dyDescent="0.25">
      <c r="A6514" s="31" t="s">
        <v>80</v>
      </c>
      <c r="B6514" s="32" t="s">
        <v>219</v>
      </c>
      <c r="C6514" s="43" t="s">
        <v>224</v>
      </c>
      <c r="D6514" s="9" t="s">
        <v>11</v>
      </c>
      <c r="E6514" s="46" t="s">
        <v>12</v>
      </c>
      <c r="F6514" s="9">
        <v>86</v>
      </c>
      <c r="G6514" s="32" t="s">
        <v>65</v>
      </c>
      <c r="H6514" s="10">
        <v>-1.6736401673640201E-2</v>
      </c>
      <c r="I6514" s="10">
        <v>4.2735042735042496E-3</v>
      </c>
      <c r="J6514" s="10">
        <v>-4.60251046025104E-2</v>
      </c>
      <c r="K6514" s="10">
        <v>-6.3025210084033598E-2</v>
      </c>
      <c r="L6514" s="10">
        <v>-3.4482758620689599E-2</v>
      </c>
    </row>
    <row r="6515" spans="1:12" ht="15.75" x14ac:dyDescent="0.25">
      <c r="A6515" s="31" t="s">
        <v>80</v>
      </c>
      <c r="B6515" s="32" t="s">
        <v>219</v>
      </c>
      <c r="C6515" s="43" t="s">
        <v>224</v>
      </c>
      <c r="D6515" s="9" t="s">
        <v>11</v>
      </c>
      <c r="E6515" s="46" t="s">
        <v>12</v>
      </c>
      <c r="F6515" s="9">
        <v>97</v>
      </c>
      <c r="G6515" s="32" t="s">
        <v>36</v>
      </c>
      <c r="H6515" s="10">
        <v>-5.3571428571428603E-2</v>
      </c>
      <c r="I6515" s="10">
        <v>-1.8348623853211E-2</v>
      </c>
      <c r="J6515" s="10">
        <v>-5.5555555555555497E-2</v>
      </c>
      <c r="K6515" s="10">
        <v>-2.77777777777777E-2</v>
      </c>
      <c r="L6515" s="10">
        <v>-3.6697247706422E-2</v>
      </c>
    </row>
    <row r="6516" spans="1:12" ht="15.75" x14ac:dyDescent="0.25">
      <c r="A6516" s="31" t="s">
        <v>80</v>
      </c>
      <c r="B6516" s="32" t="s">
        <v>219</v>
      </c>
      <c r="C6516" s="43" t="s">
        <v>224</v>
      </c>
      <c r="D6516" s="9" t="s">
        <v>11</v>
      </c>
      <c r="E6516" s="46" t="s">
        <v>12</v>
      </c>
      <c r="F6516" s="9">
        <v>98</v>
      </c>
      <c r="G6516" s="32" t="s">
        <v>212</v>
      </c>
      <c r="H6516" s="10">
        <v>-4.0425531914893599E-2</v>
      </c>
      <c r="I6516" s="10">
        <v>-4.0860215053763402E-2</v>
      </c>
      <c r="J6516" s="10">
        <v>-3.6956521739130402E-2</v>
      </c>
      <c r="K6516" s="10">
        <v>-3.2258064516128997E-2</v>
      </c>
      <c r="L6516" s="10">
        <v>-1.3043478260869599E-2</v>
      </c>
    </row>
    <row r="6517" spans="1:12" ht="15.75" x14ac:dyDescent="0.25">
      <c r="A6517" s="31" t="s">
        <v>80</v>
      </c>
      <c r="B6517" s="32" t="s">
        <v>219</v>
      </c>
      <c r="C6517" s="43" t="s">
        <v>224</v>
      </c>
      <c r="D6517" s="9" t="s">
        <v>11</v>
      </c>
      <c r="E6517" s="46" t="s">
        <v>12</v>
      </c>
      <c r="F6517" s="9">
        <v>99</v>
      </c>
      <c r="G6517" s="32" t="s">
        <v>14</v>
      </c>
      <c r="H6517" s="10">
        <v>-3.4220532319391497E-2</v>
      </c>
      <c r="I6517" s="10">
        <v>-2.6717557251908299E-2</v>
      </c>
      <c r="J6517" s="10">
        <v>-5.0185873605947902E-2</v>
      </c>
      <c r="K6517" s="10">
        <v>-2.7881040892193301E-2</v>
      </c>
      <c r="L6517" s="10">
        <v>-1.28440366972476E-2</v>
      </c>
    </row>
    <row r="6518" spans="1:12" ht="15.75" x14ac:dyDescent="0.25">
      <c r="A6518" s="31" t="s">
        <v>80</v>
      </c>
      <c r="B6518" s="32" t="s">
        <v>219</v>
      </c>
      <c r="C6518" s="43" t="s">
        <v>224</v>
      </c>
      <c r="D6518" s="9" t="s">
        <v>11</v>
      </c>
      <c r="E6518" s="46" t="s">
        <v>12</v>
      </c>
      <c r="F6518" s="9">
        <v>105</v>
      </c>
      <c r="G6518" s="32" t="s">
        <v>40</v>
      </c>
      <c r="H6518" s="10">
        <v>-8.6206896551723703E-3</v>
      </c>
      <c r="I6518" s="10">
        <v>-5.1282051282051301E-2</v>
      </c>
      <c r="J6518" s="10">
        <v>2.6548672566371698E-2</v>
      </c>
      <c r="K6518" s="10">
        <v>-2.5862068965517199E-2</v>
      </c>
      <c r="L6518" s="10">
        <v>-4.9586776859504002E-2</v>
      </c>
    </row>
    <row r="6519" spans="1:12" ht="15.75" x14ac:dyDescent="0.25">
      <c r="A6519" s="31" t="s">
        <v>80</v>
      </c>
      <c r="B6519" s="32" t="s">
        <v>219</v>
      </c>
      <c r="C6519" s="43" t="s">
        <v>224</v>
      </c>
      <c r="D6519" s="9" t="s">
        <v>11</v>
      </c>
      <c r="E6519" s="46" t="s">
        <v>12</v>
      </c>
      <c r="F6519" s="9">
        <v>108</v>
      </c>
      <c r="G6519" s="32" t="s">
        <v>213</v>
      </c>
      <c r="H6519" s="10">
        <v>-2.7272727272727199E-2</v>
      </c>
      <c r="I6519" s="10">
        <v>9.4786729857820797E-3</v>
      </c>
      <c r="J6519" s="10">
        <v>-4.1666666666666602E-2</v>
      </c>
      <c r="K6519" s="10">
        <v>0</v>
      </c>
      <c r="L6519" s="10">
        <v>-9.2165898617511104E-3</v>
      </c>
    </row>
    <row r="6520" spans="1:12" ht="15.75" x14ac:dyDescent="0.25">
      <c r="A6520" s="31" t="s">
        <v>80</v>
      </c>
      <c r="B6520" s="32" t="s">
        <v>219</v>
      </c>
      <c r="C6520" s="43" t="s">
        <v>224</v>
      </c>
      <c r="D6520" s="9" t="s">
        <v>11</v>
      </c>
      <c r="E6520" s="46" t="s">
        <v>12</v>
      </c>
      <c r="F6520" s="9">
        <v>110</v>
      </c>
      <c r="G6520" s="32" t="s">
        <v>30</v>
      </c>
      <c r="H6520" s="10">
        <v>-0.110354223433242</v>
      </c>
      <c r="I6520" s="10">
        <v>-0.10233918128654899</v>
      </c>
      <c r="J6520" s="10">
        <v>-9.9080694586312495E-2</v>
      </c>
      <c r="K6520" s="10">
        <v>-7.3051948051948007E-2</v>
      </c>
      <c r="L6520" s="10">
        <v>-3.17820658342792E-2</v>
      </c>
    </row>
    <row r="6521" spans="1:12" ht="15.75" x14ac:dyDescent="0.25">
      <c r="A6521" s="31" t="s">
        <v>80</v>
      </c>
      <c r="B6521" s="32" t="s">
        <v>219</v>
      </c>
      <c r="C6521" s="43" t="s">
        <v>224</v>
      </c>
      <c r="D6521" s="9" t="s">
        <v>11</v>
      </c>
      <c r="E6521" s="46" t="s">
        <v>12</v>
      </c>
      <c r="F6521" s="9">
        <v>123</v>
      </c>
      <c r="G6521" s="32" t="s">
        <v>38</v>
      </c>
      <c r="H6521" s="10">
        <v>-4.8862679022746401E-2</v>
      </c>
      <c r="I6521" s="10">
        <v>-5.6540084388185599E-2</v>
      </c>
      <c r="J6521" s="10">
        <v>-4.8469387755101997E-2</v>
      </c>
      <c r="K6521" s="10">
        <v>-3.3135089209855501E-2</v>
      </c>
      <c r="L6521" s="10">
        <v>-2.5125628140703501E-2</v>
      </c>
    </row>
    <row r="6522" spans="1:12" ht="15.75" x14ac:dyDescent="0.25">
      <c r="A6522" s="31" t="s">
        <v>80</v>
      </c>
      <c r="B6522" s="32" t="s">
        <v>219</v>
      </c>
      <c r="C6522" s="43" t="s">
        <v>224</v>
      </c>
      <c r="D6522" s="9" t="s">
        <v>11</v>
      </c>
      <c r="E6522" s="46" t="s">
        <v>12</v>
      </c>
      <c r="F6522" s="9">
        <v>135</v>
      </c>
      <c r="G6522" s="32" t="s">
        <v>26</v>
      </c>
      <c r="H6522" s="10">
        <v>-2.6086956521739001E-2</v>
      </c>
      <c r="I6522" s="10">
        <v>-1.7699115044247801E-2</v>
      </c>
      <c r="J6522" s="10">
        <v>-4.3859649122807001E-2</v>
      </c>
      <c r="K6522" s="10">
        <v>-8.7719298245614308E-3</v>
      </c>
      <c r="L6522" s="10">
        <v>-3.4188034188034101E-2</v>
      </c>
    </row>
    <row r="6523" spans="1:12" ht="15.75" x14ac:dyDescent="0.25">
      <c r="A6523" s="31" t="s">
        <v>80</v>
      </c>
      <c r="B6523" s="32" t="s">
        <v>219</v>
      </c>
      <c r="C6523" s="43" t="s">
        <v>224</v>
      </c>
      <c r="D6523" s="9" t="s">
        <v>11</v>
      </c>
      <c r="E6523" s="46" t="s">
        <v>12</v>
      </c>
      <c r="F6523" s="9">
        <v>136</v>
      </c>
      <c r="G6523" s="32" t="s">
        <v>51</v>
      </c>
      <c r="H6523" s="10">
        <v>-3.59281437125748E-2</v>
      </c>
      <c r="I6523" s="10">
        <v>-1.21951219512195E-2</v>
      </c>
      <c r="J6523" s="10">
        <v>-4.1916167664670601E-2</v>
      </c>
      <c r="K6523" s="10">
        <v>-5.2631578947368397E-2</v>
      </c>
      <c r="L6523" s="10">
        <v>-3.5714285714285698E-2</v>
      </c>
    </row>
    <row r="6524" spans="1:12" ht="15.75" x14ac:dyDescent="0.25">
      <c r="A6524" s="31" t="s">
        <v>80</v>
      </c>
      <c r="B6524" s="32" t="s">
        <v>219</v>
      </c>
      <c r="C6524" s="43" t="s">
        <v>224</v>
      </c>
      <c r="D6524" s="9" t="s">
        <v>11</v>
      </c>
      <c r="E6524" s="46" t="s">
        <v>12</v>
      </c>
      <c r="F6524" s="9">
        <v>140</v>
      </c>
      <c r="G6524" s="32" t="s">
        <v>75</v>
      </c>
      <c r="H6524" s="10">
        <v>-4.2904290429042799E-2</v>
      </c>
      <c r="I6524" s="10">
        <v>-3.7542662116040897E-2</v>
      </c>
      <c r="J6524" s="10">
        <v>-5.1020408163265203E-2</v>
      </c>
      <c r="K6524" s="10">
        <v>-3.7800687285223303E-2</v>
      </c>
      <c r="L6524" s="10">
        <v>-1.73010380622837E-2</v>
      </c>
    </row>
    <row r="6525" spans="1:12" ht="15.75" x14ac:dyDescent="0.25">
      <c r="A6525" s="31" t="s">
        <v>80</v>
      </c>
      <c r="B6525" s="32" t="s">
        <v>219</v>
      </c>
      <c r="C6525" s="43" t="s">
        <v>224</v>
      </c>
      <c r="D6525" s="9" t="s">
        <v>19</v>
      </c>
      <c r="E6525" s="46" t="s">
        <v>20</v>
      </c>
      <c r="F6525" s="9">
        <v>28</v>
      </c>
      <c r="G6525" s="32" t="s">
        <v>46</v>
      </c>
      <c r="H6525" s="10">
        <v>-5.1546391752577303E-2</v>
      </c>
      <c r="I6525" s="10">
        <v>-4.1666666666666602E-2</v>
      </c>
      <c r="J6525" s="10">
        <v>-1.42348754448398E-2</v>
      </c>
      <c r="K6525" s="10">
        <v>-1.73010380622837E-2</v>
      </c>
      <c r="L6525" s="10">
        <v>-4.0268456375838903E-2</v>
      </c>
    </row>
    <row r="6526" spans="1:12" ht="15.75" x14ac:dyDescent="0.25">
      <c r="A6526" s="31" t="s">
        <v>80</v>
      </c>
      <c r="B6526" s="32" t="s">
        <v>219</v>
      </c>
      <c r="C6526" s="43" t="s">
        <v>224</v>
      </c>
      <c r="D6526" s="9" t="s">
        <v>19</v>
      </c>
      <c r="E6526" s="46" t="s">
        <v>20</v>
      </c>
      <c r="F6526" s="9">
        <v>33</v>
      </c>
      <c r="G6526" s="32" t="s">
        <v>59</v>
      </c>
      <c r="H6526" s="10">
        <v>-3.65853658536585E-2</v>
      </c>
      <c r="I6526" s="10">
        <v>-4.8484848484848402E-2</v>
      </c>
      <c r="J6526" s="10">
        <v>-1.9108280254777E-2</v>
      </c>
      <c r="K6526" s="10">
        <v>6.5359477124182696E-3</v>
      </c>
      <c r="L6526" s="10">
        <v>-3.8216560509554097E-2</v>
      </c>
    </row>
    <row r="6527" spans="1:12" ht="15.75" x14ac:dyDescent="0.25">
      <c r="A6527" s="31" t="s">
        <v>80</v>
      </c>
      <c r="B6527" s="32" t="s">
        <v>219</v>
      </c>
      <c r="C6527" s="43" t="s">
        <v>224</v>
      </c>
      <c r="D6527" s="9" t="s">
        <v>19</v>
      </c>
      <c r="E6527" s="46" t="s">
        <v>20</v>
      </c>
      <c r="F6527" s="9">
        <v>37</v>
      </c>
      <c r="G6527" s="32" t="s">
        <v>214</v>
      </c>
      <c r="H6527" s="10">
        <v>-6.1728395061728399E-2</v>
      </c>
      <c r="I6527" s="10">
        <v>-9.9999999999999895E-2</v>
      </c>
      <c r="J6527" s="10">
        <v>-3.7499999999999901E-2</v>
      </c>
      <c r="K6527" s="10">
        <v>-6.1728395061728399E-2</v>
      </c>
      <c r="L6527" s="10">
        <v>-3.7037037037037E-2</v>
      </c>
    </row>
    <row r="6528" spans="1:12" ht="15.75" x14ac:dyDescent="0.25">
      <c r="A6528" s="31" t="s">
        <v>80</v>
      </c>
      <c r="B6528" s="32" t="s">
        <v>219</v>
      </c>
      <c r="C6528" s="43" t="s">
        <v>224</v>
      </c>
      <c r="D6528" s="9" t="s">
        <v>19</v>
      </c>
      <c r="E6528" s="46" t="s">
        <v>20</v>
      </c>
      <c r="F6528" s="9">
        <v>38</v>
      </c>
      <c r="G6528" s="32" t="s">
        <v>74</v>
      </c>
      <c r="H6528" s="10">
        <v>-3.5087719298245598E-2</v>
      </c>
      <c r="I6528" s="10">
        <v>-1.72413793103448E-2</v>
      </c>
      <c r="J6528" s="10">
        <v>-1.7543859649122799E-2</v>
      </c>
      <c r="K6528" s="10">
        <v>-3.5714285714285698E-2</v>
      </c>
      <c r="L6528" s="10">
        <v>-3.5714285714285698E-2</v>
      </c>
    </row>
    <row r="6529" spans="1:12" ht="15.75" x14ac:dyDescent="0.25">
      <c r="A6529" s="31" t="s">
        <v>80</v>
      </c>
      <c r="B6529" s="32" t="s">
        <v>219</v>
      </c>
      <c r="C6529" s="43" t="s">
        <v>224</v>
      </c>
      <c r="D6529" s="9" t="s">
        <v>19</v>
      </c>
      <c r="E6529" s="46" t="s">
        <v>20</v>
      </c>
      <c r="F6529" s="9">
        <v>39</v>
      </c>
      <c r="G6529" s="32" t="s">
        <v>43</v>
      </c>
      <c r="H6529" s="10">
        <v>-5.4054054054054002E-2</v>
      </c>
      <c r="I6529" s="10">
        <v>-5.4794520547945202E-2</v>
      </c>
      <c r="J6529" s="10">
        <v>-5.5555555555555497E-2</v>
      </c>
      <c r="K6529" s="10">
        <v>0</v>
      </c>
      <c r="L6529" s="10">
        <v>0</v>
      </c>
    </row>
    <row r="6530" spans="1:12" ht="15.75" x14ac:dyDescent="0.25">
      <c r="A6530" s="31" t="s">
        <v>80</v>
      </c>
      <c r="B6530" s="32" t="s">
        <v>219</v>
      </c>
      <c r="C6530" s="43" t="s">
        <v>224</v>
      </c>
      <c r="D6530" s="9" t="s">
        <v>19</v>
      </c>
      <c r="E6530" s="46" t="s">
        <v>20</v>
      </c>
      <c r="F6530" s="9">
        <v>111</v>
      </c>
      <c r="G6530" s="32" t="s">
        <v>215</v>
      </c>
      <c r="H6530" s="10">
        <v>1.24999999999999E-2</v>
      </c>
      <c r="I6530" s="10">
        <v>-1.19047619047618E-2</v>
      </c>
      <c r="J6530" s="10">
        <v>-2.3809523809523801E-2</v>
      </c>
      <c r="K6530" s="10">
        <v>-2.40963855421686E-2</v>
      </c>
      <c r="L6530" s="10">
        <v>-1.20481927710843E-2</v>
      </c>
    </row>
    <row r="6531" spans="1:12" ht="15.75" x14ac:dyDescent="0.25">
      <c r="A6531" s="31" t="s">
        <v>80</v>
      </c>
      <c r="B6531" s="32" t="s">
        <v>219</v>
      </c>
      <c r="C6531" s="43" t="s">
        <v>224</v>
      </c>
      <c r="D6531" s="9" t="s">
        <v>19</v>
      </c>
      <c r="E6531" s="46" t="s">
        <v>20</v>
      </c>
      <c r="F6531" s="9">
        <v>115</v>
      </c>
      <c r="G6531" s="32" t="s">
        <v>67</v>
      </c>
      <c r="H6531" s="10">
        <v>-4.4354838709677297E-2</v>
      </c>
      <c r="I6531" s="10">
        <v>-4.0322580645161199E-2</v>
      </c>
      <c r="J6531" s="10">
        <v>-3.5785288270377698E-2</v>
      </c>
      <c r="K6531" s="10">
        <v>-4.31372549019607E-2</v>
      </c>
      <c r="L6531" s="10">
        <v>-2.1739130434782501E-2</v>
      </c>
    </row>
    <row r="6532" spans="1:12" ht="15.75" x14ac:dyDescent="0.25">
      <c r="A6532" s="31" t="s">
        <v>80</v>
      </c>
      <c r="B6532" s="32" t="s">
        <v>219</v>
      </c>
      <c r="C6532" s="43" t="s">
        <v>224</v>
      </c>
      <c r="D6532" s="9" t="s">
        <v>19</v>
      </c>
      <c r="E6532" s="46" t="s">
        <v>20</v>
      </c>
      <c r="F6532" s="9">
        <v>124</v>
      </c>
      <c r="G6532" s="32" t="s">
        <v>216</v>
      </c>
      <c r="H6532" s="10">
        <v>-1.3707790036777001E-2</v>
      </c>
      <c r="I6532" s="10">
        <v>-1.1362665527552201E-2</v>
      </c>
      <c r="J6532" s="10">
        <v>-7.2469946286980403E-3</v>
      </c>
      <c r="K6532" s="10">
        <v>-7.9458012713281498E-3</v>
      </c>
      <c r="L6532" s="10">
        <v>-7.8469838155958895E-3</v>
      </c>
    </row>
    <row r="6533" spans="1:12" ht="15.75" x14ac:dyDescent="0.25">
      <c r="A6533" s="31" t="s">
        <v>81</v>
      </c>
      <c r="B6533" s="32" t="s">
        <v>222</v>
      </c>
      <c r="C6533" s="43" t="s">
        <v>223</v>
      </c>
      <c r="D6533" s="9" t="s">
        <v>4</v>
      </c>
      <c r="E6533" s="46" t="s">
        <v>5</v>
      </c>
      <c r="F6533" s="9">
        <v>56</v>
      </c>
      <c r="G6533" s="32" t="s">
        <v>10</v>
      </c>
      <c r="H6533" s="10">
        <v>-1.9185774450163301E-3</v>
      </c>
      <c r="I6533" s="10">
        <v>-2.03117619272552E-3</v>
      </c>
      <c r="J6533" s="10">
        <v>-8.1750197408146895E-3</v>
      </c>
      <c r="K6533" s="10">
        <v>4.5844221335911102E-4</v>
      </c>
      <c r="L6533" s="10">
        <v>-5.7978770850053397E-4</v>
      </c>
    </row>
    <row r="6534" spans="1:12" ht="15.75" x14ac:dyDescent="0.25">
      <c r="A6534" s="31" t="s">
        <v>81</v>
      </c>
      <c r="B6534" s="32" t="s">
        <v>222</v>
      </c>
      <c r="C6534" s="43" t="s">
        <v>223</v>
      </c>
      <c r="D6534" s="9" t="s">
        <v>4</v>
      </c>
      <c r="E6534" s="46" t="s">
        <v>5</v>
      </c>
      <c r="F6534" s="9">
        <v>57</v>
      </c>
      <c r="G6534" s="32" t="s">
        <v>6</v>
      </c>
      <c r="H6534" s="10">
        <v>-2.8894550425650901E-2</v>
      </c>
      <c r="I6534" s="10">
        <v>-1.67514979704915E-2</v>
      </c>
      <c r="J6534" s="10">
        <v>-1.3088669318619199E-2</v>
      </c>
      <c r="K6534" s="10">
        <v>-1.3284412955465501E-2</v>
      </c>
      <c r="L6534" s="10">
        <v>-1.68402669494172E-3</v>
      </c>
    </row>
    <row r="6535" spans="1:12" ht="15.75" x14ac:dyDescent="0.25">
      <c r="A6535" s="31" t="s">
        <v>81</v>
      </c>
      <c r="B6535" s="32" t="s">
        <v>222</v>
      </c>
      <c r="C6535" s="43" t="s">
        <v>223</v>
      </c>
      <c r="D6535" s="9" t="s">
        <v>2</v>
      </c>
      <c r="E6535" s="46" t="s">
        <v>3</v>
      </c>
      <c r="F6535" s="9">
        <v>15</v>
      </c>
      <c r="G6535" s="32" t="s">
        <v>41</v>
      </c>
      <c r="H6535" s="10">
        <v>-3.0962747943880098E-3</v>
      </c>
      <c r="I6535" s="10">
        <v>-8.9540490012791595E-3</v>
      </c>
      <c r="J6535" s="10">
        <v>-5.5074744295829899E-3</v>
      </c>
      <c r="K6535" s="10">
        <v>-6.79875679875674E-3</v>
      </c>
      <c r="L6535" s="10">
        <v>-5.8639931902014697E-3</v>
      </c>
    </row>
    <row r="6536" spans="1:12" ht="15.75" x14ac:dyDescent="0.25">
      <c r="A6536" s="31" t="s">
        <v>81</v>
      </c>
      <c r="B6536" s="32" t="s">
        <v>222</v>
      </c>
      <c r="C6536" s="43" t="s">
        <v>223</v>
      </c>
      <c r="D6536" s="9" t="s">
        <v>2</v>
      </c>
      <c r="E6536" s="46" t="s">
        <v>3</v>
      </c>
      <c r="F6536" s="9">
        <v>23</v>
      </c>
      <c r="G6536" s="32" t="s">
        <v>73</v>
      </c>
      <c r="H6536" s="10">
        <v>1.3065326633165701E-2</v>
      </c>
      <c r="I6536" s="10">
        <v>-1.7831325301204699E-2</v>
      </c>
      <c r="J6536" s="10">
        <v>-9.4007050528789292E-3</v>
      </c>
      <c r="K6536" s="10">
        <v>2.9110757334546301E-2</v>
      </c>
      <c r="L6536" s="10">
        <v>3.5601432483673902E-2</v>
      </c>
    </row>
    <row r="6537" spans="1:12" ht="15.75" x14ac:dyDescent="0.25">
      <c r="A6537" s="31" t="s">
        <v>81</v>
      </c>
      <c r="B6537" s="32" t="s">
        <v>222</v>
      </c>
      <c r="C6537" s="43" t="s">
        <v>223</v>
      </c>
      <c r="D6537" s="9" t="s">
        <v>2</v>
      </c>
      <c r="E6537" s="46" t="s">
        <v>3</v>
      </c>
      <c r="F6537" s="9">
        <v>52</v>
      </c>
      <c r="G6537" s="32" t="s">
        <v>201</v>
      </c>
      <c r="H6537" s="10">
        <v>-1.7643810132837199E-2</v>
      </c>
      <c r="I6537" s="10">
        <v>-1.36626534466477E-2</v>
      </c>
      <c r="J6537" s="10">
        <v>-1.66030701115609E-2</v>
      </c>
      <c r="K6537" s="10">
        <v>-1.6902629297890701E-2</v>
      </c>
      <c r="L6537" s="10">
        <v>-1.41924819744079E-2</v>
      </c>
    </row>
    <row r="6538" spans="1:12" ht="15.75" x14ac:dyDescent="0.25">
      <c r="A6538" s="31" t="s">
        <v>81</v>
      </c>
      <c r="B6538" s="32" t="s">
        <v>222</v>
      </c>
      <c r="C6538" s="43" t="s">
        <v>223</v>
      </c>
      <c r="D6538" s="9" t="s">
        <v>2</v>
      </c>
      <c r="E6538" s="46" t="s">
        <v>3</v>
      </c>
      <c r="F6538" s="9">
        <v>53</v>
      </c>
      <c r="G6538" s="32" t="s">
        <v>18</v>
      </c>
      <c r="H6538" s="10">
        <v>-1.3084454204410199E-2</v>
      </c>
      <c r="I6538" s="10">
        <v>1.6649708630098699E-3</v>
      </c>
      <c r="J6538" s="10">
        <v>-2.26592948427439E-3</v>
      </c>
      <c r="K6538" s="10">
        <v>-1.9462137296532001E-3</v>
      </c>
      <c r="L6538" s="10">
        <v>-4.38634213468647E-3</v>
      </c>
    </row>
    <row r="6539" spans="1:12" ht="15.75" x14ac:dyDescent="0.25">
      <c r="A6539" s="31" t="s">
        <v>81</v>
      </c>
      <c r="B6539" s="32" t="s">
        <v>222</v>
      </c>
      <c r="C6539" s="43" t="s">
        <v>223</v>
      </c>
      <c r="D6539" s="9" t="s">
        <v>2</v>
      </c>
      <c r="E6539" s="46" t="s">
        <v>3</v>
      </c>
      <c r="F6539" s="9">
        <v>54</v>
      </c>
      <c r="G6539" s="32" t="s">
        <v>25</v>
      </c>
      <c r="H6539" s="10">
        <v>-9.8029884838678402E-3</v>
      </c>
      <c r="I6539" s="10">
        <v>-9.5127159774800393E-3</v>
      </c>
      <c r="J6539" s="10">
        <v>-2.0237062734894599E-3</v>
      </c>
      <c r="K6539" s="10">
        <v>-1.69795302329966E-3</v>
      </c>
      <c r="L6539" s="10">
        <v>-8.7807555108387891E-3</v>
      </c>
    </row>
    <row r="6540" spans="1:12" ht="15.75" x14ac:dyDescent="0.25">
      <c r="A6540" s="31" t="s">
        <v>81</v>
      </c>
      <c r="B6540" s="32" t="s">
        <v>222</v>
      </c>
      <c r="C6540" s="43" t="s">
        <v>223</v>
      </c>
      <c r="D6540" s="9" t="s">
        <v>2</v>
      </c>
      <c r="E6540" s="46" t="s">
        <v>3</v>
      </c>
      <c r="F6540" s="9">
        <v>55</v>
      </c>
      <c r="G6540" s="32" t="s">
        <v>22</v>
      </c>
      <c r="H6540" s="10">
        <v>-3.6656891495601099E-2</v>
      </c>
      <c r="I6540" s="10">
        <v>-3.8940809968847301E-2</v>
      </c>
      <c r="J6540" s="10">
        <v>-4.7393364928909998E-2</v>
      </c>
      <c r="K6540" s="10">
        <v>-1.50913423351866E-2</v>
      </c>
      <c r="L6540" s="10">
        <v>-1.2345679012345699E-2</v>
      </c>
    </row>
    <row r="6541" spans="1:12" ht="15.75" x14ac:dyDescent="0.25">
      <c r="A6541" s="31" t="s">
        <v>81</v>
      </c>
      <c r="B6541" s="32" t="s">
        <v>222</v>
      </c>
      <c r="C6541" s="43" t="s">
        <v>223</v>
      </c>
      <c r="D6541" s="9" t="s">
        <v>2</v>
      </c>
      <c r="E6541" s="46" t="s">
        <v>3</v>
      </c>
      <c r="F6541" s="9">
        <v>58</v>
      </c>
      <c r="G6541" s="32" t="s">
        <v>66</v>
      </c>
      <c r="H6541" s="10">
        <v>-1.095029518187E-2</v>
      </c>
      <c r="I6541" s="10">
        <v>-1.09241216415707E-2</v>
      </c>
      <c r="J6541" s="10">
        <v>-2.8577059519117E-3</v>
      </c>
      <c r="K6541" s="10">
        <v>-3.6615918288687098E-3</v>
      </c>
      <c r="L6541" s="10">
        <v>3.82998598785611E-3</v>
      </c>
    </row>
    <row r="6542" spans="1:12" ht="15.75" x14ac:dyDescent="0.25">
      <c r="A6542" s="31" t="s">
        <v>81</v>
      </c>
      <c r="B6542" s="32" t="s">
        <v>222</v>
      </c>
      <c r="C6542" s="43" t="s">
        <v>223</v>
      </c>
      <c r="D6542" s="9" t="s">
        <v>2</v>
      </c>
      <c r="E6542" s="46" t="s">
        <v>3</v>
      </c>
      <c r="F6542" s="9">
        <v>60</v>
      </c>
      <c r="G6542" s="32" t="s">
        <v>48</v>
      </c>
      <c r="H6542" s="10">
        <v>-2.86885245901635E-3</v>
      </c>
      <c r="I6542" s="10">
        <v>6.2370062370062903E-3</v>
      </c>
      <c r="J6542" s="10">
        <v>-8.6348684210526497E-3</v>
      </c>
      <c r="K6542" s="10">
        <v>1.2290045063498799E-3</v>
      </c>
      <c r="L6542" s="10">
        <v>1.22967076556921E-2</v>
      </c>
    </row>
    <row r="6543" spans="1:12" ht="15.75" x14ac:dyDescent="0.25">
      <c r="A6543" s="31" t="s">
        <v>81</v>
      </c>
      <c r="B6543" s="32" t="s">
        <v>222</v>
      </c>
      <c r="C6543" s="43" t="s">
        <v>223</v>
      </c>
      <c r="D6543" s="9" t="s">
        <v>2</v>
      </c>
      <c r="E6543" s="46" t="s">
        <v>3</v>
      </c>
      <c r="F6543" s="9">
        <v>61</v>
      </c>
      <c r="G6543" s="32" t="s">
        <v>76</v>
      </c>
      <c r="H6543" s="10">
        <v>-6.4516129032258203E-3</v>
      </c>
      <c r="I6543" s="10">
        <v>-1.3071895424836499E-2</v>
      </c>
      <c r="J6543" s="10">
        <v>4.2904290429042799E-2</v>
      </c>
      <c r="K6543" s="10">
        <v>2.4539877300613501E-2</v>
      </c>
      <c r="L6543" s="10">
        <v>-3.4285714285714197E-2</v>
      </c>
    </row>
    <row r="6544" spans="1:12" ht="15.75" x14ac:dyDescent="0.25">
      <c r="A6544" s="31" t="s">
        <v>81</v>
      </c>
      <c r="B6544" s="32" t="s">
        <v>222</v>
      </c>
      <c r="C6544" s="43" t="s">
        <v>223</v>
      </c>
      <c r="D6544" s="9" t="s">
        <v>2</v>
      </c>
      <c r="E6544" s="46" t="s">
        <v>3</v>
      </c>
      <c r="F6544" s="9">
        <v>62</v>
      </c>
      <c r="G6544" s="32" t="s">
        <v>35</v>
      </c>
      <c r="H6544" s="10">
        <v>1.28700128700121E-3</v>
      </c>
      <c r="I6544" s="10">
        <v>-1.9392372333548701E-3</v>
      </c>
      <c r="J6544" s="10">
        <v>-3.1989763275751498E-3</v>
      </c>
      <c r="K6544" s="10">
        <v>8.79396984924629E-3</v>
      </c>
      <c r="L6544" s="10">
        <v>3.6079374624173799E-3</v>
      </c>
    </row>
    <row r="6545" spans="1:12" ht="15.75" x14ac:dyDescent="0.25">
      <c r="A6545" s="31" t="s">
        <v>81</v>
      </c>
      <c r="B6545" s="32" t="s">
        <v>222</v>
      </c>
      <c r="C6545" s="43" t="s">
        <v>223</v>
      </c>
      <c r="D6545" s="9" t="s">
        <v>2</v>
      </c>
      <c r="E6545" s="46" t="s">
        <v>3</v>
      </c>
      <c r="F6545" s="9">
        <v>83</v>
      </c>
      <c r="G6545" s="32" t="s">
        <v>42</v>
      </c>
      <c r="H6545" s="10">
        <v>-2.2617018486954101E-2</v>
      </c>
      <c r="I6545" s="10">
        <v>-2.1935397579081101E-2</v>
      </c>
      <c r="J6545" s="10">
        <v>-2.0913813773811001E-2</v>
      </c>
      <c r="K6545" s="10">
        <v>-1.5651829348831001E-2</v>
      </c>
      <c r="L6545" s="10">
        <v>-9.5671981776764801E-3</v>
      </c>
    </row>
    <row r="6546" spans="1:12" ht="15.75" x14ac:dyDescent="0.25">
      <c r="A6546" s="31" t="s">
        <v>81</v>
      </c>
      <c r="B6546" s="32" t="s">
        <v>222</v>
      </c>
      <c r="C6546" s="43" t="s">
        <v>223</v>
      </c>
      <c r="D6546" s="9" t="s">
        <v>2</v>
      </c>
      <c r="E6546" s="46" t="s">
        <v>3</v>
      </c>
      <c r="F6546" s="9">
        <v>112</v>
      </c>
      <c r="G6546" s="32" t="s">
        <v>202</v>
      </c>
      <c r="H6546" s="10">
        <v>-1.01873151495235E-2</v>
      </c>
      <c r="I6546" s="10">
        <v>-8.1108482595471099E-3</v>
      </c>
      <c r="J6546" s="10">
        <v>-4.0404040404040603E-3</v>
      </c>
      <c r="K6546" s="10">
        <v>4.2763157894736203E-3</v>
      </c>
      <c r="L6546" s="10">
        <v>-7.3062261753493703E-3</v>
      </c>
    </row>
    <row r="6547" spans="1:12" ht="15.75" x14ac:dyDescent="0.25">
      <c r="A6547" s="31" t="s">
        <v>81</v>
      </c>
      <c r="B6547" s="32" t="s">
        <v>222</v>
      </c>
      <c r="C6547" s="43" t="s">
        <v>223</v>
      </c>
      <c r="D6547" s="9" t="s">
        <v>2</v>
      </c>
      <c r="E6547" s="46" t="s">
        <v>3</v>
      </c>
      <c r="F6547" s="9">
        <v>117</v>
      </c>
      <c r="G6547" s="32" t="s">
        <v>57</v>
      </c>
      <c r="H6547" s="10">
        <v>3.1701303275801702E-3</v>
      </c>
      <c r="I6547" s="10">
        <v>-6.2004822597313504E-3</v>
      </c>
      <c r="J6547" s="10">
        <v>-5.6310036435905904E-3</v>
      </c>
      <c r="K6547" s="10">
        <v>-1.5923566878980801E-2</v>
      </c>
      <c r="L6547" s="10">
        <v>3.0487804878043202E-4</v>
      </c>
    </row>
    <row r="6548" spans="1:12" ht="15.75" x14ac:dyDescent="0.25">
      <c r="A6548" s="31" t="s">
        <v>81</v>
      </c>
      <c r="B6548" s="32" t="s">
        <v>222</v>
      </c>
      <c r="C6548" s="43" t="s">
        <v>223</v>
      </c>
      <c r="D6548" s="9" t="s">
        <v>2</v>
      </c>
      <c r="E6548" s="46" t="s">
        <v>3</v>
      </c>
      <c r="F6548" s="9">
        <v>144</v>
      </c>
      <c r="G6548" s="32" t="s">
        <v>203</v>
      </c>
      <c r="H6548" s="10">
        <v>1.9918973666441499E-2</v>
      </c>
      <c r="I6548" s="10">
        <v>-1.65782493368704E-3</v>
      </c>
      <c r="J6548" s="10">
        <v>-8.5893624050215004E-3</v>
      </c>
      <c r="K6548" s="10">
        <v>1.1441647597254001E-2</v>
      </c>
      <c r="L6548" s="10">
        <v>1.2527403695584E-2</v>
      </c>
    </row>
    <row r="6549" spans="1:12" ht="15.75" x14ac:dyDescent="0.25">
      <c r="A6549" s="31" t="s">
        <v>81</v>
      </c>
      <c r="B6549" s="32" t="s">
        <v>222</v>
      </c>
      <c r="C6549" s="43" t="s">
        <v>223</v>
      </c>
      <c r="D6549" s="9" t="s">
        <v>2</v>
      </c>
      <c r="E6549" s="46" t="s">
        <v>3</v>
      </c>
      <c r="F6549" s="9">
        <v>145</v>
      </c>
      <c r="G6549" s="32" t="s">
        <v>204</v>
      </c>
      <c r="H6549" s="10">
        <v>-1.10584518167456E-2</v>
      </c>
      <c r="I6549" s="10">
        <v>-1.15458627325208E-2</v>
      </c>
      <c r="J6549" s="10">
        <v>-8.9714834988785502E-3</v>
      </c>
      <c r="K6549" s="10">
        <v>3.1735956839098402E-3</v>
      </c>
      <c r="L6549" s="10">
        <v>1.03437785214481E-2</v>
      </c>
    </row>
    <row r="6550" spans="1:12" ht="15.75" x14ac:dyDescent="0.25">
      <c r="A6550" s="31" t="s">
        <v>81</v>
      </c>
      <c r="B6550" s="32" t="s">
        <v>222</v>
      </c>
      <c r="C6550" s="43" t="s">
        <v>223</v>
      </c>
      <c r="D6550" s="9" t="s">
        <v>2</v>
      </c>
      <c r="E6550" s="46" t="s">
        <v>3</v>
      </c>
      <c r="F6550" s="9">
        <v>146</v>
      </c>
      <c r="G6550" s="32" t="s">
        <v>205</v>
      </c>
      <c r="H6550" s="10">
        <v>6.8510530322252097E-3</v>
      </c>
      <c r="I6550" s="10">
        <v>-1.7455097394384E-2</v>
      </c>
      <c r="J6550" s="10">
        <v>-6.0030015007503899E-3</v>
      </c>
      <c r="K6550" s="10">
        <v>4.3678718757582599E-3</v>
      </c>
      <c r="L6550" s="10">
        <v>-2.33208955223884E-3</v>
      </c>
    </row>
    <row r="6551" spans="1:12" ht="15.75" x14ac:dyDescent="0.25">
      <c r="A6551" s="31" t="s">
        <v>81</v>
      </c>
      <c r="B6551" s="32" t="s">
        <v>222</v>
      </c>
      <c r="C6551" s="43" t="s">
        <v>223</v>
      </c>
      <c r="D6551" s="9" t="s">
        <v>2</v>
      </c>
      <c r="E6551" s="46" t="s">
        <v>3</v>
      </c>
      <c r="F6551" s="9">
        <v>147</v>
      </c>
      <c r="G6551" s="32" t="s">
        <v>39</v>
      </c>
      <c r="H6551" s="10">
        <v>-1.09890109890109E-2</v>
      </c>
      <c r="I6551" s="10">
        <v>-5.4750402576489499E-2</v>
      </c>
      <c r="J6551" s="10">
        <v>-4.2372881355932202E-2</v>
      </c>
      <c r="K6551" s="10">
        <v>-1.7123287671232799E-2</v>
      </c>
      <c r="L6551" s="10">
        <v>-3.7288135593220299E-2</v>
      </c>
    </row>
    <row r="6552" spans="1:12" ht="15.75" x14ac:dyDescent="0.25">
      <c r="A6552" s="31" t="s">
        <v>81</v>
      </c>
      <c r="B6552" s="32" t="s">
        <v>222</v>
      </c>
      <c r="C6552" s="43" t="s">
        <v>223</v>
      </c>
      <c r="D6552" s="9" t="s">
        <v>16</v>
      </c>
      <c r="E6552" s="46" t="s">
        <v>17</v>
      </c>
      <c r="F6552" s="9">
        <v>3</v>
      </c>
      <c r="G6552" s="32" t="s">
        <v>63</v>
      </c>
      <c r="H6552" s="10">
        <v>-5.1056797425415301E-2</v>
      </c>
      <c r="I6552" s="10">
        <v>-4.9244444444444403E-2</v>
      </c>
      <c r="J6552" s="10">
        <v>-3.62325213261806E-2</v>
      </c>
      <c r="K6552" s="10">
        <v>-1.43767217630853E-2</v>
      </c>
      <c r="L6552" s="10">
        <v>-7.8733631692358107E-3</v>
      </c>
    </row>
    <row r="6553" spans="1:12" ht="15.75" x14ac:dyDescent="0.25">
      <c r="A6553" s="31" t="s">
        <v>81</v>
      </c>
      <c r="B6553" s="32" t="s">
        <v>222</v>
      </c>
      <c r="C6553" s="43" t="s">
        <v>223</v>
      </c>
      <c r="D6553" s="9" t="s">
        <v>16</v>
      </c>
      <c r="E6553" s="46" t="s">
        <v>17</v>
      </c>
      <c r="F6553" s="9">
        <v>4</v>
      </c>
      <c r="G6553" s="32" t="s">
        <v>70</v>
      </c>
      <c r="H6553" s="10">
        <v>-3.4065934065934E-2</v>
      </c>
      <c r="I6553" s="10">
        <v>-1.8079096045197699E-2</v>
      </c>
      <c r="J6553" s="10">
        <v>-1.6930022573363401E-2</v>
      </c>
      <c r="K6553" s="10">
        <v>-6.74915635545558E-3</v>
      </c>
      <c r="L6553" s="10">
        <v>-2.2075055187637999E-3</v>
      </c>
    </row>
    <row r="6554" spans="1:12" ht="15.75" x14ac:dyDescent="0.25">
      <c r="A6554" s="31" t="s">
        <v>81</v>
      </c>
      <c r="B6554" s="32" t="s">
        <v>222</v>
      </c>
      <c r="C6554" s="43" t="s">
        <v>223</v>
      </c>
      <c r="D6554" s="9" t="s">
        <v>16</v>
      </c>
      <c r="E6554" s="46" t="s">
        <v>17</v>
      </c>
      <c r="F6554" s="9">
        <v>5</v>
      </c>
      <c r="G6554" s="32" t="s">
        <v>62</v>
      </c>
      <c r="H6554" s="10">
        <v>-3.5267820183790002E-2</v>
      </c>
      <c r="I6554" s="10">
        <v>-3.35921674544227E-2</v>
      </c>
      <c r="J6554" s="10">
        <v>-2.0899515131248901E-2</v>
      </c>
      <c r="K6554" s="10">
        <v>-1.5262217892514999E-2</v>
      </c>
      <c r="L6554" s="10">
        <v>9.8440699322728201E-3</v>
      </c>
    </row>
    <row r="6555" spans="1:12" ht="15.75" x14ac:dyDescent="0.25">
      <c r="A6555" s="31" t="s">
        <v>81</v>
      </c>
      <c r="B6555" s="32" t="s">
        <v>222</v>
      </c>
      <c r="C6555" s="43" t="s">
        <v>223</v>
      </c>
      <c r="D6555" s="9" t="s">
        <v>16</v>
      </c>
      <c r="E6555" s="46" t="s">
        <v>17</v>
      </c>
      <c r="F6555" s="9">
        <v>6</v>
      </c>
      <c r="G6555" s="32" t="s">
        <v>53</v>
      </c>
      <c r="H6555" s="10">
        <v>-0.121718377088305</v>
      </c>
      <c r="I6555" s="10">
        <v>-0.12623762376237599</v>
      </c>
      <c r="J6555" s="10">
        <v>-7.5129533678756494E-2</v>
      </c>
      <c r="K6555" s="10">
        <v>-5.5837563451776498E-2</v>
      </c>
      <c r="L6555" s="10">
        <v>-2.4691358024691301E-2</v>
      </c>
    </row>
    <row r="6556" spans="1:12" ht="15.75" x14ac:dyDescent="0.25">
      <c r="A6556" s="31" t="s">
        <v>81</v>
      </c>
      <c r="B6556" s="32" t="s">
        <v>222</v>
      </c>
      <c r="C6556" s="43" t="s">
        <v>223</v>
      </c>
      <c r="D6556" s="9" t="s">
        <v>16</v>
      </c>
      <c r="E6556" s="46" t="s">
        <v>17</v>
      </c>
      <c r="F6556" s="9">
        <v>7</v>
      </c>
      <c r="G6556" s="32" t="s">
        <v>29</v>
      </c>
      <c r="H6556" s="10">
        <v>-3.4058832268607897E-2</v>
      </c>
      <c r="I6556" s="10">
        <v>-4.54545454545454E-2</v>
      </c>
      <c r="J6556" s="10">
        <v>-5.8158700259006303E-2</v>
      </c>
      <c r="K6556" s="10">
        <v>-2.8833605220228299E-2</v>
      </c>
      <c r="L6556" s="10">
        <v>-1.3304404781398301E-2</v>
      </c>
    </row>
    <row r="6557" spans="1:12" ht="15.75" x14ac:dyDescent="0.25">
      <c r="A6557" s="31" t="s">
        <v>81</v>
      </c>
      <c r="B6557" s="32" t="s">
        <v>222</v>
      </c>
      <c r="C6557" s="43" t="s">
        <v>223</v>
      </c>
      <c r="D6557" s="9" t="s">
        <v>16</v>
      </c>
      <c r="E6557" s="46" t="s">
        <v>17</v>
      </c>
      <c r="F6557" s="9">
        <v>8</v>
      </c>
      <c r="G6557" s="32" t="s">
        <v>47</v>
      </c>
      <c r="H6557" s="10">
        <v>-2.8230184581976101E-2</v>
      </c>
      <c r="I6557" s="10">
        <v>-5.2338530066815103E-2</v>
      </c>
      <c r="J6557" s="10">
        <v>-2.2779043280182199E-2</v>
      </c>
      <c r="K6557" s="10">
        <v>-2.4719101123595499E-2</v>
      </c>
      <c r="L6557" s="10">
        <v>-2.43632336655592E-2</v>
      </c>
    </row>
    <row r="6558" spans="1:12" ht="15.75" x14ac:dyDescent="0.25">
      <c r="A6558" s="31" t="s">
        <v>81</v>
      </c>
      <c r="B6558" s="32" t="s">
        <v>222</v>
      </c>
      <c r="C6558" s="43" t="s">
        <v>223</v>
      </c>
      <c r="D6558" s="9" t="s">
        <v>16</v>
      </c>
      <c r="E6558" s="46" t="s">
        <v>17</v>
      </c>
      <c r="F6558" s="9">
        <v>35</v>
      </c>
      <c r="G6558" s="32" t="s">
        <v>206</v>
      </c>
      <c r="H6558" s="10">
        <v>-7.5226534450333303E-3</v>
      </c>
      <c r="I6558" s="10">
        <v>-7.0348223707351601E-3</v>
      </c>
      <c r="J6558" s="10">
        <v>-1.43206426825008E-2</v>
      </c>
      <c r="K6558" s="10">
        <v>-1.01558396077744E-2</v>
      </c>
      <c r="L6558" s="10">
        <v>-9.9281068127353694E-3</v>
      </c>
    </row>
    <row r="6559" spans="1:12" ht="15.75" x14ac:dyDescent="0.25">
      <c r="A6559" s="31" t="s">
        <v>81</v>
      </c>
      <c r="B6559" s="32" t="s">
        <v>222</v>
      </c>
      <c r="C6559" s="43" t="s">
        <v>223</v>
      </c>
      <c r="D6559" s="9" t="s">
        <v>16</v>
      </c>
      <c r="E6559" s="46" t="s">
        <v>17</v>
      </c>
      <c r="F6559" s="9">
        <v>36</v>
      </c>
      <c r="G6559" s="32" t="s">
        <v>34</v>
      </c>
      <c r="H6559" s="10">
        <v>-3.4042553191489397E-2</v>
      </c>
      <c r="I6559" s="10">
        <v>-4.9034175334323901E-2</v>
      </c>
      <c r="J6559" s="10">
        <v>-1.98170731707316E-2</v>
      </c>
      <c r="K6559" s="10">
        <v>-4.8854961832060999E-2</v>
      </c>
      <c r="L6559" s="10">
        <v>-3.3333333333333298E-2</v>
      </c>
    </row>
    <row r="6560" spans="1:12" ht="15.75" x14ac:dyDescent="0.25">
      <c r="A6560" s="31" t="s">
        <v>81</v>
      </c>
      <c r="B6560" s="32" t="s">
        <v>222</v>
      </c>
      <c r="C6560" s="43" t="s">
        <v>223</v>
      </c>
      <c r="D6560" s="9" t="s">
        <v>16</v>
      </c>
      <c r="E6560" s="46" t="s">
        <v>17</v>
      </c>
      <c r="F6560" s="9">
        <v>81</v>
      </c>
      <c r="G6560" s="32" t="s">
        <v>31</v>
      </c>
      <c r="H6560" s="10">
        <v>-1.1872638963842301E-2</v>
      </c>
      <c r="I6560" s="10">
        <v>-3.8946791003839798E-2</v>
      </c>
      <c r="J6560" s="10">
        <v>-2.1799888205701501E-2</v>
      </c>
      <c r="K6560" s="10">
        <v>-1.27565169162506E-2</v>
      </c>
      <c r="L6560" s="10">
        <v>-1.7553483269336201E-2</v>
      </c>
    </row>
    <row r="6561" spans="1:12" ht="15.75" x14ac:dyDescent="0.25">
      <c r="A6561" s="31" t="s">
        <v>81</v>
      </c>
      <c r="B6561" s="32" t="s">
        <v>222</v>
      </c>
      <c r="C6561" s="43" t="s">
        <v>223</v>
      </c>
      <c r="D6561" s="9" t="s">
        <v>16</v>
      </c>
      <c r="E6561" s="46" t="s">
        <v>17</v>
      </c>
      <c r="F6561" s="9">
        <v>82</v>
      </c>
      <c r="G6561" s="32" t="s">
        <v>60</v>
      </c>
      <c r="H6561" s="10">
        <v>-5.2623249188889699E-2</v>
      </c>
      <c r="I6561" s="10">
        <v>-4.9582972270363901E-2</v>
      </c>
      <c r="J6561" s="10">
        <v>-4.7060413569401202E-2</v>
      </c>
      <c r="K6561" s="10">
        <v>-2.3819136051675401E-2</v>
      </c>
      <c r="L6561" s="10">
        <v>-1.49030121431951E-2</v>
      </c>
    </row>
    <row r="6562" spans="1:12" ht="15.75" x14ac:dyDescent="0.25">
      <c r="A6562" s="31" t="s">
        <v>81</v>
      </c>
      <c r="B6562" s="32" t="s">
        <v>222</v>
      </c>
      <c r="C6562" s="43" t="s">
        <v>223</v>
      </c>
      <c r="D6562" s="9" t="s">
        <v>16</v>
      </c>
      <c r="E6562" s="46" t="s">
        <v>17</v>
      </c>
      <c r="F6562" s="9">
        <v>96</v>
      </c>
      <c r="G6562" s="32" t="s">
        <v>207</v>
      </c>
      <c r="H6562" s="10">
        <v>4.5045045045045001E-2</v>
      </c>
      <c r="I6562" s="10">
        <v>1.30434782608694E-2</v>
      </c>
      <c r="J6562" s="10">
        <v>3.9301310043668103E-2</v>
      </c>
      <c r="K6562" s="10">
        <v>2.1008403361344401E-2</v>
      </c>
      <c r="L6562" s="10">
        <v>0</v>
      </c>
    </row>
    <row r="6563" spans="1:12" ht="15.75" x14ac:dyDescent="0.25">
      <c r="A6563" s="31" t="s">
        <v>81</v>
      </c>
      <c r="B6563" s="32" t="s">
        <v>222</v>
      </c>
      <c r="C6563" s="43" t="s">
        <v>223</v>
      </c>
      <c r="D6563" s="9" t="s">
        <v>16</v>
      </c>
      <c r="E6563" s="46" t="s">
        <v>17</v>
      </c>
      <c r="F6563" s="9">
        <v>103</v>
      </c>
      <c r="G6563" s="32" t="s">
        <v>208</v>
      </c>
      <c r="H6563" s="10">
        <v>-5.7511737089201799E-2</v>
      </c>
      <c r="I6563" s="10">
        <v>-6.4858490566037694E-2</v>
      </c>
      <c r="J6563" s="10">
        <v>-5.0574712643678098E-2</v>
      </c>
      <c r="K6563" s="10">
        <v>-3.2222222222222201E-2</v>
      </c>
      <c r="L6563" s="10">
        <v>2.7896995708154501E-2</v>
      </c>
    </row>
    <row r="6564" spans="1:12" ht="15.75" x14ac:dyDescent="0.25">
      <c r="A6564" s="31" t="s">
        <v>81</v>
      </c>
      <c r="B6564" s="32" t="s">
        <v>222</v>
      </c>
      <c r="C6564" s="43" t="s">
        <v>223</v>
      </c>
      <c r="D6564" s="9" t="s">
        <v>16</v>
      </c>
      <c r="E6564" s="46" t="s">
        <v>17</v>
      </c>
      <c r="F6564" s="9">
        <v>109</v>
      </c>
      <c r="G6564" s="32" t="s">
        <v>61</v>
      </c>
      <c r="H6564" s="10">
        <v>-5.3465346534653499E-2</v>
      </c>
      <c r="I6564" s="10">
        <v>-8.4536082474226795E-2</v>
      </c>
      <c r="J6564" s="10">
        <v>-3.1578947368420998E-2</v>
      </c>
      <c r="K6564" s="10">
        <v>-2.4390243902439001E-2</v>
      </c>
      <c r="L6564" s="10">
        <v>-2.5691699604743001E-2</v>
      </c>
    </row>
    <row r="6565" spans="1:12" ht="15.75" x14ac:dyDescent="0.25">
      <c r="A6565" s="31" t="s">
        <v>81</v>
      </c>
      <c r="B6565" s="32" t="s">
        <v>222</v>
      </c>
      <c r="C6565" s="43" t="s">
        <v>223</v>
      </c>
      <c r="D6565" s="9" t="s">
        <v>16</v>
      </c>
      <c r="E6565" s="46" t="s">
        <v>17</v>
      </c>
      <c r="F6565" s="9">
        <v>113</v>
      </c>
      <c r="G6565" s="32" t="s">
        <v>45</v>
      </c>
      <c r="H6565" s="10">
        <v>2.8355387523628598E-3</v>
      </c>
      <c r="I6565" s="10">
        <v>-1.7210144927536201E-2</v>
      </c>
      <c r="J6565" s="10">
        <v>2.6155187445508999E-3</v>
      </c>
      <c r="K6565" s="10">
        <v>-3.34168755221386E-3</v>
      </c>
      <c r="L6565" s="10">
        <v>6.4102564102563797E-3</v>
      </c>
    </row>
    <row r="6566" spans="1:12" ht="15.75" x14ac:dyDescent="0.25">
      <c r="A6566" s="31" t="s">
        <v>81</v>
      </c>
      <c r="B6566" s="32" t="s">
        <v>222</v>
      </c>
      <c r="C6566" s="43" t="s">
        <v>223</v>
      </c>
      <c r="D6566" s="9" t="s">
        <v>16</v>
      </c>
      <c r="E6566" s="46" t="s">
        <v>17</v>
      </c>
      <c r="F6566" s="9">
        <v>118</v>
      </c>
      <c r="G6566" s="32" t="s">
        <v>209</v>
      </c>
      <c r="H6566" s="10">
        <v>-3.2967032967032898E-2</v>
      </c>
      <c r="I6566" s="10">
        <v>-6.8181818181818205E-2</v>
      </c>
      <c r="J6566" s="10">
        <v>3.7974683544303701E-2</v>
      </c>
      <c r="K6566" s="10">
        <v>3.5714285714285803E-2</v>
      </c>
      <c r="L6566" s="10">
        <v>3.4090909090909102E-2</v>
      </c>
    </row>
    <row r="6567" spans="1:12" ht="15.75" x14ac:dyDescent="0.25">
      <c r="A6567" s="31" t="s">
        <v>81</v>
      </c>
      <c r="B6567" s="32" t="s">
        <v>222</v>
      </c>
      <c r="C6567" s="43" t="s">
        <v>223</v>
      </c>
      <c r="D6567" s="9" t="s">
        <v>16</v>
      </c>
      <c r="E6567" s="46" t="s">
        <v>17</v>
      </c>
      <c r="F6567" s="9">
        <v>119</v>
      </c>
      <c r="G6567" s="32" t="s">
        <v>37</v>
      </c>
      <c r="H6567" s="10">
        <v>-1.8484663822872199E-2</v>
      </c>
      <c r="I6567" s="10">
        <v>-1.6490486257928101E-2</v>
      </c>
      <c r="J6567" s="10">
        <v>-1.8863879957127499E-2</v>
      </c>
      <c r="K6567" s="10">
        <v>-2.12218649517684E-2</v>
      </c>
      <c r="L6567" s="10">
        <v>-1.62116040955631E-2</v>
      </c>
    </row>
    <row r="6568" spans="1:12" ht="15.75" x14ac:dyDescent="0.25">
      <c r="A6568" s="31" t="s">
        <v>81</v>
      </c>
      <c r="B6568" s="32" t="s">
        <v>222</v>
      </c>
      <c r="C6568" s="43" t="s">
        <v>223</v>
      </c>
      <c r="D6568" s="9" t="s">
        <v>16</v>
      </c>
      <c r="E6568" s="46" t="s">
        <v>17</v>
      </c>
      <c r="F6568" s="9">
        <v>126</v>
      </c>
      <c r="G6568" s="32" t="s">
        <v>23</v>
      </c>
      <c r="H6568" s="10">
        <v>-1.38613490964869E-2</v>
      </c>
      <c r="I6568" s="10">
        <v>-2.70239430994808E-2</v>
      </c>
      <c r="J6568" s="10">
        <v>-1.7382551634695299E-2</v>
      </c>
      <c r="K6568" s="10">
        <v>-1.21748970791953E-2</v>
      </c>
      <c r="L6568" s="10">
        <v>-9.5221404369669697E-3</v>
      </c>
    </row>
    <row r="6569" spans="1:12" ht="15.75" x14ac:dyDescent="0.25">
      <c r="A6569" s="31" t="s">
        <v>81</v>
      </c>
      <c r="B6569" s="32" t="s">
        <v>222</v>
      </c>
      <c r="C6569" s="43" t="s">
        <v>223</v>
      </c>
      <c r="D6569" s="9" t="s">
        <v>7</v>
      </c>
      <c r="E6569" s="46" t="s">
        <v>8</v>
      </c>
      <c r="F6569" s="9">
        <v>41</v>
      </c>
      <c r="G6569" s="32" t="s">
        <v>9</v>
      </c>
      <c r="H6569" s="10">
        <v>-8.26913562795961E-3</v>
      </c>
      <c r="I6569" s="10">
        <v>-7.3086844368013201E-3</v>
      </c>
      <c r="J6569" s="10">
        <v>-6.8434559452523703E-3</v>
      </c>
      <c r="K6569" s="10">
        <v>-3.1080031080030698E-3</v>
      </c>
      <c r="L6569" s="10">
        <v>-2.4843006003726301E-3</v>
      </c>
    </row>
    <row r="6570" spans="1:12" ht="15.75" x14ac:dyDescent="0.25">
      <c r="A6570" s="31" t="s">
        <v>81</v>
      </c>
      <c r="B6570" s="32" t="s">
        <v>222</v>
      </c>
      <c r="C6570" s="43" t="s">
        <v>223</v>
      </c>
      <c r="D6570" s="9" t="s">
        <v>7</v>
      </c>
      <c r="E6570" s="46" t="s">
        <v>8</v>
      </c>
      <c r="F6570" s="9">
        <v>42</v>
      </c>
      <c r="G6570" s="32" t="s">
        <v>27</v>
      </c>
      <c r="H6570" s="10">
        <v>-5.1506972559604097E-2</v>
      </c>
      <c r="I6570" s="10">
        <v>-4.5923149015932502E-2</v>
      </c>
      <c r="J6570" s="10">
        <v>-4.8156147508199298E-2</v>
      </c>
      <c r="K6570" s="10">
        <v>-1.00886827760149E-2</v>
      </c>
      <c r="L6570" s="10">
        <v>-6.3016935801496398E-3</v>
      </c>
    </row>
    <row r="6571" spans="1:12" ht="15.75" x14ac:dyDescent="0.25">
      <c r="A6571" s="31" t="s">
        <v>81</v>
      </c>
      <c r="B6571" s="32" t="s">
        <v>222</v>
      </c>
      <c r="C6571" s="43" t="s">
        <v>223</v>
      </c>
      <c r="D6571" s="9" t="s">
        <v>7</v>
      </c>
      <c r="E6571" s="46" t="s">
        <v>8</v>
      </c>
      <c r="F6571" s="9">
        <v>43</v>
      </c>
      <c r="G6571" s="32" t="s">
        <v>15</v>
      </c>
      <c r="H6571" s="10">
        <v>-3.8749999999999903E-2</v>
      </c>
      <c r="I6571" s="10">
        <v>-3.0638852672750998E-2</v>
      </c>
      <c r="J6571" s="10">
        <v>-3.29079919408998E-2</v>
      </c>
      <c r="K6571" s="10">
        <v>-2.8965517241379302E-2</v>
      </c>
      <c r="L6571" s="10">
        <v>1.24826629680998E-2</v>
      </c>
    </row>
    <row r="6572" spans="1:12" ht="15.75" x14ac:dyDescent="0.25">
      <c r="A6572" s="31" t="s">
        <v>81</v>
      </c>
      <c r="B6572" s="32" t="s">
        <v>222</v>
      </c>
      <c r="C6572" s="43" t="s">
        <v>223</v>
      </c>
      <c r="D6572" s="9" t="s">
        <v>7</v>
      </c>
      <c r="E6572" s="46" t="s">
        <v>8</v>
      </c>
      <c r="F6572" s="9">
        <v>45</v>
      </c>
      <c r="G6572" s="32" t="s">
        <v>64</v>
      </c>
      <c r="H6572" s="10">
        <v>2.3518344308559499E-4</v>
      </c>
      <c r="I6572" s="10">
        <v>-2.6284348864994401E-3</v>
      </c>
      <c r="J6572" s="10">
        <v>-1.74528301886792E-2</v>
      </c>
      <c r="K6572" s="10">
        <v>-2.9966965549787599E-2</v>
      </c>
      <c r="L6572" s="10">
        <v>-2.1403091557669002E-3</v>
      </c>
    </row>
    <row r="6573" spans="1:12" ht="15.75" x14ac:dyDescent="0.25">
      <c r="A6573" s="31" t="s">
        <v>81</v>
      </c>
      <c r="B6573" s="32" t="s">
        <v>222</v>
      </c>
      <c r="C6573" s="43" t="s">
        <v>223</v>
      </c>
      <c r="D6573" s="9" t="s">
        <v>7</v>
      </c>
      <c r="E6573" s="46" t="s">
        <v>8</v>
      </c>
      <c r="F6573" s="9">
        <v>46</v>
      </c>
      <c r="G6573" s="32" t="s">
        <v>55</v>
      </c>
      <c r="H6573" s="10">
        <v>-3.7499999999999901E-2</v>
      </c>
      <c r="I6573" s="10">
        <v>-4.9079754601227002E-2</v>
      </c>
      <c r="J6573" s="10">
        <v>-5.97014925373133E-2</v>
      </c>
      <c r="K6573" s="10">
        <v>2.9585798816567001E-3</v>
      </c>
      <c r="L6573" s="10">
        <v>-2.25352112676056E-2</v>
      </c>
    </row>
    <row r="6574" spans="1:12" ht="15.75" x14ac:dyDescent="0.25">
      <c r="A6574" s="31" t="s">
        <v>81</v>
      </c>
      <c r="B6574" s="32" t="s">
        <v>222</v>
      </c>
      <c r="C6574" s="43" t="s">
        <v>223</v>
      </c>
      <c r="D6574" s="9" t="s">
        <v>7</v>
      </c>
      <c r="E6574" s="46" t="s">
        <v>8</v>
      </c>
      <c r="F6574" s="9">
        <v>106</v>
      </c>
      <c r="G6574" s="32" t="s">
        <v>210</v>
      </c>
      <c r="H6574" s="10">
        <v>2.47349823321554E-2</v>
      </c>
      <c r="I6574" s="10">
        <v>-1.04895104895105E-2</v>
      </c>
      <c r="J6574" s="10">
        <v>-3.6363636363636498E-3</v>
      </c>
      <c r="K6574" s="10">
        <v>6.9444444444444198E-3</v>
      </c>
      <c r="L6574" s="10">
        <v>1.3114754098360701E-2</v>
      </c>
    </row>
    <row r="6575" spans="1:12" ht="15.75" x14ac:dyDescent="0.25">
      <c r="A6575" s="31" t="s">
        <v>81</v>
      </c>
      <c r="B6575" s="32" t="s">
        <v>222</v>
      </c>
      <c r="C6575" s="43" t="s">
        <v>223</v>
      </c>
      <c r="D6575" s="9" t="s">
        <v>7</v>
      </c>
      <c r="E6575" s="46" t="s">
        <v>8</v>
      </c>
      <c r="F6575" s="9">
        <v>129</v>
      </c>
      <c r="G6575" s="32" t="s">
        <v>68</v>
      </c>
      <c r="H6575" s="10">
        <v>-3.3512064343163002E-3</v>
      </c>
      <c r="I6575" s="10">
        <v>-5.4372451291345696E-3</v>
      </c>
      <c r="J6575" s="10">
        <v>3.3860045146727399E-3</v>
      </c>
      <c r="K6575" s="10">
        <v>7.4643249176729E-3</v>
      </c>
      <c r="L6575" s="10">
        <v>8.2087981477583193E-3</v>
      </c>
    </row>
    <row r="6576" spans="1:12" ht="15.75" x14ac:dyDescent="0.25">
      <c r="A6576" s="31" t="s">
        <v>81</v>
      </c>
      <c r="B6576" s="32" t="s">
        <v>222</v>
      </c>
      <c r="C6576" s="43" t="s">
        <v>223</v>
      </c>
      <c r="D6576" s="9" t="s">
        <v>11</v>
      </c>
      <c r="E6576" s="46" t="s">
        <v>12</v>
      </c>
      <c r="F6576" s="9">
        <v>9</v>
      </c>
      <c r="G6576" s="32" t="s">
        <v>52</v>
      </c>
      <c r="H6576" s="10">
        <v>-2.51322751322751E-2</v>
      </c>
      <c r="I6576" s="10">
        <v>-2.4457457802273399E-2</v>
      </c>
      <c r="J6576" s="10">
        <v>-2.16867469879518E-2</v>
      </c>
      <c r="K6576" s="10">
        <v>-1.5997277059223901E-2</v>
      </c>
      <c r="L6576" s="10">
        <v>-8.0267558528428398E-3</v>
      </c>
    </row>
    <row r="6577" spans="1:12" ht="15.75" x14ac:dyDescent="0.25">
      <c r="A6577" s="31" t="s">
        <v>81</v>
      </c>
      <c r="B6577" s="32" t="s">
        <v>222</v>
      </c>
      <c r="C6577" s="43" t="s">
        <v>223</v>
      </c>
      <c r="D6577" s="9" t="s">
        <v>11</v>
      </c>
      <c r="E6577" s="46" t="s">
        <v>12</v>
      </c>
      <c r="F6577" s="9">
        <v>10</v>
      </c>
      <c r="G6577" s="32" t="s">
        <v>13</v>
      </c>
      <c r="H6577" s="10">
        <v>-4.3873393920401099E-2</v>
      </c>
      <c r="I6577" s="10">
        <v>-0.05</v>
      </c>
      <c r="J6577" s="10">
        <v>-2.0174741858617999E-2</v>
      </c>
      <c r="K6577" s="10">
        <v>-1.7692307692307601E-2</v>
      </c>
      <c r="L6577" s="10">
        <v>-1.29986553115194E-2</v>
      </c>
    </row>
    <row r="6578" spans="1:12" ht="15.75" x14ac:dyDescent="0.25">
      <c r="A6578" s="31" t="s">
        <v>81</v>
      </c>
      <c r="B6578" s="32" t="s">
        <v>222</v>
      </c>
      <c r="C6578" s="43" t="s">
        <v>223</v>
      </c>
      <c r="D6578" s="9" t="s">
        <v>11</v>
      </c>
      <c r="E6578" s="46" t="s">
        <v>12</v>
      </c>
      <c r="F6578" s="9">
        <v>11</v>
      </c>
      <c r="G6578" s="32" t="s">
        <v>24</v>
      </c>
      <c r="H6578" s="10">
        <v>8.7260034904013094E-3</v>
      </c>
      <c r="I6578" s="10">
        <v>-2.04545454545455E-2</v>
      </c>
      <c r="J6578" s="10">
        <v>-1.64654226125137E-2</v>
      </c>
      <c r="K6578" s="10">
        <v>8.6021505376343496E-3</v>
      </c>
      <c r="L6578" s="10">
        <v>-6.0606060606060996E-3</v>
      </c>
    </row>
    <row r="6579" spans="1:12" ht="15.75" x14ac:dyDescent="0.25">
      <c r="A6579" s="31" t="s">
        <v>81</v>
      </c>
      <c r="B6579" s="32" t="s">
        <v>222</v>
      </c>
      <c r="C6579" s="43" t="s">
        <v>223</v>
      </c>
      <c r="D6579" s="9" t="s">
        <v>11</v>
      </c>
      <c r="E6579" s="46" t="s">
        <v>12</v>
      </c>
      <c r="F6579" s="9">
        <v>12</v>
      </c>
      <c r="G6579" s="32" t="s">
        <v>56</v>
      </c>
      <c r="H6579" s="10">
        <v>0</v>
      </c>
      <c r="I6579" s="10">
        <v>-2.7972027972028E-2</v>
      </c>
      <c r="J6579" s="10">
        <v>-1.8050541516245501E-2</v>
      </c>
      <c r="K6579" s="10">
        <v>1.05263157894737E-2</v>
      </c>
      <c r="L6579" s="10">
        <v>1.34680134680134E-2</v>
      </c>
    </row>
    <row r="6580" spans="1:12" ht="15.75" x14ac:dyDescent="0.25">
      <c r="A6580" s="31" t="s">
        <v>81</v>
      </c>
      <c r="B6580" s="32" t="s">
        <v>222</v>
      </c>
      <c r="C6580" s="43" t="s">
        <v>223</v>
      </c>
      <c r="D6580" s="9" t="s">
        <v>11</v>
      </c>
      <c r="E6580" s="46" t="s">
        <v>12</v>
      </c>
      <c r="F6580" s="9">
        <v>16</v>
      </c>
      <c r="G6580" s="32" t="s">
        <v>44</v>
      </c>
      <c r="H6580" s="10">
        <v>-4.1953758995559601E-2</v>
      </c>
      <c r="I6580" s="10">
        <v>-5.7160903205431803E-2</v>
      </c>
      <c r="J6580" s="10">
        <v>-4.4557711279184502E-2</v>
      </c>
      <c r="K6580" s="10">
        <v>-3.3143622363575397E-2</v>
      </c>
      <c r="L6580" s="10">
        <v>-1.13042011135481E-2</v>
      </c>
    </row>
    <row r="6581" spans="1:12" ht="15.75" x14ac:dyDescent="0.25">
      <c r="A6581" s="31" t="s">
        <v>81</v>
      </c>
      <c r="B6581" s="32" t="s">
        <v>222</v>
      </c>
      <c r="C6581" s="43" t="s">
        <v>223</v>
      </c>
      <c r="D6581" s="9" t="s">
        <v>11</v>
      </c>
      <c r="E6581" s="46" t="s">
        <v>12</v>
      </c>
      <c r="F6581" s="9">
        <v>47</v>
      </c>
      <c r="G6581" s="32" t="s">
        <v>50</v>
      </c>
      <c r="H6581" s="10">
        <v>-2.28266148615833E-2</v>
      </c>
      <c r="I6581" s="10">
        <v>-3.1781226903178E-2</v>
      </c>
      <c r="J6581" s="10">
        <v>-4.1399704287826397E-2</v>
      </c>
      <c r="K6581" s="10">
        <v>-2.7908125463077301E-2</v>
      </c>
      <c r="L6581" s="10">
        <v>-2.2026431718061599E-2</v>
      </c>
    </row>
    <row r="6582" spans="1:12" ht="15.75" x14ac:dyDescent="0.25">
      <c r="A6582" s="31" t="s">
        <v>81</v>
      </c>
      <c r="B6582" s="32" t="s">
        <v>222</v>
      </c>
      <c r="C6582" s="43" t="s">
        <v>223</v>
      </c>
      <c r="D6582" s="9" t="s">
        <v>11</v>
      </c>
      <c r="E6582" s="46" t="s">
        <v>12</v>
      </c>
      <c r="F6582" s="9">
        <v>50</v>
      </c>
      <c r="G6582" s="32" t="s">
        <v>21</v>
      </c>
      <c r="H6582" s="10">
        <v>-3.7837162837162798E-2</v>
      </c>
      <c r="I6582" s="10">
        <v>-4.3859649122807001E-2</v>
      </c>
      <c r="J6582" s="10">
        <v>-3.8103967526515597E-2</v>
      </c>
      <c r="K6582" s="10">
        <v>-3.6250988663327197E-2</v>
      </c>
      <c r="L6582" s="10">
        <v>-1.63194905134669E-2</v>
      </c>
    </row>
    <row r="6583" spans="1:12" ht="15.75" x14ac:dyDescent="0.25">
      <c r="A6583" s="31" t="s">
        <v>81</v>
      </c>
      <c r="B6583" s="32" t="s">
        <v>222</v>
      </c>
      <c r="C6583" s="43" t="s">
        <v>223</v>
      </c>
      <c r="D6583" s="9" t="s">
        <v>11</v>
      </c>
      <c r="E6583" s="46" t="s">
        <v>12</v>
      </c>
      <c r="F6583" s="9">
        <v>70</v>
      </c>
      <c r="G6583" s="32" t="s">
        <v>32</v>
      </c>
      <c r="H6583" s="10">
        <v>3.8684719535784198E-3</v>
      </c>
      <c r="I6583" s="10">
        <v>1.3698630136986301E-2</v>
      </c>
      <c r="J6583" s="10">
        <v>-1.70132325141777E-2</v>
      </c>
      <c r="K6583" s="10">
        <v>-1.6885553470919301E-2</v>
      </c>
      <c r="L6583" s="10">
        <v>1.83654729109283E-3</v>
      </c>
    </row>
    <row r="6584" spans="1:12" ht="15.75" x14ac:dyDescent="0.25">
      <c r="A6584" s="31" t="s">
        <v>81</v>
      </c>
      <c r="B6584" s="32" t="s">
        <v>222</v>
      </c>
      <c r="C6584" s="43" t="s">
        <v>223</v>
      </c>
      <c r="D6584" s="9" t="s">
        <v>11</v>
      </c>
      <c r="E6584" s="46" t="s">
        <v>12</v>
      </c>
      <c r="F6584" s="9">
        <v>76</v>
      </c>
      <c r="G6584" s="32" t="s">
        <v>54</v>
      </c>
      <c r="H6584" s="10">
        <v>-2.8184059161873401E-2</v>
      </c>
      <c r="I6584" s="10">
        <v>-3.0878859857482101E-2</v>
      </c>
      <c r="J6584" s="10">
        <v>-1.9636301545291501E-2</v>
      </c>
      <c r="K6584" s="10">
        <v>-1.9854234732344801E-2</v>
      </c>
      <c r="L6584" s="10">
        <v>-1.10659072416599E-2</v>
      </c>
    </row>
    <row r="6585" spans="1:12" ht="15.75" x14ac:dyDescent="0.25">
      <c r="A6585" s="31" t="s">
        <v>81</v>
      </c>
      <c r="B6585" s="32" t="s">
        <v>222</v>
      </c>
      <c r="C6585" s="43" t="s">
        <v>223</v>
      </c>
      <c r="D6585" s="9" t="s">
        <v>11</v>
      </c>
      <c r="E6585" s="46" t="s">
        <v>12</v>
      </c>
      <c r="F6585" s="9">
        <v>80</v>
      </c>
      <c r="G6585" s="32" t="s">
        <v>211</v>
      </c>
      <c r="H6585" s="10">
        <v>-4.5398773006134902E-2</v>
      </c>
      <c r="I6585" s="10">
        <v>-4.9937578027465603E-2</v>
      </c>
      <c r="J6585" s="10">
        <v>-4.3859649122807001E-2</v>
      </c>
      <c r="K6585" s="10">
        <v>-2.4081115335868201E-2</v>
      </c>
      <c r="L6585" s="10">
        <v>-5.0825921219822502E-3</v>
      </c>
    </row>
    <row r="6586" spans="1:12" ht="15.75" x14ac:dyDescent="0.25">
      <c r="A6586" s="31" t="s">
        <v>81</v>
      </c>
      <c r="B6586" s="32" t="s">
        <v>222</v>
      </c>
      <c r="C6586" s="43" t="s">
        <v>223</v>
      </c>
      <c r="D6586" s="9" t="s">
        <v>11</v>
      </c>
      <c r="E6586" s="46" t="s">
        <v>12</v>
      </c>
      <c r="F6586" s="9">
        <v>84</v>
      </c>
      <c r="G6586" s="32" t="s">
        <v>49</v>
      </c>
      <c r="H6586" s="10">
        <v>-2.5888547608600199E-2</v>
      </c>
      <c r="I6586" s="10">
        <v>-1.86533212010918E-2</v>
      </c>
      <c r="J6586" s="10">
        <v>-1.60036579789666E-2</v>
      </c>
      <c r="K6586" s="10">
        <v>-2.7664399092970401E-2</v>
      </c>
      <c r="L6586" s="10">
        <v>-9.0702947845805407E-3</v>
      </c>
    </row>
    <row r="6587" spans="1:12" ht="15.75" x14ac:dyDescent="0.25">
      <c r="A6587" s="31" t="s">
        <v>81</v>
      </c>
      <c r="B6587" s="32" t="s">
        <v>222</v>
      </c>
      <c r="C6587" s="43" t="s">
        <v>223</v>
      </c>
      <c r="D6587" s="9" t="s">
        <v>11</v>
      </c>
      <c r="E6587" s="46" t="s">
        <v>12</v>
      </c>
      <c r="F6587" s="9">
        <v>86</v>
      </c>
      <c r="G6587" s="32" t="s">
        <v>65</v>
      </c>
      <c r="H6587" s="10">
        <v>-4.8162230671736403E-2</v>
      </c>
      <c r="I6587" s="10">
        <v>-4.2328042328042298E-2</v>
      </c>
      <c r="J6587" s="10">
        <v>-5.4333764553686797E-2</v>
      </c>
      <c r="K6587" s="10">
        <v>-5.2356020942407799E-3</v>
      </c>
      <c r="L6587" s="10">
        <v>-1.0165184243964299E-2</v>
      </c>
    </row>
    <row r="6588" spans="1:12" ht="15.75" x14ac:dyDescent="0.25">
      <c r="A6588" s="31" t="s">
        <v>81</v>
      </c>
      <c r="B6588" s="32" t="s">
        <v>222</v>
      </c>
      <c r="C6588" s="43" t="s">
        <v>223</v>
      </c>
      <c r="D6588" s="9" t="s">
        <v>11</v>
      </c>
      <c r="E6588" s="46" t="s">
        <v>12</v>
      </c>
      <c r="F6588" s="9">
        <v>97</v>
      </c>
      <c r="G6588" s="32" t="s">
        <v>36</v>
      </c>
      <c r="H6588" s="10">
        <v>-3.2067510548523102E-2</v>
      </c>
      <c r="I6588" s="10">
        <v>-1.6057091882247999E-2</v>
      </c>
      <c r="J6588" s="10">
        <v>-1.71480144404332E-2</v>
      </c>
      <c r="K6588" s="10">
        <v>-1.7605633802816802E-2</v>
      </c>
      <c r="L6588" s="10">
        <v>-6.07638888888883E-3</v>
      </c>
    </row>
    <row r="6589" spans="1:12" ht="15.75" x14ac:dyDescent="0.25">
      <c r="A6589" s="31" t="s">
        <v>81</v>
      </c>
      <c r="B6589" s="32" t="s">
        <v>222</v>
      </c>
      <c r="C6589" s="43" t="s">
        <v>223</v>
      </c>
      <c r="D6589" s="9" t="s">
        <v>11</v>
      </c>
      <c r="E6589" s="46" t="s">
        <v>12</v>
      </c>
      <c r="F6589" s="9">
        <v>98</v>
      </c>
      <c r="G6589" s="32" t="s">
        <v>212</v>
      </c>
      <c r="H6589" s="10">
        <v>-2.3740590619571501E-2</v>
      </c>
      <c r="I6589" s="10">
        <v>-2.1151586368977598E-2</v>
      </c>
      <c r="J6589" s="10">
        <v>-2.0597621119814301E-2</v>
      </c>
      <c r="K6589" s="10">
        <v>-5.6673278549168496E-4</v>
      </c>
      <c r="L6589" s="10">
        <v>-2.7100271002710101E-3</v>
      </c>
    </row>
    <row r="6590" spans="1:12" ht="15.75" x14ac:dyDescent="0.25">
      <c r="A6590" s="31" t="s">
        <v>81</v>
      </c>
      <c r="B6590" s="32" t="s">
        <v>222</v>
      </c>
      <c r="C6590" s="43" t="s">
        <v>223</v>
      </c>
      <c r="D6590" s="9" t="s">
        <v>11</v>
      </c>
      <c r="E6590" s="46" t="s">
        <v>12</v>
      </c>
      <c r="F6590" s="9">
        <v>99</v>
      </c>
      <c r="G6590" s="32" t="s">
        <v>14</v>
      </c>
      <c r="H6590" s="10">
        <v>-2.0408163265306302E-3</v>
      </c>
      <c r="I6590" s="10">
        <v>3.0581039755350702E-3</v>
      </c>
      <c r="J6590" s="10">
        <v>-1.38476755687437E-2</v>
      </c>
      <c r="K6590" s="10">
        <v>6.86947988223751E-3</v>
      </c>
      <c r="L6590" s="10">
        <v>-3.7523452157598399E-3</v>
      </c>
    </row>
    <row r="6591" spans="1:12" ht="15.75" x14ac:dyDescent="0.25">
      <c r="A6591" s="31" t="s">
        <v>81</v>
      </c>
      <c r="B6591" s="32" t="s">
        <v>222</v>
      </c>
      <c r="C6591" s="43" t="s">
        <v>223</v>
      </c>
      <c r="D6591" s="9" t="s">
        <v>11</v>
      </c>
      <c r="E6591" s="46" t="s">
        <v>12</v>
      </c>
      <c r="F6591" s="9">
        <v>105</v>
      </c>
      <c r="G6591" s="32" t="s">
        <v>40</v>
      </c>
      <c r="H6591" s="10">
        <v>-2.8513238289205701E-2</v>
      </c>
      <c r="I6591" s="10">
        <v>-2.5562372188139001E-2</v>
      </c>
      <c r="J6591" s="10">
        <v>-2.98804780876493E-2</v>
      </c>
      <c r="K6591" s="10">
        <v>-2.3833167825223399E-2</v>
      </c>
      <c r="L6591" s="10">
        <v>-2.25933202357563E-2</v>
      </c>
    </row>
    <row r="6592" spans="1:12" ht="15.75" x14ac:dyDescent="0.25">
      <c r="A6592" s="31" t="s">
        <v>81</v>
      </c>
      <c r="B6592" s="32" t="s">
        <v>222</v>
      </c>
      <c r="C6592" s="43" t="s">
        <v>223</v>
      </c>
      <c r="D6592" s="9" t="s">
        <v>11</v>
      </c>
      <c r="E6592" s="46" t="s">
        <v>12</v>
      </c>
      <c r="F6592" s="9">
        <v>108</v>
      </c>
      <c r="G6592" s="32" t="s">
        <v>213</v>
      </c>
      <c r="H6592" s="10">
        <v>-1.51808785529715E-2</v>
      </c>
      <c r="I6592" s="10">
        <v>-8.1108482595471099E-3</v>
      </c>
      <c r="J6592" s="10">
        <v>-1.7131340275444999E-2</v>
      </c>
      <c r="K6592" s="10">
        <v>6.3185899567674798E-3</v>
      </c>
      <c r="L6592" s="10">
        <v>-1.2751036021676401E-3</v>
      </c>
    </row>
    <row r="6593" spans="1:12" ht="15.75" x14ac:dyDescent="0.25">
      <c r="A6593" s="31" t="s">
        <v>81</v>
      </c>
      <c r="B6593" s="32" t="s">
        <v>222</v>
      </c>
      <c r="C6593" s="43" t="s">
        <v>223</v>
      </c>
      <c r="D6593" s="9" t="s">
        <v>11</v>
      </c>
      <c r="E6593" s="46" t="s">
        <v>12</v>
      </c>
      <c r="F6593" s="9">
        <v>110</v>
      </c>
      <c r="G6593" s="32" t="s">
        <v>30</v>
      </c>
      <c r="H6593" s="10">
        <v>-7.8014184397163094E-2</v>
      </c>
      <c r="I6593" s="10">
        <v>-0.11363636363636299</v>
      </c>
      <c r="J6593" s="10">
        <v>-0.109375</v>
      </c>
      <c r="K6593" s="10">
        <v>-6.0344827586206802E-2</v>
      </c>
      <c r="L6593" s="10">
        <v>-1.6806722689075598E-2</v>
      </c>
    </row>
    <row r="6594" spans="1:12" ht="15.75" x14ac:dyDescent="0.25">
      <c r="A6594" s="31" t="s">
        <v>81</v>
      </c>
      <c r="B6594" s="32" t="s">
        <v>222</v>
      </c>
      <c r="C6594" s="43" t="s">
        <v>223</v>
      </c>
      <c r="D6594" s="9" t="s">
        <v>11</v>
      </c>
      <c r="E6594" s="46" t="s">
        <v>12</v>
      </c>
      <c r="F6594" s="9">
        <v>114</v>
      </c>
      <c r="G6594" s="32" t="s">
        <v>72</v>
      </c>
      <c r="H6594" s="10">
        <v>-2.4213075060532901E-3</v>
      </c>
      <c r="I6594" s="10">
        <v>-2.71604938271604E-2</v>
      </c>
      <c r="J6594" s="10">
        <v>-2.7638190954773802E-2</v>
      </c>
      <c r="K6594" s="10">
        <v>-4.3814432989690601E-2</v>
      </c>
      <c r="L6594" s="10">
        <v>-1.0666666666666699E-2</v>
      </c>
    </row>
    <row r="6595" spans="1:12" ht="15.75" x14ac:dyDescent="0.25">
      <c r="A6595" s="31" t="s">
        <v>81</v>
      </c>
      <c r="B6595" s="32" t="s">
        <v>222</v>
      </c>
      <c r="C6595" s="43" t="s">
        <v>223</v>
      </c>
      <c r="D6595" s="9" t="s">
        <v>11</v>
      </c>
      <c r="E6595" s="46" t="s">
        <v>12</v>
      </c>
      <c r="F6595" s="9">
        <v>120</v>
      </c>
      <c r="G6595" s="32" t="s">
        <v>85</v>
      </c>
      <c r="H6595" s="10">
        <v>-2.69277845777233E-2</v>
      </c>
      <c r="I6595" s="10">
        <v>-2.6797385620915E-2</v>
      </c>
      <c r="J6595" s="10">
        <v>-1.17493472584856E-2</v>
      </c>
      <c r="K6595" s="10">
        <v>-2.79010779961953E-2</v>
      </c>
      <c r="L6595" s="10">
        <v>-2.02827289489858E-2</v>
      </c>
    </row>
    <row r="6596" spans="1:12" ht="15.75" x14ac:dyDescent="0.25">
      <c r="A6596" s="31" t="s">
        <v>81</v>
      </c>
      <c r="B6596" s="32" t="s">
        <v>222</v>
      </c>
      <c r="C6596" s="43" t="s">
        <v>223</v>
      </c>
      <c r="D6596" s="9" t="s">
        <v>11</v>
      </c>
      <c r="E6596" s="46" t="s">
        <v>12</v>
      </c>
      <c r="F6596" s="9">
        <v>123</v>
      </c>
      <c r="G6596" s="32" t="s">
        <v>38</v>
      </c>
      <c r="H6596" s="10">
        <v>-1.3770794824399199E-2</v>
      </c>
      <c r="I6596" s="10">
        <v>-2.2712341623650802E-2</v>
      </c>
      <c r="J6596" s="10">
        <v>-8.9577307082205904E-3</v>
      </c>
      <c r="K6596" s="10">
        <v>-1.0445049954586699E-2</v>
      </c>
      <c r="L6596" s="10">
        <v>-3.6142454160790201E-3</v>
      </c>
    </row>
    <row r="6597" spans="1:12" ht="15.75" x14ac:dyDescent="0.25">
      <c r="A6597" s="31" t="s">
        <v>81</v>
      </c>
      <c r="B6597" s="32" t="s">
        <v>222</v>
      </c>
      <c r="C6597" s="43" t="s">
        <v>223</v>
      </c>
      <c r="D6597" s="9" t="s">
        <v>11</v>
      </c>
      <c r="E6597" s="46" t="s">
        <v>12</v>
      </c>
      <c r="F6597" s="9">
        <v>135</v>
      </c>
      <c r="G6597" s="32" t="s">
        <v>26</v>
      </c>
      <c r="H6597" s="10">
        <v>-1.48232611174458E-2</v>
      </c>
      <c r="I6597" s="10">
        <v>-1.9585253456221099E-2</v>
      </c>
      <c r="J6597" s="10">
        <v>-2.8376844494892101E-2</v>
      </c>
      <c r="K6597" s="10">
        <v>-1.2571428571428501E-2</v>
      </c>
      <c r="L6597" s="10">
        <v>1.14678899082565E-3</v>
      </c>
    </row>
    <row r="6598" spans="1:12" ht="15.75" x14ac:dyDescent="0.25">
      <c r="A6598" s="31" t="s">
        <v>81</v>
      </c>
      <c r="B6598" s="32" t="s">
        <v>222</v>
      </c>
      <c r="C6598" s="43" t="s">
        <v>223</v>
      </c>
      <c r="D6598" s="9" t="s">
        <v>11</v>
      </c>
      <c r="E6598" s="46" t="s">
        <v>12</v>
      </c>
      <c r="F6598" s="9">
        <v>136</v>
      </c>
      <c r="G6598" s="32" t="s">
        <v>51</v>
      </c>
      <c r="H6598" s="10">
        <v>-2.5815217391304299E-2</v>
      </c>
      <c r="I6598" s="10">
        <v>8.4269662921347896E-3</v>
      </c>
      <c r="J6598" s="10">
        <v>6.9637883008355399E-3</v>
      </c>
      <c r="K6598" s="10">
        <v>2.7700831024930401E-3</v>
      </c>
      <c r="L6598" s="10">
        <v>2.6773761713521E-3</v>
      </c>
    </row>
    <row r="6599" spans="1:12" ht="15.75" x14ac:dyDescent="0.25">
      <c r="A6599" s="31" t="s">
        <v>81</v>
      </c>
      <c r="B6599" s="32" t="s">
        <v>222</v>
      </c>
      <c r="C6599" s="43" t="s">
        <v>223</v>
      </c>
      <c r="D6599" s="9" t="s">
        <v>11</v>
      </c>
      <c r="E6599" s="46" t="s">
        <v>12</v>
      </c>
      <c r="F6599" s="9">
        <v>140</v>
      </c>
      <c r="G6599" s="32" t="s">
        <v>75</v>
      </c>
      <c r="H6599" s="10">
        <v>-5.7971014492753603E-2</v>
      </c>
      <c r="I6599" s="10">
        <v>-3.8565368299267197E-2</v>
      </c>
      <c r="J6599" s="10">
        <v>-3.9891556932610303E-2</v>
      </c>
      <c r="K6599" s="10">
        <v>-2.2342064714946E-2</v>
      </c>
      <c r="L6599" s="10">
        <v>-1.42268813178584E-2</v>
      </c>
    </row>
    <row r="6600" spans="1:12" ht="15.75" x14ac:dyDescent="0.25">
      <c r="A6600" s="31" t="s">
        <v>81</v>
      </c>
      <c r="B6600" s="32" t="s">
        <v>222</v>
      </c>
      <c r="C6600" s="43" t="s">
        <v>223</v>
      </c>
      <c r="D6600" s="9" t="s">
        <v>19</v>
      </c>
      <c r="E6600" s="46" t="s">
        <v>20</v>
      </c>
      <c r="F6600" s="9">
        <v>28</v>
      </c>
      <c r="G6600" s="32" t="s">
        <v>46</v>
      </c>
      <c r="H6600" s="10">
        <v>-6.3313401336616499E-3</v>
      </c>
      <c r="I6600" s="10">
        <v>-2.5585585585585501E-2</v>
      </c>
      <c r="J6600" s="10">
        <v>-2.5154939846882898E-2</v>
      </c>
      <c r="K6600" s="10">
        <v>-7.6391415060021997E-3</v>
      </c>
      <c r="L6600" s="10">
        <v>-4.9893086243762898E-3</v>
      </c>
    </row>
    <row r="6601" spans="1:12" ht="15.75" x14ac:dyDescent="0.25">
      <c r="A6601" s="31" t="s">
        <v>81</v>
      </c>
      <c r="B6601" s="32" t="s">
        <v>222</v>
      </c>
      <c r="C6601" s="43" t="s">
        <v>223</v>
      </c>
      <c r="D6601" s="9" t="s">
        <v>19</v>
      </c>
      <c r="E6601" s="46" t="s">
        <v>20</v>
      </c>
      <c r="F6601" s="9">
        <v>33</v>
      </c>
      <c r="G6601" s="32" t="s">
        <v>59</v>
      </c>
      <c r="H6601" s="10">
        <v>-0.05</v>
      </c>
      <c r="I6601" s="10">
        <v>-5.1282051282051301E-2</v>
      </c>
      <c r="J6601" s="10">
        <v>6.6225165562914202E-3</v>
      </c>
      <c r="K6601" s="10">
        <v>-1.2422360248447201E-2</v>
      </c>
      <c r="L6601" s="10">
        <v>3.5714285714285803E-2</v>
      </c>
    </row>
    <row r="6602" spans="1:12" ht="15.75" x14ac:dyDescent="0.25">
      <c r="A6602" s="31" t="s">
        <v>81</v>
      </c>
      <c r="B6602" s="32" t="s">
        <v>222</v>
      </c>
      <c r="C6602" s="43" t="s">
        <v>223</v>
      </c>
      <c r="D6602" s="9" t="s">
        <v>19</v>
      </c>
      <c r="E6602" s="46" t="s">
        <v>20</v>
      </c>
      <c r="F6602" s="9">
        <v>37</v>
      </c>
      <c r="G6602" s="32" t="s">
        <v>214</v>
      </c>
      <c r="H6602" s="10">
        <v>-2.9940119760479E-2</v>
      </c>
      <c r="I6602" s="10">
        <v>-4.5731707317073197E-2</v>
      </c>
      <c r="J6602" s="10">
        <v>-4.8484848484848402E-2</v>
      </c>
      <c r="K6602" s="10">
        <v>-1.53846153846153E-2</v>
      </c>
      <c r="L6602" s="10">
        <v>1.8292682926829201E-2</v>
      </c>
    </row>
    <row r="6603" spans="1:12" ht="15.75" x14ac:dyDescent="0.25">
      <c r="A6603" s="31" t="s">
        <v>81</v>
      </c>
      <c r="B6603" s="32" t="s">
        <v>222</v>
      </c>
      <c r="C6603" s="43" t="s">
        <v>223</v>
      </c>
      <c r="D6603" s="9" t="s">
        <v>19</v>
      </c>
      <c r="E6603" s="46" t="s">
        <v>20</v>
      </c>
      <c r="F6603" s="9">
        <v>38</v>
      </c>
      <c r="G6603" s="32" t="s">
        <v>74</v>
      </c>
      <c r="H6603" s="10">
        <v>-8.2417582417582107E-3</v>
      </c>
      <c r="I6603" s="10">
        <v>0</v>
      </c>
      <c r="J6603" s="10">
        <v>1.09890109890109E-2</v>
      </c>
      <c r="K6603" s="10">
        <v>-1.3736263736263601E-2</v>
      </c>
      <c r="L6603" s="10">
        <v>0</v>
      </c>
    </row>
    <row r="6604" spans="1:12" ht="15.75" x14ac:dyDescent="0.25">
      <c r="A6604" s="31" t="s">
        <v>81</v>
      </c>
      <c r="B6604" s="32" t="s">
        <v>222</v>
      </c>
      <c r="C6604" s="43" t="s">
        <v>223</v>
      </c>
      <c r="D6604" s="9" t="s">
        <v>19</v>
      </c>
      <c r="E6604" s="46" t="s">
        <v>20</v>
      </c>
      <c r="F6604" s="9">
        <v>39</v>
      </c>
      <c r="G6604" s="32" t="s">
        <v>43</v>
      </c>
      <c r="H6604" s="10">
        <v>-1.4084507042253501E-2</v>
      </c>
      <c r="I6604" s="10">
        <v>-3.0555555555555499E-2</v>
      </c>
      <c r="J6604" s="10">
        <v>-2.2160664819944598E-2</v>
      </c>
      <c r="K6604" s="10">
        <v>-2.7472527472527301E-3</v>
      </c>
      <c r="L6604" s="10">
        <v>2.9891304347826098E-2</v>
      </c>
    </row>
    <row r="6605" spans="1:12" ht="15.75" x14ac:dyDescent="0.25">
      <c r="A6605" s="31" t="s">
        <v>81</v>
      </c>
      <c r="B6605" s="32" t="s">
        <v>222</v>
      </c>
      <c r="C6605" s="43" t="s">
        <v>223</v>
      </c>
      <c r="D6605" s="9" t="s">
        <v>19</v>
      </c>
      <c r="E6605" s="46" t="s">
        <v>20</v>
      </c>
      <c r="F6605" s="9">
        <v>111</v>
      </c>
      <c r="G6605" s="32" t="s">
        <v>215</v>
      </c>
      <c r="H6605" s="10">
        <v>-2.6077097505668799E-2</v>
      </c>
      <c r="I6605" s="10">
        <v>-2.8441410693970399E-2</v>
      </c>
      <c r="J6605" s="10">
        <v>-3.9370078740157501E-2</v>
      </c>
      <c r="K6605" s="10">
        <v>-2.7149321266968299E-2</v>
      </c>
      <c r="L6605" s="10">
        <v>4.4792833146696199E-3</v>
      </c>
    </row>
    <row r="6606" spans="1:12" ht="15.75" x14ac:dyDescent="0.25">
      <c r="A6606" s="31" t="s">
        <v>81</v>
      </c>
      <c r="B6606" s="32" t="s">
        <v>222</v>
      </c>
      <c r="C6606" s="43" t="s">
        <v>223</v>
      </c>
      <c r="D6606" s="9" t="s">
        <v>19</v>
      </c>
      <c r="E6606" s="46" t="s">
        <v>20</v>
      </c>
      <c r="F6606" s="9">
        <v>115</v>
      </c>
      <c r="G6606" s="32" t="s">
        <v>67</v>
      </c>
      <c r="H6606" s="10">
        <v>5.3110773899849298E-3</v>
      </c>
      <c r="I6606" s="10">
        <v>-1.1389521640091599E-3</v>
      </c>
      <c r="J6606" s="10">
        <v>3.7160906726123599E-3</v>
      </c>
      <c r="K6606" s="10">
        <v>4.6378879771673499E-3</v>
      </c>
      <c r="L6606" s="10">
        <v>-3.0395136778115202E-3</v>
      </c>
    </row>
    <row r="6607" spans="1:12" ht="15.75" x14ac:dyDescent="0.25">
      <c r="A6607" s="31" t="s">
        <v>81</v>
      </c>
      <c r="B6607" s="32" t="s">
        <v>222</v>
      </c>
      <c r="C6607" s="43" t="s">
        <v>223</v>
      </c>
      <c r="D6607" s="9" t="s">
        <v>19</v>
      </c>
      <c r="E6607" s="46" t="s">
        <v>20</v>
      </c>
      <c r="F6607" s="9">
        <v>124</v>
      </c>
      <c r="G6607" s="32" t="s">
        <v>216</v>
      </c>
      <c r="H6607" s="10">
        <v>-2.68199233716475E-2</v>
      </c>
      <c r="I6607" s="10">
        <v>-5.8139534883720999E-3</v>
      </c>
      <c r="J6607" s="10">
        <v>-4.7872340425531901E-2</v>
      </c>
      <c r="K6607" s="10">
        <v>-3.4188034188034101E-2</v>
      </c>
      <c r="L6607" s="10">
        <v>9.8360655737705898E-3</v>
      </c>
    </row>
    <row r="6608" spans="1:12" ht="15.75" x14ac:dyDescent="0.25">
      <c r="A6608" s="31" t="s">
        <v>81</v>
      </c>
      <c r="B6608" s="32" t="s">
        <v>222</v>
      </c>
      <c r="C6608" s="43" t="s">
        <v>223</v>
      </c>
      <c r="D6608" s="9" t="s">
        <v>19</v>
      </c>
      <c r="E6608" s="46" t="s">
        <v>20</v>
      </c>
      <c r="F6608" s="9">
        <v>127</v>
      </c>
      <c r="G6608" s="32" t="s">
        <v>58</v>
      </c>
      <c r="H6608" s="10">
        <v>-3.60824742268041E-2</v>
      </c>
      <c r="I6608" s="10">
        <v>-0.118918918918918</v>
      </c>
      <c r="J6608" s="10">
        <v>-1.1764705882352899E-2</v>
      </c>
      <c r="K6608" s="10">
        <v>-3.91061452513966E-2</v>
      </c>
      <c r="L6608" s="10">
        <v>-2.2222222222222199E-2</v>
      </c>
    </row>
    <row r="6609" spans="1:12" ht="15.75" x14ac:dyDescent="0.25">
      <c r="A6609" s="31" t="s">
        <v>102</v>
      </c>
      <c r="B6609" s="32" t="s">
        <v>227</v>
      </c>
      <c r="C6609" s="43" t="s">
        <v>220</v>
      </c>
      <c r="D6609" s="9" t="s">
        <v>4</v>
      </c>
      <c r="E6609" s="46" t="s">
        <v>5</v>
      </c>
      <c r="F6609" s="9">
        <v>56</v>
      </c>
      <c r="G6609" s="32" t="s">
        <v>10</v>
      </c>
      <c r="H6609" s="10">
        <v>-2.66641089583733E-2</v>
      </c>
      <c r="I6609" s="10">
        <v>-2.8897188912915199E-2</v>
      </c>
      <c r="J6609" s="10">
        <v>-2.08416833667334E-2</v>
      </c>
      <c r="K6609" s="10">
        <v>-2.3883055383981801E-2</v>
      </c>
      <c r="L6609" s="10">
        <v>-6.9829533785171699E-3</v>
      </c>
    </row>
    <row r="6610" spans="1:12" ht="15.75" x14ac:dyDescent="0.25">
      <c r="A6610" s="31" t="s">
        <v>102</v>
      </c>
      <c r="B6610" s="32" t="s">
        <v>227</v>
      </c>
      <c r="C6610" s="43" t="s">
        <v>220</v>
      </c>
      <c r="D6610" s="9" t="s">
        <v>4</v>
      </c>
      <c r="E6610" s="46" t="s">
        <v>5</v>
      </c>
      <c r="F6610" s="9">
        <v>57</v>
      </c>
      <c r="G6610" s="32" t="s">
        <v>6</v>
      </c>
      <c r="H6610" s="10">
        <v>-8.9285714285713899E-3</v>
      </c>
      <c r="I6610" s="10">
        <v>0</v>
      </c>
      <c r="J6610" s="10">
        <v>1.8348623853210899E-2</v>
      </c>
      <c r="K6610" s="10">
        <v>1.7094017094016999E-2</v>
      </c>
      <c r="L6610" s="10">
        <v>-1.63934426229508E-2</v>
      </c>
    </row>
    <row r="6611" spans="1:12" ht="15.75" x14ac:dyDescent="0.25">
      <c r="A6611" s="31" t="s">
        <v>102</v>
      </c>
      <c r="B6611" s="32" t="s">
        <v>227</v>
      </c>
      <c r="C6611" s="43" t="s">
        <v>220</v>
      </c>
      <c r="D6611" s="9" t="s">
        <v>2</v>
      </c>
      <c r="E6611" s="46" t="s">
        <v>3</v>
      </c>
      <c r="F6611" s="9">
        <v>15</v>
      </c>
      <c r="G6611" s="32" t="s">
        <v>41</v>
      </c>
      <c r="H6611" s="10">
        <v>6.9444444444444198E-3</v>
      </c>
      <c r="I6611" s="10">
        <v>2.0979020979021001E-2</v>
      </c>
      <c r="J6611" s="10">
        <v>-3.3557046979865703E-2</v>
      </c>
      <c r="K6611" s="10">
        <v>-2.70270270270269E-2</v>
      </c>
      <c r="L6611" s="10">
        <v>0</v>
      </c>
    </row>
    <row r="6612" spans="1:12" ht="15.75" x14ac:dyDescent="0.25">
      <c r="A6612" s="31" t="s">
        <v>102</v>
      </c>
      <c r="B6612" s="32" t="s">
        <v>227</v>
      </c>
      <c r="C6612" s="43" t="s">
        <v>220</v>
      </c>
      <c r="D6612" s="9" t="s">
        <v>2</v>
      </c>
      <c r="E6612" s="46" t="s">
        <v>3</v>
      </c>
      <c r="F6612" s="9">
        <v>23</v>
      </c>
      <c r="G6612" s="32" t="s">
        <v>73</v>
      </c>
      <c r="H6612" s="10">
        <v>2.3622047244094401E-2</v>
      </c>
      <c r="I6612" s="10">
        <v>-7.60456273764253E-3</v>
      </c>
      <c r="J6612" s="10">
        <v>-2.6515151515151401E-2</v>
      </c>
      <c r="K6612" s="10">
        <v>3.03030303030302E-2</v>
      </c>
      <c r="L6612" s="10">
        <v>-7.1684587813619603E-3</v>
      </c>
    </row>
    <row r="6613" spans="1:12" ht="15.75" x14ac:dyDescent="0.25">
      <c r="A6613" s="31" t="s">
        <v>102</v>
      </c>
      <c r="B6613" s="32" t="s">
        <v>227</v>
      </c>
      <c r="C6613" s="43" t="s">
        <v>220</v>
      </c>
      <c r="D6613" s="9" t="s">
        <v>2</v>
      </c>
      <c r="E6613" s="46" t="s">
        <v>3</v>
      </c>
      <c r="F6613" s="9">
        <v>53</v>
      </c>
      <c r="G6613" s="32" t="s">
        <v>18</v>
      </c>
      <c r="H6613" s="10">
        <v>-9.9255583126550695E-3</v>
      </c>
      <c r="I6613" s="10">
        <v>-3.0379746835442999E-2</v>
      </c>
      <c r="J6613" s="10">
        <v>-2.7918781725888301E-2</v>
      </c>
      <c r="K6613" s="10">
        <v>0</v>
      </c>
      <c r="L6613" s="10">
        <v>2.19512195121951E-2</v>
      </c>
    </row>
    <row r="6614" spans="1:12" ht="15.75" x14ac:dyDescent="0.25">
      <c r="A6614" s="31" t="s">
        <v>102</v>
      </c>
      <c r="B6614" s="32" t="s">
        <v>227</v>
      </c>
      <c r="C6614" s="43" t="s">
        <v>220</v>
      </c>
      <c r="D6614" s="9" t="s">
        <v>2</v>
      </c>
      <c r="E6614" s="46" t="s">
        <v>3</v>
      </c>
      <c r="F6614" s="9">
        <v>54</v>
      </c>
      <c r="G6614" s="32" t="s">
        <v>25</v>
      </c>
      <c r="H6614" s="10">
        <v>0</v>
      </c>
      <c r="I6614" s="10">
        <v>-2.4E-2</v>
      </c>
      <c r="J6614" s="10">
        <v>-8.1300813008130506E-3</v>
      </c>
      <c r="K6614" s="10">
        <v>0</v>
      </c>
      <c r="L6614" s="10">
        <v>0</v>
      </c>
    </row>
    <row r="6615" spans="1:12" ht="15.75" x14ac:dyDescent="0.25">
      <c r="A6615" s="31" t="s">
        <v>102</v>
      </c>
      <c r="B6615" s="32" t="s">
        <v>227</v>
      </c>
      <c r="C6615" s="43" t="s">
        <v>220</v>
      </c>
      <c r="D6615" s="9" t="s">
        <v>2</v>
      </c>
      <c r="E6615" s="46" t="s">
        <v>3</v>
      </c>
      <c r="F6615" s="9">
        <v>55</v>
      </c>
      <c r="G6615" s="32" t="s">
        <v>22</v>
      </c>
      <c r="H6615" s="10">
        <v>4.3010752688171998E-2</v>
      </c>
      <c r="I6615" s="10">
        <v>1.0416666666666701E-2</v>
      </c>
      <c r="J6615" s="10">
        <v>-2.02020202020202E-2</v>
      </c>
      <c r="K6615" s="10">
        <v>-1.9607843137254902E-2</v>
      </c>
      <c r="L6615" s="10">
        <v>-9.9009900990099098E-3</v>
      </c>
    </row>
    <row r="6616" spans="1:12" ht="15.75" x14ac:dyDescent="0.25">
      <c r="A6616" s="31" t="s">
        <v>102</v>
      </c>
      <c r="B6616" s="32" t="s">
        <v>227</v>
      </c>
      <c r="C6616" s="43" t="s">
        <v>220</v>
      </c>
      <c r="D6616" s="9" t="s">
        <v>2</v>
      </c>
      <c r="E6616" s="46" t="s">
        <v>3</v>
      </c>
      <c r="F6616" s="9">
        <v>83</v>
      </c>
      <c r="G6616" s="32" t="s">
        <v>42</v>
      </c>
      <c r="H6616" s="10">
        <v>-1.22699386503067E-2</v>
      </c>
      <c r="I6616" s="10">
        <v>-3.7735849056603703E-2</v>
      </c>
      <c r="J6616" s="10">
        <v>-1.8987341772151799E-2</v>
      </c>
      <c r="K6616" s="10">
        <v>-1.8867924528301799E-2</v>
      </c>
      <c r="L6616" s="10">
        <v>0</v>
      </c>
    </row>
    <row r="6617" spans="1:12" ht="15.75" x14ac:dyDescent="0.25">
      <c r="A6617" s="31" t="s">
        <v>102</v>
      </c>
      <c r="B6617" s="32" t="s">
        <v>227</v>
      </c>
      <c r="C6617" s="43" t="s">
        <v>220</v>
      </c>
      <c r="D6617" s="9" t="s">
        <v>2</v>
      </c>
      <c r="E6617" s="46" t="s">
        <v>3</v>
      </c>
      <c r="F6617" s="9">
        <v>112</v>
      </c>
      <c r="G6617" s="32" t="s">
        <v>202</v>
      </c>
      <c r="H6617" s="10">
        <v>3.8610038610038498E-3</v>
      </c>
      <c r="I6617" s="10">
        <v>-3.3582089552238799E-2</v>
      </c>
      <c r="J6617" s="10">
        <v>1.1583011583011499E-2</v>
      </c>
      <c r="K6617" s="10">
        <v>1.8867924528301799E-2</v>
      </c>
      <c r="L6617" s="10">
        <v>-1.10294117647058E-2</v>
      </c>
    </row>
    <row r="6618" spans="1:12" ht="15.75" x14ac:dyDescent="0.25">
      <c r="A6618" s="31" t="s">
        <v>102</v>
      </c>
      <c r="B6618" s="32" t="s">
        <v>227</v>
      </c>
      <c r="C6618" s="43" t="s">
        <v>220</v>
      </c>
      <c r="D6618" s="9" t="s">
        <v>16</v>
      </c>
      <c r="E6618" s="46" t="s">
        <v>17</v>
      </c>
      <c r="F6618" s="9">
        <v>4</v>
      </c>
      <c r="G6618" s="32" t="s">
        <v>70</v>
      </c>
      <c r="H6618" s="10">
        <v>-0.11764705882352899</v>
      </c>
      <c r="I6618" s="10">
        <v>3.8095238095238099E-2</v>
      </c>
      <c r="J6618" s="10">
        <v>-3.4782608695652098E-2</v>
      </c>
      <c r="K6618" s="10">
        <v>-3.2786885245901599E-2</v>
      </c>
      <c r="L6618" s="10">
        <v>0</v>
      </c>
    </row>
    <row r="6619" spans="1:12" ht="15.75" x14ac:dyDescent="0.25">
      <c r="A6619" s="31" t="s">
        <v>102</v>
      </c>
      <c r="B6619" s="32" t="s">
        <v>227</v>
      </c>
      <c r="C6619" s="43" t="s">
        <v>220</v>
      </c>
      <c r="D6619" s="9" t="s">
        <v>16</v>
      </c>
      <c r="E6619" s="46" t="s">
        <v>17</v>
      </c>
      <c r="F6619" s="9">
        <v>6</v>
      </c>
      <c r="G6619" s="32" t="s">
        <v>53</v>
      </c>
      <c r="H6619" s="10">
        <v>7.8124999999995505E-4</v>
      </c>
      <c r="I6619" s="10">
        <v>-2.61136712749615E-2</v>
      </c>
      <c r="J6619" s="10">
        <v>-3.7984496124030903E-2</v>
      </c>
      <c r="K6619" s="10">
        <v>-1.9936204146730401E-2</v>
      </c>
      <c r="L6619" s="10">
        <v>-1.6853932584269701E-2</v>
      </c>
    </row>
    <row r="6620" spans="1:12" ht="15.75" x14ac:dyDescent="0.25">
      <c r="A6620" s="31" t="s">
        <v>102</v>
      </c>
      <c r="B6620" s="32" t="s">
        <v>227</v>
      </c>
      <c r="C6620" s="43" t="s">
        <v>220</v>
      </c>
      <c r="D6620" s="9" t="s">
        <v>16</v>
      </c>
      <c r="E6620" s="46" t="s">
        <v>17</v>
      </c>
      <c r="F6620" s="9">
        <v>8</v>
      </c>
      <c r="G6620" s="32" t="s">
        <v>47</v>
      </c>
      <c r="H6620" s="10">
        <v>-4.7619047619047603E-2</v>
      </c>
      <c r="I6620" s="10">
        <v>-1.010101010101E-2</v>
      </c>
      <c r="J6620" s="10">
        <v>-1.0204081632653E-2</v>
      </c>
      <c r="K6620" s="10">
        <v>1.03092783505154E-2</v>
      </c>
      <c r="L6620" s="10">
        <v>-9.7087378640776604E-3</v>
      </c>
    </row>
    <row r="6621" spans="1:12" ht="15.75" x14ac:dyDescent="0.25">
      <c r="A6621" s="31" t="s">
        <v>102</v>
      </c>
      <c r="B6621" s="32" t="s">
        <v>227</v>
      </c>
      <c r="C6621" s="43" t="s">
        <v>220</v>
      </c>
      <c r="D6621" s="9" t="s">
        <v>16</v>
      </c>
      <c r="E6621" s="46" t="s">
        <v>17</v>
      </c>
      <c r="F6621" s="9">
        <v>36</v>
      </c>
      <c r="G6621" s="32" t="s">
        <v>34</v>
      </c>
      <c r="H6621" s="10">
        <v>-5.7142857142857099E-2</v>
      </c>
      <c r="I6621" s="10">
        <v>-3.03030303030302E-2</v>
      </c>
      <c r="J6621" s="10">
        <v>0</v>
      </c>
      <c r="K6621" s="10">
        <v>-1.49253731343284E-2</v>
      </c>
      <c r="L6621" s="10">
        <v>1.49253731343284E-2</v>
      </c>
    </row>
    <row r="6622" spans="1:12" ht="15.75" x14ac:dyDescent="0.25">
      <c r="A6622" s="31" t="s">
        <v>102</v>
      </c>
      <c r="B6622" s="32" t="s">
        <v>227</v>
      </c>
      <c r="C6622" s="43" t="s">
        <v>220</v>
      </c>
      <c r="D6622" s="9" t="s">
        <v>16</v>
      </c>
      <c r="E6622" s="46" t="s">
        <v>17</v>
      </c>
      <c r="F6622" s="9">
        <v>81</v>
      </c>
      <c r="G6622" s="32" t="s">
        <v>31</v>
      </c>
      <c r="H6622" s="10">
        <v>-2.8985507246376802E-2</v>
      </c>
      <c r="I6622" s="10">
        <v>2.94117647058822E-2</v>
      </c>
      <c r="J6622" s="10">
        <v>0</v>
      </c>
      <c r="K6622" s="10">
        <v>-2.8169014084507001E-2</v>
      </c>
      <c r="L6622" s="10">
        <v>0</v>
      </c>
    </row>
    <row r="6623" spans="1:12" ht="15.75" x14ac:dyDescent="0.25">
      <c r="A6623" s="31" t="s">
        <v>102</v>
      </c>
      <c r="B6623" s="32" t="s">
        <v>227</v>
      </c>
      <c r="C6623" s="43" t="s">
        <v>220</v>
      </c>
      <c r="D6623" s="9" t="s">
        <v>16</v>
      </c>
      <c r="E6623" s="46" t="s">
        <v>17</v>
      </c>
      <c r="F6623" s="9">
        <v>82</v>
      </c>
      <c r="G6623" s="32" t="s">
        <v>60</v>
      </c>
      <c r="H6623" s="10">
        <v>-2.0257826887661E-2</v>
      </c>
      <c r="I6623" s="10">
        <v>-2.0560747663551399E-2</v>
      </c>
      <c r="J6623" s="10">
        <v>-2.63984915147705E-2</v>
      </c>
      <c r="K6623" s="10">
        <v>-8.8551549652119404E-3</v>
      </c>
      <c r="L6623" s="10">
        <v>-1.18824265165728E-2</v>
      </c>
    </row>
    <row r="6624" spans="1:12" ht="15.75" x14ac:dyDescent="0.25">
      <c r="A6624" s="31" t="s">
        <v>102</v>
      </c>
      <c r="B6624" s="32" t="s">
        <v>227</v>
      </c>
      <c r="C6624" s="43" t="s">
        <v>220</v>
      </c>
      <c r="D6624" s="9" t="s">
        <v>16</v>
      </c>
      <c r="E6624" s="46" t="s">
        <v>17</v>
      </c>
      <c r="F6624" s="9">
        <v>96</v>
      </c>
      <c r="G6624" s="32" t="s">
        <v>207</v>
      </c>
      <c r="H6624" s="10">
        <v>-2.2598870056497099E-2</v>
      </c>
      <c r="I6624" s="10">
        <v>-1.1560693641618399E-2</v>
      </c>
      <c r="J6624" s="10">
        <v>-2.8901734104046201E-2</v>
      </c>
      <c r="K6624" s="10">
        <v>-5.9171597633136397E-3</v>
      </c>
      <c r="L6624" s="10">
        <v>1.1976047904191701E-2</v>
      </c>
    </row>
    <row r="6625" spans="1:12" ht="15.75" x14ac:dyDescent="0.25">
      <c r="A6625" s="31" t="s">
        <v>102</v>
      </c>
      <c r="B6625" s="32" t="s">
        <v>227</v>
      </c>
      <c r="C6625" s="43" t="s">
        <v>220</v>
      </c>
      <c r="D6625" s="9" t="s">
        <v>16</v>
      </c>
      <c r="E6625" s="46" t="s">
        <v>17</v>
      </c>
      <c r="F6625" s="9">
        <v>126</v>
      </c>
      <c r="G6625" s="32" t="s">
        <v>23</v>
      </c>
      <c r="H6625" s="10">
        <v>-1.43198090692123E-2</v>
      </c>
      <c r="I6625" s="10">
        <v>-7.3230268510984199E-3</v>
      </c>
      <c r="J6625" s="10">
        <v>-1.0594947025264799E-2</v>
      </c>
      <c r="K6625" s="10">
        <v>-1.1409942950285299E-2</v>
      </c>
      <c r="L6625" s="10">
        <v>-1.38662316476345E-2</v>
      </c>
    </row>
    <row r="6626" spans="1:12" ht="15.75" x14ac:dyDescent="0.25">
      <c r="A6626" s="31" t="s">
        <v>102</v>
      </c>
      <c r="B6626" s="32" t="s">
        <v>227</v>
      </c>
      <c r="C6626" s="43" t="s">
        <v>220</v>
      </c>
      <c r="D6626" s="9" t="s">
        <v>7</v>
      </c>
      <c r="E6626" s="46" t="s">
        <v>8</v>
      </c>
      <c r="F6626" s="9">
        <v>41</v>
      </c>
      <c r="G6626" s="32" t="s">
        <v>9</v>
      </c>
      <c r="H6626" s="10">
        <v>3.0441400304415099E-3</v>
      </c>
      <c r="I6626" s="10">
        <v>4.5317220543805697E-3</v>
      </c>
      <c r="J6626" s="10">
        <v>7.4682598954443E-3</v>
      </c>
      <c r="K6626" s="10">
        <v>3.6818851251840799E-3</v>
      </c>
      <c r="L6626" s="10">
        <v>-4.3196544276458103E-3</v>
      </c>
    </row>
    <row r="6627" spans="1:12" ht="15.75" x14ac:dyDescent="0.25">
      <c r="A6627" s="31" t="s">
        <v>102</v>
      </c>
      <c r="B6627" s="32" t="s">
        <v>227</v>
      </c>
      <c r="C6627" s="43" t="s">
        <v>220</v>
      </c>
      <c r="D6627" s="9" t="s">
        <v>7</v>
      </c>
      <c r="E6627" s="46" t="s">
        <v>8</v>
      </c>
      <c r="F6627" s="9">
        <v>42</v>
      </c>
      <c r="G6627" s="32" t="s">
        <v>27</v>
      </c>
      <c r="H6627" s="10">
        <v>-1.7650639074863E-2</v>
      </c>
      <c r="I6627" s="10">
        <v>-1.7682926829268301E-2</v>
      </c>
      <c r="J6627" s="10">
        <v>-1.40158439975625E-2</v>
      </c>
      <c r="K6627" s="10">
        <v>-6.0753341433783504E-4</v>
      </c>
      <c r="L6627" s="10">
        <v>5.3380782918148696E-3</v>
      </c>
    </row>
    <row r="6628" spans="1:12" ht="15.75" x14ac:dyDescent="0.25">
      <c r="A6628" s="31" t="s">
        <v>102</v>
      </c>
      <c r="B6628" s="32" t="s">
        <v>227</v>
      </c>
      <c r="C6628" s="43" t="s">
        <v>220</v>
      </c>
      <c r="D6628" s="9" t="s">
        <v>7</v>
      </c>
      <c r="E6628" s="46" t="s">
        <v>8</v>
      </c>
      <c r="F6628" s="9">
        <v>43</v>
      </c>
      <c r="G6628" s="32" t="s">
        <v>15</v>
      </c>
      <c r="H6628" s="10">
        <v>-9.8039215686274092E-3</v>
      </c>
      <c r="I6628" s="10">
        <v>-9.9009900990099098E-3</v>
      </c>
      <c r="J6628" s="10">
        <v>5.1546391752577303E-2</v>
      </c>
      <c r="K6628" s="10">
        <v>1.9607843137254801E-2</v>
      </c>
      <c r="L6628" s="10">
        <v>0</v>
      </c>
    </row>
    <row r="6629" spans="1:12" ht="15.75" x14ac:dyDescent="0.25">
      <c r="A6629" s="31" t="s">
        <v>102</v>
      </c>
      <c r="B6629" s="32" t="s">
        <v>227</v>
      </c>
      <c r="C6629" s="43" t="s">
        <v>220</v>
      </c>
      <c r="D6629" s="9" t="s">
        <v>7</v>
      </c>
      <c r="E6629" s="46" t="s">
        <v>8</v>
      </c>
      <c r="F6629" s="9">
        <v>45</v>
      </c>
      <c r="G6629" s="32" t="s">
        <v>64</v>
      </c>
      <c r="H6629" s="10">
        <v>-0.11578947368421</v>
      </c>
      <c r="I6629" s="10">
        <v>0</v>
      </c>
      <c r="J6629" s="10">
        <v>-2.27272727272727E-2</v>
      </c>
      <c r="K6629" s="10">
        <v>-6.6666666666666596E-2</v>
      </c>
      <c r="L6629" s="10">
        <v>-1.16279069767442E-2</v>
      </c>
    </row>
    <row r="6630" spans="1:12" ht="15.75" x14ac:dyDescent="0.25">
      <c r="A6630" s="31" t="s">
        <v>102</v>
      </c>
      <c r="B6630" s="32" t="s">
        <v>227</v>
      </c>
      <c r="C6630" s="43" t="s">
        <v>220</v>
      </c>
      <c r="D6630" s="9" t="s">
        <v>7</v>
      </c>
      <c r="E6630" s="46" t="s">
        <v>8</v>
      </c>
      <c r="F6630" s="9">
        <v>46</v>
      </c>
      <c r="G6630" s="32" t="s">
        <v>55</v>
      </c>
      <c r="H6630" s="10">
        <v>1.48148148148148E-2</v>
      </c>
      <c r="I6630" s="10">
        <v>3.7593984962405999E-2</v>
      </c>
      <c r="J6630" s="10">
        <v>-7.4074074074074103E-3</v>
      </c>
      <c r="K6630" s="10">
        <v>-1.4388489208633099E-2</v>
      </c>
      <c r="L6630" s="10">
        <v>7.1428571428571097E-3</v>
      </c>
    </row>
    <row r="6631" spans="1:12" ht="15.75" x14ac:dyDescent="0.25">
      <c r="A6631" s="31" t="s">
        <v>102</v>
      </c>
      <c r="B6631" s="32" t="s">
        <v>227</v>
      </c>
      <c r="C6631" s="43" t="s">
        <v>220</v>
      </c>
      <c r="D6631" s="9" t="s">
        <v>11</v>
      </c>
      <c r="E6631" s="46" t="s">
        <v>12</v>
      </c>
      <c r="F6631" s="9">
        <v>9</v>
      </c>
      <c r="G6631" s="32" t="s">
        <v>52</v>
      </c>
      <c r="H6631" s="10">
        <v>-1.28205128205127E-2</v>
      </c>
      <c r="I6631" s="10">
        <v>-6.4102564102563797E-3</v>
      </c>
      <c r="J6631" s="10">
        <v>-6.4935064935064402E-3</v>
      </c>
      <c r="K6631" s="10">
        <v>-1.8987341772151799E-2</v>
      </c>
      <c r="L6631" s="10">
        <v>1.9108280254777E-2</v>
      </c>
    </row>
    <row r="6632" spans="1:12" ht="15.75" x14ac:dyDescent="0.25">
      <c r="A6632" s="31" t="s">
        <v>102</v>
      </c>
      <c r="B6632" s="32" t="s">
        <v>227</v>
      </c>
      <c r="C6632" s="43" t="s">
        <v>220</v>
      </c>
      <c r="D6632" s="9" t="s">
        <v>11</v>
      </c>
      <c r="E6632" s="46" t="s">
        <v>12</v>
      </c>
      <c r="F6632" s="9">
        <v>10</v>
      </c>
      <c r="G6632" s="32" t="s">
        <v>13</v>
      </c>
      <c r="H6632" s="10">
        <v>-3.9772727272727203E-2</v>
      </c>
      <c r="I6632" s="10">
        <v>-2.3121387283236899E-2</v>
      </c>
      <c r="J6632" s="10">
        <v>0</v>
      </c>
      <c r="K6632" s="10">
        <v>4.3604651162790699E-2</v>
      </c>
      <c r="L6632" s="10">
        <v>1.37741046831956E-2</v>
      </c>
    </row>
    <row r="6633" spans="1:12" ht="15.75" x14ac:dyDescent="0.25">
      <c r="A6633" s="31" t="s">
        <v>102</v>
      </c>
      <c r="B6633" s="32" t="s">
        <v>227</v>
      </c>
      <c r="C6633" s="43" t="s">
        <v>220</v>
      </c>
      <c r="D6633" s="9" t="s">
        <v>11</v>
      </c>
      <c r="E6633" s="46" t="s">
        <v>12</v>
      </c>
      <c r="F6633" s="9">
        <v>11</v>
      </c>
      <c r="G6633" s="32" t="s">
        <v>24</v>
      </c>
      <c r="H6633" s="10">
        <v>-3.5242290748898703E-2</v>
      </c>
      <c r="I6633" s="10">
        <v>-9.85915492957746E-2</v>
      </c>
      <c r="J6633" s="10">
        <v>-4.1450777202072499E-2</v>
      </c>
      <c r="K6633" s="10">
        <v>-1.05820105820105E-2</v>
      </c>
      <c r="L6633" s="10">
        <v>-7.2916666666666602E-2</v>
      </c>
    </row>
    <row r="6634" spans="1:12" ht="15.75" x14ac:dyDescent="0.25">
      <c r="A6634" s="31" t="s">
        <v>102</v>
      </c>
      <c r="B6634" s="32" t="s">
        <v>227</v>
      </c>
      <c r="C6634" s="43" t="s">
        <v>220</v>
      </c>
      <c r="D6634" s="9" t="s">
        <v>11</v>
      </c>
      <c r="E6634" s="46" t="s">
        <v>12</v>
      </c>
      <c r="F6634" s="9">
        <v>12</v>
      </c>
      <c r="G6634" s="32" t="s">
        <v>56</v>
      </c>
      <c r="H6634" s="10">
        <v>1.0791366906474699E-2</v>
      </c>
      <c r="I6634" s="10">
        <v>7.3529411764705604E-3</v>
      </c>
      <c r="J6634" s="10">
        <v>-4.3321299638989098E-2</v>
      </c>
      <c r="K6634" s="10">
        <v>1.47058823529411E-2</v>
      </c>
      <c r="L6634" s="10">
        <v>-1.3793103448275799E-2</v>
      </c>
    </row>
    <row r="6635" spans="1:12" ht="15.75" x14ac:dyDescent="0.25">
      <c r="A6635" s="31" t="s">
        <v>102</v>
      </c>
      <c r="B6635" s="32" t="s">
        <v>227</v>
      </c>
      <c r="C6635" s="43" t="s">
        <v>220</v>
      </c>
      <c r="D6635" s="9" t="s">
        <v>11</v>
      </c>
      <c r="E6635" s="46" t="s">
        <v>12</v>
      </c>
      <c r="F6635" s="9">
        <v>47</v>
      </c>
      <c r="G6635" s="32" t="s">
        <v>50</v>
      </c>
      <c r="H6635" s="10">
        <v>-4.6875E-2</v>
      </c>
      <c r="I6635" s="10">
        <v>-1.63934426229508E-2</v>
      </c>
      <c r="J6635" s="10">
        <v>0</v>
      </c>
      <c r="K6635" s="10">
        <v>-1.63934426229508E-2</v>
      </c>
      <c r="L6635" s="10">
        <v>0</v>
      </c>
    </row>
    <row r="6636" spans="1:12" ht="15.75" x14ac:dyDescent="0.25">
      <c r="A6636" s="31" t="s">
        <v>102</v>
      </c>
      <c r="B6636" s="32" t="s">
        <v>227</v>
      </c>
      <c r="C6636" s="43" t="s">
        <v>220</v>
      </c>
      <c r="D6636" s="9" t="s">
        <v>11</v>
      </c>
      <c r="E6636" s="46" t="s">
        <v>12</v>
      </c>
      <c r="F6636" s="9">
        <v>50</v>
      </c>
      <c r="G6636" s="32" t="s">
        <v>21</v>
      </c>
      <c r="H6636" s="10">
        <v>7.0422535211267503E-3</v>
      </c>
      <c r="I6636" s="10">
        <v>-1.4388489208633099E-2</v>
      </c>
      <c r="J6636" s="10">
        <v>7.1428571428571097E-3</v>
      </c>
      <c r="K6636" s="10">
        <v>2.1276595744680701E-2</v>
      </c>
      <c r="L6636" s="10">
        <v>-3.4722222222222203E-2</v>
      </c>
    </row>
    <row r="6637" spans="1:12" ht="15.75" x14ac:dyDescent="0.25">
      <c r="A6637" s="31" t="s">
        <v>102</v>
      </c>
      <c r="B6637" s="32" t="s">
        <v>227</v>
      </c>
      <c r="C6637" s="43" t="s">
        <v>220</v>
      </c>
      <c r="D6637" s="9" t="s">
        <v>11</v>
      </c>
      <c r="E6637" s="46" t="s">
        <v>12</v>
      </c>
      <c r="F6637" s="9">
        <v>70</v>
      </c>
      <c r="G6637" s="32" t="s">
        <v>32</v>
      </c>
      <c r="H6637" s="10">
        <v>-1.8779342723004699E-2</v>
      </c>
      <c r="I6637" s="10">
        <v>-2.41545893719806E-2</v>
      </c>
      <c r="J6637" s="10">
        <v>0</v>
      </c>
      <c r="K6637" s="10">
        <v>1.4084507042253501E-2</v>
      </c>
      <c r="L6637" s="10">
        <v>3.2407407407407399E-2</v>
      </c>
    </row>
    <row r="6638" spans="1:12" ht="15.75" x14ac:dyDescent="0.25">
      <c r="A6638" s="31" t="s">
        <v>102</v>
      </c>
      <c r="B6638" s="32" t="s">
        <v>227</v>
      </c>
      <c r="C6638" s="43" t="s">
        <v>220</v>
      </c>
      <c r="D6638" s="9" t="s">
        <v>11</v>
      </c>
      <c r="E6638" s="46" t="s">
        <v>12</v>
      </c>
      <c r="F6638" s="9">
        <v>76</v>
      </c>
      <c r="G6638" s="32" t="s">
        <v>54</v>
      </c>
      <c r="H6638" s="10">
        <v>-4.4502617801047098E-2</v>
      </c>
      <c r="I6638" s="10">
        <v>5.4945054945054698E-3</v>
      </c>
      <c r="J6638" s="10">
        <v>-1.04712041884816E-2</v>
      </c>
      <c r="K6638" s="10">
        <v>-3.0927835051546299E-2</v>
      </c>
      <c r="L6638" s="10">
        <v>5.0761421319795996E-3</v>
      </c>
    </row>
    <row r="6639" spans="1:12" ht="15.75" x14ac:dyDescent="0.25">
      <c r="A6639" s="31" t="s">
        <v>102</v>
      </c>
      <c r="B6639" s="32" t="s">
        <v>227</v>
      </c>
      <c r="C6639" s="43" t="s">
        <v>220</v>
      </c>
      <c r="D6639" s="9" t="s">
        <v>11</v>
      </c>
      <c r="E6639" s="46" t="s">
        <v>12</v>
      </c>
      <c r="F6639" s="9">
        <v>80</v>
      </c>
      <c r="G6639" s="32" t="s">
        <v>211</v>
      </c>
      <c r="H6639" s="10">
        <v>-1.62601626016259E-2</v>
      </c>
      <c r="I6639" s="10">
        <v>-8.3682008368201003E-3</v>
      </c>
      <c r="J6639" s="10">
        <v>-2.1008403361344501E-2</v>
      </c>
      <c r="K6639" s="10">
        <v>-2.4793388429752001E-2</v>
      </c>
      <c r="L6639" s="10">
        <v>-2.0833333333333301E-2</v>
      </c>
    </row>
    <row r="6640" spans="1:12" ht="15.75" x14ac:dyDescent="0.25">
      <c r="A6640" s="31" t="s">
        <v>102</v>
      </c>
      <c r="B6640" s="32" t="s">
        <v>227</v>
      </c>
      <c r="C6640" s="43" t="s">
        <v>220</v>
      </c>
      <c r="D6640" s="9" t="s">
        <v>11</v>
      </c>
      <c r="E6640" s="46" t="s">
        <v>12</v>
      </c>
      <c r="F6640" s="9">
        <v>86</v>
      </c>
      <c r="G6640" s="32" t="s">
        <v>65</v>
      </c>
      <c r="H6640" s="10">
        <v>-7.2202166064981796E-3</v>
      </c>
      <c r="I6640" s="10">
        <v>-2.94117647058823E-2</v>
      </c>
      <c r="J6640" s="10">
        <v>1.8867924528301799E-2</v>
      </c>
      <c r="K6640" s="10">
        <v>-3.7174721189591098E-3</v>
      </c>
      <c r="L6640" s="10">
        <v>-1.8248175182481698E-2</v>
      </c>
    </row>
    <row r="6641" spans="1:12" ht="15.75" x14ac:dyDescent="0.25">
      <c r="A6641" s="31" t="s">
        <v>102</v>
      </c>
      <c r="B6641" s="32" t="s">
        <v>227</v>
      </c>
      <c r="C6641" s="43" t="s">
        <v>220</v>
      </c>
      <c r="D6641" s="9" t="s">
        <v>11</v>
      </c>
      <c r="E6641" s="46" t="s">
        <v>12</v>
      </c>
      <c r="F6641" s="9">
        <v>98</v>
      </c>
      <c r="G6641" s="32" t="s">
        <v>212</v>
      </c>
      <c r="H6641" s="10">
        <v>2.26244343891401E-3</v>
      </c>
      <c r="I6641" s="10">
        <v>-2.26244343891401E-3</v>
      </c>
      <c r="J6641" s="10">
        <v>-6.8104426787741696E-3</v>
      </c>
      <c r="K6641" s="10">
        <v>1.14678899082569E-2</v>
      </c>
      <c r="L6641" s="10">
        <v>-2.2573363431150901E-3</v>
      </c>
    </row>
    <row r="6642" spans="1:12" ht="15.75" x14ac:dyDescent="0.25">
      <c r="A6642" s="31" t="s">
        <v>102</v>
      </c>
      <c r="B6642" s="32" t="s">
        <v>227</v>
      </c>
      <c r="C6642" s="43" t="s">
        <v>220</v>
      </c>
      <c r="D6642" s="9" t="s">
        <v>11</v>
      </c>
      <c r="E6642" s="46" t="s">
        <v>12</v>
      </c>
      <c r="F6642" s="9">
        <v>99</v>
      </c>
      <c r="G6642" s="32" t="s">
        <v>14</v>
      </c>
      <c r="H6642" s="10">
        <v>0</v>
      </c>
      <c r="I6642" s="10">
        <v>1.03092783505154E-2</v>
      </c>
      <c r="J6642" s="10">
        <v>0</v>
      </c>
      <c r="K6642" s="10">
        <v>-6.3636363636363602E-2</v>
      </c>
      <c r="L6642" s="10">
        <v>-2.8037383177569999E-2</v>
      </c>
    </row>
    <row r="6643" spans="1:12" ht="15.75" x14ac:dyDescent="0.25">
      <c r="A6643" s="31" t="s">
        <v>102</v>
      </c>
      <c r="B6643" s="32" t="s">
        <v>227</v>
      </c>
      <c r="C6643" s="43" t="s">
        <v>220</v>
      </c>
      <c r="D6643" s="9" t="s">
        <v>11</v>
      </c>
      <c r="E6643" s="46" t="s">
        <v>12</v>
      </c>
      <c r="F6643" s="9">
        <v>105</v>
      </c>
      <c r="G6643" s="32" t="s">
        <v>40</v>
      </c>
      <c r="H6643" s="10">
        <v>-3.6363636363636299E-2</v>
      </c>
      <c r="I6643" s="10">
        <v>0</v>
      </c>
      <c r="J6643" s="10">
        <v>0.113207547169811</v>
      </c>
      <c r="K6643" s="10">
        <v>0</v>
      </c>
      <c r="L6643" s="10">
        <v>-3.2258064516128997E-2</v>
      </c>
    </row>
    <row r="6644" spans="1:12" ht="15.75" x14ac:dyDescent="0.25">
      <c r="A6644" s="31" t="s">
        <v>102</v>
      </c>
      <c r="B6644" s="32" t="s">
        <v>227</v>
      </c>
      <c r="C6644" s="43" t="s">
        <v>220</v>
      </c>
      <c r="D6644" s="9" t="s">
        <v>11</v>
      </c>
      <c r="E6644" s="46" t="s">
        <v>12</v>
      </c>
      <c r="F6644" s="9">
        <v>110</v>
      </c>
      <c r="G6644" s="32" t="s">
        <v>30</v>
      </c>
      <c r="H6644" s="10">
        <v>-1.5432098765432001E-2</v>
      </c>
      <c r="I6644" s="10">
        <v>3.4920634920634998E-2</v>
      </c>
      <c r="J6644" s="10">
        <v>2.4615384615384699E-2</v>
      </c>
      <c r="K6644" s="10">
        <v>2.99401197604789E-2</v>
      </c>
      <c r="L6644" s="10">
        <v>2.8490028490029099E-3</v>
      </c>
    </row>
    <row r="6645" spans="1:12" ht="15.75" x14ac:dyDescent="0.25">
      <c r="A6645" s="31" t="s">
        <v>102</v>
      </c>
      <c r="B6645" s="32" t="s">
        <v>227</v>
      </c>
      <c r="C6645" s="43" t="s">
        <v>220</v>
      </c>
      <c r="D6645" s="9" t="s">
        <v>11</v>
      </c>
      <c r="E6645" s="46" t="s">
        <v>12</v>
      </c>
      <c r="F6645" s="9">
        <v>135</v>
      </c>
      <c r="G6645" s="32" t="s">
        <v>26</v>
      </c>
      <c r="H6645" s="10">
        <v>-2.7972027972028E-2</v>
      </c>
      <c r="I6645" s="10">
        <v>2.9850746268656799E-2</v>
      </c>
      <c r="J6645" s="10">
        <v>-7.1942446043165003E-3</v>
      </c>
      <c r="K6645" s="10">
        <v>-3.52112676056337E-2</v>
      </c>
      <c r="L6645" s="10">
        <v>7.1942446043165003E-3</v>
      </c>
    </row>
    <row r="6646" spans="1:12" ht="15.75" x14ac:dyDescent="0.25">
      <c r="A6646" s="31" t="s">
        <v>102</v>
      </c>
      <c r="B6646" s="32" t="s">
        <v>227</v>
      </c>
      <c r="C6646" s="43" t="s">
        <v>220</v>
      </c>
      <c r="D6646" s="9" t="s">
        <v>19</v>
      </c>
      <c r="E6646" s="46" t="s">
        <v>20</v>
      </c>
      <c r="F6646" s="9">
        <v>28</v>
      </c>
      <c r="G6646" s="32" t="s">
        <v>46</v>
      </c>
      <c r="H6646" s="10">
        <v>1.3157894736842E-2</v>
      </c>
      <c r="I6646" s="10">
        <v>-5.3333333333333302E-2</v>
      </c>
      <c r="J6646" s="10">
        <v>0</v>
      </c>
      <c r="K6646" s="10">
        <v>0</v>
      </c>
      <c r="L6646" s="10">
        <v>4.3478260869565098E-2</v>
      </c>
    </row>
    <row r="6647" spans="1:12" ht="15.75" x14ac:dyDescent="0.25">
      <c r="A6647" s="31" t="s">
        <v>102</v>
      </c>
      <c r="B6647" s="32" t="s">
        <v>227</v>
      </c>
      <c r="C6647" s="43" t="s">
        <v>220</v>
      </c>
      <c r="D6647" s="9" t="s">
        <v>19</v>
      </c>
      <c r="E6647" s="46" t="s">
        <v>20</v>
      </c>
      <c r="F6647" s="9">
        <v>33</v>
      </c>
      <c r="G6647" s="32" t="s">
        <v>59</v>
      </c>
      <c r="H6647" s="10">
        <v>-1.8348623853211E-2</v>
      </c>
      <c r="I6647" s="10">
        <v>-2.29357798165137E-2</v>
      </c>
      <c r="J6647" s="10">
        <v>4.5662100456620404E-3</v>
      </c>
      <c r="K6647" s="10">
        <v>-1.34529147982063E-2</v>
      </c>
      <c r="L6647" s="10">
        <v>-4.4642857142856898E-3</v>
      </c>
    </row>
    <row r="6648" spans="1:12" ht="15.75" x14ac:dyDescent="0.25">
      <c r="A6648" s="31" t="s">
        <v>102</v>
      </c>
      <c r="B6648" s="32" t="s">
        <v>227</v>
      </c>
      <c r="C6648" s="43" t="s">
        <v>220</v>
      </c>
      <c r="D6648" s="9" t="s">
        <v>19</v>
      </c>
      <c r="E6648" s="46" t="s">
        <v>20</v>
      </c>
      <c r="F6648" s="9">
        <v>124</v>
      </c>
      <c r="G6648" s="32" t="s">
        <v>216</v>
      </c>
      <c r="H6648" s="10">
        <v>-1.49700598802394E-2</v>
      </c>
      <c r="I6648" s="10">
        <v>-1.22699386503067E-2</v>
      </c>
      <c r="J6648" s="10">
        <v>-6.17283950617286E-3</v>
      </c>
      <c r="K6648" s="10">
        <v>-9.2024539877299995E-3</v>
      </c>
      <c r="L6648" s="10">
        <v>9.2592592592593004E-3</v>
      </c>
    </row>
    <row r="6649" spans="1:12" ht="15.75" x14ac:dyDescent="0.25">
      <c r="A6649" s="31" t="s">
        <v>104</v>
      </c>
      <c r="B6649" s="32" t="s">
        <v>225</v>
      </c>
      <c r="C6649" s="43" t="s">
        <v>220</v>
      </c>
      <c r="D6649" s="9" t="s">
        <v>4</v>
      </c>
      <c r="E6649" s="46" t="s">
        <v>5</v>
      </c>
      <c r="F6649" s="9">
        <v>56</v>
      </c>
      <c r="G6649" s="32" t="s">
        <v>10</v>
      </c>
      <c r="H6649" s="10">
        <v>2.5839793281654498E-3</v>
      </c>
      <c r="I6649" s="10">
        <v>2.1409455842997301E-2</v>
      </c>
      <c r="J6649" s="10">
        <v>-1.7953321364452201E-3</v>
      </c>
      <c r="K6649" s="10">
        <v>-7.3059360730594004E-3</v>
      </c>
      <c r="L6649" s="10">
        <v>-1.3537906137184001E-2</v>
      </c>
    </row>
    <row r="6650" spans="1:12" ht="15.75" x14ac:dyDescent="0.25">
      <c r="A6650" s="31" t="s">
        <v>104</v>
      </c>
      <c r="B6650" s="32" t="s">
        <v>225</v>
      </c>
      <c r="C6650" s="43" t="s">
        <v>220</v>
      </c>
      <c r="D6650" s="9" t="s">
        <v>4</v>
      </c>
      <c r="E6650" s="46" t="s">
        <v>5</v>
      </c>
      <c r="F6650" s="9">
        <v>57</v>
      </c>
      <c r="G6650" s="32" t="s">
        <v>6</v>
      </c>
      <c r="H6650" s="10">
        <v>6.5917022101589203E-3</v>
      </c>
      <c r="I6650" s="10">
        <v>7.80335544284138E-4</v>
      </c>
      <c r="J6650" s="10">
        <v>1.5372790161414199E-3</v>
      </c>
      <c r="K6650" s="10">
        <v>2.96296296296305E-3</v>
      </c>
      <c r="L6650" s="10">
        <v>-1.20396600566572E-2</v>
      </c>
    </row>
    <row r="6651" spans="1:12" ht="15.75" x14ac:dyDescent="0.25">
      <c r="A6651" s="31" t="s">
        <v>104</v>
      </c>
      <c r="B6651" s="32" t="s">
        <v>225</v>
      </c>
      <c r="C6651" s="43" t="s">
        <v>220</v>
      </c>
      <c r="D6651" s="9" t="s">
        <v>2</v>
      </c>
      <c r="E6651" s="46" t="s">
        <v>3</v>
      </c>
      <c r="F6651" s="9">
        <v>15</v>
      </c>
      <c r="G6651" s="32" t="s">
        <v>41</v>
      </c>
      <c r="H6651" s="10">
        <v>-2.5641025641025599E-2</v>
      </c>
      <c r="I6651" s="10">
        <v>1.5810276679841799E-2</v>
      </c>
      <c r="J6651" s="10">
        <v>3.9840637450199098E-3</v>
      </c>
      <c r="K6651" s="10">
        <v>-3.1372549019607801E-2</v>
      </c>
      <c r="L6651" s="10">
        <v>-1.94552529182879E-2</v>
      </c>
    </row>
    <row r="6652" spans="1:12" ht="15.75" x14ac:dyDescent="0.25">
      <c r="A6652" s="31" t="s">
        <v>104</v>
      </c>
      <c r="B6652" s="32" t="s">
        <v>225</v>
      </c>
      <c r="C6652" s="43" t="s">
        <v>220</v>
      </c>
      <c r="D6652" s="9" t="s">
        <v>2</v>
      </c>
      <c r="E6652" s="46" t="s">
        <v>3</v>
      </c>
      <c r="F6652" s="9">
        <v>23</v>
      </c>
      <c r="G6652" s="32" t="s">
        <v>73</v>
      </c>
      <c r="H6652" s="10">
        <v>4.3731778425655898E-2</v>
      </c>
      <c r="I6652" s="10">
        <v>5.6497175141243501E-3</v>
      </c>
      <c r="J6652" s="10">
        <v>-2.5139664804469199E-2</v>
      </c>
      <c r="K6652" s="10">
        <v>-1.42045454545454E-2</v>
      </c>
      <c r="L6652" s="10">
        <v>2.7247956403268999E-3</v>
      </c>
    </row>
    <row r="6653" spans="1:12" ht="15.75" x14ac:dyDescent="0.25">
      <c r="A6653" s="31" t="s">
        <v>104</v>
      </c>
      <c r="B6653" s="32" t="s">
        <v>225</v>
      </c>
      <c r="C6653" s="43" t="s">
        <v>220</v>
      </c>
      <c r="D6653" s="9" t="s">
        <v>2</v>
      </c>
      <c r="E6653" s="46" t="s">
        <v>3</v>
      </c>
      <c r="F6653" s="9">
        <v>52</v>
      </c>
      <c r="G6653" s="32" t="s">
        <v>201</v>
      </c>
      <c r="H6653" s="10">
        <v>3.61570247933884E-3</v>
      </c>
      <c r="I6653" s="10">
        <v>-2.56541816316058E-3</v>
      </c>
      <c r="J6653" s="10">
        <v>-9.1047040971168301E-3</v>
      </c>
      <c r="K6653" s="10">
        <v>1.5067805123053699E-2</v>
      </c>
      <c r="L6653" s="10">
        <v>-3.8277511961722901E-3</v>
      </c>
    </row>
    <row r="6654" spans="1:12" ht="15.75" x14ac:dyDescent="0.25">
      <c r="A6654" s="31" t="s">
        <v>104</v>
      </c>
      <c r="B6654" s="32" t="s">
        <v>225</v>
      </c>
      <c r="C6654" s="43" t="s">
        <v>220</v>
      </c>
      <c r="D6654" s="9" t="s">
        <v>2</v>
      </c>
      <c r="E6654" s="46" t="s">
        <v>3</v>
      </c>
      <c r="F6654" s="9">
        <v>53</v>
      </c>
      <c r="G6654" s="32" t="s">
        <v>18</v>
      </c>
      <c r="H6654" s="10">
        <v>-3.77928949357508E-4</v>
      </c>
      <c r="I6654" s="10">
        <v>-2.2874571101791901E-3</v>
      </c>
      <c r="J6654" s="10">
        <v>3.4311856652686698E-3</v>
      </c>
      <c r="K6654" s="10">
        <v>9.7891566265060296E-3</v>
      </c>
      <c r="L6654" s="10">
        <v>2.2010271460015602E-3</v>
      </c>
    </row>
    <row r="6655" spans="1:12" ht="15.75" x14ac:dyDescent="0.25">
      <c r="A6655" s="31" t="s">
        <v>104</v>
      </c>
      <c r="B6655" s="32" t="s">
        <v>225</v>
      </c>
      <c r="C6655" s="43" t="s">
        <v>220</v>
      </c>
      <c r="D6655" s="9" t="s">
        <v>2</v>
      </c>
      <c r="E6655" s="46" t="s">
        <v>3</v>
      </c>
      <c r="F6655" s="9">
        <v>54</v>
      </c>
      <c r="G6655" s="32" t="s">
        <v>25</v>
      </c>
      <c r="H6655" s="10">
        <v>-5.2401746724890499E-3</v>
      </c>
      <c r="I6655" s="10">
        <v>-9.8478066248880395E-3</v>
      </c>
      <c r="J6655" s="10">
        <v>1.0899182561307799E-2</v>
      </c>
      <c r="K6655" s="10">
        <v>-9.0171325518484304E-4</v>
      </c>
      <c r="L6655" s="10">
        <v>-1.77935943060503E-3</v>
      </c>
    </row>
    <row r="6656" spans="1:12" ht="15.75" x14ac:dyDescent="0.25">
      <c r="A6656" s="31" t="s">
        <v>104</v>
      </c>
      <c r="B6656" s="32" t="s">
        <v>225</v>
      </c>
      <c r="C6656" s="43" t="s">
        <v>220</v>
      </c>
      <c r="D6656" s="9" t="s">
        <v>2</v>
      </c>
      <c r="E6656" s="46" t="s">
        <v>3</v>
      </c>
      <c r="F6656" s="9">
        <v>55</v>
      </c>
      <c r="G6656" s="32" t="s">
        <v>22</v>
      </c>
      <c r="H6656" s="10">
        <v>0</v>
      </c>
      <c r="I6656" s="10">
        <v>-2.8571428571428501E-2</v>
      </c>
      <c r="J6656" s="10">
        <v>0</v>
      </c>
      <c r="K6656" s="10">
        <v>-2.94117647058823E-2</v>
      </c>
      <c r="L6656" s="10">
        <v>0</v>
      </c>
    </row>
    <row r="6657" spans="1:12" ht="15.75" x14ac:dyDescent="0.25">
      <c r="A6657" s="31" t="s">
        <v>104</v>
      </c>
      <c r="B6657" s="32" t="s">
        <v>225</v>
      </c>
      <c r="C6657" s="43" t="s">
        <v>220</v>
      </c>
      <c r="D6657" s="9" t="s">
        <v>2</v>
      </c>
      <c r="E6657" s="46" t="s">
        <v>3</v>
      </c>
      <c r="F6657" s="9">
        <v>58</v>
      </c>
      <c r="G6657" s="32" t="s">
        <v>66</v>
      </c>
      <c r="H6657" s="10">
        <v>1.12640801001251E-2</v>
      </c>
      <c r="I6657" s="10">
        <v>-7.5853350189633E-3</v>
      </c>
      <c r="J6657" s="10">
        <v>-1.40485312899105E-2</v>
      </c>
      <c r="K6657" s="10">
        <v>-1.0204081632653E-2</v>
      </c>
      <c r="L6657" s="10">
        <v>1.6602809706258E-2</v>
      </c>
    </row>
    <row r="6658" spans="1:12" ht="15.75" x14ac:dyDescent="0.25">
      <c r="A6658" s="31" t="s">
        <v>104</v>
      </c>
      <c r="B6658" s="32" t="s">
        <v>225</v>
      </c>
      <c r="C6658" s="43" t="s">
        <v>220</v>
      </c>
      <c r="D6658" s="9" t="s">
        <v>2</v>
      </c>
      <c r="E6658" s="46" t="s">
        <v>3</v>
      </c>
      <c r="F6658" s="9">
        <v>60</v>
      </c>
      <c r="G6658" s="32" t="s">
        <v>48</v>
      </c>
      <c r="H6658" s="10">
        <v>-2.1276595744680799E-2</v>
      </c>
      <c r="I6658" s="10">
        <v>-7.0422535211267503E-3</v>
      </c>
      <c r="J6658" s="10">
        <v>-1.3986013986013899E-2</v>
      </c>
      <c r="K6658" s="10">
        <v>-1.4184397163120499E-2</v>
      </c>
      <c r="L6658" s="10">
        <v>-1.42857142857142E-2</v>
      </c>
    </row>
    <row r="6659" spans="1:12" ht="15.75" x14ac:dyDescent="0.25">
      <c r="A6659" s="31" t="s">
        <v>104</v>
      </c>
      <c r="B6659" s="32" t="s">
        <v>225</v>
      </c>
      <c r="C6659" s="43" t="s">
        <v>220</v>
      </c>
      <c r="D6659" s="9" t="s">
        <v>2</v>
      </c>
      <c r="E6659" s="46" t="s">
        <v>3</v>
      </c>
      <c r="F6659" s="9">
        <v>61</v>
      </c>
      <c r="G6659" s="32" t="s">
        <v>76</v>
      </c>
      <c r="H6659" s="10">
        <v>-2.5252525252525301E-2</v>
      </c>
      <c r="I6659" s="10">
        <v>-5.2910052910053402E-3</v>
      </c>
      <c r="J6659" s="10">
        <v>-5.3191489361702404E-3</v>
      </c>
      <c r="K6659" s="10">
        <v>2.09424083769633E-2</v>
      </c>
      <c r="L6659" s="10">
        <v>0</v>
      </c>
    </row>
    <row r="6660" spans="1:12" ht="15.75" x14ac:dyDescent="0.25">
      <c r="A6660" s="31" t="s">
        <v>104</v>
      </c>
      <c r="B6660" s="32" t="s">
        <v>225</v>
      </c>
      <c r="C6660" s="43" t="s">
        <v>220</v>
      </c>
      <c r="D6660" s="9" t="s">
        <v>2</v>
      </c>
      <c r="E6660" s="46" t="s">
        <v>3</v>
      </c>
      <c r="F6660" s="9">
        <v>83</v>
      </c>
      <c r="G6660" s="32" t="s">
        <v>42</v>
      </c>
      <c r="H6660" s="10">
        <v>-2.0339486316622898E-2</v>
      </c>
      <c r="I6660" s="10">
        <v>-1.12267809757092E-2</v>
      </c>
      <c r="J6660" s="10">
        <v>-1.22263147125025E-2</v>
      </c>
      <c r="K6660" s="10">
        <v>-1.9308166488359001E-2</v>
      </c>
      <c r="L6660" s="10">
        <v>-8.2733261835452598E-3</v>
      </c>
    </row>
    <row r="6661" spans="1:12" ht="15.75" x14ac:dyDescent="0.25">
      <c r="A6661" s="31" t="s">
        <v>104</v>
      </c>
      <c r="B6661" s="32" t="s">
        <v>225</v>
      </c>
      <c r="C6661" s="43" t="s">
        <v>220</v>
      </c>
      <c r="D6661" s="9" t="s">
        <v>2</v>
      </c>
      <c r="E6661" s="46" t="s">
        <v>3</v>
      </c>
      <c r="F6661" s="9">
        <v>112</v>
      </c>
      <c r="G6661" s="32" t="s">
        <v>202</v>
      </c>
      <c r="H6661" s="10">
        <v>-3.5971223021582698E-2</v>
      </c>
      <c r="I6661" s="10">
        <v>-3.7174721189591098E-3</v>
      </c>
      <c r="J6661" s="10">
        <v>-3.58422939068103E-3</v>
      </c>
      <c r="K6661" s="10">
        <v>-4.1522491349480897E-2</v>
      </c>
      <c r="L6661" s="10">
        <v>-1.04895104895105E-2</v>
      </c>
    </row>
    <row r="6662" spans="1:12" ht="15.75" x14ac:dyDescent="0.25">
      <c r="A6662" s="31" t="s">
        <v>104</v>
      </c>
      <c r="B6662" s="32" t="s">
        <v>225</v>
      </c>
      <c r="C6662" s="43" t="s">
        <v>220</v>
      </c>
      <c r="D6662" s="9" t="s">
        <v>2</v>
      </c>
      <c r="E6662" s="46" t="s">
        <v>3</v>
      </c>
      <c r="F6662" s="9">
        <v>117</v>
      </c>
      <c r="G6662" s="32" t="s">
        <v>57</v>
      </c>
      <c r="H6662" s="10">
        <v>-1.5503875968991799E-3</v>
      </c>
      <c r="I6662" s="10">
        <v>2.7777777777777599E-2</v>
      </c>
      <c r="J6662" s="10">
        <v>6.0301507537688398E-2</v>
      </c>
      <c r="K6662" s="10">
        <v>0.115894039735099</v>
      </c>
      <c r="L6662" s="10">
        <v>7.7981651376146793E-2</v>
      </c>
    </row>
    <row r="6663" spans="1:12" ht="15.75" x14ac:dyDescent="0.25">
      <c r="A6663" s="31" t="s">
        <v>104</v>
      </c>
      <c r="B6663" s="32" t="s">
        <v>225</v>
      </c>
      <c r="C6663" s="43" t="s">
        <v>220</v>
      </c>
      <c r="D6663" s="9" t="s">
        <v>2</v>
      </c>
      <c r="E6663" s="46" t="s">
        <v>3</v>
      </c>
      <c r="F6663" s="9">
        <v>144</v>
      </c>
      <c r="G6663" s="32" t="s">
        <v>203</v>
      </c>
      <c r="H6663" s="10">
        <v>3.0769230769230601E-2</v>
      </c>
      <c r="I6663" s="10">
        <v>3.8461538461538498E-2</v>
      </c>
      <c r="J6663" s="10">
        <v>7.01030927835051E-2</v>
      </c>
      <c r="K6663" s="10">
        <v>4.7619047619047603E-2</v>
      </c>
      <c r="L6663" s="10">
        <v>0</v>
      </c>
    </row>
    <row r="6664" spans="1:12" ht="15.75" x14ac:dyDescent="0.25">
      <c r="A6664" s="31" t="s">
        <v>104</v>
      </c>
      <c r="B6664" s="32" t="s">
        <v>225</v>
      </c>
      <c r="C6664" s="43" t="s">
        <v>220</v>
      </c>
      <c r="D6664" s="9" t="s">
        <v>2</v>
      </c>
      <c r="E6664" s="46" t="s">
        <v>3</v>
      </c>
      <c r="F6664" s="9">
        <v>145</v>
      </c>
      <c r="G6664" s="32" t="s">
        <v>204</v>
      </c>
      <c r="H6664" s="10">
        <v>3.9525691699604498E-3</v>
      </c>
      <c r="I6664" s="10">
        <v>2.4E-2</v>
      </c>
      <c r="J6664" s="10">
        <v>-2.3166023166023099E-2</v>
      </c>
      <c r="K6664" s="10">
        <v>3.90625E-3</v>
      </c>
      <c r="L6664" s="10">
        <v>2.6615969581748899E-2</v>
      </c>
    </row>
    <row r="6665" spans="1:12" ht="15.75" x14ac:dyDescent="0.25">
      <c r="A6665" s="31" t="s">
        <v>104</v>
      </c>
      <c r="B6665" s="32" t="s">
        <v>225</v>
      </c>
      <c r="C6665" s="43" t="s">
        <v>220</v>
      </c>
      <c r="D6665" s="9" t="s">
        <v>2</v>
      </c>
      <c r="E6665" s="46" t="s">
        <v>3</v>
      </c>
      <c r="F6665" s="9">
        <v>146</v>
      </c>
      <c r="G6665" s="32" t="s">
        <v>205</v>
      </c>
      <c r="H6665" s="10">
        <v>2.5510204081633501E-3</v>
      </c>
      <c r="I6665" s="10">
        <v>-1.5274949083503499E-3</v>
      </c>
      <c r="J6665" s="10">
        <v>6.0514372163389396E-3</v>
      </c>
      <c r="K6665" s="10">
        <v>-6.8126520681265302E-3</v>
      </c>
      <c r="L6665" s="10">
        <v>4.7732696897373402E-4</v>
      </c>
    </row>
    <row r="6666" spans="1:12" ht="15.75" x14ac:dyDescent="0.25">
      <c r="A6666" s="31" t="s">
        <v>104</v>
      </c>
      <c r="B6666" s="32" t="s">
        <v>225</v>
      </c>
      <c r="C6666" s="43" t="s">
        <v>220</v>
      </c>
      <c r="D6666" s="9" t="s">
        <v>2</v>
      </c>
      <c r="E6666" s="46" t="s">
        <v>3</v>
      </c>
      <c r="F6666" s="9">
        <v>147</v>
      </c>
      <c r="G6666" s="32" t="s">
        <v>39</v>
      </c>
      <c r="H6666" s="10">
        <v>-2.49262053132174E-2</v>
      </c>
      <c r="I6666" s="10">
        <v>-2.7941921323653501E-2</v>
      </c>
      <c r="J6666" s="10">
        <v>-2.6938915579958801E-2</v>
      </c>
      <c r="K6666" s="10">
        <v>-2.3376623376623301E-2</v>
      </c>
      <c r="L6666" s="10">
        <v>-1.2479273933152899E-2</v>
      </c>
    </row>
    <row r="6667" spans="1:12" ht="15.75" x14ac:dyDescent="0.25">
      <c r="A6667" s="31" t="s">
        <v>104</v>
      </c>
      <c r="B6667" s="32" t="s">
        <v>225</v>
      </c>
      <c r="C6667" s="43" t="s">
        <v>220</v>
      </c>
      <c r="D6667" s="9" t="s">
        <v>16</v>
      </c>
      <c r="E6667" s="46" t="s">
        <v>17</v>
      </c>
      <c r="F6667" s="9">
        <v>3</v>
      </c>
      <c r="G6667" s="32" t="s">
        <v>63</v>
      </c>
      <c r="H6667" s="10">
        <v>-2.5978777899743899E-2</v>
      </c>
      <c r="I6667" s="10">
        <v>-1.3256161314413701E-2</v>
      </c>
      <c r="J6667" s="10">
        <v>-2.19072164948453E-2</v>
      </c>
      <c r="K6667" s="10">
        <v>-4.7289923608584399E-3</v>
      </c>
      <c r="L6667" s="10">
        <v>8.6618348948206397E-3</v>
      </c>
    </row>
    <row r="6668" spans="1:12" ht="15.75" x14ac:dyDescent="0.25">
      <c r="A6668" s="31" t="s">
        <v>104</v>
      </c>
      <c r="B6668" s="32" t="s">
        <v>225</v>
      </c>
      <c r="C6668" s="43" t="s">
        <v>220</v>
      </c>
      <c r="D6668" s="9" t="s">
        <v>16</v>
      </c>
      <c r="E6668" s="46" t="s">
        <v>17</v>
      </c>
      <c r="F6668" s="9">
        <v>4</v>
      </c>
      <c r="G6668" s="32" t="s">
        <v>70</v>
      </c>
      <c r="H6668" s="10">
        <v>-2.5145936237090199E-2</v>
      </c>
      <c r="I6668" s="10">
        <v>-2.09399720800371E-2</v>
      </c>
      <c r="J6668" s="10">
        <v>5.1886792452831001E-3</v>
      </c>
      <c r="K6668" s="10">
        <v>-1.5082266910420399E-2</v>
      </c>
      <c r="L6668" s="10">
        <v>-1.08942351339083E-2</v>
      </c>
    </row>
    <row r="6669" spans="1:12" ht="15.75" x14ac:dyDescent="0.25">
      <c r="A6669" s="31" t="s">
        <v>104</v>
      </c>
      <c r="B6669" s="32" t="s">
        <v>225</v>
      </c>
      <c r="C6669" s="43" t="s">
        <v>220</v>
      </c>
      <c r="D6669" s="9" t="s">
        <v>16</v>
      </c>
      <c r="E6669" s="46" t="s">
        <v>17</v>
      </c>
      <c r="F6669" s="9">
        <v>5</v>
      </c>
      <c r="G6669" s="32" t="s">
        <v>62</v>
      </c>
      <c r="H6669" s="10">
        <v>1.1034894124664499E-2</v>
      </c>
      <c r="I6669" s="10">
        <v>-1.0752688172042999E-2</v>
      </c>
      <c r="J6669" s="10">
        <v>4.7499301480860004E-3</v>
      </c>
      <c r="K6669" s="10">
        <v>5.5597107953128999E-2</v>
      </c>
      <c r="L6669" s="10">
        <v>1.6204217536071E-2</v>
      </c>
    </row>
    <row r="6670" spans="1:12" ht="15.75" x14ac:dyDescent="0.25">
      <c r="A6670" s="31" t="s">
        <v>104</v>
      </c>
      <c r="B6670" s="32" t="s">
        <v>225</v>
      </c>
      <c r="C6670" s="43" t="s">
        <v>220</v>
      </c>
      <c r="D6670" s="9" t="s">
        <v>16</v>
      </c>
      <c r="E6670" s="46" t="s">
        <v>17</v>
      </c>
      <c r="F6670" s="9">
        <v>6</v>
      </c>
      <c r="G6670" s="32" t="s">
        <v>53</v>
      </c>
      <c r="H6670" s="10">
        <v>-2.6420079260237499E-3</v>
      </c>
      <c r="I6670" s="10">
        <v>-4.7021943573667402E-3</v>
      </c>
      <c r="J6670" s="10">
        <v>-1.5540944411237499E-3</v>
      </c>
      <c r="K6670" s="10">
        <v>-1.4463294503947999E-3</v>
      </c>
      <c r="L6670" s="10">
        <v>-3.2799536947714001E-3</v>
      </c>
    </row>
    <row r="6671" spans="1:12" ht="15.75" x14ac:dyDescent="0.25">
      <c r="A6671" s="31" t="s">
        <v>104</v>
      </c>
      <c r="B6671" s="32" t="s">
        <v>225</v>
      </c>
      <c r="C6671" s="43" t="s">
        <v>220</v>
      </c>
      <c r="D6671" s="9" t="s">
        <v>16</v>
      </c>
      <c r="E6671" s="46" t="s">
        <v>17</v>
      </c>
      <c r="F6671" s="9">
        <v>7</v>
      </c>
      <c r="G6671" s="32" t="s">
        <v>29</v>
      </c>
      <c r="H6671" s="10">
        <v>-1.06780565936999E-2</v>
      </c>
      <c r="I6671" s="10">
        <v>-8.8415734391916693E-3</v>
      </c>
      <c r="J6671" s="10">
        <v>-6.6678680843395002E-3</v>
      </c>
      <c r="K6671" s="10">
        <v>-1.01694915254236E-2</v>
      </c>
      <c r="L6671" s="10">
        <v>-4.6042146272356997E-3</v>
      </c>
    </row>
    <row r="6672" spans="1:12" ht="15.75" x14ac:dyDescent="0.25">
      <c r="A6672" s="31" t="s">
        <v>104</v>
      </c>
      <c r="B6672" s="32" t="s">
        <v>225</v>
      </c>
      <c r="C6672" s="43" t="s">
        <v>220</v>
      </c>
      <c r="D6672" s="9" t="s">
        <v>16</v>
      </c>
      <c r="E6672" s="46" t="s">
        <v>17</v>
      </c>
      <c r="F6672" s="9">
        <v>8</v>
      </c>
      <c r="G6672" s="32" t="s">
        <v>47</v>
      </c>
      <c r="H6672" s="10">
        <v>-0.17699115044247701</v>
      </c>
      <c r="I6672" s="10">
        <v>-7.4766355140186896E-2</v>
      </c>
      <c r="J6672" s="10">
        <v>-5.4545454545454501E-2</v>
      </c>
      <c r="K6672" s="10">
        <v>-9.4017094017094002E-2</v>
      </c>
      <c r="L6672" s="10">
        <v>-0.11016949152542301</v>
      </c>
    </row>
    <row r="6673" spans="1:12" ht="15.75" x14ac:dyDescent="0.25">
      <c r="A6673" s="31" t="s">
        <v>104</v>
      </c>
      <c r="B6673" s="32" t="s">
        <v>225</v>
      </c>
      <c r="C6673" s="43" t="s">
        <v>220</v>
      </c>
      <c r="D6673" s="9" t="s">
        <v>16</v>
      </c>
      <c r="E6673" s="46" t="s">
        <v>17</v>
      </c>
      <c r="F6673" s="9">
        <v>35</v>
      </c>
      <c r="G6673" s="32" t="s">
        <v>206</v>
      </c>
      <c r="H6673" s="10">
        <v>7.3800738007378996E-3</v>
      </c>
      <c r="I6673" s="10">
        <v>-3.90625E-3</v>
      </c>
      <c r="J6673" s="10">
        <v>3.8135593220338798E-2</v>
      </c>
      <c r="K6673" s="10">
        <v>3.7037037037036903E-2</v>
      </c>
      <c r="L6673" s="10">
        <v>-3.1620553359683799E-2</v>
      </c>
    </row>
    <row r="6674" spans="1:12" ht="15.75" x14ac:dyDescent="0.25">
      <c r="A6674" s="31" t="s">
        <v>104</v>
      </c>
      <c r="B6674" s="32" t="s">
        <v>225</v>
      </c>
      <c r="C6674" s="43" t="s">
        <v>220</v>
      </c>
      <c r="D6674" s="9" t="s">
        <v>16</v>
      </c>
      <c r="E6674" s="46" t="s">
        <v>17</v>
      </c>
      <c r="F6674" s="9">
        <v>36</v>
      </c>
      <c r="G6674" s="32" t="s">
        <v>34</v>
      </c>
      <c r="H6674" s="10">
        <v>-3.2258064516128997E-2</v>
      </c>
      <c r="I6674" s="10">
        <v>2.4999999999999901E-2</v>
      </c>
      <c r="J6674" s="10">
        <v>-3.9408866995073802E-2</v>
      </c>
      <c r="K6674" s="10">
        <v>-4.5918367346938702E-2</v>
      </c>
      <c r="L6674" s="10">
        <v>-5.2356020942407799E-3</v>
      </c>
    </row>
    <row r="6675" spans="1:12" ht="15.75" x14ac:dyDescent="0.25">
      <c r="A6675" s="31" t="s">
        <v>104</v>
      </c>
      <c r="B6675" s="32" t="s">
        <v>225</v>
      </c>
      <c r="C6675" s="43" t="s">
        <v>220</v>
      </c>
      <c r="D6675" s="9" t="s">
        <v>16</v>
      </c>
      <c r="E6675" s="46" t="s">
        <v>17</v>
      </c>
      <c r="F6675" s="9">
        <v>81</v>
      </c>
      <c r="G6675" s="32" t="s">
        <v>31</v>
      </c>
      <c r="H6675" s="10">
        <v>-3.2019704433497498E-2</v>
      </c>
      <c r="I6675" s="10">
        <v>-3.08483290488431E-2</v>
      </c>
      <c r="J6675" s="10">
        <v>-7.1428571428571397E-2</v>
      </c>
      <c r="K6675" s="10">
        <v>-3.4482758620689599E-2</v>
      </c>
      <c r="L6675" s="10">
        <v>-3.0379746835442999E-2</v>
      </c>
    </row>
    <row r="6676" spans="1:12" ht="15.75" x14ac:dyDescent="0.25">
      <c r="A6676" s="31" t="s">
        <v>104</v>
      </c>
      <c r="B6676" s="32" t="s">
        <v>225</v>
      </c>
      <c r="C6676" s="43" t="s">
        <v>220</v>
      </c>
      <c r="D6676" s="9" t="s">
        <v>16</v>
      </c>
      <c r="E6676" s="46" t="s">
        <v>17</v>
      </c>
      <c r="F6676" s="9">
        <v>82</v>
      </c>
      <c r="G6676" s="32" t="s">
        <v>60</v>
      </c>
      <c r="H6676" s="10">
        <v>7.4503904291138802E-3</v>
      </c>
      <c r="I6676" s="10">
        <v>9.1940813101565304E-3</v>
      </c>
      <c r="J6676" s="10">
        <v>-1.04086082002954E-2</v>
      </c>
      <c r="K6676" s="10">
        <v>-1.5328874024526E-3</v>
      </c>
      <c r="L6676" s="10">
        <v>5.1862972567218099E-3</v>
      </c>
    </row>
    <row r="6677" spans="1:12" ht="15.75" x14ac:dyDescent="0.25">
      <c r="A6677" s="31" t="s">
        <v>104</v>
      </c>
      <c r="B6677" s="32" t="s">
        <v>225</v>
      </c>
      <c r="C6677" s="43" t="s">
        <v>220</v>
      </c>
      <c r="D6677" s="9" t="s">
        <v>16</v>
      </c>
      <c r="E6677" s="46" t="s">
        <v>17</v>
      </c>
      <c r="F6677" s="9">
        <v>96</v>
      </c>
      <c r="G6677" s="32" t="s">
        <v>207</v>
      </c>
      <c r="H6677" s="10">
        <v>-4.1958041958041897E-2</v>
      </c>
      <c r="I6677" s="10">
        <v>-2.8368794326241099E-2</v>
      </c>
      <c r="J6677" s="10">
        <v>-1.42857142857142E-2</v>
      </c>
      <c r="K6677" s="10">
        <v>-3.4965034965035002E-2</v>
      </c>
      <c r="L6677" s="10">
        <v>0</v>
      </c>
    </row>
    <row r="6678" spans="1:12" ht="15.75" x14ac:dyDescent="0.25">
      <c r="A6678" s="31" t="s">
        <v>104</v>
      </c>
      <c r="B6678" s="32" t="s">
        <v>225</v>
      </c>
      <c r="C6678" s="43" t="s">
        <v>220</v>
      </c>
      <c r="D6678" s="9" t="s">
        <v>16</v>
      </c>
      <c r="E6678" s="46" t="s">
        <v>17</v>
      </c>
      <c r="F6678" s="9">
        <v>103</v>
      </c>
      <c r="G6678" s="32" t="s">
        <v>208</v>
      </c>
      <c r="H6678" s="10">
        <v>-1.57367668097281E-2</v>
      </c>
      <c r="I6678" s="10">
        <v>-1.50375939849624E-2</v>
      </c>
      <c r="J6678" s="10">
        <v>-2.1148036253776401E-2</v>
      </c>
      <c r="K6678" s="10">
        <v>-2.6666666666666599E-2</v>
      </c>
      <c r="L6678" s="10">
        <v>-1.00574712643678E-2</v>
      </c>
    </row>
    <row r="6679" spans="1:12" ht="15.75" x14ac:dyDescent="0.25">
      <c r="A6679" s="31" t="s">
        <v>104</v>
      </c>
      <c r="B6679" s="32" t="s">
        <v>225</v>
      </c>
      <c r="C6679" s="43" t="s">
        <v>220</v>
      </c>
      <c r="D6679" s="9" t="s">
        <v>16</v>
      </c>
      <c r="E6679" s="46" t="s">
        <v>17</v>
      </c>
      <c r="F6679" s="9">
        <v>109</v>
      </c>
      <c r="G6679" s="32" t="s">
        <v>61</v>
      </c>
      <c r="H6679" s="10">
        <v>-3.9325842696629199E-2</v>
      </c>
      <c r="I6679" s="10">
        <v>0</v>
      </c>
      <c r="J6679" s="10">
        <v>4.0935672514619902E-2</v>
      </c>
      <c r="K6679" s="10">
        <v>2.7472527472527299E-2</v>
      </c>
      <c r="L6679" s="10">
        <v>-0.03</v>
      </c>
    </row>
    <row r="6680" spans="1:12" ht="15.75" x14ac:dyDescent="0.25">
      <c r="A6680" s="31" t="s">
        <v>104</v>
      </c>
      <c r="B6680" s="32" t="s">
        <v>225</v>
      </c>
      <c r="C6680" s="43" t="s">
        <v>220</v>
      </c>
      <c r="D6680" s="9" t="s">
        <v>16</v>
      </c>
      <c r="E6680" s="46" t="s">
        <v>17</v>
      </c>
      <c r="F6680" s="9">
        <v>113</v>
      </c>
      <c r="G6680" s="32" t="s">
        <v>45</v>
      </c>
      <c r="H6680" s="10">
        <v>7.5414781297133901E-3</v>
      </c>
      <c r="I6680" s="10">
        <v>2.6745913818722E-2</v>
      </c>
      <c r="J6680" s="10">
        <v>2.8449502133711599E-3</v>
      </c>
      <c r="K6680" s="10">
        <v>2.3545706371191199E-2</v>
      </c>
      <c r="L6680" s="10">
        <v>6.5789473684210098E-3</v>
      </c>
    </row>
    <row r="6681" spans="1:12" ht="15.75" x14ac:dyDescent="0.25">
      <c r="A6681" s="31" t="s">
        <v>104</v>
      </c>
      <c r="B6681" s="32" t="s">
        <v>225</v>
      </c>
      <c r="C6681" s="43" t="s">
        <v>220</v>
      </c>
      <c r="D6681" s="9" t="s">
        <v>16</v>
      </c>
      <c r="E6681" s="46" t="s">
        <v>17</v>
      </c>
      <c r="F6681" s="9">
        <v>118</v>
      </c>
      <c r="G6681" s="32" t="s">
        <v>209</v>
      </c>
      <c r="H6681" s="10">
        <v>-3.7735849056603703E-2</v>
      </c>
      <c r="I6681" s="10">
        <v>3.7593984962405098E-3</v>
      </c>
      <c r="J6681" s="10">
        <v>-4.8309178743961498E-3</v>
      </c>
      <c r="K6681" s="10">
        <v>-3.18772136953955E-2</v>
      </c>
      <c r="L6681" s="10">
        <v>6.7137809187279102E-2</v>
      </c>
    </row>
    <row r="6682" spans="1:12" ht="15.75" x14ac:dyDescent="0.25">
      <c r="A6682" s="31" t="s">
        <v>104</v>
      </c>
      <c r="B6682" s="32" t="s">
        <v>225</v>
      </c>
      <c r="C6682" s="43" t="s">
        <v>220</v>
      </c>
      <c r="D6682" s="9" t="s">
        <v>16</v>
      </c>
      <c r="E6682" s="46" t="s">
        <v>17</v>
      </c>
      <c r="F6682" s="9">
        <v>119</v>
      </c>
      <c r="G6682" s="32" t="s">
        <v>37</v>
      </c>
      <c r="H6682" s="10">
        <v>-7.44416873449127E-3</v>
      </c>
      <c r="I6682" s="10">
        <v>1.5748031496062902E-2</v>
      </c>
      <c r="J6682" s="10">
        <v>2.6737967914438601E-3</v>
      </c>
      <c r="K6682" s="10">
        <v>8.0428954423592495E-3</v>
      </c>
      <c r="L6682" s="10">
        <v>1.3227513227513201E-2</v>
      </c>
    </row>
    <row r="6683" spans="1:12" ht="15.75" x14ac:dyDescent="0.25">
      <c r="A6683" s="31" t="s">
        <v>104</v>
      </c>
      <c r="B6683" s="32" t="s">
        <v>225</v>
      </c>
      <c r="C6683" s="43" t="s">
        <v>220</v>
      </c>
      <c r="D6683" s="9" t="s">
        <v>16</v>
      </c>
      <c r="E6683" s="46" t="s">
        <v>17</v>
      </c>
      <c r="F6683" s="9">
        <v>126</v>
      </c>
      <c r="G6683" s="32" t="s">
        <v>23</v>
      </c>
      <c r="H6683" s="10">
        <v>-3.0487804878048801E-2</v>
      </c>
      <c r="I6683" s="10">
        <v>-1.9352290679304801E-2</v>
      </c>
      <c r="J6683" s="10">
        <v>-2.5500196155354999E-2</v>
      </c>
      <c r="K6683" s="10">
        <v>-1.6380655226209E-2</v>
      </c>
      <c r="L6683" s="10">
        <v>3.86847195357864E-4</v>
      </c>
    </row>
    <row r="6684" spans="1:12" ht="15.75" x14ac:dyDescent="0.25">
      <c r="A6684" s="31" t="s">
        <v>104</v>
      </c>
      <c r="B6684" s="32" t="s">
        <v>225</v>
      </c>
      <c r="C6684" s="43" t="s">
        <v>220</v>
      </c>
      <c r="D6684" s="9" t="s">
        <v>7</v>
      </c>
      <c r="E6684" s="46" t="s">
        <v>8</v>
      </c>
      <c r="F6684" s="9">
        <v>41</v>
      </c>
      <c r="G6684" s="32" t="s">
        <v>9</v>
      </c>
      <c r="H6684" s="10">
        <v>-1.16279069767442E-2</v>
      </c>
      <c r="I6684" s="10">
        <v>2.0460358056266698E-3</v>
      </c>
      <c r="J6684" s="10">
        <v>-1.55310621242484E-2</v>
      </c>
      <c r="K6684" s="10">
        <v>-6.94100148735743E-3</v>
      </c>
      <c r="L6684" s="10">
        <v>-2.9411764705882201E-3</v>
      </c>
    </row>
    <row r="6685" spans="1:12" ht="15.75" x14ac:dyDescent="0.25">
      <c r="A6685" s="31" t="s">
        <v>104</v>
      </c>
      <c r="B6685" s="32" t="s">
        <v>225</v>
      </c>
      <c r="C6685" s="43" t="s">
        <v>220</v>
      </c>
      <c r="D6685" s="9" t="s">
        <v>7</v>
      </c>
      <c r="E6685" s="46" t="s">
        <v>8</v>
      </c>
      <c r="F6685" s="9">
        <v>42</v>
      </c>
      <c r="G6685" s="32" t="s">
        <v>27</v>
      </c>
      <c r="H6685" s="10">
        <v>-2.4667931688804302E-3</v>
      </c>
      <c r="I6685" s="10">
        <v>-1.5598249952444399E-2</v>
      </c>
      <c r="J6685" s="10">
        <v>-2.2051952905998901E-2</v>
      </c>
      <c r="K6685" s="10">
        <v>-4.05978962908282E-3</v>
      </c>
      <c r="L6685" s="10">
        <v>1.7934002869446301E-4</v>
      </c>
    </row>
    <row r="6686" spans="1:12" ht="15.75" x14ac:dyDescent="0.25">
      <c r="A6686" s="31" t="s">
        <v>104</v>
      </c>
      <c r="B6686" s="32" t="s">
        <v>225</v>
      </c>
      <c r="C6686" s="43" t="s">
        <v>220</v>
      </c>
      <c r="D6686" s="9" t="s">
        <v>7</v>
      </c>
      <c r="E6686" s="46" t="s">
        <v>8</v>
      </c>
      <c r="F6686" s="9">
        <v>43</v>
      </c>
      <c r="G6686" s="32" t="s">
        <v>15</v>
      </c>
      <c r="H6686" s="10">
        <v>-6.6666666666667096E-3</v>
      </c>
      <c r="I6686" s="10">
        <v>-7.3825503355704702E-2</v>
      </c>
      <c r="J6686" s="10">
        <v>-1.4084507042253501E-2</v>
      </c>
      <c r="K6686" s="10">
        <v>0</v>
      </c>
      <c r="L6686" s="10">
        <v>-7.0422535211267503E-3</v>
      </c>
    </row>
    <row r="6687" spans="1:12" ht="15.75" x14ac:dyDescent="0.25">
      <c r="A6687" s="31" t="s">
        <v>104</v>
      </c>
      <c r="B6687" s="32" t="s">
        <v>225</v>
      </c>
      <c r="C6687" s="43" t="s">
        <v>220</v>
      </c>
      <c r="D6687" s="9" t="s">
        <v>7</v>
      </c>
      <c r="E6687" s="46" t="s">
        <v>8</v>
      </c>
      <c r="F6687" s="9">
        <v>45</v>
      </c>
      <c r="G6687" s="32" t="s">
        <v>64</v>
      </c>
      <c r="H6687" s="10">
        <v>2.1113243761996001E-2</v>
      </c>
      <c r="I6687" s="10">
        <v>-5.64971751412424E-3</v>
      </c>
      <c r="J6687" s="10">
        <v>0</v>
      </c>
      <c r="K6687" s="10">
        <v>4.3399638336347302E-2</v>
      </c>
      <c r="L6687" s="10">
        <v>5.0167224080268601E-3</v>
      </c>
    </row>
    <row r="6688" spans="1:12" ht="15.75" x14ac:dyDescent="0.25">
      <c r="A6688" s="31" t="s">
        <v>104</v>
      </c>
      <c r="B6688" s="32" t="s">
        <v>225</v>
      </c>
      <c r="C6688" s="43" t="s">
        <v>220</v>
      </c>
      <c r="D6688" s="9" t="s">
        <v>7</v>
      </c>
      <c r="E6688" s="46" t="s">
        <v>8</v>
      </c>
      <c r="F6688" s="9">
        <v>46</v>
      </c>
      <c r="G6688" s="32" t="s">
        <v>55</v>
      </c>
      <c r="H6688" s="10">
        <v>-6.3583815028901702E-2</v>
      </c>
      <c r="I6688" s="10">
        <v>1.94805194805194E-2</v>
      </c>
      <c r="J6688" s="10">
        <v>3.1055900621117901E-2</v>
      </c>
      <c r="K6688" s="10">
        <v>5.8823529411764698E-2</v>
      </c>
      <c r="L6688" s="10">
        <v>2.70270270270269E-2</v>
      </c>
    </row>
    <row r="6689" spans="1:12" ht="15.75" x14ac:dyDescent="0.25">
      <c r="A6689" s="31" t="s">
        <v>104</v>
      </c>
      <c r="B6689" s="32" t="s">
        <v>225</v>
      </c>
      <c r="C6689" s="43" t="s">
        <v>220</v>
      </c>
      <c r="D6689" s="9" t="s">
        <v>7</v>
      </c>
      <c r="E6689" s="46" t="s">
        <v>8</v>
      </c>
      <c r="F6689" s="9">
        <v>106</v>
      </c>
      <c r="G6689" s="32" t="s">
        <v>210</v>
      </c>
      <c r="H6689" s="10">
        <v>-0.14285714285714199</v>
      </c>
      <c r="I6689" s="10">
        <v>-5.3333333333333302E-2</v>
      </c>
      <c r="J6689" s="10">
        <v>-0.13095238095237999</v>
      </c>
      <c r="K6689" s="10">
        <v>-7.0588235294117604E-2</v>
      </c>
      <c r="L6689" s="10">
        <v>0</v>
      </c>
    </row>
    <row r="6690" spans="1:12" ht="15.75" x14ac:dyDescent="0.25">
      <c r="A6690" s="31" t="s">
        <v>104</v>
      </c>
      <c r="B6690" s="32" t="s">
        <v>225</v>
      </c>
      <c r="C6690" s="43" t="s">
        <v>220</v>
      </c>
      <c r="D6690" s="9" t="s">
        <v>7</v>
      </c>
      <c r="E6690" s="46" t="s">
        <v>8</v>
      </c>
      <c r="F6690" s="9">
        <v>129</v>
      </c>
      <c r="G6690" s="32" t="s">
        <v>68</v>
      </c>
      <c r="H6690" s="10">
        <v>-4.0485829959514198E-2</v>
      </c>
      <c r="I6690" s="10">
        <v>-6.5040650406504003E-2</v>
      </c>
      <c r="J6690" s="10">
        <v>-3.37552742616034E-2</v>
      </c>
      <c r="K6690" s="10">
        <v>-3.3333333333333298E-2</v>
      </c>
      <c r="L6690" s="10">
        <v>-1.68776371308017E-2</v>
      </c>
    </row>
    <row r="6691" spans="1:12" ht="15.75" x14ac:dyDescent="0.25">
      <c r="A6691" s="31" t="s">
        <v>104</v>
      </c>
      <c r="B6691" s="32" t="s">
        <v>225</v>
      </c>
      <c r="C6691" s="43" t="s">
        <v>220</v>
      </c>
      <c r="D6691" s="9" t="s">
        <v>11</v>
      </c>
      <c r="E6691" s="46" t="s">
        <v>12</v>
      </c>
      <c r="F6691" s="9">
        <v>9</v>
      </c>
      <c r="G6691" s="32" t="s">
        <v>52</v>
      </c>
      <c r="H6691" s="10">
        <v>-2.2471910112359599E-2</v>
      </c>
      <c r="I6691" s="10">
        <v>-3.2163742690058499E-2</v>
      </c>
      <c r="J6691" s="10">
        <v>-1.8126888217522601E-2</v>
      </c>
      <c r="K6691" s="10">
        <v>-2.40963855421686E-2</v>
      </c>
      <c r="L6691" s="10">
        <v>-1.5015015015014999E-2</v>
      </c>
    </row>
    <row r="6692" spans="1:12" ht="15.75" x14ac:dyDescent="0.25">
      <c r="A6692" s="31" t="s">
        <v>104</v>
      </c>
      <c r="B6692" s="32" t="s">
        <v>225</v>
      </c>
      <c r="C6692" s="43" t="s">
        <v>220</v>
      </c>
      <c r="D6692" s="9" t="s">
        <v>11</v>
      </c>
      <c r="E6692" s="46" t="s">
        <v>12</v>
      </c>
      <c r="F6692" s="9">
        <v>10</v>
      </c>
      <c r="G6692" s="32" t="s">
        <v>13</v>
      </c>
      <c r="H6692" s="10">
        <v>-6.4353665360940102E-2</v>
      </c>
      <c r="I6692" s="10">
        <v>-4.5398773006134902E-2</v>
      </c>
      <c r="J6692" s="10">
        <v>-3.83889238514789E-2</v>
      </c>
      <c r="K6692" s="10">
        <v>-2.1072796934865801E-2</v>
      </c>
      <c r="L6692" s="10">
        <v>2.5300442757747398E-3</v>
      </c>
    </row>
    <row r="6693" spans="1:12" ht="15.75" x14ac:dyDescent="0.25">
      <c r="A6693" s="31" t="s">
        <v>104</v>
      </c>
      <c r="B6693" s="32" t="s">
        <v>225</v>
      </c>
      <c r="C6693" s="43" t="s">
        <v>220</v>
      </c>
      <c r="D6693" s="9" t="s">
        <v>11</v>
      </c>
      <c r="E6693" s="46" t="s">
        <v>12</v>
      </c>
      <c r="F6693" s="9">
        <v>11</v>
      </c>
      <c r="G6693" s="32" t="s">
        <v>24</v>
      </c>
      <c r="H6693" s="10">
        <v>2.7727546714888501E-2</v>
      </c>
      <c r="I6693" s="10">
        <v>1.9784172661870599E-2</v>
      </c>
      <c r="J6693" s="10">
        <v>1.3256484149855899E-2</v>
      </c>
      <c r="K6693" s="10">
        <v>-3.8802660753880498E-3</v>
      </c>
      <c r="L6693" s="10">
        <v>-4.8205677557578899E-3</v>
      </c>
    </row>
    <row r="6694" spans="1:12" ht="15.75" x14ac:dyDescent="0.25">
      <c r="A6694" s="31" t="s">
        <v>104</v>
      </c>
      <c r="B6694" s="32" t="s">
        <v>225</v>
      </c>
      <c r="C6694" s="43" t="s">
        <v>220</v>
      </c>
      <c r="D6694" s="9" t="s">
        <v>11</v>
      </c>
      <c r="E6694" s="46" t="s">
        <v>12</v>
      </c>
      <c r="F6694" s="9">
        <v>12</v>
      </c>
      <c r="G6694" s="32" t="s">
        <v>56</v>
      </c>
      <c r="H6694" s="10">
        <v>-6.0439560439560398E-2</v>
      </c>
      <c r="I6694" s="10">
        <v>-4.9219687875149999E-2</v>
      </c>
      <c r="J6694" s="10">
        <v>-4.8207663782447403E-2</v>
      </c>
      <c r="K6694" s="10">
        <v>-5.0387596899224701E-2</v>
      </c>
      <c r="L6694" s="10">
        <v>-1.07816711590296E-2</v>
      </c>
    </row>
    <row r="6695" spans="1:12" ht="15.75" x14ac:dyDescent="0.25">
      <c r="A6695" s="31" t="s">
        <v>104</v>
      </c>
      <c r="B6695" s="32" t="s">
        <v>225</v>
      </c>
      <c r="C6695" s="43" t="s">
        <v>220</v>
      </c>
      <c r="D6695" s="9" t="s">
        <v>11</v>
      </c>
      <c r="E6695" s="46" t="s">
        <v>12</v>
      </c>
      <c r="F6695" s="9">
        <v>47</v>
      </c>
      <c r="G6695" s="32" t="s">
        <v>50</v>
      </c>
      <c r="H6695" s="10">
        <v>-2.6004728132387699E-2</v>
      </c>
      <c r="I6695" s="10">
        <v>-2.2332506203473899E-2</v>
      </c>
      <c r="J6695" s="10">
        <v>0</v>
      </c>
      <c r="K6695" s="10">
        <v>-3.2911392405063203E-2</v>
      </c>
      <c r="L6695" s="10">
        <v>-1.26582278481012E-2</v>
      </c>
    </row>
    <row r="6696" spans="1:12" ht="15.75" x14ac:dyDescent="0.25">
      <c r="A6696" s="31" t="s">
        <v>104</v>
      </c>
      <c r="B6696" s="32" t="s">
        <v>225</v>
      </c>
      <c r="C6696" s="43" t="s">
        <v>220</v>
      </c>
      <c r="D6696" s="9" t="s">
        <v>11</v>
      </c>
      <c r="E6696" s="46" t="s">
        <v>12</v>
      </c>
      <c r="F6696" s="9">
        <v>50</v>
      </c>
      <c r="G6696" s="32" t="s">
        <v>21</v>
      </c>
      <c r="H6696" s="10">
        <v>-4.3428352783623399E-2</v>
      </c>
      <c r="I6696" s="10">
        <v>-2.9453015427769999E-2</v>
      </c>
      <c r="J6696" s="10">
        <v>-4.1531604538087498E-2</v>
      </c>
      <c r="K6696" s="10">
        <v>-1.5638031693077498E-2</v>
      </c>
      <c r="L6696" s="10">
        <v>-7.4921956295524996E-3</v>
      </c>
    </row>
    <row r="6697" spans="1:12" ht="15.75" x14ac:dyDescent="0.25">
      <c r="A6697" s="31" t="s">
        <v>104</v>
      </c>
      <c r="B6697" s="32" t="s">
        <v>225</v>
      </c>
      <c r="C6697" s="43" t="s">
        <v>220</v>
      </c>
      <c r="D6697" s="9" t="s">
        <v>11</v>
      </c>
      <c r="E6697" s="46" t="s">
        <v>12</v>
      </c>
      <c r="F6697" s="9">
        <v>70</v>
      </c>
      <c r="G6697" s="32" t="s">
        <v>32</v>
      </c>
      <c r="H6697" s="10">
        <v>-1.50669642857143E-2</v>
      </c>
      <c r="I6697" s="10">
        <v>-9.9706744868035494E-3</v>
      </c>
      <c r="J6697" s="10">
        <v>-1.5294117647058699E-2</v>
      </c>
      <c r="K6697" s="10">
        <v>-1.7744705208929502E-2</v>
      </c>
      <c r="L6697" s="10">
        <v>-1.12422709387296E-2</v>
      </c>
    </row>
    <row r="6698" spans="1:12" ht="15.75" x14ac:dyDescent="0.25">
      <c r="A6698" s="31" t="s">
        <v>104</v>
      </c>
      <c r="B6698" s="32" t="s">
        <v>225</v>
      </c>
      <c r="C6698" s="43" t="s">
        <v>220</v>
      </c>
      <c r="D6698" s="9" t="s">
        <v>11</v>
      </c>
      <c r="E6698" s="46" t="s">
        <v>12</v>
      </c>
      <c r="F6698" s="9">
        <v>80</v>
      </c>
      <c r="G6698" s="32" t="s">
        <v>211</v>
      </c>
      <c r="H6698" s="10">
        <v>2.3706896551724199E-2</v>
      </c>
      <c r="I6698" s="10">
        <v>-2.1052631578947199E-3</v>
      </c>
      <c r="J6698" s="10">
        <v>4.0983606557376496E-3</v>
      </c>
      <c r="K6698" s="10">
        <v>2.9069767441860499E-2</v>
      </c>
      <c r="L6698" s="10">
        <v>5.3571428571428303E-3</v>
      </c>
    </row>
    <row r="6699" spans="1:12" ht="15.75" x14ac:dyDescent="0.25">
      <c r="A6699" s="31" t="s">
        <v>104</v>
      </c>
      <c r="B6699" s="32" t="s">
        <v>225</v>
      </c>
      <c r="C6699" s="43" t="s">
        <v>220</v>
      </c>
      <c r="D6699" s="9" t="s">
        <v>11</v>
      </c>
      <c r="E6699" s="46" t="s">
        <v>12</v>
      </c>
      <c r="F6699" s="9">
        <v>84</v>
      </c>
      <c r="G6699" s="32" t="s">
        <v>49</v>
      </c>
      <c r="H6699" s="10">
        <v>-1.9841269841269799E-2</v>
      </c>
      <c r="I6699" s="10">
        <v>-5.95238095238095E-2</v>
      </c>
      <c r="J6699" s="10">
        <v>-4.08163265306127E-3</v>
      </c>
      <c r="K6699" s="10">
        <v>-4.7244094488188997E-2</v>
      </c>
      <c r="L6699" s="10">
        <v>1.6194331983805599E-2</v>
      </c>
    </row>
    <row r="6700" spans="1:12" ht="15.75" x14ac:dyDescent="0.25">
      <c r="A6700" s="31" t="s">
        <v>104</v>
      </c>
      <c r="B6700" s="32" t="s">
        <v>225</v>
      </c>
      <c r="C6700" s="43" t="s">
        <v>220</v>
      </c>
      <c r="D6700" s="9" t="s">
        <v>11</v>
      </c>
      <c r="E6700" s="46" t="s">
        <v>12</v>
      </c>
      <c r="F6700" s="9">
        <v>86</v>
      </c>
      <c r="G6700" s="32" t="s">
        <v>65</v>
      </c>
      <c r="H6700" s="10">
        <v>-4.3010752688171998E-2</v>
      </c>
      <c r="I6700" s="10">
        <v>-3.3582089552238799E-2</v>
      </c>
      <c r="J6700" s="10">
        <v>-2.734375E-2</v>
      </c>
      <c r="K6700" s="10">
        <v>2.40963855421687E-2</v>
      </c>
      <c r="L6700" s="10">
        <v>-1.53846153846153E-2</v>
      </c>
    </row>
    <row r="6701" spans="1:12" ht="15.75" x14ac:dyDescent="0.25">
      <c r="A6701" s="31" t="s">
        <v>104</v>
      </c>
      <c r="B6701" s="32" t="s">
        <v>225</v>
      </c>
      <c r="C6701" s="43" t="s">
        <v>220</v>
      </c>
      <c r="D6701" s="9" t="s">
        <v>11</v>
      </c>
      <c r="E6701" s="46" t="s">
        <v>12</v>
      </c>
      <c r="F6701" s="9">
        <v>97</v>
      </c>
      <c r="G6701" s="32" t="s">
        <v>36</v>
      </c>
      <c r="H6701" s="10">
        <v>-7.1428571428571397E-2</v>
      </c>
      <c r="I6701" s="10">
        <v>-2.4390243902439001E-2</v>
      </c>
      <c r="J6701" s="10">
        <v>0</v>
      </c>
      <c r="K6701" s="10">
        <v>-1.22699386503067E-2</v>
      </c>
      <c r="L6701" s="10">
        <v>-4.1176470588235203E-2</v>
      </c>
    </row>
    <row r="6702" spans="1:12" ht="15.75" x14ac:dyDescent="0.25">
      <c r="A6702" s="31" t="s">
        <v>104</v>
      </c>
      <c r="B6702" s="32" t="s">
        <v>225</v>
      </c>
      <c r="C6702" s="43" t="s">
        <v>220</v>
      </c>
      <c r="D6702" s="9" t="s">
        <v>11</v>
      </c>
      <c r="E6702" s="46" t="s">
        <v>12</v>
      </c>
      <c r="F6702" s="9">
        <v>98</v>
      </c>
      <c r="G6702" s="32" t="s">
        <v>212</v>
      </c>
      <c r="H6702" s="10">
        <v>-2.98701298701298E-2</v>
      </c>
      <c r="I6702" s="10">
        <v>-4.5576407506702402E-2</v>
      </c>
      <c r="J6702" s="10">
        <v>-2.31923601637107E-2</v>
      </c>
      <c r="K6702" s="10">
        <v>-1.7615176151761499E-2</v>
      </c>
      <c r="L6702" s="10">
        <v>-2.65604249667994E-2</v>
      </c>
    </row>
    <row r="6703" spans="1:12" ht="15.75" x14ac:dyDescent="0.25">
      <c r="A6703" s="31" t="s">
        <v>104</v>
      </c>
      <c r="B6703" s="32" t="s">
        <v>225</v>
      </c>
      <c r="C6703" s="43" t="s">
        <v>220</v>
      </c>
      <c r="D6703" s="9" t="s">
        <v>11</v>
      </c>
      <c r="E6703" s="46" t="s">
        <v>12</v>
      </c>
      <c r="F6703" s="9">
        <v>99</v>
      </c>
      <c r="G6703" s="32" t="s">
        <v>14</v>
      </c>
      <c r="H6703" s="10">
        <v>-5.1839464882943102E-2</v>
      </c>
      <c r="I6703" s="10">
        <v>-4.0350877192982401E-2</v>
      </c>
      <c r="J6703" s="10">
        <v>-2.1276595744680799E-2</v>
      </c>
      <c r="K6703" s="10">
        <v>-4.8359240069084597E-2</v>
      </c>
      <c r="L6703" s="10">
        <v>1.7921146953405E-2</v>
      </c>
    </row>
    <row r="6704" spans="1:12" ht="15.75" x14ac:dyDescent="0.25">
      <c r="A6704" s="31" t="s">
        <v>104</v>
      </c>
      <c r="B6704" s="32" t="s">
        <v>225</v>
      </c>
      <c r="C6704" s="43" t="s">
        <v>220</v>
      </c>
      <c r="D6704" s="9" t="s">
        <v>11</v>
      </c>
      <c r="E6704" s="46" t="s">
        <v>12</v>
      </c>
      <c r="F6704" s="9">
        <v>105</v>
      </c>
      <c r="G6704" s="32" t="s">
        <v>40</v>
      </c>
      <c r="H6704" s="10">
        <v>-5.28455284552845E-2</v>
      </c>
      <c r="I6704" s="10">
        <v>-2.97872340425532E-2</v>
      </c>
      <c r="J6704" s="10">
        <v>0</v>
      </c>
      <c r="K6704" s="10">
        <v>-3.7878787878787797E-2</v>
      </c>
      <c r="L6704" s="10">
        <v>-3.3088235294117599E-2</v>
      </c>
    </row>
    <row r="6705" spans="1:12" ht="15.75" x14ac:dyDescent="0.25">
      <c r="A6705" s="31" t="s">
        <v>104</v>
      </c>
      <c r="B6705" s="32" t="s">
        <v>225</v>
      </c>
      <c r="C6705" s="43" t="s">
        <v>220</v>
      </c>
      <c r="D6705" s="9" t="s">
        <v>11</v>
      </c>
      <c r="E6705" s="46" t="s">
        <v>12</v>
      </c>
      <c r="F6705" s="9">
        <v>108</v>
      </c>
      <c r="G6705" s="32" t="s">
        <v>213</v>
      </c>
      <c r="H6705" s="10">
        <v>8.1481481481481405E-2</v>
      </c>
      <c r="I6705" s="10">
        <v>-2.1739130434782501E-2</v>
      </c>
      <c r="J6705" s="10">
        <v>7.5187969924812503E-3</v>
      </c>
      <c r="K6705" s="10">
        <v>-7.2992700729926901E-3</v>
      </c>
      <c r="L6705" s="10">
        <v>-6.9444444444444198E-3</v>
      </c>
    </row>
    <row r="6706" spans="1:12" ht="15.75" x14ac:dyDescent="0.25">
      <c r="A6706" s="31" t="s">
        <v>104</v>
      </c>
      <c r="B6706" s="32" t="s">
        <v>225</v>
      </c>
      <c r="C6706" s="43" t="s">
        <v>220</v>
      </c>
      <c r="D6706" s="9" t="s">
        <v>11</v>
      </c>
      <c r="E6706" s="46" t="s">
        <v>12</v>
      </c>
      <c r="F6706" s="9">
        <v>110</v>
      </c>
      <c r="G6706" s="32" t="s">
        <v>30</v>
      </c>
      <c r="H6706" s="10">
        <v>9.3457943925232493E-3</v>
      </c>
      <c r="I6706" s="10">
        <v>-7.4766355140186896E-2</v>
      </c>
      <c r="J6706" s="10">
        <v>0.10204081632653</v>
      </c>
      <c r="K6706" s="10">
        <v>5.5555555555555497E-2</v>
      </c>
      <c r="L6706" s="10">
        <v>1.7094017094016999E-2</v>
      </c>
    </row>
    <row r="6707" spans="1:12" ht="15.75" x14ac:dyDescent="0.25">
      <c r="A6707" s="31" t="s">
        <v>104</v>
      </c>
      <c r="B6707" s="32" t="s">
        <v>225</v>
      </c>
      <c r="C6707" s="43" t="s">
        <v>220</v>
      </c>
      <c r="D6707" s="9" t="s">
        <v>11</v>
      </c>
      <c r="E6707" s="46" t="s">
        <v>12</v>
      </c>
      <c r="F6707" s="9">
        <v>114</v>
      </c>
      <c r="G6707" s="32" t="s">
        <v>72</v>
      </c>
      <c r="H6707" s="10">
        <v>7.1428571428571397E-2</v>
      </c>
      <c r="I6707" s="10">
        <v>4.1666666666666699E-2</v>
      </c>
      <c r="J6707" s="10">
        <v>0</v>
      </c>
      <c r="K6707" s="10">
        <v>4.0404040404040401E-2</v>
      </c>
      <c r="L6707" s="10">
        <v>-8.6206896551723703E-3</v>
      </c>
    </row>
    <row r="6708" spans="1:12" ht="15.75" x14ac:dyDescent="0.25">
      <c r="A6708" s="31" t="s">
        <v>104</v>
      </c>
      <c r="B6708" s="32" t="s">
        <v>225</v>
      </c>
      <c r="C6708" s="43" t="s">
        <v>220</v>
      </c>
      <c r="D6708" s="9" t="s">
        <v>11</v>
      </c>
      <c r="E6708" s="46" t="s">
        <v>12</v>
      </c>
      <c r="F6708" s="9">
        <v>123</v>
      </c>
      <c r="G6708" s="32" t="s">
        <v>38</v>
      </c>
      <c r="H6708" s="10">
        <v>6.9313169502205297E-3</v>
      </c>
      <c r="I6708" s="10">
        <v>-1.9484600879949701E-2</v>
      </c>
      <c r="J6708" s="10">
        <v>-2.4234693877550999E-2</v>
      </c>
      <c r="K6708" s="10">
        <v>1.03092783505154E-2</v>
      </c>
      <c r="L6708" s="10">
        <v>6.2617407639322603E-3</v>
      </c>
    </row>
    <row r="6709" spans="1:12" ht="15.75" x14ac:dyDescent="0.25">
      <c r="A6709" s="31" t="s">
        <v>104</v>
      </c>
      <c r="B6709" s="32" t="s">
        <v>225</v>
      </c>
      <c r="C6709" s="43" t="s">
        <v>220</v>
      </c>
      <c r="D6709" s="9" t="s">
        <v>11</v>
      </c>
      <c r="E6709" s="46" t="s">
        <v>12</v>
      </c>
      <c r="F6709" s="9">
        <v>135</v>
      </c>
      <c r="G6709" s="32" t="s">
        <v>26</v>
      </c>
      <c r="H6709" s="10">
        <v>0</v>
      </c>
      <c r="I6709" s="10">
        <v>-1.2987012987012899E-2</v>
      </c>
      <c r="J6709" s="10">
        <v>-1.3157894736842099E-2</v>
      </c>
      <c r="K6709" s="10">
        <v>0</v>
      </c>
      <c r="L6709" s="10">
        <v>1.2345679012345699E-2</v>
      </c>
    </row>
    <row r="6710" spans="1:12" ht="15.75" x14ac:dyDescent="0.25">
      <c r="A6710" s="31" t="s">
        <v>104</v>
      </c>
      <c r="B6710" s="32" t="s">
        <v>225</v>
      </c>
      <c r="C6710" s="43" t="s">
        <v>220</v>
      </c>
      <c r="D6710" s="9" t="s">
        <v>11</v>
      </c>
      <c r="E6710" s="46" t="s">
        <v>12</v>
      </c>
      <c r="F6710" s="9">
        <v>136</v>
      </c>
      <c r="G6710" s="32" t="s">
        <v>51</v>
      </c>
      <c r="H6710" s="10">
        <v>7.7777777777777696E-2</v>
      </c>
      <c r="I6710" s="10">
        <v>6.6666666666666596E-2</v>
      </c>
      <c r="J6710" s="10">
        <v>5.2083333333333197E-2</v>
      </c>
      <c r="K6710" s="10">
        <v>0.05</v>
      </c>
      <c r="L6710" s="10">
        <v>9.52380952380949E-3</v>
      </c>
    </row>
    <row r="6711" spans="1:12" ht="15.75" x14ac:dyDescent="0.25">
      <c r="A6711" s="31" t="s">
        <v>104</v>
      </c>
      <c r="B6711" s="32" t="s">
        <v>225</v>
      </c>
      <c r="C6711" s="43" t="s">
        <v>220</v>
      </c>
      <c r="D6711" s="9" t="s">
        <v>11</v>
      </c>
      <c r="E6711" s="46" t="s">
        <v>12</v>
      </c>
      <c r="F6711" s="9">
        <v>140</v>
      </c>
      <c r="G6711" s="32" t="s">
        <v>75</v>
      </c>
      <c r="H6711" s="10">
        <v>4.5207956600361497E-2</v>
      </c>
      <c r="I6711" s="10">
        <v>-3.4542314335060898E-3</v>
      </c>
      <c r="J6711" s="10">
        <v>1.8998272884283199E-2</v>
      </c>
      <c r="K6711" s="10">
        <v>-6.5681444991789696E-3</v>
      </c>
      <c r="L6711" s="10">
        <v>-1.6077170418006201E-3</v>
      </c>
    </row>
    <row r="6712" spans="1:12" ht="15.75" x14ac:dyDescent="0.25">
      <c r="A6712" s="31" t="s">
        <v>104</v>
      </c>
      <c r="B6712" s="32" t="s">
        <v>225</v>
      </c>
      <c r="C6712" s="43" t="s">
        <v>220</v>
      </c>
      <c r="D6712" s="9" t="s">
        <v>19</v>
      </c>
      <c r="E6712" s="46" t="s">
        <v>20</v>
      </c>
      <c r="F6712" s="9">
        <v>28</v>
      </c>
      <c r="G6712" s="32" t="s">
        <v>46</v>
      </c>
      <c r="H6712" s="10">
        <v>1.55945419103313E-2</v>
      </c>
      <c r="I6712" s="10">
        <v>-2.91828793774319E-2</v>
      </c>
      <c r="J6712" s="10">
        <v>-4.08560311284046E-2</v>
      </c>
      <c r="K6712" s="10">
        <v>-5.9845559845559802E-2</v>
      </c>
      <c r="L6712" s="10">
        <v>-3.5363457760314299E-2</v>
      </c>
    </row>
    <row r="6713" spans="1:12" ht="15.75" x14ac:dyDescent="0.25">
      <c r="A6713" s="31" t="s">
        <v>104</v>
      </c>
      <c r="B6713" s="32" t="s">
        <v>225</v>
      </c>
      <c r="C6713" s="43" t="s">
        <v>220</v>
      </c>
      <c r="D6713" s="9" t="s">
        <v>19</v>
      </c>
      <c r="E6713" s="46" t="s">
        <v>20</v>
      </c>
      <c r="F6713" s="9">
        <v>33</v>
      </c>
      <c r="G6713" s="32" t="s">
        <v>59</v>
      </c>
      <c r="H6713" s="10">
        <v>-6.4516129032258104E-2</v>
      </c>
      <c r="I6713" s="10">
        <v>-1.7543859649122799E-2</v>
      </c>
      <c r="J6713" s="10">
        <v>-3.5087719298245598E-2</v>
      </c>
      <c r="K6713" s="10">
        <v>0</v>
      </c>
      <c r="L6713" s="10">
        <v>1.7543859649122799E-2</v>
      </c>
    </row>
    <row r="6714" spans="1:12" ht="15.75" x14ac:dyDescent="0.25">
      <c r="A6714" s="31" t="s">
        <v>104</v>
      </c>
      <c r="B6714" s="32" t="s">
        <v>225</v>
      </c>
      <c r="C6714" s="43" t="s">
        <v>220</v>
      </c>
      <c r="D6714" s="9" t="s">
        <v>19</v>
      </c>
      <c r="E6714" s="46" t="s">
        <v>20</v>
      </c>
      <c r="F6714" s="9">
        <v>37</v>
      </c>
      <c r="G6714" s="32" t="s">
        <v>214</v>
      </c>
      <c r="H6714" s="10">
        <v>-3.6363636363636299E-2</v>
      </c>
      <c r="I6714" s="10">
        <v>-5.2631578947368397E-2</v>
      </c>
      <c r="J6714" s="10">
        <v>-8.4745762711864403E-2</v>
      </c>
      <c r="K6714" s="10">
        <v>-7.0175438596491196E-2</v>
      </c>
      <c r="L6714" s="10">
        <v>-1.7543859649122799E-2</v>
      </c>
    </row>
    <row r="6715" spans="1:12" ht="15.75" x14ac:dyDescent="0.25">
      <c r="A6715" s="31" t="s">
        <v>104</v>
      </c>
      <c r="B6715" s="32" t="s">
        <v>225</v>
      </c>
      <c r="C6715" s="43" t="s">
        <v>220</v>
      </c>
      <c r="D6715" s="9" t="s">
        <v>19</v>
      </c>
      <c r="E6715" s="46" t="s">
        <v>20</v>
      </c>
      <c r="F6715" s="9">
        <v>38</v>
      </c>
      <c r="G6715" s="32" t="s">
        <v>74</v>
      </c>
      <c r="H6715" s="10">
        <v>-0.12698412698412601</v>
      </c>
      <c r="I6715" s="10">
        <v>-0.101694915254237</v>
      </c>
      <c r="J6715" s="10">
        <v>-3.5087719298245598E-2</v>
      </c>
      <c r="K6715" s="10">
        <v>-5.1724137931034399E-2</v>
      </c>
      <c r="L6715" s="10">
        <v>-1.72413793103448E-2</v>
      </c>
    </row>
    <row r="6716" spans="1:12" ht="15.75" x14ac:dyDescent="0.25">
      <c r="A6716" s="31" t="s">
        <v>104</v>
      </c>
      <c r="B6716" s="32" t="s">
        <v>225</v>
      </c>
      <c r="C6716" s="43" t="s">
        <v>220</v>
      </c>
      <c r="D6716" s="9" t="s">
        <v>19</v>
      </c>
      <c r="E6716" s="46" t="s">
        <v>20</v>
      </c>
      <c r="F6716" s="9">
        <v>39</v>
      </c>
      <c r="G6716" s="32" t="s">
        <v>43</v>
      </c>
      <c r="H6716" s="10">
        <v>0</v>
      </c>
      <c r="I6716" s="10">
        <v>5.0505050505050601E-2</v>
      </c>
      <c r="J6716" s="10">
        <v>3.9215686274509803E-2</v>
      </c>
      <c r="K6716" s="10">
        <v>-1.85185185185184E-2</v>
      </c>
      <c r="L6716" s="10">
        <v>0</v>
      </c>
    </row>
    <row r="6717" spans="1:12" ht="15.75" x14ac:dyDescent="0.25">
      <c r="A6717" s="31" t="s">
        <v>104</v>
      </c>
      <c r="B6717" s="32" t="s">
        <v>225</v>
      </c>
      <c r="C6717" s="43" t="s">
        <v>220</v>
      </c>
      <c r="D6717" s="9" t="s">
        <v>19</v>
      </c>
      <c r="E6717" s="46" t="s">
        <v>20</v>
      </c>
      <c r="F6717" s="9">
        <v>111</v>
      </c>
      <c r="G6717" s="32" t="s">
        <v>215</v>
      </c>
      <c r="H6717" s="10">
        <v>-2.3041474654377801E-2</v>
      </c>
      <c r="I6717" s="10">
        <v>-9.0909090909090298E-3</v>
      </c>
      <c r="J6717" s="10">
        <v>-3.4188034188034101E-2</v>
      </c>
      <c r="K6717" s="10">
        <v>-3.3333333333333298E-2</v>
      </c>
      <c r="L6717" s="10">
        <v>2.0920502092050201E-2</v>
      </c>
    </row>
    <row r="6718" spans="1:12" ht="15.75" x14ac:dyDescent="0.25">
      <c r="A6718" s="31" t="s">
        <v>104</v>
      </c>
      <c r="B6718" s="32" t="s">
        <v>225</v>
      </c>
      <c r="C6718" s="43" t="s">
        <v>220</v>
      </c>
      <c r="D6718" s="9" t="s">
        <v>19</v>
      </c>
      <c r="E6718" s="46" t="s">
        <v>20</v>
      </c>
      <c r="F6718" s="9">
        <v>115</v>
      </c>
      <c r="G6718" s="32" t="s">
        <v>67</v>
      </c>
      <c r="H6718" s="10">
        <v>3.4277198211624303E-2</v>
      </c>
      <c r="I6718" s="10">
        <v>5.8997050147493397E-3</v>
      </c>
      <c r="J6718" s="10">
        <v>1.0189228529839899E-2</v>
      </c>
      <c r="K6718" s="10">
        <v>7.1736011477760899E-3</v>
      </c>
      <c r="L6718" s="10">
        <v>1.7808219178082101E-2</v>
      </c>
    </row>
    <row r="6719" spans="1:12" ht="15.75" x14ac:dyDescent="0.25">
      <c r="A6719" s="31" t="s">
        <v>104</v>
      </c>
      <c r="B6719" s="32" t="s">
        <v>225</v>
      </c>
      <c r="C6719" s="43" t="s">
        <v>220</v>
      </c>
      <c r="D6719" s="9" t="s">
        <v>19</v>
      </c>
      <c r="E6719" s="46" t="s">
        <v>20</v>
      </c>
      <c r="F6719" s="9">
        <v>124</v>
      </c>
      <c r="G6719" s="32" t="s">
        <v>216</v>
      </c>
      <c r="H6719" s="10">
        <v>-0.103942652329749</v>
      </c>
      <c r="I6719" s="10">
        <v>-0.16129032258064499</v>
      </c>
      <c r="J6719" s="10">
        <v>-7.1713147410358599E-2</v>
      </c>
      <c r="K6719" s="10">
        <v>-9.1999999999999901E-2</v>
      </c>
      <c r="L6719" s="10">
        <v>-8.4388185654008501E-3</v>
      </c>
    </row>
    <row r="6720" spans="1:12" ht="15.75" x14ac:dyDescent="0.25">
      <c r="A6720" s="31" t="s">
        <v>104</v>
      </c>
      <c r="B6720" s="32" t="s">
        <v>225</v>
      </c>
      <c r="C6720" s="43" t="s">
        <v>220</v>
      </c>
      <c r="D6720" s="9" t="s">
        <v>19</v>
      </c>
      <c r="E6720" s="46" t="s">
        <v>20</v>
      </c>
      <c r="F6720" s="9">
        <v>127</v>
      </c>
      <c r="G6720" s="32" t="s">
        <v>58</v>
      </c>
      <c r="H6720" s="10">
        <v>-6.7287784679088596E-3</v>
      </c>
      <c r="I6720" s="10">
        <v>-6.83491062039953E-3</v>
      </c>
      <c r="J6720" s="10">
        <v>-1.2552301255230099E-2</v>
      </c>
      <c r="K6720" s="10">
        <v>-1.56739811912225E-2</v>
      </c>
      <c r="L6720" s="10">
        <v>-4.1972717733472697E-3</v>
      </c>
    </row>
    <row r="6721" spans="1:12" ht="15.75" x14ac:dyDescent="0.25">
      <c r="A6721" s="31" t="s">
        <v>174</v>
      </c>
      <c r="B6721" s="32" t="s">
        <v>226</v>
      </c>
      <c r="C6721" s="43" t="s">
        <v>221</v>
      </c>
      <c r="D6721" s="9" t="s">
        <v>4</v>
      </c>
      <c r="E6721" s="46" t="s">
        <v>5</v>
      </c>
      <c r="F6721" s="9">
        <v>56</v>
      </c>
      <c r="G6721" s="32" t="s">
        <v>10</v>
      </c>
      <c r="H6721" s="10">
        <v>-0.138051044083526</v>
      </c>
      <c r="I6721" s="10">
        <v>-8.7855297157622705E-2</v>
      </c>
      <c r="J6721" s="10">
        <v>-6.4343163538873996E-2</v>
      </c>
      <c r="K6721" s="10">
        <v>-5.5925432756324799E-2</v>
      </c>
      <c r="L6721" s="10">
        <v>-2.15633423180593E-2</v>
      </c>
    </row>
    <row r="6722" spans="1:12" ht="15.75" x14ac:dyDescent="0.25">
      <c r="A6722" s="31" t="s">
        <v>174</v>
      </c>
      <c r="B6722" s="32" t="s">
        <v>226</v>
      </c>
      <c r="C6722" s="43" t="s">
        <v>221</v>
      </c>
      <c r="D6722" s="9" t="s">
        <v>4</v>
      </c>
      <c r="E6722" s="46" t="s">
        <v>5</v>
      </c>
      <c r="F6722" s="9">
        <v>57</v>
      </c>
      <c r="G6722" s="32" t="s">
        <v>6</v>
      </c>
      <c r="H6722" s="10">
        <v>7.9207920792079195E-2</v>
      </c>
      <c r="I6722" s="10">
        <v>5.3140096618357502E-2</v>
      </c>
      <c r="J6722" s="10">
        <v>0</v>
      </c>
      <c r="K6722" s="10">
        <v>3.2710280373831703E-2</v>
      </c>
      <c r="L6722" s="10">
        <v>-8.8105726872246201E-3</v>
      </c>
    </row>
    <row r="6723" spans="1:12" ht="15.75" x14ac:dyDescent="0.25">
      <c r="A6723" s="31" t="s">
        <v>174</v>
      </c>
      <c r="B6723" s="32" t="s">
        <v>226</v>
      </c>
      <c r="C6723" s="43" t="s">
        <v>221</v>
      </c>
      <c r="D6723" s="9" t="s">
        <v>2</v>
      </c>
      <c r="E6723" s="46" t="s">
        <v>3</v>
      </c>
      <c r="F6723" s="9">
        <v>15</v>
      </c>
      <c r="G6723" s="32" t="s">
        <v>41</v>
      </c>
      <c r="H6723" s="10">
        <v>-6.4935064935064402E-3</v>
      </c>
      <c r="I6723" s="10">
        <v>5.4421768707482998E-2</v>
      </c>
      <c r="J6723" s="10">
        <v>1.24999999999999E-2</v>
      </c>
      <c r="K6723" s="10">
        <v>-1.1834319526627101E-2</v>
      </c>
      <c r="L6723" s="10">
        <v>-1.7857142857142901E-2</v>
      </c>
    </row>
    <row r="6724" spans="1:12" ht="15.75" x14ac:dyDescent="0.25">
      <c r="A6724" s="31" t="s">
        <v>174</v>
      </c>
      <c r="B6724" s="32" t="s">
        <v>226</v>
      </c>
      <c r="C6724" s="43" t="s">
        <v>221</v>
      </c>
      <c r="D6724" s="9" t="s">
        <v>2</v>
      </c>
      <c r="E6724" s="46" t="s">
        <v>3</v>
      </c>
      <c r="F6724" s="9">
        <v>23</v>
      </c>
      <c r="G6724" s="32" t="s">
        <v>73</v>
      </c>
      <c r="H6724" s="10">
        <v>-7.6923076923076802E-2</v>
      </c>
      <c r="I6724" s="10">
        <v>-4.91803278688525E-2</v>
      </c>
      <c r="J6724" s="10">
        <v>-8.0645161290322606E-2</v>
      </c>
      <c r="K6724" s="10">
        <v>1.7543859649122799E-2</v>
      </c>
      <c r="L6724" s="10">
        <v>-4.8387096774193498E-2</v>
      </c>
    </row>
    <row r="6725" spans="1:12" ht="15.75" x14ac:dyDescent="0.25">
      <c r="A6725" s="31" t="s">
        <v>174</v>
      </c>
      <c r="B6725" s="32" t="s">
        <v>226</v>
      </c>
      <c r="C6725" s="43" t="s">
        <v>221</v>
      </c>
      <c r="D6725" s="9" t="s">
        <v>2</v>
      </c>
      <c r="E6725" s="46" t="s">
        <v>3</v>
      </c>
      <c r="F6725" s="9">
        <v>52</v>
      </c>
      <c r="G6725" s="32" t="s">
        <v>201</v>
      </c>
      <c r="H6725" s="10">
        <v>-1.11940298507462E-2</v>
      </c>
      <c r="I6725" s="10">
        <v>-7.8125E-3</v>
      </c>
      <c r="J6725" s="10">
        <v>2.40963855421687E-2</v>
      </c>
      <c r="K6725" s="10">
        <v>4.3999999999999997E-2</v>
      </c>
      <c r="L6725" s="10">
        <v>7.6045627376426497E-3</v>
      </c>
    </row>
    <row r="6726" spans="1:12" ht="15.75" x14ac:dyDescent="0.25">
      <c r="A6726" s="31" t="s">
        <v>174</v>
      </c>
      <c r="B6726" s="32" t="s">
        <v>226</v>
      </c>
      <c r="C6726" s="43" t="s">
        <v>221</v>
      </c>
      <c r="D6726" s="9" t="s">
        <v>2</v>
      </c>
      <c r="E6726" s="46" t="s">
        <v>3</v>
      </c>
      <c r="F6726" s="9">
        <v>53</v>
      </c>
      <c r="G6726" s="32" t="s">
        <v>18</v>
      </c>
      <c r="H6726" s="10">
        <v>-1.9047619047619001E-2</v>
      </c>
      <c r="I6726" s="10">
        <v>1.9607843137254801E-2</v>
      </c>
      <c r="J6726" s="10">
        <v>3.73831775700934E-2</v>
      </c>
      <c r="K6726" s="10">
        <v>0</v>
      </c>
      <c r="L6726" s="10">
        <v>-1.65289256198346E-2</v>
      </c>
    </row>
    <row r="6727" spans="1:12" ht="15.75" x14ac:dyDescent="0.25">
      <c r="A6727" s="31" t="s">
        <v>174</v>
      </c>
      <c r="B6727" s="32" t="s">
        <v>226</v>
      </c>
      <c r="C6727" s="43" t="s">
        <v>221</v>
      </c>
      <c r="D6727" s="9" t="s">
        <v>2</v>
      </c>
      <c r="E6727" s="46" t="s">
        <v>3</v>
      </c>
      <c r="F6727" s="9">
        <v>54</v>
      </c>
      <c r="G6727" s="32" t="s">
        <v>25</v>
      </c>
      <c r="H6727" s="10">
        <v>-3.3333333333333298E-2</v>
      </c>
      <c r="I6727" s="10">
        <v>-4.1095890410958902E-2</v>
      </c>
      <c r="J6727" s="10">
        <v>-5.5555555555555497E-2</v>
      </c>
      <c r="K6727" s="10">
        <v>-7.4626865671641701E-2</v>
      </c>
      <c r="L6727" s="10">
        <v>1.6129032258064498E-2</v>
      </c>
    </row>
    <row r="6728" spans="1:12" ht="15.75" x14ac:dyDescent="0.25">
      <c r="A6728" s="31" t="s">
        <v>174</v>
      </c>
      <c r="B6728" s="32" t="s">
        <v>226</v>
      </c>
      <c r="C6728" s="43" t="s">
        <v>221</v>
      </c>
      <c r="D6728" s="9" t="s">
        <v>2</v>
      </c>
      <c r="E6728" s="46" t="s">
        <v>3</v>
      </c>
      <c r="F6728" s="9">
        <v>55</v>
      </c>
      <c r="G6728" s="32" t="s">
        <v>22</v>
      </c>
      <c r="H6728" s="10">
        <v>0</v>
      </c>
      <c r="I6728" s="10">
        <v>7.7922077922077906E-2</v>
      </c>
      <c r="J6728" s="10">
        <v>0</v>
      </c>
      <c r="K6728" s="10">
        <v>3.7037037037036903E-2</v>
      </c>
      <c r="L6728" s="10">
        <v>0</v>
      </c>
    </row>
    <row r="6729" spans="1:12" ht="15.75" x14ac:dyDescent="0.25">
      <c r="A6729" s="31" t="s">
        <v>174</v>
      </c>
      <c r="B6729" s="32" t="s">
        <v>226</v>
      </c>
      <c r="C6729" s="43" t="s">
        <v>221</v>
      </c>
      <c r="D6729" s="9" t="s">
        <v>2</v>
      </c>
      <c r="E6729" s="46" t="s">
        <v>3</v>
      </c>
      <c r="F6729" s="9">
        <v>83</v>
      </c>
      <c r="G6729" s="32" t="s">
        <v>42</v>
      </c>
      <c r="H6729" s="10">
        <v>-4.4843049327354303E-3</v>
      </c>
      <c r="I6729" s="10">
        <v>4.5871559633028297E-3</v>
      </c>
      <c r="J6729" s="10">
        <v>-9.0909090909090298E-3</v>
      </c>
      <c r="K6729" s="10">
        <v>-4.4642857142856898E-3</v>
      </c>
      <c r="L6729" s="10">
        <v>-4.32900432900429E-3</v>
      </c>
    </row>
    <row r="6730" spans="1:12" ht="15.75" x14ac:dyDescent="0.25">
      <c r="A6730" s="31" t="s">
        <v>174</v>
      </c>
      <c r="B6730" s="32" t="s">
        <v>226</v>
      </c>
      <c r="C6730" s="43" t="s">
        <v>221</v>
      </c>
      <c r="D6730" s="9" t="s">
        <v>2</v>
      </c>
      <c r="E6730" s="46" t="s">
        <v>3</v>
      </c>
      <c r="F6730" s="9">
        <v>112</v>
      </c>
      <c r="G6730" s="32" t="s">
        <v>202</v>
      </c>
      <c r="H6730" s="10">
        <v>3.94736842105263E-2</v>
      </c>
      <c r="I6730" s="10">
        <v>-1.3157894736842099E-2</v>
      </c>
      <c r="J6730" s="10">
        <v>-1.2987012987012899E-2</v>
      </c>
      <c r="K6730" s="10">
        <v>1.33333333333334E-2</v>
      </c>
      <c r="L6730" s="10">
        <v>-1.28205128205127E-2</v>
      </c>
    </row>
    <row r="6731" spans="1:12" ht="15.75" x14ac:dyDescent="0.25">
      <c r="A6731" s="31" t="s">
        <v>174</v>
      </c>
      <c r="B6731" s="32" t="s">
        <v>226</v>
      </c>
      <c r="C6731" s="43" t="s">
        <v>221</v>
      </c>
      <c r="D6731" s="9" t="s">
        <v>2</v>
      </c>
      <c r="E6731" s="46" t="s">
        <v>3</v>
      </c>
      <c r="F6731" s="9">
        <v>117</v>
      </c>
      <c r="G6731" s="32" t="s">
        <v>57</v>
      </c>
      <c r="H6731" s="10">
        <v>0.105263157894736</v>
      </c>
      <c r="I6731" s="10">
        <v>-6.3131313131313094E-2</v>
      </c>
      <c r="J6731" s="10">
        <v>-5.1413881748071898E-2</v>
      </c>
      <c r="K6731" s="10">
        <v>-4.6391752577319499E-2</v>
      </c>
      <c r="L6731" s="10">
        <v>-2.6041666666666598E-2</v>
      </c>
    </row>
    <row r="6732" spans="1:12" ht="15.75" x14ac:dyDescent="0.25">
      <c r="A6732" s="31" t="s">
        <v>174</v>
      </c>
      <c r="B6732" s="32" t="s">
        <v>226</v>
      </c>
      <c r="C6732" s="43" t="s">
        <v>221</v>
      </c>
      <c r="D6732" s="9" t="s">
        <v>2</v>
      </c>
      <c r="E6732" s="46" t="s">
        <v>3</v>
      </c>
      <c r="F6732" s="9">
        <v>144</v>
      </c>
      <c r="G6732" s="32" t="s">
        <v>203</v>
      </c>
      <c r="H6732" s="10">
        <v>-1.3698630136986301E-2</v>
      </c>
      <c r="I6732" s="10">
        <v>-1.3698630136986301E-2</v>
      </c>
      <c r="J6732" s="10">
        <v>-2.6315789473684102E-2</v>
      </c>
      <c r="K6732" s="10">
        <v>-2.6666666666666599E-2</v>
      </c>
      <c r="L6732" s="10">
        <v>1.3157894736842E-2</v>
      </c>
    </row>
    <row r="6733" spans="1:12" ht="15.75" x14ac:dyDescent="0.25">
      <c r="A6733" s="31" t="s">
        <v>174</v>
      </c>
      <c r="B6733" s="32" t="s">
        <v>226</v>
      </c>
      <c r="C6733" s="43" t="s">
        <v>221</v>
      </c>
      <c r="D6733" s="9" t="s">
        <v>2</v>
      </c>
      <c r="E6733" s="46" t="s">
        <v>3</v>
      </c>
      <c r="F6733" s="9">
        <v>147</v>
      </c>
      <c r="G6733" s="32" t="s">
        <v>39</v>
      </c>
      <c r="H6733" s="10">
        <v>1.2944983818770199E-2</v>
      </c>
      <c r="I6733" s="10">
        <v>3.2894736842105303E-2</v>
      </c>
      <c r="J6733" s="10">
        <v>6.4102564102563797E-3</v>
      </c>
      <c r="K6733" s="10">
        <v>-1.85185185185184E-2</v>
      </c>
      <c r="L6733" s="10">
        <v>-3.1055900621117499E-3</v>
      </c>
    </row>
    <row r="6734" spans="1:12" ht="15.75" x14ac:dyDescent="0.25">
      <c r="A6734" s="31" t="s">
        <v>174</v>
      </c>
      <c r="B6734" s="32" t="s">
        <v>226</v>
      </c>
      <c r="C6734" s="43" t="s">
        <v>221</v>
      </c>
      <c r="D6734" s="9" t="s">
        <v>16</v>
      </c>
      <c r="E6734" s="46" t="s">
        <v>17</v>
      </c>
      <c r="F6734" s="9">
        <v>4</v>
      </c>
      <c r="G6734" s="32" t="s">
        <v>70</v>
      </c>
      <c r="H6734" s="10">
        <v>-3.0042918454935601E-2</v>
      </c>
      <c r="I6734" s="10">
        <v>-3.5087719298245598E-2</v>
      </c>
      <c r="J6734" s="10">
        <v>1.8264840182648401E-2</v>
      </c>
      <c r="K6734" s="10">
        <v>-1.7391304347826E-2</v>
      </c>
      <c r="L6734" s="10">
        <v>-8.5836909871244097E-3</v>
      </c>
    </row>
    <row r="6735" spans="1:12" ht="15.75" x14ac:dyDescent="0.25">
      <c r="A6735" s="31" t="s">
        <v>174</v>
      </c>
      <c r="B6735" s="32" t="s">
        <v>226</v>
      </c>
      <c r="C6735" s="43" t="s">
        <v>221</v>
      </c>
      <c r="D6735" s="9" t="s">
        <v>16</v>
      </c>
      <c r="E6735" s="46" t="s">
        <v>17</v>
      </c>
      <c r="F6735" s="9">
        <v>6</v>
      </c>
      <c r="G6735" s="32" t="s">
        <v>53</v>
      </c>
      <c r="H6735" s="10">
        <v>-1.9854906452844601E-2</v>
      </c>
      <c r="I6735" s="10">
        <v>-2.4599765716517001E-2</v>
      </c>
      <c r="J6735" s="10">
        <v>-3.1496062992125998E-2</v>
      </c>
      <c r="K6735" s="10">
        <v>-2.06267354224514E-2</v>
      </c>
      <c r="L6735" s="10">
        <v>-6.7648229208118098E-3</v>
      </c>
    </row>
    <row r="6736" spans="1:12" ht="15.75" x14ac:dyDescent="0.25">
      <c r="A6736" s="31" t="s">
        <v>174</v>
      </c>
      <c r="B6736" s="32" t="s">
        <v>226</v>
      </c>
      <c r="C6736" s="43" t="s">
        <v>221</v>
      </c>
      <c r="D6736" s="9" t="s">
        <v>16</v>
      </c>
      <c r="E6736" s="46" t="s">
        <v>17</v>
      </c>
      <c r="F6736" s="9">
        <v>8</v>
      </c>
      <c r="G6736" s="32" t="s">
        <v>47</v>
      </c>
      <c r="H6736" s="10">
        <v>2.1818181818181698E-2</v>
      </c>
      <c r="I6736" s="10">
        <v>-2.20588235294117E-2</v>
      </c>
      <c r="J6736" s="10">
        <v>7.6045627376426497E-3</v>
      </c>
      <c r="K6736" s="10">
        <v>-3.73134328358204E-3</v>
      </c>
      <c r="L6736" s="10">
        <v>2.2304832713754701E-2</v>
      </c>
    </row>
    <row r="6737" spans="1:12" ht="15.75" x14ac:dyDescent="0.25">
      <c r="A6737" s="31" t="s">
        <v>174</v>
      </c>
      <c r="B6737" s="32" t="s">
        <v>226</v>
      </c>
      <c r="C6737" s="43" t="s">
        <v>221</v>
      </c>
      <c r="D6737" s="9" t="s">
        <v>16</v>
      </c>
      <c r="E6737" s="46" t="s">
        <v>17</v>
      </c>
      <c r="F6737" s="9">
        <v>36</v>
      </c>
      <c r="G6737" s="32" t="s">
        <v>34</v>
      </c>
      <c r="H6737" s="10">
        <v>0</v>
      </c>
      <c r="I6737" s="10">
        <v>0</v>
      </c>
      <c r="J6737" s="10">
        <v>-1.06382978723403E-2</v>
      </c>
      <c r="K6737" s="10">
        <v>-2.1276595744680799E-2</v>
      </c>
      <c r="L6737" s="10">
        <v>-1.0752688172042999E-2</v>
      </c>
    </row>
    <row r="6738" spans="1:12" ht="15.75" x14ac:dyDescent="0.25">
      <c r="A6738" s="31" t="s">
        <v>174</v>
      </c>
      <c r="B6738" s="32" t="s">
        <v>226</v>
      </c>
      <c r="C6738" s="43" t="s">
        <v>221</v>
      </c>
      <c r="D6738" s="9" t="s">
        <v>16</v>
      </c>
      <c r="E6738" s="46" t="s">
        <v>17</v>
      </c>
      <c r="F6738" s="9">
        <v>81</v>
      </c>
      <c r="G6738" s="32" t="s">
        <v>31</v>
      </c>
      <c r="H6738" s="10">
        <v>0</v>
      </c>
      <c r="I6738" s="10">
        <v>1.47058823529411E-2</v>
      </c>
      <c r="J6738" s="10">
        <v>2.94117647058822E-2</v>
      </c>
      <c r="K6738" s="10">
        <v>0</v>
      </c>
      <c r="L6738" s="10">
        <v>2.7777777777777599E-2</v>
      </c>
    </row>
    <row r="6739" spans="1:12" ht="15.75" x14ac:dyDescent="0.25">
      <c r="A6739" s="31" t="s">
        <v>174</v>
      </c>
      <c r="B6739" s="32" t="s">
        <v>226</v>
      </c>
      <c r="C6739" s="43" t="s">
        <v>221</v>
      </c>
      <c r="D6739" s="9" t="s">
        <v>16</v>
      </c>
      <c r="E6739" s="46" t="s">
        <v>17</v>
      </c>
      <c r="F6739" s="9">
        <v>82</v>
      </c>
      <c r="G6739" s="32" t="s">
        <v>60</v>
      </c>
      <c r="H6739" s="10">
        <v>-2.02020202020202E-2</v>
      </c>
      <c r="I6739" s="10">
        <v>-2.2828154724159701E-2</v>
      </c>
      <c r="J6739" s="10">
        <v>-1.83893468611286E-2</v>
      </c>
      <c r="K6739" s="10">
        <v>-8.1863979848866199E-3</v>
      </c>
      <c r="L6739" s="10">
        <v>-1.0631644777986201E-2</v>
      </c>
    </row>
    <row r="6740" spans="1:12" ht="15.75" x14ac:dyDescent="0.25">
      <c r="A6740" s="31" t="s">
        <v>174</v>
      </c>
      <c r="B6740" s="32" t="s">
        <v>226</v>
      </c>
      <c r="C6740" s="43" t="s">
        <v>221</v>
      </c>
      <c r="D6740" s="9" t="s">
        <v>16</v>
      </c>
      <c r="E6740" s="46" t="s">
        <v>17</v>
      </c>
      <c r="F6740" s="9">
        <v>96</v>
      </c>
      <c r="G6740" s="32" t="s">
        <v>207</v>
      </c>
      <c r="H6740" s="10">
        <v>1.8518518518518601E-2</v>
      </c>
      <c r="I6740" s="10">
        <v>1.8518518518518601E-2</v>
      </c>
      <c r="J6740" s="10">
        <v>1.8181818181818001E-2</v>
      </c>
      <c r="K6740" s="10">
        <v>1.8181818181818001E-2</v>
      </c>
      <c r="L6740" s="10">
        <v>3.6363636363636299E-2</v>
      </c>
    </row>
    <row r="6741" spans="1:12" ht="15.75" x14ac:dyDescent="0.25">
      <c r="A6741" s="31" t="s">
        <v>174</v>
      </c>
      <c r="B6741" s="32" t="s">
        <v>226</v>
      </c>
      <c r="C6741" s="43" t="s">
        <v>221</v>
      </c>
      <c r="D6741" s="9" t="s">
        <v>16</v>
      </c>
      <c r="E6741" s="46" t="s">
        <v>17</v>
      </c>
      <c r="F6741" s="9">
        <v>103</v>
      </c>
      <c r="G6741" s="32" t="s">
        <v>208</v>
      </c>
      <c r="H6741" s="10">
        <v>-2.1052631578947299E-2</v>
      </c>
      <c r="I6741" s="10">
        <v>-1.04166666666666E-2</v>
      </c>
      <c r="J6741" s="10">
        <v>-1.04166666666666E-2</v>
      </c>
      <c r="K6741" s="10">
        <v>0</v>
      </c>
      <c r="L6741" s="10">
        <v>1.03092783505154E-2</v>
      </c>
    </row>
    <row r="6742" spans="1:12" ht="15.75" x14ac:dyDescent="0.25">
      <c r="A6742" s="31" t="s">
        <v>174</v>
      </c>
      <c r="B6742" s="32" t="s">
        <v>226</v>
      </c>
      <c r="C6742" s="43" t="s">
        <v>221</v>
      </c>
      <c r="D6742" s="9" t="s">
        <v>16</v>
      </c>
      <c r="E6742" s="46" t="s">
        <v>17</v>
      </c>
      <c r="F6742" s="9">
        <v>118</v>
      </c>
      <c r="G6742" s="32" t="s">
        <v>209</v>
      </c>
      <c r="H6742" s="10">
        <v>-3.8022813688213201E-3</v>
      </c>
      <c r="I6742" s="10">
        <v>1.5503875968992199E-2</v>
      </c>
      <c r="J6742" s="10">
        <v>-7.5471698113207496E-3</v>
      </c>
      <c r="K6742" s="10">
        <v>-1.8939393939393898E-2</v>
      </c>
      <c r="L6742" s="10">
        <v>-2.2304832713754601E-2</v>
      </c>
    </row>
    <row r="6743" spans="1:12" ht="15.75" x14ac:dyDescent="0.25">
      <c r="A6743" s="31" t="s">
        <v>174</v>
      </c>
      <c r="B6743" s="32" t="s">
        <v>226</v>
      </c>
      <c r="C6743" s="43" t="s">
        <v>221</v>
      </c>
      <c r="D6743" s="9" t="s">
        <v>16</v>
      </c>
      <c r="E6743" s="46" t="s">
        <v>17</v>
      </c>
      <c r="F6743" s="9">
        <v>126</v>
      </c>
      <c r="G6743" s="32" t="s">
        <v>23</v>
      </c>
      <c r="H6743" s="10">
        <v>1.35214579659024E-2</v>
      </c>
      <c r="I6743" s="10">
        <v>1.14976415094338E-2</v>
      </c>
      <c r="J6743" s="10">
        <v>7.0195963732084801E-3</v>
      </c>
      <c r="K6743" s="10">
        <v>8.1513828238719502E-3</v>
      </c>
      <c r="L6743" s="10">
        <v>8.0367393800229101E-3</v>
      </c>
    </row>
    <row r="6744" spans="1:12" ht="15.75" x14ac:dyDescent="0.25">
      <c r="A6744" s="31" t="s">
        <v>174</v>
      </c>
      <c r="B6744" s="32" t="s">
        <v>226</v>
      </c>
      <c r="C6744" s="43" t="s">
        <v>221</v>
      </c>
      <c r="D6744" s="9" t="s">
        <v>7</v>
      </c>
      <c r="E6744" s="46" t="s">
        <v>8</v>
      </c>
      <c r="F6744" s="9">
        <v>41</v>
      </c>
      <c r="G6744" s="32" t="s">
        <v>9</v>
      </c>
      <c r="H6744" s="10">
        <v>5.2631578947368498E-3</v>
      </c>
      <c r="I6744" s="10">
        <v>5.27704485488134E-3</v>
      </c>
      <c r="J6744" s="10">
        <v>5.22193211488253E-3</v>
      </c>
      <c r="K6744" s="10">
        <v>1.0335917312661499E-2</v>
      </c>
      <c r="L6744" s="10">
        <v>0</v>
      </c>
    </row>
    <row r="6745" spans="1:12" ht="15.75" x14ac:dyDescent="0.25">
      <c r="A6745" s="31" t="s">
        <v>174</v>
      </c>
      <c r="B6745" s="32" t="s">
        <v>226</v>
      </c>
      <c r="C6745" s="43" t="s">
        <v>221</v>
      </c>
      <c r="D6745" s="9" t="s">
        <v>7</v>
      </c>
      <c r="E6745" s="46" t="s">
        <v>8</v>
      </c>
      <c r="F6745" s="9">
        <v>42</v>
      </c>
      <c r="G6745" s="32" t="s">
        <v>27</v>
      </c>
      <c r="H6745" s="10">
        <v>-8.6505190311414405E-4</v>
      </c>
      <c r="I6745" s="10">
        <v>-3.6626916524701798E-2</v>
      </c>
      <c r="J6745" s="10">
        <v>-2.70956816257409E-2</v>
      </c>
      <c r="K6745" s="10">
        <v>-1.61153519932145E-2</v>
      </c>
      <c r="L6745" s="10">
        <v>-1.4261744966442899E-2</v>
      </c>
    </row>
    <row r="6746" spans="1:12" ht="15.75" x14ac:dyDescent="0.25">
      <c r="A6746" s="31" t="s">
        <v>174</v>
      </c>
      <c r="B6746" s="32" t="s">
        <v>226</v>
      </c>
      <c r="C6746" s="43" t="s">
        <v>221</v>
      </c>
      <c r="D6746" s="9" t="s">
        <v>7</v>
      </c>
      <c r="E6746" s="46" t="s">
        <v>8</v>
      </c>
      <c r="F6746" s="9">
        <v>43</v>
      </c>
      <c r="G6746" s="32" t="s">
        <v>15</v>
      </c>
      <c r="H6746" s="10">
        <v>0.12068965517241299</v>
      </c>
      <c r="I6746" s="10">
        <v>1.63934426229508E-2</v>
      </c>
      <c r="J6746" s="10">
        <v>-1.6129032258064498E-2</v>
      </c>
      <c r="K6746" s="10">
        <v>-1.5625E-2</v>
      </c>
      <c r="L6746" s="10">
        <v>0</v>
      </c>
    </row>
    <row r="6747" spans="1:12" ht="15.75" x14ac:dyDescent="0.25">
      <c r="A6747" s="31" t="s">
        <v>174</v>
      </c>
      <c r="B6747" s="32" t="s">
        <v>226</v>
      </c>
      <c r="C6747" s="43" t="s">
        <v>221</v>
      </c>
      <c r="D6747" s="9" t="s">
        <v>7</v>
      </c>
      <c r="E6747" s="46" t="s">
        <v>8</v>
      </c>
      <c r="F6747" s="9">
        <v>46</v>
      </c>
      <c r="G6747" s="32" t="s">
        <v>55</v>
      </c>
      <c r="H6747" s="10">
        <v>-1.1764705882352899E-2</v>
      </c>
      <c r="I6747" s="10">
        <v>2.4390243902439001E-2</v>
      </c>
      <c r="J6747" s="10">
        <v>-2.3809523809523801E-2</v>
      </c>
      <c r="K6747" s="10">
        <v>0</v>
      </c>
      <c r="L6747" s="10">
        <v>0</v>
      </c>
    </row>
    <row r="6748" spans="1:12" ht="15.75" x14ac:dyDescent="0.25">
      <c r="A6748" s="31" t="s">
        <v>174</v>
      </c>
      <c r="B6748" s="32" t="s">
        <v>226</v>
      </c>
      <c r="C6748" s="43" t="s">
        <v>221</v>
      </c>
      <c r="D6748" s="9" t="s">
        <v>7</v>
      </c>
      <c r="E6748" s="46" t="s">
        <v>8</v>
      </c>
      <c r="F6748" s="9">
        <v>106</v>
      </c>
      <c r="G6748" s="32" t="s">
        <v>210</v>
      </c>
      <c r="H6748" s="10">
        <v>-0.12727272727272701</v>
      </c>
      <c r="I6748" s="10">
        <v>-0.03</v>
      </c>
      <c r="J6748" s="10">
        <v>-4.95049504950495E-2</v>
      </c>
      <c r="K6748" s="10">
        <v>-5.8252427184465903E-2</v>
      </c>
      <c r="L6748" s="10">
        <v>-0.03</v>
      </c>
    </row>
    <row r="6749" spans="1:12" ht="15.75" x14ac:dyDescent="0.25">
      <c r="A6749" s="31" t="s">
        <v>174</v>
      </c>
      <c r="B6749" s="32" t="s">
        <v>226</v>
      </c>
      <c r="C6749" s="43" t="s">
        <v>221</v>
      </c>
      <c r="D6749" s="9" t="s">
        <v>11</v>
      </c>
      <c r="E6749" s="46" t="s">
        <v>12</v>
      </c>
      <c r="F6749" s="9">
        <v>9</v>
      </c>
      <c r="G6749" s="32" t="s">
        <v>52</v>
      </c>
      <c r="H6749" s="10">
        <v>4.3572984749455201E-2</v>
      </c>
      <c r="I6749" s="10">
        <v>1.2474012474012299E-2</v>
      </c>
      <c r="J6749" s="10">
        <v>-1.4056224899598299E-2</v>
      </c>
      <c r="K6749" s="10">
        <v>-9.9601593625497902E-3</v>
      </c>
      <c r="L6749" s="10">
        <v>4.0000000000000001E-3</v>
      </c>
    </row>
    <row r="6750" spans="1:12" ht="15.75" x14ac:dyDescent="0.25">
      <c r="A6750" s="31" t="s">
        <v>174</v>
      </c>
      <c r="B6750" s="32" t="s">
        <v>226</v>
      </c>
      <c r="C6750" s="43" t="s">
        <v>221</v>
      </c>
      <c r="D6750" s="9" t="s">
        <v>11</v>
      </c>
      <c r="E6750" s="46" t="s">
        <v>12</v>
      </c>
      <c r="F6750" s="9">
        <v>10</v>
      </c>
      <c r="G6750" s="32" t="s">
        <v>13</v>
      </c>
      <c r="H6750" s="10">
        <v>-1.46252285191955E-2</v>
      </c>
      <c r="I6750" s="10">
        <v>-7.3937153419593102E-3</v>
      </c>
      <c r="J6750" s="10">
        <v>-3.24324324324324E-2</v>
      </c>
      <c r="K6750" s="10">
        <v>-3.1468531468531402E-2</v>
      </c>
      <c r="L6750" s="10">
        <v>-1.23022847100175E-2</v>
      </c>
    </row>
    <row r="6751" spans="1:12" ht="15.75" x14ac:dyDescent="0.25">
      <c r="A6751" s="31" t="s">
        <v>174</v>
      </c>
      <c r="B6751" s="32" t="s">
        <v>226</v>
      </c>
      <c r="C6751" s="43" t="s">
        <v>221</v>
      </c>
      <c r="D6751" s="9" t="s">
        <v>11</v>
      </c>
      <c r="E6751" s="46" t="s">
        <v>12</v>
      </c>
      <c r="F6751" s="9">
        <v>11</v>
      </c>
      <c r="G6751" s="32" t="s">
        <v>24</v>
      </c>
      <c r="H6751" s="10">
        <v>-5.4347826086956702E-3</v>
      </c>
      <c r="I6751" s="10">
        <v>1.12994350282484E-2</v>
      </c>
      <c r="J6751" s="10">
        <v>1.14942528735633E-2</v>
      </c>
      <c r="K6751" s="10">
        <v>1.7241379310344699E-2</v>
      </c>
      <c r="L6751" s="10">
        <v>-5.6818181818182297E-3</v>
      </c>
    </row>
    <row r="6752" spans="1:12" ht="15.75" x14ac:dyDescent="0.25">
      <c r="A6752" s="31" t="s">
        <v>174</v>
      </c>
      <c r="B6752" s="32" t="s">
        <v>226</v>
      </c>
      <c r="C6752" s="43" t="s">
        <v>221</v>
      </c>
      <c r="D6752" s="9" t="s">
        <v>11</v>
      </c>
      <c r="E6752" s="46" t="s">
        <v>12</v>
      </c>
      <c r="F6752" s="9">
        <v>12</v>
      </c>
      <c r="G6752" s="32" t="s">
        <v>56</v>
      </c>
      <c r="H6752" s="10">
        <v>-7.8895463510848494E-3</v>
      </c>
      <c r="I6752" s="10">
        <v>-3.6363636363636299E-2</v>
      </c>
      <c r="J6752" s="10">
        <v>-2.9106029106029101E-2</v>
      </c>
      <c r="K6752" s="10">
        <v>-1.26849894291755E-2</v>
      </c>
      <c r="L6752" s="10">
        <v>-2.52631578947368E-2</v>
      </c>
    </row>
    <row r="6753" spans="1:12" ht="15.75" x14ac:dyDescent="0.25">
      <c r="A6753" s="31" t="s">
        <v>174</v>
      </c>
      <c r="B6753" s="32" t="s">
        <v>226</v>
      </c>
      <c r="C6753" s="43" t="s">
        <v>221</v>
      </c>
      <c r="D6753" s="9" t="s">
        <v>11</v>
      </c>
      <c r="E6753" s="46" t="s">
        <v>12</v>
      </c>
      <c r="F6753" s="9">
        <v>47</v>
      </c>
      <c r="G6753" s="32" t="s">
        <v>50</v>
      </c>
      <c r="H6753" s="10">
        <v>-4.1666666666666602E-2</v>
      </c>
      <c r="I6753" s="10">
        <v>-0.14285714285714199</v>
      </c>
      <c r="J6753" s="10">
        <v>-0.10126582278481</v>
      </c>
      <c r="K6753" s="10">
        <v>-8.9743589743589702E-2</v>
      </c>
      <c r="L6753" s="10">
        <v>-5.0632911392405097E-2</v>
      </c>
    </row>
    <row r="6754" spans="1:12" ht="15.75" x14ac:dyDescent="0.25">
      <c r="A6754" s="31" t="s">
        <v>174</v>
      </c>
      <c r="B6754" s="32" t="s">
        <v>226</v>
      </c>
      <c r="C6754" s="43" t="s">
        <v>221</v>
      </c>
      <c r="D6754" s="9" t="s">
        <v>11</v>
      </c>
      <c r="E6754" s="46" t="s">
        <v>12</v>
      </c>
      <c r="F6754" s="9">
        <v>50</v>
      </c>
      <c r="G6754" s="32" t="s">
        <v>21</v>
      </c>
      <c r="H6754" s="10">
        <v>2.8813559322033999E-2</v>
      </c>
      <c r="I6754" s="10">
        <v>1.1784511784511601E-2</v>
      </c>
      <c r="J6754" s="10">
        <v>1.8363939899832898E-2</v>
      </c>
      <c r="K6754" s="10">
        <v>8.2236842105263205E-3</v>
      </c>
      <c r="L6754" s="10">
        <v>-4.8701298701299099E-3</v>
      </c>
    </row>
    <row r="6755" spans="1:12" ht="15.75" x14ac:dyDescent="0.25">
      <c r="A6755" s="31" t="s">
        <v>174</v>
      </c>
      <c r="B6755" s="32" t="s">
        <v>226</v>
      </c>
      <c r="C6755" s="43" t="s">
        <v>221</v>
      </c>
      <c r="D6755" s="9" t="s">
        <v>11</v>
      </c>
      <c r="E6755" s="46" t="s">
        <v>12</v>
      </c>
      <c r="F6755" s="9">
        <v>70</v>
      </c>
      <c r="G6755" s="32" t="s">
        <v>32</v>
      </c>
      <c r="H6755" s="10">
        <v>-1.26582278481012E-2</v>
      </c>
      <c r="I6755" s="10">
        <v>1.26582278481013E-2</v>
      </c>
      <c r="J6755" s="10">
        <v>-2.5641025641025599E-2</v>
      </c>
      <c r="K6755" s="10">
        <v>0</v>
      </c>
      <c r="L6755" s="10">
        <v>-2.5641025641025599E-2</v>
      </c>
    </row>
    <row r="6756" spans="1:12" ht="15.75" x14ac:dyDescent="0.25">
      <c r="A6756" s="31" t="s">
        <v>174</v>
      </c>
      <c r="B6756" s="32" t="s">
        <v>226</v>
      </c>
      <c r="C6756" s="43" t="s">
        <v>221</v>
      </c>
      <c r="D6756" s="9" t="s">
        <v>11</v>
      </c>
      <c r="E6756" s="46" t="s">
        <v>12</v>
      </c>
      <c r="F6756" s="9">
        <v>76</v>
      </c>
      <c r="G6756" s="32" t="s">
        <v>54</v>
      </c>
      <c r="H6756" s="10">
        <v>-5.5045871559632397E-3</v>
      </c>
      <c r="I6756" s="10">
        <v>-1.83150183150182E-3</v>
      </c>
      <c r="J6756" s="10">
        <v>-2.69299820466786E-2</v>
      </c>
      <c r="K6756" s="10">
        <v>7.1684587813620696E-3</v>
      </c>
      <c r="L6756" s="10">
        <v>1.3986013986013899E-2</v>
      </c>
    </row>
    <row r="6757" spans="1:12" ht="15.75" x14ac:dyDescent="0.25">
      <c r="A6757" s="31" t="s">
        <v>174</v>
      </c>
      <c r="B6757" s="32" t="s">
        <v>226</v>
      </c>
      <c r="C6757" s="43" t="s">
        <v>221</v>
      </c>
      <c r="D6757" s="9" t="s">
        <v>11</v>
      </c>
      <c r="E6757" s="46" t="s">
        <v>12</v>
      </c>
      <c r="F6757" s="9">
        <v>80</v>
      </c>
      <c r="G6757" s="32" t="s">
        <v>211</v>
      </c>
      <c r="H6757" s="10">
        <v>-7.6923076923076802E-2</v>
      </c>
      <c r="I6757" s="10">
        <v>-1.74418604651163E-2</v>
      </c>
      <c r="J6757" s="10">
        <v>0</v>
      </c>
      <c r="K6757" s="10">
        <v>-5.0561797752809001E-2</v>
      </c>
      <c r="L6757" s="10">
        <v>0</v>
      </c>
    </row>
    <row r="6758" spans="1:12" ht="15.75" x14ac:dyDescent="0.25">
      <c r="A6758" s="31" t="s">
        <v>174</v>
      </c>
      <c r="B6758" s="32" t="s">
        <v>226</v>
      </c>
      <c r="C6758" s="43" t="s">
        <v>221</v>
      </c>
      <c r="D6758" s="9" t="s">
        <v>11</v>
      </c>
      <c r="E6758" s="46" t="s">
        <v>12</v>
      </c>
      <c r="F6758" s="9">
        <v>86</v>
      </c>
      <c r="G6758" s="32" t="s">
        <v>65</v>
      </c>
      <c r="H6758" s="10">
        <v>-9.8214285714285698E-2</v>
      </c>
      <c r="I6758" s="10">
        <v>-8.3333333333333301E-2</v>
      </c>
      <c r="J6758" s="10">
        <v>-8.7378640776698893E-2</v>
      </c>
      <c r="K6758" s="10">
        <v>-5.1020408163265203E-2</v>
      </c>
      <c r="L6758" s="10">
        <v>-0.05</v>
      </c>
    </row>
    <row r="6759" spans="1:12" ht="15.75" x14ac:dyDescent="0.25">
      <c r="A6759" s="31" t="s">
        <v>174</v>
      </c>
      <c r="B6759" s="32" t="s">
        <v>226</v>
      </c>
      <c r="C6759" s="43" t="s">
        <v>221</v>
      </c>
      <c r="D6759" s="9" t="s">
        <v>11</v>
      </c>
      <c r="E6759" s="46" t="s">
        <v>12</v>
      </c>
      <c r="F6759" s="9">
        <v>97</v>
      </c>
      <c r="G6759" s="32" t="s">
        <v>36</v>
      </c>
      <c r="H6759" s="10">
        <v>1.3245033112582801E-2</v>
      </c>
      <c r="I6759" s="10">
        <v>1.3114754098360701E-2</v>
      </c>
      <c r="J6759" s="10">
        <v>-1.628664495114E-2</v>
      </c>
      <c r="K6759" s="10">
        <v>-3.24675324675327E-3</v>
      </c>
      <c r="L6759" s="10">
        <v>-3.2258064516128499E-3</v>
      </c>
    </row>
    <row r="6760" spans="1:12" ht="15.75" x14ac:dyDescent="0.25">
      <c r="A6760" s="31" t="s">
        <v>174</v>
      </c>
      <c r="B6760" s="32" t="s">
        <v>226</v>
      </c>
      <c r="C6760" s="43" t="s">
        <v>221</v>
      </c>
      <c r="D6760" s="9" t="s">
        <v>11</v>
      </c>
      <c r="E6760" s="46" t="s">
        <v>12</v>
      </c>
      <c r="F6760" s="9">
        <v>99</v>
      </c>
      <c r="G6760" s="32" t="s">
        <v>14</v>
      </c>
      <c r="H6760" s="10">
        <v>1.1135857461024501E-2</v>
      </c>
      <c r="I6760" s="10">
        <v>2.2271714922048602E-3</v>
      </c>
      <c r="J6760" s="10">
        <v>-2.22222222222223E-3</v>
      </c>
      <c r="K6760" s="10">
        <v>2.2271714922048602E-3</v>
      </c>
      <c r="L6760" s="10">
        <v>0</v>
      </c>
    </row>
    <row r="6761" spans="1:12" ht="15.75" x14ac:dyDescent="0.25">
      <c r="A6761" s="31" t="s">
        <v>174</v>
      </c>
      <c r="B6761" s="32" t="s">
        <v>226</v>
      </c>
      <c r="C6761" s="43" t="s">
        <v>221</v>
      </c>
      <c r="D6761" s="9" t="s">
        <v>11</v>
      </c>
      <c r="E6761" s="46" t="s">
        <v>12</v>
      </c>
      <c r="F6761" s="9">
        <v>105</v>
      </c>
      <c r="G6761" s="32" t="s">
        <v>40</v>
      </c>
      <c r="H6761" s="10">
        <v>-2.53164556962025E-2</v>
      </c>
      <c r="I6761" s="10">
        <v>-2.6666666666666599E-2</v>
      </c>
      <c r="J6761" s="10">
        <v>1.42857142857142E-2</v>
      </c>
      <c r="K6761" s="10">
        <v>2.8985507246376701E-2</v>
      </c>
      <c r="L6761" s="10">
        <v>2.7777777777777599E-2</v>
      </c>
    </row>
    <row r="6762" spans="1:12" ht="15.75" x14ac:dyDescent="0.25">
      <c r="A6762" s="31" t="s">
        <v>174</v>
      </c>
      <c r="B6762" s="32" t="s">
        <v>226</v>
      </c>
      <c r="C6762" s="43" t="s">
        <v>221</v>
      </c>
      <c r="D6762" s="9" t="s">
        <v>11</v>
      </c>
      <c r="E6762" s="46" t="s">
        <v>12</v>
      </c>
      <c r="F6762" s="9">
        <v>110</v>
      </c>
      <c r="G6762" s="32" t="s">
        <v>30</v>
      </c>
      <c r="H6762" s="10">
        <v>1.2422360248447201E-2</v>
      </c>
      <c r="I6762" s="10">
        <v>-4.3478260869565098E-2</v>
      </c>
      <c r="J6762" s="10">
        <v>1.3245033112582801E-2</v>
      </c>
      <c r="K6762" s="10">
        <v>1.2903225806451601E-2</v>
      </c>
      <c r="L6762" s="10">
        <v>-6.3291139240506597E-3</v>
      </c>
    </row>
    <row r="6763" spans="1:12" ht="15.75" x14ac:dyDescent="0.25">
      <c r="A6763" s="31" t="s">
        <v>174</v>
      </c>
      <c r="B6763" s="32" t="s">
        <v>226</v>
      </c>
      <c r="C6763" s="43" t="s">
        <v>221</v>
      </c>
      <c r="D6763" s="9" t="s">
        <v>11</v>
      </c>
      <c r="E6763" s="46" t="s">
        <v>12</v>
      </c>
      <c r="F6763" s="9">
        <v>135</v>
      </c>
      <c r="G6763" s="32" t="s">
        <v>26</v>
      </c>
      <c r="H6763" s="10">
        <v>-6.7796610169491497E-2</v>
      </c>
      <c r="I6763" s="10">
        <v>-3.5714285714285698E-2</v>
      </c>
      <c r="J6763" s="10">
        <v>0</v>
      </c>
      <c r="K6763" s="10">
        <v>1.8518518518518601E-2</v>
      </c>
      <c r="L6763" s="10">
        <v>3.4482758620689703E-2</v>
      </c>
    </row>
    <row r="6764" spans="1:12" ht="15.75" x14ac:dyDescent="0.25">
      <c r="A6764" s="31" t="s">
        <v>174</v>
      </c>
      <c r="B6764" s="32" t="s">
        <v>226</v>
      </c>
      <c r="C6764" s="43" t="s">
        <v>221</v>
      </c>
      <c r="D6764" s="9" t="s">
        <v>11</v>
      </c>
      <c r="E6764" s="46" t="s">
        <v>12</v>
      </c>
      <c r="F6764" s="9">
        <v>140</v>
      </c>
      <c r="G6764" s="32" t="s">
        <v>75</v>
      </c>
      <c r="H6764" s="10">
        <v>2.5423728813559199E-2</v>
      </c>
      <c r="I6764" s="10">
        <v>8.3333333333333003E-3</v>
      </c>
      <c r="J6764" s="10">
        <v>-3.2258064516128997E-2</v>
      </c>
      <c r="K6764" s="10">
        <v>0</v>
      </c>
      <c r="L6764" s="10">
        <v>8.0645161290322492E-3</v>
      </c>
    </row>
    <row r="6765" spans="1:12" ht="15.75" x14ac:dyDescent="0.25">
      <c r="A6765" s="31" t="s">
        <v>174</v>
      </c>
      <c r="B6765" s="32" t="s">
        <v>226</v>
      </c>
      <c r="C6765" s="43" t="s">
        <v>221</v>
      </c>
      <c r="D6765" s="9" t="s">
        <v>19</v>
      </c>
      <c r="E6765" s="46" t="s">
        <v>20</v>
      </c>
      <c r="F6765" s="9">
        <v>28</v>
      </c>
      <c r="G6765" s="32" t="s">
        <v>46</v>
      </c>
      <c r="H6765" s="10">
        <v>-1.58730158730159E-2</v>
      </c>
      <c r="I6765" s="10">
        <v>-6.3492063492063405E-2</v>
      </c>
      <c r="J6765" s="10">
        <v>0</v>
      </c>
      <c r="K6765" s="10">
        <v>-1.63934426229508E-2</v>
      </c>
      <c r="L6765" s="10">
        <v>-1.6666666666666701E-2</v>
      </c>
    </row>
    <row r="6766" spans="1:12" ht="15.75" x14ac:dyDescent="0.25">
      <c r="A6766" s="31" t="s">
        <v>174</v>
      </c>
      <c r="B6766" s="32" t="s">
        <v>226</v>
      </c>
      <c r="C6766" s="43" t="s">
        <v>221</v>
      </c>
      <c r="D6766" s="9" t="s">
        <v>19</v>
      </c>
      <c r="E6766" s="46" t="s">
        <v>20</v>
      </c>
      <c r="F6766" s="9">
        <v>115</v>
      </c>
      <c r="G6766" s="32" t="s">
        <v>67</v>
      </c>
      <c r="H6766" s="10">
        <v>3.1620553359683799E-2</v>
      </c>
      <c r="I6766" s="10">
        <v>6.4257028112449696E-2</v>
      </c>
      <c r="J6766" s="10">
        <v>7.6045627376426497E-3</v>
      </c>
      <c r="K6766" s="10">
        <v>2.69230769230768E-2</v>
      </c>
      <c r="L6766" s="10">
        <v>1.4869888475836399E-2</v>
      </c>
    </row>
    <row r="6767" spans="1:12" ht="15.75" x14ac:dyDescent="0.25">
      <c r="A6767" s="31" t="s">
        <v>174</v>
      </c>
      <c r="B6767" s="32" t="s">
        <v>226</v>
      </c>
      <c r="C6767" s="43" t="s">
        <v>221</v>
      </c>
      <c r="D6767" s="9" t="s">
        <v>19</v>
      </c>
      <c r="E6767" s="46" t="s">
        <v>20</v>
      </c>
      <c r="F6767" s="9">
        <v>124</v>
      </c>
      <c r="G6767" s="32" t="s">
        <v>216</v>
      </c>
      <c r="H6767" s="10">
        <v>-4.54545454545454E-2</v>
      </c>
      <c r="I6767" s="10">
        <v>-4.3022035676809997E-2</v>
      </c>
      <c r="J6767" s="10">
        <v>-3.2667876588021699E-2</v>
      </c>
      <c r="K6767" s="10">
        <v>-2.19005196733481E-2</v>
      </c>
      <c r="L6767" s="10">
        <v>-6.4078401809272104E-3</v>
      </c>
    </row>
    <row r="6768" spans="1:12" ht="15.75" x14ac:dyDescent="0.25">
      <c r="A6768" s="31" t="s">
        <v>108</v>
      </c>
      <c r="B6768" s="32" t="s">
        <v>222</v>
      </c>
      <c r="C6768" s="43" t="s">
        <v>224</v>
      </c>
      <c r="D6768" s="9" t="s">
        <v>4</v>
      </c>
      <c r="E6768" s="46" t="s">
        <v>5</v>
      </c>
      <c r="F6768" s="9">
        <v>56</v>
      </c>
      <c r="G6768" s="32" t="s">
        <v>10</v>
      </c>
      <c r="H6768" s="10">
        <v>-4.0123456790123399E-2</v>
      </c>
      <c r="I6768" s="10">
        <v>-3.8510911424903697E-2</v>
      </c>
      <c r="J6768" s="10">
        <v>-6.4291454594159704E-3</v>
      </c>
      <c r="K6768" s="10">
        <v>-3.44370860927156E-3</v>
      </c>
      <c r="L6768" s="10">
        <v>-5.1692943913150802E-4</v>
      </c>
    </row>
    <row r="6769" spans="1:12" ht="15.75" x14ac:dyDescent="0.25">
      <c r="A6769" s="31" t="s">
        <v>108</v>
      </c>
      <c r="B6769" s="32" t="s">
        <v>222</v>
      </c>
      <c r="C6769" s="43" t="s">
        <v>224</v>
      </c>
      <c r="D6769" s="9" t="s">
        <v>4</v>
      </c>
      <c r="E6769" s="46" t="s">
        <v>5</v>
      </c>
      <c r="F6769" s="9">
        <v>57</v>
      </c>
      <c r="G6769" s="32" t="s">
        <v>6</v>
      </c>
      <c r="H6769" s="10">
        <v>-3.8763892653835702E-2</v>
      </c>
      <c r="I6769" s="10">
        <v>-2.61401557285873E-2</v>
      </c>
      <c r="J6769" s="10">
        <v>-2.30812013348165E-2</v>
      </c>
      <c r="K6769" s="10">
        <v>-2.4146544546211401E-2</v>
      </c>
      <c r="L6769" s="10">
        <v>-1.1071132023249299E-2</v>
      </c>
    </row>
    <row r="6770" spans="1:12" ht="15.75" x14ac:dyDescent="0.25">
      <c r="A6770" s="31" t="s">
        <v>108</v>
      </c>
      <c r="B6770" s="32" t="s">
        <v>222</v>
      </c>
      <c r="C6770" s="43" t="s">
        <v>224</v>
      </c>
      <c r="D6770" s="9" t="s">
        <v>2</v>
      </c>
      <c r="E6770" s="46" t="s">
        <v>3</v>
      </c>
      <c r="F6770" s="9">
        <v>15</v>
      </c>
      <c r="G6770" s="32" t="s">
        <v>41</v>
      </c>
      <c r="H6770" s="10">
        <v>-8.0443828016643501E-2</v>
      </c>
      <c r="I6770" s="10">
        <v>-5.0074183976261101E-2</v>
      </c>
      <c r="J6770" s="10">
        <v>-3.6896158235070399E-2</v>
      </c>
      <c r="K6770" s="10">
        <v>-3.4588777863182103E-2</v>
      </c>
      <c r="L6770" s="10">
        <v>-1.3157894736842099E-2</v>
      </c>
    </row>
    <row r="6771" spans="1:12" ht="15.75" x14ac:dyDescent="0.25">
      <c r="A6771" s="31" t="s">
        <v>108</v>
      </c>
      <c r="B6771" s="32" t="s">
        <v>222</v>
      </c>
      <c r="C6771" s="43" t="s">
        <v>224</v>
      </c>
      <c r="D6771" s="9" t="s">
        <v>2</v>
      </c>
      <c r="E6771" s="46" t="s">
        <v>3</v>
      </c>
      <c r="F6771" s="9">
        <v>23</v>
      </c>
      <c r="G6771" s="32" t="s">
        <v>73</v>
      </c>
      <c r="H6771" s="10">
        <v>-4.7556142668428003E-2</v>
      </c>
      <c r="I6771" s="10">
        <v>-3.1636863823933901E-2</v>
      </c>
      <c r="J6771" s="10">
        <v>-3.83522727272727E-2</v>
      </c>
      <c r="K6771" s="10">
        <v>-2.6011560693641599E-2</v>
      </c>
      <c r="L6771" s="10">
        <v>-7.2780203784570396E-3</v>
      </c>
    </row>
    <row r="6772" spans="1:12" ht="15.75" x14ac:dyDescent="0.25">
      <c r="A6772" s="31" t="s">
        <v>108</v>
      </c>
      <c r="B6772" s="32" t="s">
        <v>222</v>
      </c>
      <c r="C6772" s="43" t="s">
        <v>224</v>
      </c>
      <c r="D6772" s="9" t="s">
        <v>2</v>
      </c>
      <c r="E6772" s="46" t="s">
        <v>3</v>
      </c>
      <c r="F6772" s="9">
        <v>52</v>
      </c>
      <c r="G6772" s="32" t="s">
        <v>201</v>
      </c>
      <c r="H6772" s="10">
        <v>-5.6812468577174403E-2</v>
      </c>
      <c r="I6772" s="10">
        <v>-2.67716535433071E-2</v>
      </c>
      <c r="J6772" s="10">
        <v>3.6822724881642099E-3</v>
      </c>
      <c r="K6772" s="10">
        <v>-7.6804915514593298E-3</v>
      </c>
      <c r="L6772" s="10">
        <v>-1.10719677906391E-2</v>
      </c>
    </row>
    <row r="6773" spans="1:12" ht="15.75" x14ac:dyDescent="0.25">
      <c r="A6773" s="31" t="s">
        <v>108</v>
      </c>
      <c r="B6773" s="32" t="s">
        <v>222</v>
      </c>
      <c r="C6773" s="43" t="s">
        <v>224</v>
      </c>
      <c r="D6773" s="9" t="s">
        <v>2</v>
      </c>
      <c r="E6773" s="46" t="s">
        <v>3</v>
      </c>
      <c r="F6773" s="9">
        <v>53</v>
      </c>
      <c r="G6773" s="32" t="s">
        <v>18</v>
      </c>
      <c r="H6773" s="10">
        <v>-4.5016077170418001E-2</v>
      </c>
      <c r="I6773" s="10">
        <v>-4.1288191577208803E-2</v>
      </c>
      <c r="J6773" s="10">
        <v>-2.7187765505522401E-2</v>
      </c>
      <c r="K6773" s="10">
        <v>2.3396880415944499E-2</v>
      </c>
      <c r="L6773" s="10">
        <v>-2.48550124275062E-2</v>
      </c>
    </row>
    <row r="6774" spans="1:12" ht="15.75" x14ac:dyDescent="0.25">
      <c r="A6774" s="31" t="s">
        <v>108</v>
      </c>
      <c r="B6774" s="32" t="s">
        <v>222</v>
      </c>
      <c r="C6774" s="43" t="s">
        <v>224</v>
      </c>
      <c r="D6774" s="9" t="s">
        <v>2</v>
      </c>
      <c r="E6774" s="46" t="s">
        <v>3</v>
      </c>
      <c r="F6774" s="9">
        <v>54</v>
      </c>
      <c r="G6774" s="32" t="s">
        <v>25</v>
      </c>
      <c r="H6774" s="10">
        <v>-7.5933075933075897E-2</v>
      </c>
      <c r="I6774" s="10">
        <v>-6.9611780455153899E-2</v>
      </c>
      <c r="J6774" s="10">
        <v>-7.3305670816044194E-2</v>
      </c>
      <c r="K6774" s="10">
        <v>-3.4883720930232502E-2</v>
      </c>
      <c r="L6774" s="10">
        <v>-1.75182481751824E-2</v>
      </c>
    </row>
    <row r="6775" spans="1:12" ht="15.75" x14ac:dyDescent="0.25">
      <c r="A6775" s="31" t="s">
        <v>108</v>
      </c>
      <c r="B6775" s="32" t="s">
        <v>222</v>
      </c>
      <c r="C6775" s="43" t="s">
        <v>224</v>
      </c>
      <c r="D6775" s="9" t="s">
        <v>2</v>
      </c>
      <c r="E6775" s="46" t="s">
        <v>3</v>
      </c>
      <c r="F6775" s="9">
        <v>55</v>
      </c>
      <c r="G6775" s="32" t="s">
        <v>22</v>
      </c>
      <c r="H6775" s="10">
        <v>-7.6923076923076802E-2</v>
      </c>
      <c r="I6775" s="10">
        <v>-5.2631578947368397E-2</v>
      </c>
      <c r="J6775" s="10">
        <v>-0.122093023255813</v>
      </c>
      <c r="K6775" s="10">
        <v>-1.25786163522012E-2</v>
      </c>
      <c r="L6775" s="10">
        <v>-1.22699386503067E-2</v>
      </c>
    </row>
    <row r="6776" spans="1:12" ht="15.75" x14ac:dyDescent="0.25">
      <c r="A6776" s="31" t="s">
        <v>108</v>
      </c>
      <c r="B6776" s="32" t="s">
        <v>222</v>
      </c>
      <c r="C6776" s="43" t="s">
        <v>224</v>
      </c>
      <c r="D6776" s="9" t="s">
        <v>2</v>
      </c>
      <c r="E6776" s="46" t="s">
        <v>3</v>
      </c>
      <c r="F6776" s="9">
        <v>58</v>
      </c>
      <c r="G6776" s="32" t="s">
        <v>66</v>
      </c>
      <c r="H6776" s="10">
        <v>0</v>
      </c>
      <c r="I6776" s="10">
        <v>-2.77777777777777E-2</v>
      </c>
      <c r="J6776" s="10">
        <v>-2.8089887640449299E-2</v>
      </c>
      <c r="K6776" s="10">
        <v>-1.6853932584269701E-2</v>
      </c>
      <c r="L6776" s="10">
        <v>-3.3333333333333298E-2</v>
      </c>
    </row>
    <row r="6777" spans="1:12" ht="15.75" x14ac:dyDescent="0.25">
      <c r="A6777" s="31" t="s">
        <v>108</v>
      </c>
      <c r="B6777" s="32" t="s">
        <v>222</v>
      </c>
      <c r="C6777" s="43" t="s">
        <v>224</v>
      </c>
      <c r="D6777" s="9" t="s">
        <v>2</v>
      </c>
      <c r="E6777" s="46" t="s">
        <v>3</v>
      </c>
      <c r="F6777" s="9">
        <v>60</v>
      </c>
      <c r="G6777" s="32" t="s">
        <v>48</v>
      </c>
      <c r="H6777" s="10">
        <v>-3.4722222222222203E-2</v>
      </c>
      <c r="I6777" s="10">
        <v>-4.8611111111111098E-2</v>
      </c>
      <c r="J6777" s="10">
        <v>-7.1428571428571097E-3</v>
      </c>
      <c r="K6777" s="10">
        <v>6.8493150684931703E-3</v>
      </c>
      <c r="L6777" s="10">
        <v>-6.5789473684210098E-3</v>
      </c>
    </row>
    <row r="6778" spans="1:12" ht="15.75" x14ac:dyDescent="0.25">
      <c r="A6778" s="31" t="s">
        <v>108</v>
      </c>
      <c r="B6778" s="32" t="s">
        <v>222</v>
      </c>
      <c r="C6778" s="43" t="s">
        <v>224</v>
      </c>
      <c r="D6778" s="9" t="s">
        <v>2</v>
      </c>
      <c r="E6778" s="46" t="s">
        <v>3</v>
      </c>
      <c r="F6778" s="9">
        <v>61</v>
      </c>
      <c r="G6778" s="32" t="s">
        <v>76</v>
      </c>
      <c r="H6778" s="10">
        <v>-3.4883720930232502E-2</v>
      </c>
      <c r="I6778" s="10">
        <v>-3.7499999999999901E-2</v>
      </c>
      <c r="J6778" s="10">
        <v>0</v>
      </c>
      <c r="K6778" s="10">
        <v>-3.8961038961038898E-2</v>
      </c>
      <c r="L6778" s="10">
        <v>3.94736842105263E-2</v>
      </c>
    </row>
    <row r="6779" spans="1:12" ht="15.75" x14ac:dyDescent="0.25">
      <c r="A6779" s="31" t="s">
        <v>108</v>
      </c>
      <c r="B6779" s="32" t="s">
        <v>222</v>
      </c>
      <c r="C6779" s="43" t="s">
        <v>224</v>
      </c>
      <c r="D6779" s="9" t="s">
        <v>2</v>
      </c>
      <c r="E6779" s="46" t="s">
        <v>3</v>
      </c>
      <c r="F6779" s="9">
        <v>62</v>
      </c>
      <c r="G6779" s="32" t="s">
        <v>35</v>
      </c>
      <c r="H6779" s="10">
        <v>-5.9405940594059403E-2</v>
      </c>
      <c r="I6779" s="10">
        <v>-5.5118110236220402E-2</v>
      </c>
      <c r="J6779" s="10">
        <v>-3.55191256830601E-2</v>
      </c>
      <c r="K6779" s="10">
        <v>-1.6713091922005499E-2</v>
      </c>
      <c r="L6779" s="10">
        <v>0</v>
      </c>
    </row>
    <row r="6780" spans="1:12" ht="15.75" x14ac:dyDescent="0.25">
      <c r="A6780" s="31" t="s">
        <v>108</v>
      </c>
      <c r="B6780" s="32" t="s">
        <v>222</v>
      </c>
      <c r="C6780" s="43" t="s">
        <v>224</v>
      </c>
      <c r="D6780" s="9" t="s">
        <v>2</v>
      </c>
      <c r="E6780" s="46" t="s">
        <v>3</v>
      </c>
      <c r="F6780" s="9">
        <v>83</v>
      </c>
      <c r="G6780" s="32" t="s">
        <v>42</v>
      </c>
      <c r="H6780" s="10">
        <v>-5.8960434445306402E-2</v>
      </c>
      <c r="I6780" s="10">
        <v>-5.28225806451613E-2</v>
      </c>
      <c r="J6780" s="10">
        <v>-3.9215686274509699E-2</v>
      </c>
      <c r="K6780" s="10">
        <v>-2.0678246484698001E-2</v>
      </c>
      <c r="L6780" s="10">
        <v>-2.5217031831335199E-2</v>
      </c>
    </row>
    <row r="6781" spans="1:12" ht="15.75" x14ac:dyDescent="0.25">
      <c r="A6781" s="31" t="s">
        <v>108</v>
      </c>
      <c r="B6781" s="32" t="s">
        <v>222</v>
      </c>
      <c r="C6781" s="43" t="s">
        <v>224</v>
      </c>
      <c r="D6781" s="9" t="s">
        <v>2</v>
      </c>
      <c r="E6781" s="46" t="s">
        <v>3</v>
      </c>
      <c r="F6781" s="9">
        <v>112</v>
      </c>
      <c r="G6781" s="32" t="s">
        <v>202</v>
      </c>
      <c r="H6781" s="10">
        <v>-4.0322580645161202E-3</v>
      </c>
      <c r="I6781" s="10">
        <v>-4.08163265306127E-3</v>
      </c>
      <c r="J6781" s="10">
        <v>-5.6000000000000001E-2</v>
      </c>
      <c r="K6781" s="10">
        <v>-5.0420168067226899E-2</v>
      </c>
      <c r="L6781" s="10">
        <v>-4.2735042735042597E-2</v>
      </c>
    </row>
    <row r="6782" spans="1:12" ht="15.75" x14ac:dyDescent="0.25">
      <c r="A6782" s="31" t="s">
        <v>108</v>
      </c>
      <c r="B6782" s="32" t="s">
        <v>222</v>
      </c>
      <c r="C6782" s="43" t="s">
        <v>224</v>
      </c>
      <c r="D6782" s="9" t="s">
        <v>2</v>
      </c>
      <c r="E6782" s="46" t="s">
        <v>3</v>
      </c>
      <c r="F6782" s="9">
        <v>117</v>
      </c>
      <c r="G6782" s="32" t="s">
        <v>57</v>
      </c>
      <c r="H6782" s="10">
        <v>-6.3569682151589202E-2</v>
      </c>
      <c r="I6782" s="10">
        <v>2.5906735751295398E-3</v>
      </c>
      <c r="J6782" s="10">
        <v>-7.3710073710073704E-3</v>
      </c>
      <c r="K6782" s="10">
        <v>2.8776978417266199E-2</v>
      </c>
      <c r="L6782" s="10">
        <v>7.2847682119205198E-2</v>
      </c>
    </row>
    <row r="6783" spans="1:12" ht="15.75" x14ac:dyDescent="0.25">
      <c r="A6783" s="31" t="s">
        <v>108</v>
      </c>
      <c r="B6783" s="32" t="s">
        <v>222</v>
      </c>
      <c r="C6783" s="43" t="s">
        <v>224</v>
      </c>
      <c r="D6783" s="9" t="s">
        <v>2</v>
      </c>
      <c r="E6783" s="46" t="s">
        <v>3</v>
      </c>
      <c r="F6783" s="9">
        <v>144</v>
      </c>
      <c r="G6783" s="32" t="s">
        <v>203</v>
      </c>
      <c r="H6783" s="10">
        <v>7.0796460176991205E-2</v>
      </c>
      <c r="I6783" s="10">
        <v>3.5398230088495602E-2</v>
      </c>
      <c r="J6783" s="10">
        <v>1.7699115044247801E-2</v>
      </c>
      <c r="K6783" s="10">
        <v>4.5045045045045001E-2</v>
      </c>
      <c r="L6783" s="10">
        <v>4.3859649122806897E-2</v>
      </c>
    </row>
    <row r="6784" spans="1:12" ht="15.75" x14ac:dyDescent="0.25">
      <c r="A6784" s="31" t="s">
        <v>108</v>
      </c>
      <c r="B6784" s="32" t="s">
        <v>222</v>
      </c>
      <c r="C6784" s="43" t="s">
        <v>224</v>
      </c>
      <c r="D6784" s="9" t="s">
        <v>2</v>
      </c>
      <c r="E6784" s="46" t="s">
        <v>3</v>
      </c>
      <c r="F6784" s="9">
        <v>145</v>
      </c>
      <c r="G6784" s="32" t="s">
        <v>204</v>
      </c>
      <c r="H6784" s="10">
        <v>-6.3205417607223396E-2</v>
      </c>
      <c r="I6784" s="10">
        <v>-9.4036697247706399E-2</v>
      </c>
      <c r="J6784" s="10">
        <v>-8.6538461538461495E-2</v>
      </c>
      <c r="K6784" s="10">
        <v>-3.7688442211055197E-2</v>
      </c>
      <c r="L6784" s="10">
        <v>-3.7593984962405999E-2</v>
      </c>
    </row>
    <row r="6785" spans="1:12" ht="15.75" x14ac:dyDescent="0.25">
      <c r="A6785" s="31" t="s">
        <v>108</v>
      </c>
      <c r="B6785" s="32" t="s">
        <v>222</v>
      </c>
      <c r="C6785" s="43" t="s">
        <v>224</v>
      </c>
      <c r="D6785" s="9" t="s">
        <v>2</v>
      </c>
      <c r="E6785" s="46" t="s">
        <v>3</v>
      </c>
      <c r="F6785" s="9">
        <v>146</v>
      </c>
      <c r="G6785" s="32" t="s">
        <v>205</v>
      </c>
      <c r="H6785" s="10">
        <v>-7.3921971252566707E-2</v>
      </c>
      <c r="I6785" s="10">
        <v>-1.53846153846153E-2</v>
      </c>
      <c r="J6785" s="10">
        <v>1.5486725663716699E-2</v>
      </c>
      <c r="K6785" s="10">
        <v>6.3559322033899203E-3</v>
      </c>
      <c r="L6785" s="10">
        <v>-1.42857142857142E-2</v>
      </c>
    </row>
    <row r="6786" spans="1:12" ht="15.75" x14ac:dyDescent="0.25">
      <c r="A6786" s="31" t="s">
        <v>108</v>
      </c>
      <c r="B6786" s="32" t="s">
        <v>222</v>
      </c>
      <c r="C6786" s="43" t="s">
        <v>224</v>
      </c>
      <c r="D6786" s="9" t="s">
        <v>2</v>
      </c>
      <c r="E6786" s="46" t="s">
        <v>3</v>
      </c>
      <c r="F6786" s="9">
        <v>147</v>
      </c>
      <c r="G6786" s="32" t="s">
        <v>39</v>
      </c>
      <c r="H6786" s="10">
        <v>-0.108695652173913</v>
      </c>
      <c r="I6786" s="10">
        <v>-4.3478260869565098E-2</v>
      </c>
      <c r="J6786" s="10">
        <v>-8.0000000000000002E-3</v>
      </c>
      <c r="K6786" s="10">
        <v>-4.7430830039525598E-2</v>
      </c>
      <c r="L6786" s="10">
        <v>-3.6290322580645101E-2</v>
      </c>
    </row>
    <row r="6787" spans="1:12" ht="15.75" x14ac:dyDescent="0.25">
      <c r="A6787" s="31" t="s">
        <v>108</v>
      </c>
      <c r="B6787" s="32" t="s">
        <v>222</v>
      </c>
      <c r="C6787" s="43" t="s">
        <v>224</v>
      </c>
      <c r="D6787" s="9" t="s">
        <v>16</v>
      </c>
      <c r="E6787" s="46" t="s">
        <v>17</v>
      </c>
      <c r="F6787" s="9">
        <v>3</v>
      </c>
      <c r="G6787" s="32" t="s">
        <v>63</v>
      </c>
      <c r="H6787" s="10">
        <v>-6.9519054540858202E-2</v>
      </c>
      <c r="I6787" s="10">
        <v>-4.6147905000965397E-2</v>
      </c>
      <c r="J6787" s="10">
        <v>-4.6444304594084301E-2</v>
      </c>
      <c r="K6787" s="10">
        <v>2.3755938984746298E-3</v>
      </c>
      <c r="L6787" s="10">
        <v>-1.25423527313797E-2</v>
      </c>
    </row>
    <row r="6788" spans="1:12" ht="15.75" x14ac:dyDescent="0.25">
      <c r="A6788" s="31" t="s">
        <v>108</v>
      </c>
      <c r="B6788" s="32" t="s">
        <v>222</v>
      </c>
      <c r="C6788" s="43" t="s">
        <v>224</v>
      </c>
      <c r="D6788" s="9" t="s">
        <v>16</v>
      </c>
      <c r="E6788" s="46" t="s">
        <v>17</v>
      </c>
      <c r="F6788" s="9">
        <v>4</v>
      </c>
      <c r="G6788" s="32" t="s">
        <v>70</v>
      </c>
      <c r="H6788" s="10">
        <v>-0.118466898954703</v>
      </c>
      <c r="I6788" s="10">
        <v>-0.103571428571428</v>
      </c>
      <c r="J6788" s="10">
        <v>-2.54545454545455E-2</v>
      </c>
      <c r="K6788" s="10">
        <v>-7.0422535211267503E-3</v>
      </c>
      <c r="L6788" s="10">
        <v>-3.03030303030302E-2</v>
      </c>
    </row>
    <row r="6789" spans="1:12" ht="15.75" x14ac:dyDescent="0.25">
      <c r="A6789" s="31" t="s">
        <v>108</v>
      </c>
      <c r="B6789" s="32" t="s">
        <v>222</v>
      </c>
      <c r="C6789" s="43" t="s">
        <v>224</v>
      </c>
      <c r="D6789" s="9" t="s">
        <v>16</v>
      </c>
      <c r="E6789" s="46" t="s">
        <v>17</v>
      </c>
      <c r="F6789" s="9">
        <v>5</v>
      </c>
      <c r="G6789" s="32" t="s">
        <v>62</v>
      </c>
      <c r="H6789" s="10">
        <v>-7.1557737018858106E-2</v>
      </c>
      <c r="I6789" s="10">
        <v>-4.35835351089588E-2</v>
      </c>
      <c r="J6789" s="10">
        <v>-4.39487923980467E-2</v>
      </c>
      <c r="K6789" s="10">
        <v>-3.0196537810751E-2</v>
      </c>
      <c r="L6789" s="10">
        <v>-1.2123532414497099E-2</v>
      </c>
    </row>
    <row r="6790" spans="1:12" ht="15.75" x14ac:dyDescent="0.25">
      <c r="A6790" s="31" t="s">
        <v>108</v>
      </c>
      <c r="B6790" s="32" t="s">
        <v>222</v>
      </c>
      <c r="C6790" s="43" t="s">
        <v>224</v>
      </c>
      <c r="D6790" s="9" t="s">
        <v>16</v>
      </c>
      <c r="E6790" s="46" t="s">
        <v>17</v>
      </c>
      <c r="F6790" s="9">
        <v>6</v>
      </c>
      <c r="G6790" s="32" t="s">
        <v>53</v>
      </c>
      <c r="H6790" s="10">
        <v>-4.2904290429042799E-2</v>
      </c>
      <c r="I6790" s="10">
        <v>-3.4129692832764402E-2</v>
      </c>
      <c r="J6790" s="10">
        <v>-6.9204152249134898E-3</v>
      </c>
      <c r="K6790" s="10">
        <v>-6.8259385665528898E-3</v>
      </c>
      <c r="L6790" s="10">
        <v>-1.67224080267558E-2</v>
      </c>
    </row>
    <row r="6791" spans="1:12" ht="15.75" x14ac:dyDescent="0.25">
      <c r="A6791" s="31" t="s">
        <v>108</v>
      </c>
      <c r="B6791" s="32" t="s">
        <v>222</v>
      </c>
      <c r="C6791" s="43" t="s">
        <v>224</v>
      </c>
      <c r="D6791" s="9" t="s">
        <v>16</v>
      </c>
      <c r="E6791" s="46" t="s">
        <v>17</v>
      </c>
      <c r="F6791" s="9">
        <v>7</v>
      </c>
      <c r="G6791" s="32" t="s">
        <v>29</v>
      </c>
      <c r="H6791" s="10">
        <v>-7.1922033061929402E-2</v>
      </c>
      <c r="I6791" s="10">
        <v>-5.54288015031539E-2</v>
      </c>
      <c r="J6791" s="10">
        <v>-4.8058116792400102E-2</v>
      </c>
      <c r="K6791" s="10">
        <v>-5.3928674978254598E-2</v>
      </c>
      <c r="L6791" s="10">
        <v>-2.3370786516853901E-2</v>
      </c>
    </row>
    <row r="6792" spans="1:12" ht="15.75" x14ac:dyDescent="0.25">
      <c r="A6792" s="31" t="s">
        <v>108</v>
      </c>
      <c r="B6792" s="32" t="s">
        <v>222</v>
      </c>
      <c r="C6792" s="43" t="s">
        <v>224</v>
      </c>
      <c r="D6792" s="9" t="s">
        <v>16</v>
      </c>
      <c r="E6792" s="46" t="s">
        <v>17</v>
      </c>
      <c r="F6792" s="9">
        <v>8</v>
      </c>
      <c r="G6792" s="32" t="s">
        <v>47</v>
      </c>
      <c r="H6792" s="10">
        <v>-1.9002375296912E-2</v>
      </c>
      <c r="I6792" s="10">
        <v>-3.8929440389294301E-2</v>
      </c>
      <c r="J6792" s="10">
        <v>-2.7093596059113299E-2</v>
      </c>
      <c r="K6792" s="10">
        <v>-3.65853658536585E-2</v>
      </c>
      <c r="L6792" s="10">
        <v>2.4213075060532901E-3</v>
      </c>
    </row>
    <row r="6793" spans="1:12" ht="15.75" x14ac:dyDescent="0.25">
      <c r="A6793" s="31" t="s">
        <v>108</v>
      </c>
      <c r="B6793" s="32" t="s">
        <v>222</v>
      </c>
      <c r="C6793" s="43" t="s">
        <v>224</v>
      </c>
      <c r="D6793" s="9" t="s">
        <v>16</v>
      </c>
      <c r="E6793" s="46" t="s">
        <v>17</v>
      </c>
      <c r="F6793" s="9">
        <v>35</v>
      </c>
      <c r="G6793" s="32" t="s">
        <v>206</v>
      </c>
      <c r="H6793" s="10">
        <v>-4.3556085918854397E-2</v>
      </c>
      <c r="I6793" s="10">
        <v>-5.0720100187852203E-2</v>
      </c>
      <c r="J6793" s="10">
        <v>-5.2015604681404398E-2</v>
      </c>
      <c r="K6793" s="10">
        <v>-3.3288043478260802E-2</v>
      </c>
      <c r="L6793" s="10">
        <v>-1.7349063150589799E-2</v>
      </c>
    </row>
    <row r="6794" spans="1:12" ht="15.75" x14ac:dyDescent="0.25">
      <c r="A6794" s="31" t="s">
        <v>108</v>
      </c>
      <c r="B6794" s="32" t="s">
        <v>222</v>
      </c>
      <c r="C6794" s="43" t="s">
        <v>224</v>
      </c>
      <c r="D6794" s="9" t="s">
        <v>16</v>
      </c>
      <c r="E6794" s="46" t="s">
        <v>17</v>
      </c>
      <c r="F6794" s="9">
        <v>36</v>
      </c>
      <c r="G6794" s="32" t="s">
        <v>34</v>
      </c>
      <c r="H6794" s="10">
        <v>-7.3446327683615795E-2</v>
      </c>
      <c r="I6794" s="10">
        <v>-5.6603773584905599E-2</v>
      </c>
      <c r="J6794" s="10">
        <v>6.8965517241379396E-3</v>
      </c>
      <c r="K6794" s="10">
        <v>-2.0270270270270199E-2</v>
      </c>
      <c r="L6794" s="10">
        <v>1.3605442176870699E-2</v>
      </c>
    </row>
    <row r="6795" spans="1:12" ht="15.75" x14ac:dyDescent="0.25">
      <c r="A6795" s="31" t="s">
        <v>108</v>
      </c>
      <c r="B6795" s="32" t="s">
        <v>222</v>
      </c>
      <c r="C6795" s="43" t="s">
        <v>224</v>
      </c>
      <c r="D6795" s="9" t="s">
        <v>16</v>
      </c>
      <c r="E6795" s="46" t="s">
        <v>17</v>
      </c>
      <c r="F6795" s="9">
        <v>81</v>
      </c>
      <c r="G6795" s="32" t="s">
        <v>31</v>
      </c>
      <c r="H6795" s="10">
        <v>-6.1389337641356997E-2</v>
      </c>
      <c r="I6795" s="10">
        <v>-8.4192439862542906E-2</v>
      </c>
      <c r="J6795" s="10">
        <v>-4.7794117647058799E-2</v>
      </c>
      <c r="K6795" s="10">
        <v>-2.8195488721804499E-2</v>
      </c>
      <c r="L6795" s="10">
        <v>-1.6981132075471601E-2</v>
      </c>
    </row>
    <row r="6796" spans="1:12" ht="15.75" x14ac:dyDescent="0.25">
      <c r="A6796" s="31" t="s">
        <v>108</v>
      </c>
      <c r="B6796" s="32" t="s">
        <v>222</v>
      </c>
      <c r="C6796" s="43" t="s">
        <v>224</v>
      </c>
      <c r="D6796" s="9" t="s">
        <v>16</v>
      </c>
      <c r="E6796" s="46" t="s">
        <v>17</v>
      </c>
      <c r="F6796" s="9">
        <v>82</v>
      </c>
      <c r="G6796" s="32" t="s">
        <v>60</v>
      </c>
      <c r="H6796" s="10">
        <v>-4.9488234673419798E-2</v>
      </c>
      <c r="I6796" s="10">
        <v>-3.6192222076731603E-2</v>
      </c>
      <c r="J6796" s="10">
        <v>-1.9036954087346E-2</v>
      </c>
      <c r="K6796" s="10">
        <v>-1.4450231056994001E-2</v>
      </c>
      <c r="L6796" s="10">
        <v>-1.5178465551998199E-3</v>
      </c>
    </row>
    <row r="6797" spans="1:12" ht="15.75" x14ac:dyDescent="0.25">
      <c r="A6797" s="31" t="s">
        <v>108</v>
      </c>
      <c r="B6797" s="32" t="s">
        <v>222</v>
      </c>
      <c r="C6797" s="43" t="s">
        <v>224</v>
      </c>
      <c r="D6797" s="9" t="s">
        <v>16</v>
      </c>
      <c r="E6797" s="46" t="s">
        <v>17</v>
      </c>
      <c r="F6797" s="9">
        <v>96</v>
      </c>
      <c r="G6797" s="32" t="s">
        <v>207</v>
      </c>
      <c r="H6797" s="10">
        <v>-5.4054054054053502E-3</v>
      </c>
      <c r="I6797" s="10">
        <v>-2.7173913043478201E-2</v>
      </c>
      <c r="J6797" s="10">
        <v>-4.9450549450549497E-2</v>
      </c>
      <c r="K6797" s="10">
        <v>-4.5977011494252901E-2</v>
      </c>
      <c r="L6797" s="10">
        <v>-1.1695906432748499E-2</v>
      </c>
    </row>
    <row r="6798" spans="1:12" ht="15.75" x14ac:dyDescent="0.25">
      <c r="A6798" s="31" t="s">
        <v>108</v>
      </c>
      <c r="B6798" s="32" t="s">
        <v>222</v>
      </c>
      <c r="C6798" s="43" t="s">
        <v>224</v>
      </c>
      <c r="D6798" s="9" t="s">
        <v>16</v>
      </c>
      <c r="E6798" s="46" t="s">
        <v>17</v>
      </c>
      <c r="F6798" s="9">
        <v>103</v>
      </c>
      <c r="G6798" s="32" t="s">
        <v>208</v>
      </c>
      <c r="H6798" s="10">
        <v>-7.4739829706717095E-2</v>
      </c>
      <c r="I6798" s="10">
        <v>-6.4895763281775307E-2</v>
      </c>
      <c r="J6798" s="10">
        <v>2.40798073615411E-3</v>
      </c>
      <c r="K6798" s="10">
        <v>1.8615284128020899E-2</v>
      </c>
      <c r="L6798" s="10">
        <v>1.1308068459657501E-2</v>
      </c>
    </row>
    <row r="6799" spans="1:12" ht="15.75" x14ac:dyDescent="0.25">
      <c r="A6799" s="31" t="s">
        <v>108</v>
      </c>
      <c r="B6799" s="32" t="s">
        <v>222</v>
      </c>
      <c r="C6799" s="43" t="s">
        <v>224</v>
      </c>
      <c r="D6799" s="9" t="s">
        <v>16</v>
      </c>
      <c r="E6799" s="46" t="s">
        <v>17</v>
      </c>
      <c r="F6799" s="9">
        <v>109</v>
      </c>
      <c r="G6799" s="32" t="s">
        <v>61</v>
      </c>
      <c r="H6799" s="10">
        <v>-4.9535603715170198E-2</v>
      </c>
      <c r="I6799" s="10">
        <v>-7.0063694267515894E-2</v>
      </c>
      <c r="J6799" s="10">
        <v>-0.22435897435897401</v>
      </c>
      <c r="K6799" s="10">
        <v>-4.15094339622641E-2</v>
      </c>
      <c r="L6799" s="10">
        <v>-3.6496350364964001E-3</v>
      </c>
    </row>
    <row r="6800" spans="1:12" ht="15.75" x14ac:dyDescent="0.25">
      <c r="A6800" s="31" t="s">
        <v>108</v>
      </c>
      <c r="B6800" s="32" t="s">
        <v>222</v>
      </c>
      <c r="C6800" s="43" t="s">
        <v>224</v>
      </c>
      <c r="D6800" s="9" t="s">
        <v>16</v>
      </c>
      <c r="E6800" s="46" t="s">
        <v>17</v>
      </c>
      <c r="F6800" s="9">
        <v>113</v>
      </c>
      <c r="G6800" s="32" t="s">
        <v>45</v>
      </c>
      <c r="H6800" s="10">
        <v>-6.5714285714285697E-2</v>
      </c>
      <c r="I6800" s="10">
        <v>-2.8653295128939799E-2</v>
      </c>
      <c r="J6800" s="10">
        <v>4.4568245125348099E-2</v>
      </c>
      <c r="K6800" s="10">
        <v>1.76767676767677E-2</v>
      </c>
      <c r="L6800" s="10">
        <v>0.34515366430260003</v>
      </c>
    </row>
    <row r="6801" spans="1:12" ht="15.75" x14ac:dyDescent="0.25">
      <c r="A6801" s="31" t="s">
        <v>108</v>
      </c>
      <c r="B6801" s="32" t="s">
        <v>222</v>
      </c>
      <c r="C6801" s="43" t="s">
        <v>224</v>
      </c>
      <c r="D6801" s="9" t="s">
        <v>16</v>
      </c>
      <c r="E6801" s="46" t="s">
        <v>17</v>
      </c>
      <c r="F6801" s="9">
        <v>118</v>
      </c>
      <c r="G6801" s="32" t="s">
        <v>209</v>
      </c>
      <c r="H6801" s="10">
        <v>2.19780219780219E-2</v>
      </c>
      <c r="I6801" s="10">
        <v>0.1</v>
      </c>
      <c r="J6801" s="10">
        <v>-6.9999999999999896E-2</v>
      </c>
      <c r="K6801" s="10">
        <v>-7.4468085106383003E-2</v>
      </c>
      <c r="L6801" s="10">
        <v>2.3529411764705799E-2</v>
      </c>
    </row>
    <row r="6802" spans="1:12" ht="15.75" x14ac:dyDescent="0.25">
      <c r="A6802" s="31" t="s">
        <v>108</v>
      </c>
      <c r="B6802" s="32" t="s">
        <v>222</v>
      </c>
      <c r="C6802" s="43" t="s">
        <v>224</v>
      </c>
      <c r="D6802" s="9" t="s">
        <v>16</v>
      </c>
      <c r="E6802" s="46" t="s">
        <v>17</v>
      </c>
      <c r="F6802" s="9">
        <v>119</v>
      </c>
      <c r="G6802" s="32" t="s">
        <v>37</v>
      </c>
      <c r="H6802" s="10">
        <v>-8.7635054021608594E-2</v>
      </c>
      <c r="I6802" s="10">
        <v>-3.8809831824062002E-2</v>
      </c>
      <c r="J6802" s="10">
        <v>-4.5751633986927998E-2</v>
      </c>
      <c r="K6802" s="10">
        <v>-3.5667107001321002E-2</v>
      </c>
      <c r="L6802" s="10">
        <v>-2.5572005383579999E-2</v>
      </c>
    </row>
    <row r="6803" spans="1:12" ht="15.75" x14ac:dyDescent="0.25">
      <c r="A6803" s="31" t="s">
        <v>108</v>
      </c>
      <c r="B6803" s="32" t="s">
        <v>222</v>
      </c>
      <c r="C6803" s="43" t="s">
        <v>224</v>
      </c>
      <c r="D6803" s="9" t="s">
        <v>16</v>
      </c>
      <c r="E6803" s="46" t="s">
        <v>17</v>
      </c>
      <c r="F6803" s="9">
        <v>126</v>
      </c>
      <c r="G6803" s="32" t="s">
        <v>23</v>
      </c>
      <c r="H6803" s="10">
        <v>-0.11542750929367999</v>
      </c>
      <c r="I6803" s="10">
        <v>-8.5781433607520496E-2</v>
      </c>
      <c r="J6803" s="10">
        <v>-6.4354707319911497E-2</v>
      </c>
      <c r="K6803" s="10">
        <v>-3.8580056699124898E-2</v>
      </c>
      <c r="L6803" s="10">
        <v>-1.1715797430083099E-2</v>
      </c>
    </row>
    <row r="6804" spans="1:12" ht="15.75" x14ac:dyDescent="0.25">
      <c r="A6804" s="31" t="s">
        <v>108</v>
      </c>
      <c r="B6804" s="32" t="s">
        <v>222</v>
      </c>
      <c r="C6804" s="43" t="s">
        <v>224</v>
      </c>
      <c r="D6804" s="9" t="s">
        <v>7</v>
      </c>
      <c r="E6804" s="46" t="s">
        <v>8</v>
      </c>
      <c r="F6804" s="9">
        <v>41</v>
      </c>
      <c r="G6804" s="32" t="s">
        <v>9</v>
      </c>
      <c r="H6804" s="10">
        <v>-4.9960348929421097E-2</v>
      </c>
      <c r="I6804" s="10">
        <v>-3.0125523012552301E-2</v>
      </c>
      <c r="J6804" s="10">
        <v>-3.11958405545926E-2</v>
      </c>
      <c r="K6804" s="10">
        <v>-1.8683274021352201E-2</v>
      </c>
      <c r="L6804" s="10">
        <v>-3.4697508896797097E-2</v>
      </c>
    </row>
    <row r="6805" spans="1:12" ht="15.75" x14ac:dyDescent="0.25">
      <c r="A6805" s="31" t="s">
        <v>108</v>
      </c>
      <c r="B6805" s="32" t="s">
        <v>222</v>
      </c>
      <c r="C6805" s="43" t="s">
        <v>224</v>
      </c>
      <c r="D6805" s="9" t="s">
        <v>7</v>
      </c>
      <c r="E6805" s="46" t="s">
        <v>8</v>
      </c>
      <c r="F6805" s="9">
        <v>42</v>
      </c>
      <c r="G6805" s="32" t="s">
        <v>27</v>
      </c>
      <c r="H6805" s="10">
        <v>-9.16082334313503E-2</v>
      </c>
      <c r="I6805" s="10">
        <v>-5.3012048192771E-2</v>
      </c>
      <c r="J6805" s="10">
        <v>-3.3325225006081198E-2</v>
      </c>
      <c r="K6805" s="10">
        <v>-1.2921751615218901E-2</v>
      </c>
      <c r="L6805" s="10">
        <v>-1.4729950900163701E-2</v>
      </c>
    </row>
    <row r="6806" spans="1:12" ht="15.75" x14ac:dyDescent="0.25">
      <c r="A6806" s="31" t="s">
        <v>108</v>
      </c>
      <c r="B6806" s="32" t="s">
        <v>222</v>
      </c>
      <c r="C6806" s="43" t="s">
        <v>224</v>
      </c>
      <c r="D6806" s="9" t="s">
        <v>7</v>
      </c>
      <c r="E6806" s="46" t="s">
        <v>8</v>
      </c>
      <c r="F6806" s="9">
        <v>43</v>
      </c>
      <c r="G6806" s="32" t="s">
        <v>15</v>
      </c>
      <c r="H6806" s="10">
        <v>-9.9125364431486895E-2</v>
      </c>
      <c r="I6806" s="10">
        <v>-2.53164556962025E-2</v>
      </c>
      <c r="J6806" s="10">
        <v>-2.55591054313099E-2</v>
      </c>
      <c r="K6806" s="10">
        <v>1.6129032258064498E-2</v>
      </c>
      <c r="L6806" s="10">
        <v>-3.0959752321981699E-3</v>
      </c>
    </row>
    <row r="6807" spans="1:12" ht="15.75" x14ac:dyDescent="0.25">
      <c r="A6807" s="31" t="s">
        <v>108</v>
      </c>
      <c r="B6807" s="32" t="s">
        <v>222</v>
      </c>
      <c r="C6807" s="43" t="s">
        <v>224</v>
      </c>
      <c r="D6807" s="9" t="s">
        <v>7</v>
      </c>
      <c r="E6807" s="46" t="s">
        <v>8</v>
      </c>
      <c r="F6807" s="9">
        <v>45</v>
      </c>
      <c r="G6807" s="32" t="s">
        <v>64</v>
      </c>
      <c r="H6807" s="10">
        <v>-6.9659442724458204E-2</v>
      </c>
      <c r="I6807" s="10">
        <v>-2.5723472668810199E-2</v>
      </c>
      <c r="J6807" s="10">
        <v>-8.5346215780998394E-2</v>
      </c>
      <c r="K6807" s="10">
        <v>-2.7350427350427298E-2</v>
      </c>
      <c r="L6807" s="10">
        <v>-6.8259385665528898E-3</v>
      </c>
    </row>
    <row r="6808" spans="1:12" ht="15.75" x14ac:dyDescent="0.25">
      <c r="A6808" s="31" t="s">
        <v>108</v>
      </c>
      <c r="B6808" s="32" t="s">
        <v>222</v>
      </c>
      <c r="C6808" s="43" t="s">
        <v>224</v>
      </c>
      <c r="D6808" s="9" t="s">
        <v>7</v>
      </c>
      <c r="E6808" s="46" t="s">
        <v>8</v>
      </c>
      <c r="F6808" s="9">
        <v>46</v>
      </c>
      <c r="G6808" s="32" t="s">
        <v>55</v>
      </c>
      <c r="H6808" s="10">
        <v>-7.4074074074074001E-2</v>
      </c>
      <c r="I6808" s="10">
        <v>0</v>
      </c>
      <c r="J6808" s="10">
        <v>-2.6455026455026499E-2</v>
      </c>
      <c r="K6808" s="10">
        <v>-1.5625E-2</v>
      </c>
      <c r="L6808" s="10">
        <v>2.0725388601036301E-2</v>
      </c>
    </row>
    <row r="6809" spans="1:12" ht="15.75" x14ac:dyDescent="0.25">
      <c r="A6809" s="31" t="s">
        <v>108</v>
      </c>
      <c r="B6809" s="32" t="s">
        <v>222</v>
      </c>
      <c r="C6809" s="43" t="s">
        <v>224</v>
      </c>
      <c r="D6809" s="9" t="s">
        <v>7</v>
      </c>
      <c r="E6809" s="46" t="s">
        <v>8</v>
      </c>
      <c r="F6809" s="9">
        <v>106</v>
      </c>
      <c r="G6809" s="32" t="s">
        <v>210</v>
      </c>
      <c r="H6809" s="10">
        <v>-5.1428571428571303E-2</v>
      </c>
      <c r="I6809" s="10">
        <v>-1.85185185185184E-2</v>
      </c>
      <c r="J6809" s="10">
        <v>2.4999999999999901E-2</v>
      </c>
      <c r="K6809" s="10">
        <v>4.11764705882353E-2</v>
      </c>
      <c r="L6809" s="10">
        <v>-2.1621621621621599E-2</v>
      </c>
    </row>
    <row r="6810" spans="1:12" ht="15.75" x14ac:dyDescent="0.25">
      <c r="A6810" s="31" t="s">
        <v>108</v>
      </c>
      <c r="B6810" s="32" t="s">
        <v>222</v>
      </c>
      <c r="C6810" s="43" t="s">
        <v>224</v>
      </c>
      <c r="D6810" s="9" t="s">
        <v>7</v>
      </c>
      <c r="E6810" s="46" t="s">
        <v>8</v>
      </c>
      <c r="F6810" s="9">
        <v>129</v>
      </c>
      <c r="G6810" s="32" t="s">
        <v>68</v>
      </c>
      <c r="H6810" s="10">
        <v>-4.5317220543806602E-2</v>
      </c>
      <c r="I6810" s="10">
        <v>1.5649452269170801E-3</v>
      </c>
      <c r="J6810" s="10">
        <v>-2.7950310559006201E-2</v>
      </c>
      <c r="K6810" s="10">
        <v>-4.2519685039370002E-2</v>
      </c>
      <c r="L6810" s="10">
        <v>-2.1069692058346801E-2</v>
      </c>
    </row>
    <row r="6811" spans="1:12" ht="15.75" x14ac:dyDescent="0.25">
      <c r="A6811" s="31" t="s">
        <v>108</v>
      </c>
      <c r="B6811" s="32" t="s">
        <v>222</v>
      </c>
      <c r="C6811" s="43" t="s">
        <v>224</v>
      </c>
      <c r="D6811" s="9" t="s">
        <v>11</v>
      </c>
      <c r="E6811" s="46" t="s">
        <v>12</v>
      </c>
      <c r="F6811" s="9">
        <v>9</v>
      </c>
      <c r="G6811" s="32" t="s">
        <v>52</v>
      </c>
      <c r="H6811" s="10">
        <v>-1.53121319199057E-2</v>
      </c>
      <c r="I6811" s="10">
        <v>-3.0066145520144302E-2</v>
      </c>
      <c r="J6811" s="10">
        <v>-8.5003035822708295E-3</v>
      </c>
      <c r="K6811" s="10">
        <v>4.1791044776120501E-3</v>
      </c>
      <c r="L6811" s="10">
        <v>-5.2113491603937804E-3</v>
      </c>
    </row>
    <row r="6812" spans="1:12" ht="15.75" x14ac:dyDescent="0.25">
      <c r="A6812" s="31" t="s">
        <v>108</v>
      </c>
      <c r="B6812" s="32" t="s">
        <v>222</v>
      </c>
      <c r="C6812" s="43" t="s">
        <v>224</v>
      </c>
      <c r="D6812" s="9" t="s">
        <v>11</v>
      </c>
      <c r="E6812" s="46" t="s">
        <v>12</v>
      </c>
      <c r="F6812" s="9">
        <v>10</v>
      </c>
      <c r="G6812" s="32" t="s">
        <v>13</v>
      </c>
      <c r="H6812" s="10">
        <v>-5.2057511155180897E-2</v>
      </c>
      <c r="I6812" s="10">
        <v>-4.2008196721311501E-2</v>
      </c>
      <c r="J6812" s="10">
        <v>-1.03305785123967E-2</v>
      </c>
      <c r="K6812" s="10">
        <v>-1.44350423096067E-2</v>
      </c>
      <c r="L6812" s="10">
        <v>-4.8756704046803902E-4</v>
      </c>
    </row>
    <row r="6813" spans="1:12" ht="15.75" x14ac:dyDescent="0.25">
      <c r="A6813" s="31" t="s">
        <v>108</v>
      </c>
      <c r="B6813" s="32" t="s">
        <v>222</v>
      </c>
      <c r="C6813" s="43" t="s">
        <v>224</v>
      </c>
      <c r="D6813" s="9" t="s">
        <v>11</v>
      </c>
      <c r="E6813" s="46" t="s">
        <v>12</v>
      </c>
      <c r="F6813" s="9">
        <v>11</v>
      </c>
      <c r="G6813" s="32" t="s">
        <v>24</v>
      </c>
      <c r="H6813" s="10">
        <v>-7.0921985815602896E-3</v>
      </c>
      <c r="I6813" s="10">
        <v>-1.7921146953404899E-2</v>
      </c>
      <c r="J6813" s="10">
        <v>-1.7857142857142901E-2</v>
      </c>
      <c r="K6813" s="10">
        <v>1.0416666666666701E-2</v>
      </c>
      <c r="L6813" s="10">
        <v>-3.3333333333332902E-3</v>
      </c>
    </row>
    <row r="6814" spans="1:12" ht="15.75" x14ac:dyDescent="0.25">
      <c r="A6814" s="31" t="s">
        <v>108</v>
      </c>
      <c r="B6814" s="32" t="s">
        <v>222</v>
      </c>
      <c r="C6814" s="43" t="s">
        <v>224</v>
      </c>
      <c r="D6814" s="9" t="s">
        <v>11</v>
      </c>
      <c r="E6814" s="46" t="s">
        <v>12</v>
      </c>
      <c r="F6814" s="9">
        <v>12</v>
      </c>
      <c r="G6814" s="32" t="s">
        <v>56</v>
      </c>
      <c r="H6814" s="10">
        <v>-5.7692307692307702E-2</v>
      </c>
      <c r="I6814" s="10">
        <v>-0.14141414141414099</v>
      </c>
      <c r="J6814" s="10">
        <v>-1.1235955056179799E-2</v>
      </c>
      <c r="K6814" s="10">
        <v>3.2608695652173801E-2</v>
      </c>
      <c r="L6814" s="10">
        <v>-2.04081632653061E-2</v>
      </c>
    </row>
    <row r="6815" spans="1:12" ht="15.75" x14ac:dyDescent="0.25">
      <c r="A6815" s="31" t="s">
        <v>108</v>
      </c>
      <c r="B6815" s="32" t="s">
        <v>222</v>
      </c>
      <c r="C6815" s="43" t="s">
        <v>224</v>
      </c>
      <c r="D6815" s="9" t="s">
        <v>11</v>
      </c>
      <c r="E6815" s="46" t="s">
        <v>12</v>
      </c>
      <c r="F6815" s="9">
        <v>16</v>
      </c>
      <c r="G6815" s="32" t="s">
        <v>44</v>
      </c>
      <c r="H6815" s="10">
        <v>-0.12121212121212099</v>
      </c>
      <c r="I6815" s="10">
        <v>-0.10899653979238701</v>
      </c>
      <c r="J6815" s="10">
        <v>-6.7150635208711396E-2</v>
      </c>
      <c r="K6815" s="10">
        <v>-6.7164179104477501E-2</v>
      </c>
      <c r="L6815" s="10">
        <v>-2.13592233009708E-2</v>
      </c>
    </row>
    <row r="6816" spans="1:12" ht="15.75" x14ac:dyDescent="0.25">
      <c r="A6816" s="31" t="s">
        <v>108</v>
      </c>
      <c r="B6816" s="32" t="s">
        <v>222</v>
      </c>
      <c r="C6816" s="43" t="s">
        <v>224</v>
      </c>
      <c r="D6816" s="9" t="s">
        <v>11</v>
      </c>
      <c r="E6816" s="46" t="s">
        <v>12</v>
      </c>
      <c r="F6816" s="9">
        <v>47</v>
      </c>
      <c r="G6816" s="32" t="s">
        <v>50</v>
      </c>
      <c r="H6816" s="10">
        <v>-3.48652931854199E-2</v>
      </c>
      <c r="I6816" s="10">
        <v>-1.9323671497584499E-2</v>
      </c>
      <c r="J6816" s="10">
        <v>-1.6051364365970899E-3</v>
      </c>
      <c r="K6816" s="10">
        <v>-4.7846889952153299E-3</v>
      </c>
      <c r="L6816" s="10">
        <v>-1.8749999999999999E-2</v>
      </c>
    </row>
    <row r="6817" spans="1:12" ht="15.75" x14ac:dyDescent="0.25">
      <c r="A6817" s="31" t="s">
        <v>108</v>
      </c>
      <c r="B6817" s="32" t="s">
        <v>222</v>
      </c>
      <c r="C6817" s="43" t="s">
        <v>224</v>
      </c>
      <c r="D6817" s="9" t="s">
        <v>11</v>
      </c>
      <c r="E6817" s="46" t="s">
        <v>12</v>
      </c>
      <c r="F6817" s="9">
        <v>50</v>
      </c>
      <c r="G6817" s="32" t="s">
        <v>21</v>
      </c>
      <c r="H6817" s="10">
        <v>-7.3604060913705596E-2</v>
      </c>
      <c r="I6817" s="10">
        <v>-4.3439716312056703E-2</v>
      </c>
      <c r="J6817" s="10">
        <v>-1.9642857142857101E-2</v>
      </c>
      <c r="K6817" s="10">
        <v>-3.3568904593639502E-2</v>
      </c>
      <c r="L6817" s="10">
        <v>-2.2182786157941399E-2</v>
      </c>
    </row>
    <row r="6818" spans="1:12" ht="15.75" x14ac:dyDescent="0.25">
      <c r="A6818" s="31" t="s">
        <v>108</v>
      </c>
      <c r="B6818" s="32" t="s">
        <v>222</v>
      </c>
      <c r="C6818" s="43" t="s">
        <v>224</v>
      </c>
      <c r="D6818" s="9" t="s">
        <v>11</v>
      </c>
      <c r="E6818" s="46" t="s">
        <v>12</v>
      </c>
      <c r="F6818" s="9">
        <v>70</v>
      </c>
      <c r="G6818" s="32" t="s">
        <v>32</v>
      </c>
      <c r="H6818" s="10">
        <v>-5.0626212735932201E-2</v>
      </c>
      <c r="I6818" s="10">
        <v>-3.69617445943448E-2</v>
      </c>
      <c r="J6818" s="10">
        <v>-2.7214611872146102E-2</v>
      </c>
      <c r="K6818" s="10">
        <v>-3.1171171171171099E-2</v>
      </c>
      <c r="L6818" s="10">
        <v>-1.7025089605734699E-2</v>
      </c>
    </row>
    <row r="6819" spans="1:12" ht="15.75" x14ac:dyDescent="0.25">
      <c r="A6819" s="31" t="s">
        <v>108</v>
      </c>
      <c r="B6819" s="32" t="s">
        <v>222</v>
      </c>
      <c r="C6819" s="43" t="s">
        <v>224</v>
      </c>
      <c r="D6819" s="9" t="s">
        <v>11</v>
      </c>
      <c r="E6819" s="46" t="s">
        <v>12</v>
      </c>
      <c r="F6819" s="9">
        <v>80</v>
      </c>
      <c r="G6819" s="32" t="s">
        <v>211</v>
      </c>
      <c r="H6819" s="10">
        <v>-3.9660056657223802E-2</v>
      </c>
      <c r="I6819" s="10">
        <v>-4.1666666666666602E-2</v>
      </c>
      <c r="J6819" s="10">
        <v>-1.8181818181818101E-2</v>
      </c>
      <c r="K6819" s="10">
        <v>-1.20481927710843E-2</v>
      </c>
      <c r="L6819" s="10">
        <v>3.1884057971014401E-2</v>
      </c>
    </row>
    <row r="6820" spans="1:12" ht="15.75" x14ac:dyDescent="0.25">
      <c r="A6820" s="31" t="s">
        <v>108</v>
      </c>
      <c r="B6820" s="32" t="s">
        <v>222</v>
      </c>
      <c r="C6820" s="43" t="s">
        <v>224</v>
      </c>
      <c r="D6820" s="9" t="s">
        <v>11</v>
      </c>
      <c r="E6820" s="46" t="s">
        <v>12</v>
      </c>
      <c r="F6820" s="9">
        <v>84</v>
      </c>
      <c r="G6820" s="32" t="s">
        <v>49</v>
      </c>
      <c r="H6820" s="10">
        <v>-2.06185567010309E-2</v>
      </c>
      <c r="I6820" s="10">
        <v>-2.09424083769633E-2</v>
      </c>
      <c r="J6820" s="10">
        <v>0</v>
      </c>
      <c r="K6820" s="10">
        <v>2.2222222222222102E-2</v>
      </c>
      <c r="L6820" s="10">
        <v>1.06951871657754E-2</v>
      </c>
    </row>
    <row r="6821" spans="1:12" ht="15.75" x14ac:dyDescent="0.25">
      <c r="A6821" s="31" t="s">
        <v>108</v>
      </c>
      <c r="B6821" s="32" t="s">
        <v>222</v>
      </c>
      <c r="C6821" s="43" t="s">
        <v>224</v>
      </c>
      <c r="D6821" s="9" t="s">
        <v>11</v>
      </c>
      <c r="E6821" s="46" t="s">
        <v>12</v>
      </c>
      <c r="F6821" s="9">
        <v>86</v>
      </c>
      <c r="G6821" s="32" t="s">
        <v>65</v>
      </c>
      <c r="H6821" s="10">
        <v>-1.41242937853107E-2</v>
      </c>
      <c r="I6821" s="10">
        <v>-3.2448377581120902E-2</v>
      </c>
      <c r="J6821" s="10">
        <v>-6.19469026548672E-2</v>
      </c>
      <c r="K6821" s="10">
        <v>0</v>
      </c>
      <c r="L6821" s="10">
        <v>-1.7492711370262402E-2</v>
      </c>
    </row>
    <row r="6822" spans="1:12" ht="15.75" x14ac:dyDescent="0.25">
      <c r="A6822" s="31" t="s">
        <v>108</v>
      </c>
      <c r="B6822" s="32" t="s">
        <v>222</v>
      </c>
      <c r="C6822" s="43" t="s">
        <v>224</v>
      </c>
      <c r="D6822" s="9" t="s">
        <v>11</v>
      </c>
      <c r="E6822" s="46" t="s">
        <v>12</v>
      </c>
      <c r="F6822" s="9">
        <v>97</v>
      </c>
      <c r="G6822" s="32" t="s">
        <v>36</v>
      </c>
      <c r="H6822" s="10">
        <v>-4.7752808988763898E-2</v>
      </c>
      <c r="I6822" s="10">
        <v>-6.0240963855421603E-2</v>
      </c>
      <c r="J6822" s="10">
        <v>-6.7901234567901203E-2</v>
      </c>
      <c r="K6822" s="10">
        <v>-1.2903225806451601E-2</v>
      </c>
      <c r="L6822" s="10">
        <v>-2.2435897435897401E-2</v>
      </c>
    </row>
    <row r="6823" spans="1:12" ht="15.75" x14ac:dyDescent="0.25">
      <c r="A6823" s="31" t="s">
        <v>108</v>
      </c>
      <c r="B6823" s="32" t="s">
        <v>222</v>
      </c>
      <c r="C6823" s="43" t="s">
        <v>224</v>
      </c>
      <c r="D6823" s="9" t="s">
        <v>11</v>
      </c>
      <c r="E6823" s="46" t="s">
        <v>12</v>
      </c>
      <c r="F6823" s="9">
        <v>98</v>
      </c>
      <c r="G6823" s="32" t="s">
        <v>212</v>
      </c>
      <c r="H6823" s="10">
        <v>-2.8248587570621399E-2</v>
      </c>
      <c r="I6823" s="10">
        <v>-5.7526366251198398E-2</v>
      </c>
      <c r="J6823" s="10">
        <v>-2.39760239760239E-2</v>
      </c>
      <c r="K6823" s="10">
        <v>-4.5180722891566202E-2</v>
      </c>
      <c r="L6823" s="10">
        <v>-1.1340206185566901E-2</v>
      </c>
    </row>
    <row r="6824" spans="1:12" ht="15.75" x14ac:dyDescent="0.25">
      <c r="A6824" s="31" t="s">
        <v>108</v>
      </c>
      <c r="B6824" s="32" t="s">
        <v>222</v>
      </c>
      <c r="C6824" s="43" t="s">
        <v>224</v>
      </c>
      <c r="D6824" s="9" t="s">
        <v>11</v>
      </c>
      <c r="E6824" s="46" t="s">
        <v>12</v>
      </c>
      <c r="F6824" s="9">
        <v>99</v>
      </c>
      <c r="G6824" s="32" t="s">
        <v>14</v>
      </c>
      <c r="H6824" s="10">
        <v>-1.72413793103448E-2</v>
      </c>
      <c r="I6824" s="10">
        <v>8.7260034904013094E-3</v>
      </c>
      <c r="J6824" s="10">
        <v>1.0221465076660901E-2</v>
      </c>
      <c r="K6824" s="10">
        <v>-3.4482758620689599E-2</v>
      </c>
      <c r="L6824" s="10">
        <v>-3.2520325203251897E-2</v>
      </c>
    </row>
    <row r="6825" spans="1:12" ht="15.75" x14ac:dyDescent="0.25">
      <c r="A6825" s="31" t="s">
        <v>108</v>
      </c>
      <c r="B6825" s="32" t="s">
        <v>222</v>
      </c>
      <c r="C6825" s="43" t="s">
        <v>224</v>
      </c>
      <c r="D6825" s="9" t="s">
        <v>11</v>
      </c>
      <c r="E6825" s="46" t="s">
        <v>12</v>
      </c>
      <c r="F6825" s="9">
        <v>105</v>
      </c>
      <c r="G6825" s="32" t="s">
        <v>40</v>
      </c>
      <c r="H6825" s="10">
        <v>-3.7249283667621799E-2</v>
      </c>
      <c r="I6825" s="10">
        <v>-1.1695906432748499E-2</v>
      </c>
      <c r="J6825" s="10">
        <v>-2.9027576197387401E-2</v>
      </c>
      <c r="K6825" s="10">
        <v>-2.0648967551622301E-2</v>
      </c>
      <c r="L6825" s="10">
        <v>-2.4926686217008699E-2</v>
      </c>
    </row>
    <row r="6826" spans="1:12" ht="15.75" x14ac:dyDescent="0.25">
      <c r="A6826" s="31" t="s">
        <v>108</v>
      </c>
      <c r="B6826" s="32" t="s">
        <v>222</v>
      </c>
      <c r="C6826" s="43" t="s">
        <v>224</v>
      </c>
      <c r="D6826" s="9" t="s">
        <v>11</v>
      </c>
      <c r="E6826" s="46" t="s">
        <v>12</v>
      </c>
      <c r="F6826" s="9">
        <v>108</v>
      </c>
      <c r="G6826" s="32" t="s">
        <v>213</v>
      </c>
      <c r="H6826" s="10">
        <v>-4.5368620037807103E-2</v>
      </c>
      <c r="I6826" s="10">
        <v>-4.0160642570281103E-2</v>
      </c>
      <c r="J6826" s="10">
        <v>-3.0425963488843799E-2</v>
      </c>
      <c r="K6826" s="10">
        <v>0</v>
      </c>
      <c r="L6826" s="10">
        <v>1.1811023622047201E-2</v>
      </c>
    </row>
    <row r="6827" spans="1:12" ht="15.75" x14ac:dyDescent="0.25">
      <c r="A6827" s="31" t="s">
        <v>108</v>
      </c>
      <c r="B6827" s="32" t="s">
        <v>222</v>
      </c>
      <c r="C6827" s="43" t="s">
        <v>224</v>
      </c>
      <c r="D6827" s="9" t="s">
        <v>11</v>
      </c>
      <c r="E6827" s="46" t="s">
        <v>12</v>
      </c>
      <c r="F6827" s="9">
        <v>110</v>
      </c>
      <c r="G6827" s="32" t="s">
        <v>30</v>
      </c>
      <c r="H6827" s="10">
        <v>-4.6035805626598397E-2</v>
      </c>
      <c r="I6827" s="10">
        <v>-2.6293469041560599E-2</v>
      </c>
      <c r="J6827" s="10">
        <v>-1.3333333333333299E-2</v>
      </c>
      <c r="K6827" s="10">
        <v>1.5175718849840199E-2</v>
      </c>
      <c r="L6827" s="10">
        <v>-5.10732790525536E-2</v>
      </c>
    </row>
    <row r="6828" spans="1:12" ht="15.75" x14ac:dyDescent="0.25">
      <c r="A6828" s="31" t="s">
        <v>108</v>
      </c>
      <c r="B6828" s="32" t="s">
        <v>222</v>
      </c>
      <c r="C6828" s="43" t="s">
        <v>224</v>
      </c>
      <c r="D6828" s="9" t="s">
        <v>11</v>
      </c>
      <c r="E6828" s="46" t="s">
        <v>12</v>
      </c>
      <c r="F6828" s="9">
        <v>123</v>
      </c>
      <c r="G6828" s="32" t="s">
        <v>38</v>
      </c>
      <c r="H6828" s="10">
        <v>-4.6272493573264697E-2</v>
      </c>
      <c r="I6828" s="10">
        <v>-3.2345013477088902E-2</v>
      </c>
      <c r="J6828" s="10">
        <v>-2.30196343940419E-2</v>
      </c>
      <c r="K6828" s="10">
        <v>-2.3761031907671398E-2</v>
      </c>
      <c r="L6828" s="10">
        <v>-3.40136054421769E-3</v>
      </c>
    </row>
    <row r="6829" spans="1:12" ht="15.75" x14ac:dyDescent="0.25">
      <c r="A6829" s="31" t="s">
        <v>108</v>
      </c>
      <c r="B6829" s="32" t="s">
        <v>222</v>
      </c>
      <c r="C6829" s="43" t="s">
        <v>224</v>
      </c>
      <c r="D6829" s="9" t="s">
        <v>11</v>
      </c>
      <c r="E6829" s="46" t="s">
        <v>12</v>
      </c>
      <c r="F6829" s="9">
        <v>135</v>
      </c>
      <c r="G6829" s="32" t="s">
        <v>26</v>
      </c>
      <c r="H6829" s="10">
        <v>-5.5851063829787197E-2</v>
      </c>
      <c r="I6829" s="10">
        <v>-5.6149732620320802E-2</v>
      </c>
      <c r="J6829" s="10">
        <v>-7.0422535211267595E-2</v>
      </c>
      <c r="K6829" s="10">
        <v>-2.94117647058823E-2</v>
      </c>
      <c r="L6829" s="10">
        <v>-2.9411764705882201E-3</v>
      </c>
    </row>
    <row r="6830" spans="1:12" ht="15.75" x14ac:dyDescent="0.25">
      <c r="A6830" s="31" t="s">
        <v>108</v>
      </c>
      <c r="B6830" s="32" t="s">
        <v>222</v>
      </c>
      <c r="C6830" s="43" t="s">
        <v>224</v>
      </c>
      <c r="D6830" s="9" t="s">
        <v>11</v>
      </c>
      <c r="E6830" s="46" t="s">
        <v>12</v>
      </c>
      <c r="F6830" s="9">
        <v>136</v>
      </c>
      <c r="G6830" s="32" t="s">
        <v>51</v>
      </c>
      <c r="H6830" s="10">
        <v>-3.3033033033033003E-2</v>
      </c>
      <c r="I6830" s="10">
        <v>1.2307692307692301E-2</v>
      </c>
      <c r="J6830" s="10">
        <v>8.8235294117646693E-3</v>
      </c>
      <c r="K6830" s="10">
        <v>-4.8295454545454503E-2</v>
      </c>
      <c r="L6830" s="10">
        <v>-1.4409221902017299E-2</v>
      </c>
    </row>
    <row r="6831" spans="1:12" ht="15.75" x14ac:dyDescent="0.25">
      <c r="A6831" s="31" t="s">
        <v>108</v>
      </c>
      <c r="B6831" s="32" t="s">
        <v>222</v>
      </c>
      <c r="C6831" s="43" t="s">
        <v>224</v>
      </c>
      <c r="D6831" s="9" t="s">
        <v>11</v>
      </c>
      <c r="E6831" s="46" t="s">
        <v>12</v>
      </c>
      <c r="F6831" s="9">
        <v>140</v>
      </c>
      <c r="G6831" s="32" t="s">
        <v>75</v>
      </c>
      <c r="H6831" s="10">
        <v>-5.4112554112554098E-2</v>
      </c>
      <c r="I6831" s="10">
        <v>-2.5641025641025599E-2</v>
      </c>
      <c r="J6831" s="10">
        <v>-5.1705170517051702E-2</v>
      </c>
      <c r="K6831" s="10">
        <v>-8.7145969498910701E-3</v>
      </c>
      <c r="L6831" s="10">
        <v>7.3995771670190003E-3</v>
      </c>
    </row>
    <row r="6832" spans="1:12" ht="15.75" x14ac:dyDescent="0.25">
      <c r="A6832" s="31" t="s">
        <v>108</v>
      </c>
      <c r="B6832" s="32" t="s">
        <v>222</v>
      </c>
      <c r="C6832" s="43" t="s">
        <v>224</v>
      </c>
      <c r="D6832" s="9" t="s">
        <v>19</v>
      </c>
      <c r="E6832" s="46" t="s">
        <v>20</v>
      </c>
      <c r="F6832" s="9">
        <v>28</v>
      </c>
      <c r="G6832" s="32" t="s">
        <v>46</v>
      </c>
      <c r="H6832" s="10">
        <v>-2.57425742574257E-2</v>
      </c>
      <c r="I6832" s="10">
        <v>-4.6184738955823298E-2</v>
      </c>
      <c r="J6832" s="10">
        <v>8.5106382978723492E-3</v>
      </c>
      <c r="K6832" s="10">
        <v>-5.1759834368530003E-2</v>
      </c>
      <c r="L6832" s="10">
        <v>2.10526315789483E-3</v>
      </c>
    </row>
    <row r="6833" spans="1:12" ht="15.75" x14ac:dyDescent="0.25">
      <c r="A6833" s="31" t="s">
        <v>108</v>
      </c>
      <c r="B6833" s="32" t="s">
        <v>222</v>
      </c>
      <c r="C6833" s="43" t="s">
        <v>224</v>
      </c>
      <c r="D6833" s="9" t="s">
        <v>19</v>
      </c>
      <c r="E6833" s="46" t="s">
        <v>20</v>
      </c>
      <c r="F6833" s="9">
        <v>33</v>
      </c>
      <c r="G6833" s="32" t="s">
        <v>59</v>
      </c>
      <c r="H6833" s="10">
        <v>-5.2631578947368397E-2</v>
      </c>
      <c r="I6833" s="10">
        <v>-0.185567010309278</v>
      </c>
      <c r="J6833" s="10">
        <v>-4.7058823529411799E-2</v>
      </c>
      <c r="K6833" s="10">
        <v>0</v>
      </c>
      <c r="L6833" s="10">
        <v>1.21951219512195E-2</v>
      </c>
    </row>
    <row r="6834" spans="1:12" ht="15.75" x14ac:dyDescent="0.25">
      <c r="A6834" s="31" t="s">
        <v>108</v>
      </c>
      <c r="B6834" s="32" t="s">
        <v>222</v>
      </c>
      <c r="C6834" s="43" t="s">
        <v>224</v>
      </c>
      <c r="D6834" s="9" t="s">
        <v>19</v>
      </c>
      <c r="E6834" s="46" t="s">
        <v>20</v>
      </c>
      <c r="F6834" s="9">
        <v>38</v>
      </c>
      <c r="G6834" s="32" t="s">
        <v>74</v>
      </c>
      <c r="H6834" s="10">
        <v>-9.9009900990098904E-2</v>
      </c>
      <c r="I6834" s="10">
        <v>-8.3333333333333301E-2</v>
      </c>
      <c r="J6834" s="10">
        <v>-4.2553191489361597E-2</v>
      </c>
      <c r="K6834" s="10">
        <v>-5.1020408163265203E-2</v>
      </c>
      <c r="L6834" s="10">
        <v>-4.1237113402061799E-2</v>
      </c>
    </row>
    <row r="6835" spans="1:12" ht="15.75" x14ac:dyDescent="0.25">
      <c r="A6835" s="31" t="s">
        <v>108</v>
      </c>
      <c r="B6835" s="32" t="s">
        <v>222</v>
      </c>
      <c r="C6835" s="43" t="s">
        <v>224</v>
      </c>
      <c r="D6835" s="9" t="s">
        <v>19</v>
      </c>
      <c r="E6835" s="46" t="s">
        <v>20</v>
      </c>
      <c r="F6835" s="9">
        <v>39</v>
      </c>
      <c r="G6835" s="32" t="s">
        <v>43</v>
      </c>
      <c r="H6835" s="10">
        <v>-5.9602649006622398E-2</v>
      </c>
      <c r="I6835" s="10">
        <v>-0.06</v>
      </c>
      <c r="J6835" s="10">
        <v>6.7114093959732496E-3</v>
      </c>
      <c r="K6835" s="10">
        <v>-1.27388535031847E-2</v>
      </c>
      <c r="L6835" s="10">
        <v>-4.4303797468354403E-2</v>
      </c>
    </row>
    <row r="6836" spans="1:12" ht="15.75" x14ac:dyDescent="0.25">
      <c r="A6836" s="31" t="s">
        <v>108</v>
      </c>
      <c r="B6836" s="32" t="s">
        <v>222</v>
      </c>
      <c r="C6836" s="43" t="s">
        <v>224</v>
      </c>
      <c r="D6836" s="9" t="s">
        <v>19</v>
      </c>
      <c r="E6836" s="46" t="s">
        <v>20</v>
      </c>
      <c r="F6836" s="9">
        <v>111</v>
      </c>
      <c r="G6836" s="32" t="s">
        <v>215</v>
      </c>
      <c r="H6836" s="10">
        <v>-1.9230769230769201E-2</v>
      </c>
      <c r="I6836" s="10">
        <v>-2.27272727272727E-2</v>
      </c>
      <c r="J6836" s="10">
        <v>-2.91262135922329E-2</v>
      </c>
      <c r="K6836" s="10">
        <v>1.35135135135135E-2</v>
      </c>
      <c r="L6836" s="10">
        <v>-3.3112582781457101E-3</v>
      </c>
    </row>
    <row r="6837" spans="1:12" ht="15.75" x14ac:dyDescent="0.25">
      <c r="A6837" s="31" t="s">
        <v>108</v>
      </c>
      <c r="B6837" s="32" t="s">
        <v>222</v>
      </c>
      <c r="C6837" s="43" t="s">
        <v>224</v>
      </c>
      <c r="D6837" s="9" t="s">
        <v>19</v>
      </c>
      <c r="E6837" s="46" t="s">
        <v>20</v>
      </c>
      <c r="F6837" s="9">
        <v>115</v>
      </c>
      <c r="G6837" s="32" t="s">
        <v>67</v>
      </c>
      <c r="H6837" s="10">
        <v>-3.3407572383074E-3</v>
      </c>
      <c r="I6837" s="10">
        <v>-6.8259385665528898E-3</v>
      </c>
      <c r="J6837" s="10">
        <v>1.7045454545454499E-2</v>
      </c>
      <c r="K6837" s="10">
        <v>8.7527352297593897E-3</v>
      </c>
      <c r="L6837" s="10">
        <v>1.8123667377398699E-2</v>
      </c>
    </row>
    <row r="6838" spans="1:12" ht="15.75" x14ac:dyDescent="0.25">
      <c r="A6838" s="31" t="s">
        <v>108</v>
      </c>
      <c r="B6838" s="32" t="s">
        <v>222</v>
      </c>
      <c r="C6838" s="43" t="s">
        <v>224</v>
      </c>
      <c r="D6838" s="9" t="s">
        <v>19</v>
      </c>
      <c r="E6838" s="46" t="s">
        <v>20</v>
      </c>
      <c r="F6838" s="9">
        <v>124</v>
      </c>
      <c r="G6838" s="32" t="s">
        <v>216</v>
      </c>
      <c r="H6838" s="10">
        <v>-3.4632034632034597E-2</v>
      </c>
      <c r="I6838" s="10">
        <v>-3.3407572383073403E-2</v>
      </c>
      <c r="J6838" s="10">
        <v>-6.7567567567567901E-3</v>
      </c>
      <c r="K6838" s="10">
        <v>-9.0497737556560695E-3</v>
      </c>
      <c r="L6838" s="10">
        <v>4.3859649122806E-3</v>
      </c>
    </row>
    <row r="6839" spans="1:12" ht="15.75" x14ac:dyDescent="0.25">
      <c r="A6839" s="31" t="s">
        <v>108</v>
      </c>
      <c r="B6839" s="32" t="s">
        <v>222</v>
      </c>
      <c r="C6839" s="43" t="s">
        <v>224</v>
      </c>
      <c r="D6839" s="9" t="s">
        <v>19</v>
      </c>
      <c r="E6839" s="46" t="s">
        <v>20</v>
      </c>
      <c r="F6839" s="9">
        <v>127</v>
      </c>
      <c r="G6839" s="32" t="s">
        <v>58</v>
      </c>
      <c r="H6839" s="10">
        <v>-2.40963855421686E-2</v>
      </c>
      <c r="I6839" s="10">
        <v>-2.4691358024691301E-2</v>
      </c>
      <c r="J6839" s="10">
        <v>0</v>
      </c>
      <c r="K6839" s="10">
        <v>-3.5294117647058802E-2</v>
      </c>
      <c r="L6839" s="10">
        <v>-3.6144578313252997E-2</v>
      </c>
    </row>
    <row r="6840" spans="1:12" ht="15.75" x14ac:dyDescent="0.25">
      <c r="A6840" s="31" t="s">
        <v>111</v>
      </c>
      <c r="B6840" s="32" t="s">
        <v>226</v>
      </c>
      <c r="C6840" s="43" t="s">
        <v>221</v>
      </c>
      <c r="D6840" s="9" t="s">
        <v>4</v>
      </c>
      <c r="E6840" s="46" t="s">
        <v>5</v>
      </c>
      <c r="F6840" s="9">
        <v>56</v>
      </c>
      <c r="G6840" s="32" t="s">
        <v>10</v>
      </c>
      <c r="H6840" s="10">
        <v>-9.4405594405594304E-2</v>
      </c>
      <c r="I6840" s="10">
        <v>-2.62828535669586E-2</v>
      </c>
      <c r="J6840" s="10">
        <v>-2.35732009925557E-2</v>
      </c>
      <c r="K6840" s="10">
        <v>-4.0145985401459798E-2</v>
      </c>
      <c r="L6840" s="10">
        <v>-1.8337408312958301E-2</v>
      </c>
    </row>
    <row r="6841" spans="1:12" ht="15.75" x14ac:dyDescent="0.25">
      <c r="A6841" s="31" t="s">
        <v>111</v>
      </c>
      <c r="B6841" s="32" t="s">
        <v>226</v>
      </c>
      <c r="C6841" s="43" t="s">
        <v>221</v>
      </c>
      <c r="D6841" s="9" t="s">
        <v>4</v>
      </c>
      <c r="E6841" s="46" t="s">
        <v>5</v>
      </c>
      <c r="F6841" s="9">
        <v>57</v>
      </c>
      <c r="G6841" s="32" t="s">
        <v>6</v>
      </c>
      <c r="H6841" s="10">
        <v>1.92307692307691E-2</v>
      </c>
      <c r="I6841" s="10">
        <v>6.4308681672025003E-3</v>
      </c>
      <c r="J6841" s="10">
        <v>1.2987012987012801E-2</v>
      </c>
      <c r="K6841" s="10">
        <v>2.2801302931596101E-2</v>
      </c>
      <c r="L6841" s="10">
        <v>2.8662420382165699E-2</v>
      </c>
    </row>
    <row r="6842" spans="1:12" ht="15.75" x14ac:dyDescent="0.25">
      <c r="A6842" s="31" t="s">
        <v>111</v>
      </c>
      <c r="B6842" s="32" t="s">
        <v>226</v>
      </c>
      <c r="C6842" s="43" t="s">
        <v>221</v>
      </c>
      <c r="D6842" s="9" t="s">
        <v>2</v>
      </c>
      <c r="E6842" s="46" t="s">
        <v>3</v>
      </c>
      <c r="F6842" s="9">
        <v>15</v>
      </c>
      <c r="G6842" s="32" t="s">
        <v>41</v>
      </c>
      <c r="H6842" s="10">
        <v>-4.7297297297297203E-2</v>
      </c>
      <c r="I6842" s="10">
        <v>1.38888888888888E-2</v>
      </c>
      <c r="J6842" s="10">
        <v>-4.5751633986927998E-2</v>
      </c>
      <c r="K6842" s="10">
        <v>-3.2679738562091498E-2</v>
      </c>
      <c r="L6842" s="10">
        <v>-1.9354838709677399E-2</v>
      </c>
    </row>
    <row r="6843" spans="1:12" ht="15.75" x14ac:dyDescent="0.25">
      <c r="A6843" s="31" t="s">
        <v>111</v>
      </c>
      <c r="B6843" s="32" t="s">
        <v>226</v>
      </c>
      <c r="C6843" s="43" t="s">
        <v>221</v>
      </c>
      <c r="D6843" s="9" t="s">
        <v>2</v>
      </c>
      <c r="E6843" s="46" t="s">
        <v>3</v>
      </c>
      <c r="F6843" s="9">
        <v>23</v>
      </c>
      <c r="G6843" s="32" t="s">
        <v>73</v>
      </c>
      <c r="H6843" s="10">
        <v>-1.05263157894737E-2</v>
      </c>
      <c r="I6843" s="10">
        <v>-1.09890109890109E-2</v>
      </c>
      <c r="J6843" s="10">
        <v>-1.0752688172042999E-2</v>
      </c>
      <c r="K6843" s="10">
        <v>-3.1914893617021198E-2</v>
      </c>
      <c r="L6843" s="10">
        <v>1.0869565217391301E-2</v>
      </c>
    </row>
    <row r="6844" spans="1:12" ht="15.75" x14ac:dyDescent="0.25">
      <c r="A6844" s="31" t="s">
        <v>111</v>
      </c>
      <c r="B6844" s="32" t="s">
        <v>226</v>
      </c>
      <c r="C6844" s="43" t="s">
        <v>221</v>
      </c>
      <c r="D6844" s="9" t="s">
        <v>2</v>
      </c>
      <c r="E6844" s="46" t="s">
        <v>3</v>
      </c>
      <c r="F6844" s="9">
        <v>52</v>
      </c>
      <c r="G6844" s="32" t="s">
        <v>201</v>
      </c>
      <c r="H6844" s="10">
        <v>-3.2710280373831703E-2</v>
      </c>
      <c r="I6844" s="10">
        <v>-9.9502487562188602E-3</v>
      </c>
      <c r="J6844" s="10">
        <v>-1.9607843137254902E-2</v>
      </c>
      <c r="K6844" s="10">
        <v>-0.01</v>
      </c>
      <c r="L6844" s="10">
        <v>9.9009900990099098E-3</v>
      </c>
    </row>
    <row r="6845" spans="1:12" ht="15.75" x14ac:dyDescent="0.25">
      <c r="A6845" s="31" t="s">
        <v>111</v>
      </c>
      <c r="B6845" s="32" t="s">
        <v>226</v>
      </c>
      <c r="C6845" s="43" t="s">
        <v>221</v>
      </c>
      <c r="D6845" s="9" t="s">
        <v>2</v>
      </c>
      <c r="E6845" s="46" t="s">
        <v>3</v>
      </c>
      <c r="F6845" s="9">
        <v>53</v>
      </c>
      <c r="G6845" s="32" t="s">
        <v>18</v>
      </c>
      <c r="H6845" s="10">
        <v>4.8387096774193498E-2</v>
      </c>
      <c r="I6845" s="10">
        <v>3.125E-2</v>
      </c>
      <c r="J6845" s="10">
        <v>-1.51515151515151E-2</v>
      </c>
      <c r="K6845" s="10">
        <v>-5.97014925373133E-2</v>
      </c>
      <c r="L6845" s="10">
        <v>0</v>
      </c>
    </row>
    <row r="6846" spans="1:12" ht="15.75" x14ac:dyDescent="0.25">
      <c r="A6846" s="31" t="s">
        <v>111</v>
      </c>
      <c r="B6846" s="32" t="s">
        <v>226</v>
      </c>
      <c r="C6846" s="43" t="s">
        <v>221</v>
      </c>
      <c r="D6846" s="9" t="s">
        <v>2</v>
      </c>
      <c r="E6846" s="46" t="s">
        <v>3</v>
      </c>
      <c r="F6846" s="9">
        <v>55</v>
      </c>
      <c r="G6846" s="32" t="s">
        <v>22</v>
      </c>
      <c r="H6846" s="10">
        <v>-2.1052631578947299E-2</v>
      </c>
      <c r="I6846" s="10">
        <v>-3.1578947368420998E-2</v>
      </c>
      <c r="J6846" s="10">
        <v>-1.06382978723403E-2</v>
      </c>
      <c r="K6846" s="10">
        <v>-2.0833333333333301E-2</v>
      </c>
      <c r="L6846" s="10">
        <v>-1.05263157894737E-2</v>
      </c>
    </row>
    <row r="6847" spans="1:12" ht="15.75" x14ac:dyDescent="0.25">
      <c r="A6847" s="31" t="s">
        <v>111</v>
      </c>
      <c r="B6847" s="32" t="s">
        <v>226</v>
      </c>
      <c r="C6847" s="43" t="s">
        <v>221</v>
      </c>
      <c r="D6847" s="9" t="s">
        <v>2</v>
      </c>
      <c r="E6847" s="46" t="s">
        <v>3</v>
      </c>
      <c r="F6847" s="9">
        <v>83</v>
      </c>
      <c r="G6847" s="32" t="s">
        <v>42</v>
      </c>
      <c r="H6847" s="10">
        <v>3.4334763948497798E-2</v>
      </c>
      <c r="I6847" s="10">
        <v>3.0434782608695699E-2</v>
      </c>
      <c r="J6847" s="10">
        <v>4.2918454935623098E-3</v>
      </c>
      <c r="K6847" s="10">
        <v>2.9535864978902999E-2</v>
      </c>
      <c r="L6847" s="10">
        <v>-1.2345679012345699E-2</v>
      </c>
    </row>
    <row r="6848" spans="1:12" ht="15.75" x14ac:dyDescent="0.25">
      <c r="A6848" s="31" t="s">
        <v>111</v>
      </c>
      <c r="B6848" s="32" t="s">
        <v>226</v>
      </c>
      <c r="C6848" s="43" t="s">
        <v>221</v>
      </c>
      <c r="D6848" s="9" t="s">
        <v>2</v>
      </c>
      <c r="E6848" s="46" t="s">
        <v>3</v>
      </c>
      <c r="F6848" s="9">
        <v>112</v>
      </c>
      <c r="G6848" s="32" t="s">
        <v>202</v>
      </c>
      <c r="H6848" s="10">
        <v>4.85436893203883E-2</v>
      </c>
      <c r="I6848" s="10">
        <v>7.92682926829269E-2</v>
      </c>
      <c r="J6848" s="10">
        <v>3.03867403314916E-2</v>
      </c>
      <c r="K6848" s="10">
        <v>1.55440414507772E-2</v>
      </c>
      <c r="L6848" s="10">
        <v>2.4154589371980701E-3</v>
      </c>
    </row>
    <row r="6849" spans="1:12" ht="15.75" x14ac:dyDescent="0.25">
      <c r="A6849" s="31" t="s">
        <v>111</v>
      </c>
      <c r="B6849" s="32" t="s">
        <v>226</v>
      </c>
      <c r="C6849" s="43" t="s">
        <v>221</v>
      </c>
      <c r="D6849" s="9" t="s">
        <v>2</v>
      </c>
      <c r="E6849" s="46" t="s">
        <v>3</v>
      </c>
      <c r="F6849" s="9">
        <v>144</v>
      </c>
      <c r="G6849" s="32" t="s">
        <v>203</v>
      </c>
      <c r="H6849" s="10">
        <v>-8.0645161290322492E-3</v>
      </c>
      <c r="I6849" s="10">
        <v>-4.0322580645161199E-2</v>
      </c>
      <c r="J6849" s="10">
        <v>-3.4188034188034101E-2</v>
      </c>
      <c r="K6849" s="10">
        <v>-8.6956521739129898E-3</v>
      </c>
      <c r="L6849" s="10">
        <v>-1.72413793103448E-2</v>
      </c>
    </row>
    <row r="6850" spans="1:12" ht="15.75" x14ac:dyDescent="0.25">
      <c r="A6850" s="31" t="s">
        <v>111</v>
      </c>
      <c r="B6850" s="32" t="s">
        <v>226</v>
      </c>
      <c r="C6850" s="43" t="s">
        <v>221</v>
      </c>
      <c r="D6850" s="9" t="s">
        <v>16</v>
      </c>
      <c r="E6850" s="46" t="s">
        <v>17</v>
      </c>
      <c r="F6850" s="9">
        <v>3</v>
      </c>
      <c r="G6850" s="32" t="s">
        <v>63</v>
      </c>
      <c r="H6850" s="10">
        <v>-1.9512195121951199E-2</v>
      </c>
      <c r="I6850" s="10">
        <v>-1.7412935323382998E-2</v>
      </c>
      <c r="J6850" s="10">
        <v>-2.2332506203473899E-2</v>
      </c>
      <c r="K6850" s="10">
        <v>-2.22772277227722E-2</v>
      </c>
      <c r="L6850" s="10">
        <v>7.5566750629722998E-3</v>
      </c>
    </row>
    <row r="6851" spans="1:12" ht="15.75" x14ac:dyDescent="0.25">
      <c r="A6851" s="31" t="s">
        <v>111</v>
      </c>
      <c r="B6851" s="32" t="s">
        <v>226</v>
      </c>
      <c r="C6851" s="43" t="s">
        <v>221</v>
      </c>
      <c r="D6851" s="9" t="s">
        <v>16</v>
      </c>
      <c r="E6851" s="46" t="s">
        <v>17</v>
      </c>
      <c r="F6851" s="9">
        <v>4</v>
      </c>
      <c r="G6851" s="32" t="s">
        <v>70</v>
      </c>
      <c r="H6851" s="10">
        <v>0</v>
      </c>
      <c r="I6851" s="10">
        <v>3.4188034188034198E-2</v>
      </c>
      <c r="J6851" s="10">
        <v>-4.0322580645161199E-2</v>
      </c>
      <c r="K6851" s="10">
        <v>-1.20481927710843E-2</v>
      </c>
      <c r="L6851" s="10">
        <v>2.3904382470119501E-2</v>
      </c>
    </row>
    <row r="6852" spans="1:12" ht="15.75" x14ac:dyDescent="0.25">
      <c r="A6852" s="31" t="s">
        <v>111</v>
      </c>
      <c r="B6852" s="32" t="s">
        <v>226</v>
      </c>
      <c r="C6852" s="43" t="s">
        <v>221</v>
      </c>
      <c r="D6852" s="9" t="s">
        <v>16</v>
      </c>
      <c r="E6852" s="46" t="s">
        <v>17</v>
      </c>
      <c r="F6852" s="9">
        <v>6</v>
      </c>
      <c r="G6852" s="32" t="s">
        <v>53</v>
      </c>
      <c r="H6852" s="10">
        <v>-1.25536835150313E-2</v>
      </c>
      <c r="I6852" s="10">
        <v>-2.1176470588235199E-2</v>
      </c>
      <c r="J6852" s="10">
        <v>-2.5632262474367701E-2</v>
      </c>
      <c r="K6852" s="10">
        <v>-2.5294525294525201E-2</v>
      </c>
      <c r="L6852" s="10">
        <v>-9.1324200913242004E-3</v>
      </c>
    </row>
    <row r="6853" spans="1:12" ht="15.75" x14ac:dyDescent="0.25">
      <c r="A6853" s="31" t="s">
        <v>111</v>
      </c>
      <c r="B6853" s="32" t="s">
        <v>226</v>
      </c>
      <c r="C6853" s="43" t="s">
        <v>221</v>
      </c>
      <c r="D6853" s="9" t="s">
        <v>16</v>
      </c>
      <c r="E6853" s="46" t="s">
        <v>17</v>
      </c>
      <c r="F6853" s="9">
        <v>8</v>
      </c>
      <c r="G6853" s="32" t="s">
        <v>47</v>
      </c>
      <c r="H6853" s="10">
        <v>3.0395136778116299E-3</v>
      </c>
      <c r="I6853" s="10">
        <v>3.1250000000000401E-3</v>
      </c>
      <c r="J6853" s="10">
        <v>-3.13479623824453E-3</v>
      </c>
      <c r="K6853" s="10">
        <v>-3.1645569620253299E-3</v>
      </c>
      <c r="L6853" s="10">
        <v>0</v>
      </c>
    </row>
    <row r="6854" spans="1:12" ht="15.75" x14ac:dyDescent="0.25">
      <c r="A6854" s="31" t="s">
        <v>111</v>
      </c>
      <c r="B6854" s="32" t="s">
        <v>226</v>
      </c>
      <c r="C6854" s="43" t="s">
        <v>221</v>
      </c>
      <c r="D6854" s="9" t="s">
        <v>16</v>
      </c>
      <c r="E6854" s="46" t="s">
        <v>17</v>
      </c>
      <c r="F6854" s="9">
        <v>36</v>
      </c>
      <c r="G6854" s="32" t="s">
        <v>34</v>
      </c>
      <c r="H6854" s="10">
        <v>0</v>
      </c>
      <c r="I6854" s="10">
        <v>0.10344827586206801</v>
      </c>
      <c r="J6854" s="10">
        <v>5.0847457627118703E-2</v>
      </c>
      <c r="K6854" s="10">
        <v>5.0847457627118703E-2</v>
      </c>
      <c r="L6854" s="10">
        <v>1.6666666666666601E-2</v>
      </c>
    </row>
    <row r="6855" spans="1:12" ht="15.75" x14ac:dyDescent="0.25">
      <c r="A6855" s="31" t="s">
        <v>111</v>
      </c>
      <c r="B6855" s="32" t="s">
        <v>226</v>
      </c>
      <c r="C6855" s="43" t="s">
        <v>221</v>
      </c>
      <c r="D6855" s="9" t="s">
        <v>16</v>
      </c>
      <c r="E6855" s="46" t="s">
        <v>17</v>
      </c>
      <c r="F6855" s="9">
        <v>82</v>
      </c>
      <c r="G6855" s="32" t="s">
        <v>60</v>
      </c>
      <c r="H6855" s="10">
        <v>-5.1227321237993499E-2</v>
      </c>
      <c r="I6855" s="10">
        <v>-3.83759733036707E-2</v>
      </c>
      <c r="J6855" s="10">
        <v>-1.3498312710911099E-2</v>
      </c>
      <c r="K6855" s="10">
        <v>-5.5096418732780705E-4</v>
      </c>
      <c r="L6855" s="10">
        <v>1.6146393972011799E-3</v>
      </c>
    </row>
    <row r="6856" spans="1:12" ht="15.75" x14ac:dyDescent="0.25">
      <c r="A6856" s="31" t="s">
        <v>111</v>
      </c>
      <c r="B6856" s="32" t="s">
        <v>226</v>
      </c>
      <c r="C6856" s="43" t="s">
        <v>221</v>
      </c>
      <c r="D6856" s="9" t="s">
        <v>16</v>
      </c>
      <c r="E6856" s="46" t="s">
        <v>17</v>
      </c>
      <c r="F6856" s="9">
        <v>96</v>
      </c>
      <c r="G6856" s="32" t="s">
        <v>207</v>
      </c>
      <c r="H6856" s="10">
        <v>-1.0204081632653E-2</v>
      </c>
      <c r="I6856" s="10">
        <v>2.1505376344085999E-2</v>
      </c>
      <c r="J6856" s="10">
        <v>-1.05263157894737E-2</v>
      </c>
      <c r="K6856" s="10">
        <v>1.0638297872340399E-2</v>
      </c>
      <c r="L6856" s="10">
        <v>-1.05263157894737E-2</v>
      </c>
    </row>
    <row r="6857" spans="1:12" ht="15.75" x14ac:dyDescent="0.25">
      <c r="A6857" s="31" t="s">
        <v>111</v>
      </c>
      <c r="B6857" s="32" t="s">
        <v>226</v>
      </c>
      <c r="C6857" s="43" t="s">
        <v>221</v>
      </c>
      <c r="D6857" s="9" t="s">
        <v>16</v>
      </c>
      <c r="E6857" s="46" t="s">
        <v>17</v>
      </c>
      <c r="F6857" s="9">
        <v>103</v>
      </c>
      <c r="G6857" s="32" t="s">
        <v>208</v>
      </c>
      <c r="H6857" s="10">
        <v>-7.0175438596491196E-2</v>
      </c>
      <c r="I6857" s="10">
        <v>-1.85185185185184E-2</v>
      </c>
      <c r="J6857" s="10">
        <v>-1.85185185185184E-2</v>
      </c>
      <c r="K6857" s="10">
        <v>-1.85185185185184E-2</v>
      </c>
      <c r="L6857" s="10">
        <v>0</v>
      </c>
    </row>
    <row r="6858" spans="1:12" ht="15.75" x14ac:dyDescent="0.25">
      <c r="A6858" s="31" t="s">
        <v>111</v>
      </c>
      <c r="B6858" s="32" t="s">
        <v>226</v>
      </c>
      <c r="C6858" s="43" t="s">
        <v>221</v>
      </c>
      <c r="D6858" s="9" t="s">
        <v>16</v>
      </c>
      <c r="E6858" s="46" t="s">
        <v>17</v>
      </c>
      <c r="F6858" s="9">
        <v>109</v>
      </c>
      <c r="G6858" s="32" t="s">
        <v>61</v>
      </c>
      <c r="H6858" s="10">
        <v>-1.5503875968992199E-2</v>
      </c>
      <c r="I6858" s="10">
        <v>8.0000000000000002E-3</v>
      </c>
      <c r="J6858" s="10">
        <v>0</v>
      </c>
      <c r="K6858" s="10">
        <v>-7.9365079365078996E-3</v>
      </c>
      <c r="L6858" s="10">
        <v>3.9682539682539498E-3</v>
      </c>
    </row>
    <row r="6859" spans="1:12" ht="15.75" x14ac:dyDescent="0.25">
      <c r="A6859" s="31" t="s">
        <v>111</v>
      </c>
      <c r="B6859" s="32" t="s">
        <v>226</v>
      </c>
      <c r="C6859" s="43" t="s">
        <v>221</v>
      </c>
      <c r="D6859" s="9" t="s">
        <v>16</v>
      </c>
      <c r="E6859" s="46" t="s">
        <v>17</v>
      </c>
      <c r="F6859" s="9">
        <v>118</v>
      </c>
      <c r="G6859" s="32" t="s">
        <v>209</v>
      </c>
      <c r="H6859" s="10">
        <v>-2.4253731343283499E-2</v>
      </c>
      <c r="I6859" s="10">
        <v>-1.54142581888246E-2</v>
      </c>
      <c r="J6859" s="10">
        <v>-1.94552529182879E-2</v>
      </c>
      <c r="K6859" s="10">
        <v>-5.9405940594059398E-3</v>
      </c>
      <c r="L6859" s="10">
        <v>3.9447731755424204E-3</v>
      </c>
    </row>
    <row r="6860" spans="1:12" ht="15.75" x14ac:dyDescent="0.25">
      <c r="A6860" s="31" t="s">
        <v>111</v>
      </c>
      <c r="B6860" s="32" t="s">
        <v>226</v>
      </c>
      <c r="C6860" s="43" t="s">
        <v>221</v>
      </c>
      <c r="D6860" s="9" t="s">
        <v>16</v>
      </c>
      <c r="E6860" s="46" t="s">
        <v>17</v>
      </c>
      <c r="F6860" s="9">
        <v>126</v>
      </c>
      <c r="G6860" s="32" t="s">
        <v>23</v>
      </c>
      <c r="H6860" s="10">
        <v>-2.58129399932953E-2</v>
      </c>
      <c r="I6860" s="10">
        <v>-1.5416238437821099E-2</v>
      </c>
      <c r="J6860" s="10">
        <v>-1.8138261464750099E-2</v>
      </c>
      <c r="K6860" s="10">
        <v>-4.8259220958289904E-3</v>
      </c>
      <c r="L6860" s="10">
        <v>-4.4566335275968401E-3</v>
      </c>
    </row>
    <row r="6861" spans="1:12" ht="15.75" x14ac:dyDescent="0.25">
      <c r="A6861" s="31" t="s">
        <v>111</v>
      </c>
      <c r="B6861" s="32" t="s">
        <v>226</v>
      </c>
      <c r="C6861" s="43" t="s">
        <v>221</v>
      </c>
      <c r="D6861" s="9" t="s">
        <v>7</v>
      </c>
      <c r="E6861" s="46" t="s">
        <v>8</v>
      </c>
      <c r="F6861" s="9">
        <v>41</v>
      </c>
      <c r="G6861" s="32" t="s">
        <v>9</v>
      </c>
      <c r="H6861" s="10">
        <v>2.1604938271605E-2</v>
      </c>
      <c r="I6861" s="10">
        <v>9.2879256965945293E-3</v>
      </c>
      <c r="J6861" s="10">
        <v>-3.0120481927711201E-3</v>
      </c>
      <c r="K6861" s="10">
        <v>1.78571428571427E-2</v>
      </c>
      <c r="L6861" s="10">
        <v>1.12994350282484E-2</v>
      </c>
    </row>
    <row r="6862" spans="1:12" ht="15.75" x14ac:dyDescent="0.25">
      <c r="A6862" s="31" t="s">
        <v>111</v>
      </c>
      <c r="B6862" s="32" t="s">
        <v>226</v>
      </c>
      <c r="C6862" s="43" t="s">
        <v>221</v>
      </c>
      <c r="D6862" s="9" t="s">
        <v>7</v>
      </c>
      <c r="E6862" s="46" t="s">
        <v>8</v>
      </c>
      <c r="F6862" s="9">
        <v>42</v>
      </c>
      <c r="G6862" s="32" t="s">
        <v>27</v>
      </c>
      <c r="H6862" s="10">
        <v>-3.89294403892948E-3</v>
      </c>
      <c r="I6862" s="10">
        <v>-2.3346303501945501E-2</v>
      </c>
      <c r="J6862" s="10">
        <v>-6.3725490196078196E-3</v>
      </c>
      <c r="K6862" s="10">
        <v>-7.20461095100866E-3</v>
      </c>
      <c r="L6862" s="10">
        <v>-9.9715099715099696E-3</v>
      </c>
    </row>
    <row r="6863" spans="1:12" ht="15.75" x14ac:dyDescent="0.25">
      <c r="A6863" s="31" t="s">
        <v>111</v>
      </c>
      <c r="B6863" s="32" t="s">
        <v>226</v>
      </c>
      <c r="C6863" s="43" t="s">
        <v>221</v>
      </c>
      <c r="D6863" s="9" t="s">
        <v>7</v>
      </c>
      <c r="E6863" s="46" t="s">
        <v>8</v>
      </c>
      <c r="F6863" s="9">
        <v>43</v>
      </c>
      <c r="G6863" s="32" t="s">
        <v>15</v>
      </c>
      <c r="H6863" s="10">
        <v>-0.10294117647058799</v>
      </c>
      <c r="I6863" s="10">
        <v>-6.6666666666666596E-2</v>
      </c>
      <c r="J6863" s="10">
        <v>-1.8181818181818101E-2</v>
      </c>
      <c r="K6863" s="10">
        <v>-1.85185185185184E-2</v>
      </c>
      <c r="L6863" s="10">
        <v>0</v>
      </c>
    </row>
    <row r="6864" spans="1:12" ht="15.75" x14ac:dyDescent="0.25">
      <c r="A6864" s="31" t="s">
        <v>111</v>
      </c>
      <c r="B6864" s="32" t="s">
        <v>226</v>
      </c>
      <c r="C6864" s="43" t="s">
        <v>221</v>
      </c>
      <c r="D6864" s="9" t="s">
        <v>7</v>
      </c>
      <c r="E6864" s="46" t="s">
        <v>8</v>
      </c>
      <c r="F6864" s="9">
        <v>45</v>
      </c>
      <c r="G6864" s="32" t="s">
        <v>64</v>
      </c>
      <c r="H6864" s="10">
        <v>-3.7878787878787797E-2</v>
      </c>
      <c r="I6864" s="10">
        <v>-4.3795620437956102E-2</v>
      </c>
      <c r="J6864" s="10">
        <v>-0.05</v>
      </c>
      <c r="K6864" s="10">
        <v>-2.20588235294117E-2</v>
      </c>
      <c r="L6864" s="10">
        <v>-2.20588235294117E-2</v>
      </c>
    </row>
    <row r="6865" spans="1:12" ht="15.75" x14ac:dyDescent="0.25">
      <c r="A6865" s="31" t="s">
        <v>111</v>
      </c>
      <c r="B6865" s="32" t="s">
        <v>226</v>
      </c>
      <c r="C6865" s="43" t="s">
        <v>221</v>
      </c>
      <c r="D6865" s="9" t="s">
        <v>7</v>
      </c>
      <c r="E6865" s="46" t="s">
        <v>8</v>
      </c>
      <c r="F6865" s="9">
        <v>46</v>
      </c>
      <c r="G6865" s="32" t="s">
        <v>55</v>
      </c>
      <c r="H6865" s="10">
        <v>-6.7114093959731403E-3</v>
      </c>
      <c r="I6865" s="10">
        <v>4.0540540540540501E-2</v>
      </c>
      <c r="J6865" s="10">
        <v>6.6225165562914202E-3</v>
      </c>
      <c r="K6865" s="10">
        <v>0</v>
      </c>
      <c r="L6865" s="10">
        <v>-3.9735099337748297E-2</v>
      </c>
    </row>
    <row r="6866" spans="1:12" ht="15.75" x14ac:dyDescent="0.25">
      <c r="A6866" s="31" t="s">
        <v>111</v>
      </c>
      <c r="B6866" s="32" t="s">
        <v>226</v>
      </c>
      <c r="C6866" s="43" t="s">
        <v>221</v>
      </c>
      <c r="D6866" s="9" t="s">
        <v>11</v>
      </c>
      <c r="E6866" s="46" t="s">
        <v>12</v>
      </c>
      <c r="F6866" s="9">
        <v>9</v>
      </c>
      <c r="G6866" s="32" t="s">
        <v>52</v>
      </c>
      <c r="H6866" s="10">
        <v>1.9553072625698199E-2</v>
      </c>
      <c r="I6866" s="10">
        <v>1.6713091922005499E-2</v>
      </c>
      <c r="J6866" s="10">
        <v>2.46575342465753E-2</v>
      </c>
      <c r="K6866" s="10">
        <v>7.9365079365078996E-3</v>
      </c>
      <c r="L6866" s="10">
        <v>1.03092783505154E-2</v>
      </c>
    </row>
    <row r="6867" spans="1:12" ht="15.75" x14ac:dyDescent="0.25">
      <c r="A6867" s="31" t="s">
        <v>111</v>
      </c>
      <c r="B6867" s="32" t="s">
        <v>226</v>
      </c>
      <c r="C6867" s="43" t="s">
        <v>221</v>
      </c>
      <c r="D6867" s="9" t="s">
        <v>11</v>
      </c>
      <c r="E6867" s="46" t="s">
        <v>12</v>
      </c>
      <c r="F6867" s="9">
        <v>10</v>
      </c>
      <c r="G6867" s="32" t="s">
        <v>13</v>
      </c>
      <c r="H6867" s="10">
        <v>3.8461538461538299E-3</v>
      </c>
      <c r="I6867" s="10">
        <v>-3.8610038610038498E-3</v>
      </c>
      <c r="J6867" s="10">
        <v>1.5533980582524301E-2</v>
      </c>
      <c r="K6867" s="10">
        <v>1.52380952380952E-2</v>
      </c>
      <c r="L6867" s="10">
        <v>-2.3214285714285701E-2</v>
      </c>
    </row>
    <row r="6868" spans="1:12" ht="15.75" x14ac:dyDescent="0.25">
      <c r="A6868" s="31" t="s">
        <v>111</v>
      </c>
      <c r="B6868" s="32" t="s">
        <v>226</v>
      </c>
      <c r="C6868" s="43" t="s">
        <v>221</v>
      </c>
      <c r="D6868" s="9" t="s">
        <v>11</v>
      </c>
      <c r="E6868" s="46" t="s">
        <v>12</v>
      </c>
      <c r="F6868" s="9">
        <v>11</v>
      </c>
      <c r="G6868" s="32" t="s">
        <v>24</v>
      </c>
      <c r="H6868" s="10">
        <v>0</v>
      </c>
      <c r="I6868" s="10">
        <v>-1.1173184357541799E-2</v>
      </c>
      <c r="J6868" s="10">
        <v>-5.71428571428567E-3</v>
      </c>
      <c r="K6868" s="10">
        <v>-2.2857142857142899E-2</v>
      </c>
      <c r="L6868" s="10">
        <v>-5.7471264367816499E-3</v>
      </c>
    </row>
    <row r="6869" spans="1:12" ht="15.75" x14ac:dyDescent="0.25">
      <c r="A6869" s="31" t="s">
        <v>111</v>
      </c>
      <c r="B6869" s="32" t="s">
        <v>226</v>
      </c>
      <c r="C6869" s="43" t="s">
        <v>221</v>
      </c>
      <c r="D6869" s="9" t="s">
        <v>11</v>
      </c>
      <c r="E6869" s="46" t="s">
        <v>12</v>
      </c>
      <c r="F6869" s="9">
        <v>12</v>
      </c>
      <c r="G6869" s="32" t="s">
        <v>56</v>
      </c>
      <c r="H6869" s="10">
        <v>-7.6208178438661595E-2</v>
      </c>
      <c r="I6869" s="10">
        <v>-2.9644268774703601E-2</v>
      </c>
      <c r="J6869" s="10">
        <v>-4.9212598425196798E-2</v>
      </c>
      <c r="K6869" s="10">
        <v>-3.9840637450199098E-2</v>
      </c>
      <c r="L6869" s="10">
        <v>-3.3864541832669202E-2</v>
      </c>
    </row>
    <row r="6870" spans="1:12" ht="15.75" x14ac:dyDescent="0.25">
      <c r="A6870" s="31" t="s">
        <v>111</v>
      </c>
      <c r="B6870" s="32" t="s">
        <v>226</v>
      </c>
      <c r="C6870" s="43" t="s">
        <v>221</v>
      </c>
      <c r="D6870" s="9" t="s">
        <v>11</v>
      </c>
      <c r="E6870" s="46" t="s">
        <v>12</v>
      </c>
      <c r="F6870" s="9">
        <v>47</v>
      </c>
      <c r="G6870" s="32" t="s">
        <v>50</v>
      </c>
      <c r="H6870" s="10">
        <v>1.8867924528301799E-2</v>
      </c>
      <c r="I6870" s="10">
        <v>9.3457943925232493E-3</v>
      </c>
      <c r="J6870" s="10">
        <v>9.1743119266054496E-3</v>
      </c>
      <c r="K6870" s="10">
        <v>2.7272727272727299E-2</v>
      </c>
      <c r="L6870" s="10">
        <v>1.7699115044247801E-2</v>
      </c>
    </row>
    <row r="6871" spans="1:12" ht="15.75" x14ac:dyDescent="0.25">
      <c r="A6871" s="31" t="s">
        <v>111</v>
      </c>
      <c r="B6871" s="32" t="s">
        <v>226</v>
      </c>
      <c r="C6871" s="43" t="s">
        <v>221</v>
      </c>
      <c r="D6871" s="9" t="s">
        <v>11</v>
      </c>
      <c r="E6871" s="46" t="s">
        <v>12</v>
      </c>
      <c r="F6871" s="9">
        <v>50</v>
      </c>
      <c r="G6871" s="32" t="s">
        <v>21</v>
      </c>
      <c r="H6871" s="10">
        <v>-2.75988960441586E-3</v>
      </c>
      <c r="I6871" s="10">
        <v>-1.47737765466297E-2</v>
      </c>
      <c r="J6871" s="10">
        <v>-1.11008325624422E-2</v>
      </c>
      <c r="K6871" s="10">
        <v>-2.76243093922656E-3</v>
      </c>
      <c r="L6871" s="10">
        <v>3.6596523330283399E-3</v>
      </c>
    </row>
    <row r="6872" spans="1:12" ht="15.75" x14ac:dyDescent="0.25">
      <c r="A6872" s="31" t="s">
        <v>111</v>
      </c>
      <c r="B6872" s="32" t="s">
        <v>226</v>
      </c>
      <c r="C6872" s="43" t="s">
        <v>221</v>
      </c>
      <c r="D6872" s="9" t="s">
        <v>11</v>
      </c>
      <c r="E6872" s="46" t="s">
        <v>12</v>
      </c>
      <c r="F6872" s="9">
        <v>70</v>
      </c>
      <c r="G6872" s="32" t="s">
        <v>32</v>
      </c>
      <c r="H6872" s="10">
        <v>-1.7208413001912001E-2</v>
      </c>
      <c r="I6872" s="10">
        <v>0</v>
      </c>
      <c r="J6872" s="10">
        <v>-1.1428571428571401E-2</v>
      </c>
      <c r="K6872" s="10">
        <v>-2.2388059701492401E-2</v>
      </c>
      <c r="L6872" s="10">
        <v>3.7383177570093902E-3</v>
      </c>
    </row>
    <row r="6873" spans="1:12" ht="15.75" x14ac:dyDescent="0.25">
      <c r="A6873" s="31" t="s">
        <v>111</v>
      </c>
      <c r="B6873" s="32" t="s">
        <v>226</v>
      </c>
      <c r="C6873" s="43" t="s">
        <v>221</v>
      </c>
      <c r="D6873" s="9" t="s">
        <v>11</v>
      </c>
      <c r="E6873" s="46" t="s">
        <v>12</v>
      </c>
      <c r="F6873" s="9">
        <v>80</v>
      </c>
      <c r="G6873" s="32" t="s">
        <v>211</v>
      </c>
      <c r="H6873" s="10">
        <v>-2.1505376344085999E-2</v>
      </c>
      <c r="I6873" s="10">
        <v>4.4444444444444502E-2</v>
      </c>
      <c r="J6873" s="10">
        <v>-8.0808080808080704E-2</v>
      </c>
      <c r="K6873" s="10">
        <v>-4.1666666666666602E-2</v>
      </c>
      <c r="L6873" s="10">
        <v>-1.05263157894737E-2</v>
      </c>
    </row>
    <row r="6874" spans="1:12" ht="15.75" x14ac:dyDescent="0.25">
      <c r="A6874" s="31" t="s">
        <v>111</v>
      </c>
      <c r="B6874" s="32" t="s">
        <v>226</v>
      </c>
      <c r="C6874" s="43" t="s">
        <v>221</v>
      </c>
      <c r="D6874" s="9" t="s">
        <v>11</v>
      </c>
      <c r="E6874" s="46" t="s">
        <v>12</v>
      </c>
      <c r="F6874" s="9">
        <v>84</v>
      </c>
      <c r="G6874" s="32" t="s">
        <v>49</v>
      </c>
      <c r="H6874" s="10">
        <v>5.3571428571428603E-2</v>
      </c>
      <c r="I6874" s="10">
        <v>4.32900432900429E-3</v>
      </c>
      <c r="J6874" s="10">
        <v>2.1739130434782698E-2</v>
      </c>
      <c r="K6874" s="10">
        <v>-8.4033613445377801E-3</v>
      </c>
      <c r="L6874" s="10">
        <v>3.3333333333333402E-2</v>
      </c>
    </row>
    <row r="6875" spans="1:12" ht="15.75" x14ac:dyDescent="0.25">
      <c r="A6875" s="31" t="s">
        <v>111</v>
      </c>
      <c r="B6875" s="32" t="s">
        <v>226</v>
      </c>
      <c r="C6875" s="43" t="s">
        <v>221</v>
      </c>
      <c r="D6875" s="9" t="s">
        <v>11</v>
      </c>
      <c r="E6875" s="46" t="s">
        <v>12</v>
      </c>
      <c r="F6875" s="9">
        <v>86</v>
      </c>
      <c r="G6875" s="32" t="s">
        <v>65</v>
      </c>
      <c r="H6875" s="10">
        <v>-1.010101010101E-2</v>
      </c>
      <c r="I6875" s="10">
        <v>5.6818181818181802E-2</v>
      </c>
      <c r="J6875" s="10">
        <v>5.6179775280898701E-2</v>
      </c>
      <c r="K6875" s="10">
        <v>4.4444444444444502E-2</v>
      </c>
      <c r="L6875" s="10">
        <v>-2.1739130434782501E-2</v>
      </c>
    </row>
    <row r="6876" spans="1:12" ht="15.75" x14ac:dyDescent="0.25">
      <c r="A6876" s="31" t="s">
        <v>111</v>
      </c>
      <c r="B6876" s="32" t="s">
        <v>226</v>
      </c>
      <c r="C6876" s="43" t="s">
        <v>221</v>
      </c>
      <c r="D6876" s="9" t="s">
        <v>11</v>
      </c>
      <c r="E6876" s="46" t="s">
        <v>12</v>
      </c>
      <c r="F6876" s="9">
        <v>97</v>
      </c>
      <c r="G6876" s="32" t="s">
        <v>36</v>
      </c>
      <c r="H6876" s="10">
        <v>6.6115702479338803E-2</v>
      </c>
      <c r="I6876" s="10">
        <v>-1.53846153846153E-2</v>
      </c>
      <c r="J6876" s="10">
        <v>4.58015267175573E-2</v>
      </c>
      <c r="K6876" s="10">
        <v>2.94117647058822E-2</v>
      </c>
      <c r="L6876" s="10">
        <v>0</v>
      </c>
    </row>
    <row r="6877" spans="1:12" ht="15.75" x14ac:dyDescent="0.25">
      <c r="A6877" s="31" t="s">
        <v>111</v>
      </c>
      <c r="B6877" s="32" t="s">
        <v>226</v>
      </c>
      <c r="C6877" s="43" t="s">
        <v>221</v>
      </c>
      <c r="D6877" s="9" t="s">
        <v>11</v>
      </c>
      <c r="E6877" s="46" t="s">
        <v>12</v>
      </c>
      <c r="F6877" s="9">
        <v>98</v>
      </c>
      <c r="G6877" s="32" t="s">
        <v>212</v>
      </c>
      <c r="H6877" s="10">
        <v>-2.7272727272727199E-2</v>
      </c>
      <c r="I6877" s="10">
        <v>-9.3896713615023702E-3</v>
      </c>
      <c r="J6877" s="10">
        <v>0</v>
      </c>
      <c r="K6877" s="10">
        <v>2.3584905660377398E-2</v>
      </c>
      <c r="L6877" s="10">
        <v>4.5662100456620404E-3</v>
      </c>
    </row>
    <row r="6878" spans="1:12" ht="15.75" x14ac:dyDescent="0.25">
      <c r="A6878" s="31" t="s">
        <v>111</v>
      </c>
      <c r="B6878" s="32" t="s">
        <v>226</v>
      </c>
      <c r="C6878" s="43" t="s">
        <v>221</v>
      </c>
      <c r="D6878" s="9" t="s">
        <v>11</v>
      </c>
      <c r="E6878" s="46" t="s">
        <v>12</v>
      </c>
      <c r="F6878" s="9">
        <v>99</v>
      </c>
      <c r="G6878" s="32" t="s">
        <v>14</v>
      </c>
      <c r="H6878" s="10">
        <v>-2.7272727272727199E-2</v>
      </c>
      <c r="I6878" s="10">
        <v>-8.9285714285713899E-3</v>
      </c>
      <c r="J6878" s="10">
        <v>2.70270270270269E-2</v>
      </c>
      <c r="K6878" s="10">
        <v>-8.1967213114754103E-3</v>
      </c>
      <c r="L6878" s="10">
        <v>-2.3622047244094401E-2</v>
      </c>
    </row>
    <row r="6879" spans="1:12" ht="15.75" x14ac:dyDescent="0.25">
      <c r="A6879" s="31" t="s">
        <v>111</v>
      </c>
      <c r="B6879" s="32" t="s">
        <v>226</v>
      </c>
      <c r="C6879" s="43" t="s">
        <v>221</v>
      </c>
      <c r="D6879" s="9" t="s">
        <v>11</v>
      </c>
      <c r="E6879" s="46" t="s">
        <v>12</v>
      </c>
      <c r="F6879" s="9">
        <v>105</v>
      </c>
      <c r="G6879" s="32" t="s">
        <v>40</v>
      </c>
      <c r="H6879" s="10">
        <v>-2.77777777777777E-2</v>
      </c>
      <c r="I6879" s="10">
        <v>0</v>
      </c>
      <c r="J6879" s="10">
        <v>-1.47058823529411E-2</v>
      </c>
      <c r="K6879" s="10">
        <v>1.53846153846153E-2</v>
      </c>
      <c r="L6879" s="10">
        <v>0</v>
      </c>
    </row>
    <row r="6880" spans="1:12" ht="15.75" x14ac:dyDescent="0.25">
      <c r="A6880" s="31" t="s">
        <v>111</v>
      </c>
      <c r="B6880" s="32" t="s">
        <v>226</v>
      </c>
      <c r="C6880" s="43" t="s">
        <v>221</v>
      </c>
      <c r="D6880" s="9" t="s">
        <v>11</v>
      </c>
      <c r="E6880" s="46" t="s">
        <v>12</v>
      </c>
      <c r="F6880" s="9">
        <v>110</v>
      </c>
      <c r="G6880" s="32" t="s">
        <v>30</v>
      </c>
      <c r="H6880" s="10">
        <v>-3.7878787878787797E-2</v>
      </c>
      <c r="I6880" s="10">
        <v>-4.8780487804878002E-2</v>
      </c>
      <c r="J6880" s="10">
        <v>-5.30973451327433E-2</v>
      </c>
      <c r="K6880" s="10">
        <v>-9.0909090909090298E-3</v>
      </c>
      <c r="L6880" s="10">
        <v>9.0090090090089101E-3</v>
      </c>
    </row>
    <row r="6881" spans="1:12" ht="15.75" x14ac:dyDescent="0.25">
      <c r="A6881" s="31" t="s">
        <v>111</v>
      </c>
      <c r="B6881" s="32" t="s">
        <v>226</v>
      </c>
      <c r="C6881" s="43" t="s">
        <v>221</v>
      </c>
      <c r="D6881" s="9" t="s">
        <v>11</v>
      </c>
      <c r="E6881" s="46" t="s">
        <v>12</v>
      </c>
      <c r="F6881" s="9">
        <v>123</v>
      </c>
      <c r="G6881" s="32" t="s">
        <v>38</v>
      </c>
      <c r="H6881" s="10">
        <v>-9.0909090909090298E-3</v>
      </c>
      <c r="I6881" s="10">
        <v>-3.6036036036036001E-2</v>
      </c>
      <c r="J6881" s="10">
        <v>-9.2592592592593004E-3</v>
      </c>
      <c r="K6881" s="10">
        <v>-1.3698630136986301E-2</v>
      </c>
      <c r="L6881" s="10">
        <v>4.6082949308756602E-3</v>
      </c>
    </row>
    <row r="6882" spans="1:12" ht="15.75" x14ac:dyDescent="0.25">
      <c r="A6882" s="31" t="s">
        <v>111</v>
      </c>
      <c r="B6882" s="32" t="s">
        <v>226</v>
      </c>
      <c r="C6882" s="43" t="s">
        <v>221</v>
      </c>
      <c r="D6882" s="9" t="s">
        <v>11</v>
      </c>
      <c r="E6882" s="46" t="s">
        <v>12</v>
      </c>
      <c r="F6882" s="9">
        <v>135</v>
      </c>
      <c r="G6882" s="32" t="s">
        <v>26</v>
      </c>
      <c r="H6882" s="10">
        <v>2.27272727272727E-2</v>
      </c>
      <c r="I6882" s="10">
        <v>2.3529411764705799E-2</v>
      </c>
      <c r="J6882" s="10">
        <v>1.19047619047618E-2</v>
      </c>
      <c r="K6882" s="10">
        <v>7.4074074074074098E-2</v>
      </c>
      <c r="L6882" s="10">
        <v>2.32558139534884E-2</v>
      </c>
    </row>
    <row r="6883" spans="1:12" ht="15.75" x14ac:dyDescent="0.25">
      <c r="A6883" s="31" t="s">
        <v>111</v>
      </c>
      <c r="B6883" s="32" t="s">
        <v>226</v>
      </c>
      <c r="C6883" s="43" t="s">
        <v>221</v>
      </c>
      <c r="D6883" s="9" t="s">
        <v>11</v>
      </c>
      <c r="E6883" s="46" t="s">
        <v>12</v>
      </c>
      <c r="F6883" s="9">
        <v>140</v>
      </c>
      <c r="G6883" s="32" t="s">
        <v>75</v>
      </c>
      <c r="H6883" s="10">
        <v>6.17283950617286E-3</v>
      </c>
      <c r="I6883" s="10">
        <v>-6.2893081761006197E-3</v>
      </c>
      <c r="J6883" s="10">
        <v>1.26582278481013E-2</v>
      </c>
      <c r="K6883" s="10">
        <v>-1.2422360248447201E-2</v>
      </c>
      <c r="L6883" s="10">
        <v>-2.4390243902439001E-2</v>
      </c>
    </row>
    <row r="6884" spans="1:12" ht="15.75" x14ac:dyDescent="0.25">
      <c r="A6884" s="31" t="s">
        <v>111</v>
      </c>
      <c r="B6884" s="32" t="s">
        <v>226</v>
      </c>
      <c r="C6884" s="43" t="s">
        <v>221</v>
      </c>
      <c r="D6884" s="9" t="s">
        <v>19</v>
      </c>
      <c r="E6884" s="46" t="s">
        <v>20</v>
      </c>
      <c r="F6884" s="9">
        <v>28</v>
      </c>
      <c r="G6884" s="32" t="s">
        <v>46</v>
      </c>
      <c r="H6884" s="10">
        <v>5.4545454545454397E-2</v>
      </c>
      <c r="I6884" s="10">
        <v>-3.3333333333333298E-2</v>
      </c>
      <c r="J6884" s="10">
        <v>-4.91803278688525E-2</v>
      </c>
      <c r="K6884" s="10">
        <v>-1.63934426229508E-2</v>
      </c>
      <c r="L6884" s="10">
        <v>0</v>
      </c>
    </row>
    <row r="6885" spans="1:12" ht="15.75" x14ac:dyDescent="0.25">
      <c r="A6885" s="31" t="s">
        <v>111</v>
      </c>
      <c r="B6885" s="32" t="s">
        <v>226</v>
      </c>
      <c r="C6885" s="43" t="s">
        <v>221</v>
      </c>
      <c r="D6885" s="9" t="s">
        <v>19</v>
      </c>
      <c r="E6885" s="46" t="s">
        <v>20</v>
      </c>
      <c r="F6885" s="9">
        <v>33</v>
      </c>
      <c r="G6885" s="32" t="s">
        <v>59</v>
      </c>
      <c r="H6885" s="10">
        <v>0</v>
      </c>
      <c r="I6885" s="10">
        <v>3.2258064516128997E-2</v>
      </c>
      <c r="J6885" s="10">
        <v>1.5625E-2</v>
      </c>
      <c r="K6885" s="10">
        <v>-3.03030303030302E-2</v>
      </c>
      <c r="L6885" s="10">
        <v>0</v>
      </c>
    </row>
    <row r="6886" spans="1:12" ht="15.75" x14ac:dyDescent="0.25">
      <c r="A6886" s="31" t="s">
        <v>111</v>
      </c>
      <c r="B6886" s="32" t="s">
        <v>226</v>
      </c>
      <c r="C6886" s="43" t="s">
        <v>221</v>
      </c>
      <c r="D6886" s="9" t="s">
        <v>19</v>
      </c>
      <c r="E6886" s="46" t="s">
        <v>20</v>
      </c>
      <c r="F6886" s="9">
        <v>115</v>
      </c>
      <c r="G6886" s="32" t="s">
        <v>67</v>
      </c>
      <c r="H6886" s="10">
        <v>-3.0120481927710802E-2</v>
      </c>
      <c r="I6886" s="10">
        <v>-2.9045643153526899E-2</v>
      </c>
      <c r="J6886" s="10">
        <v>-1.24740124740124E-2</v>
      </c>
      <c r="K6886" s="10">
        <v>-2.04081632653061E-2</v>
      </c>
      <c r="L6886" s="10">
        <v>2.04918032786882E-3</v>
      </c>
    </row>
    <row r="6887" spans="1:12" ht="15.75" x14ac:dyDescent="0.25">
      <c r="A6887" s="31" t="s">
        <v>111</v>
      </c>
      <c r="B6887" s="32" t="s">
        <v>226</v>
      </c>
      <c r="C6887" s="43" t="s">
        <v>221</v>
      </c>
      <c r="D6887" s="9" t="s">
        <v>19</v>
      </c>
      <c r="E6887" s="46" t="s">
        <v>20</v>
      </c>
      <c r="F6887" s="9">
        <v>124</v>
      </c>
      <c r="G6887" s="32" t="s">
        <v>216</v>
      </c>
      <c r="H6887" s="10">
        <v>-1.5838193167559699E-2</v>
      </c>
      <c r="I6887" s="10">
        <v>-2.5637039097916502E-2</v>
      </c>
      <c r="J6887" s="10">
        <v>5.4634719483026501E-3</v>
      </c>
      <c r="K6887" s="10">
        <v>4.8415128693204404E-3</v>
      </c>
      <c r="L6887" s="10">
        <v>-1.8831015982012601E-3</v>
      </c>
    </row>
    <row r="6888" spans="1:12" ht="15.75" x14ac:dyDescent="0.25">
      <c r="A6888" s="31" t="s">
        <v>92</v>
      </c>
      <c r="B6888" s="32" t="s">
        <v>93</v>
      </c>
      <c r="C6888" s="43" t="s">
        <v>220</v>
      </c>
      <c r="D6888" s="9" t="s">
        <v>4</v>
      </c>
      <c r="E6888" s="46" t="s">
        <v>5</v>
      </c>
      <c r="F6888" s="9">
        <v>56</v>
      </c>
      <c r="G6888" s="32" t="s">
        <v>10</v>
      </c>
      <c r="H6888" s="10">
        <v>-1.6800723186127998E-2</v>
      </c>
      <c r="I6888" s="10">
        <v>-2.08093323189508E-2</v>
      </c>
      <c r="J6888" s="10">
        <v>5.74944691809187E-3</v>
      </c>
      <c r="K6888" s="10">
        <v>7.97245049011263E-3</v>
      </c>
      <c r="L6888" s="10">
        <v>2.91350249716049E-3</v>
      </c>
    </row>
    <row r="6889" spans="1:12" ht="15.75" x14ac:dyDescent="0.25">
      <c r="A6889" s="31" t="s">
        <v>92</v>
      </c>
      <c r="B6889" s="32" t="s">
        <v>93</v>
      </c>
      <c r="C6889" s="43" t="s">
        <v>220</v>
      </c>
      <c r="D6889" s="9" t="s">
        <v>4</v>
      </c>
      <c r="E6889" s="46" t="s">
        <v>5</v>
      </c>
      <c r="F6889" s="9">
        <v>57</v>
      </c>
      <c r="G6889" s="32" t="s">
        <v>6</v>
      </c>
      <c r="H6889" s="10">
        <v>1.5979154068841799E-2</v>
      </c>
      <c r="I6889" s="10">
        <v>1.55404634341176E-2</v>
      </c>
      <c r="J6889" s="10">
        <v>7.1480163103689797E-3</v>
      </c>
      <c r="K6889" s="10">
        <v>4.1019622517419699E-3</v>
      </c>
      <c r="L6889" s="10">
        <v>1.19080518217191E-2</v>
      </c>
    </row>
    <row r="6890" spans="1:12" ht="15.75" x14ac:dyDescent="0.25">
      <c r="A6890" s="31" t="s">
        <v>92</v>
      </c>
      <c r="B6890" s="32" t="s">
        <v>93</v>
      </c>
      <c r="C6890" s="43" t="s">
        <v>220</v>
      </c>
      <c r="D6890" s="9" t="s">
        <v>2</v>
      </c>
      <c r="E6890" s="46" t="s">
        <v>3</v>
      </c>
      <c r="F6890" s="9">
        <v>15</v>
      </c>
      <c r="G6890" s="32" t="s">
        <v>41</v>
      </c>
      <c r="H6890" s="10">
        <v>4.6656988019904101E-3</v>
      </c>
      <c r="I6890" s="10">
        <v>7.2003055355858098E-3</v>
      </c>
      <c r="J6890" s="10">
        <v>3.5672547164560201E-3</v>
      </c>
      <c r="K6890" s="10">
        <v>-6.3188896337240598E-4</v>
      </c>
      <c r="L6890" s="10">
        <v>-7.5647052466654098E-5</v>
      </c>
    </row>
    <row r="6891" spans="1:12" ht="15.75" x14ac:dyDescent="0.25">
      <c r="A6891" s="31" t="s">
        <v>92</v>
      </c>
      <c r="B6891" s="32" t="s">
        <v>93</v>
      </c>
      <c r="C6891" s="43" t="s">
        <v>220</v>
      </c>
      <c r="D6891" s="9" t="s">
        <v>2</v>
      </c>
      <c r="E6891" s="46" t="s">
        <v>3</v>
      </c>
      <c r="F6891" s="9">
        <v>23</v>
      </c>
      <c r="G6891" s="32" t="s">
        <v>73</v>
      </c>
      <c r="H6891" s="10">
        <v>1.01613097537771E-2</v>
      </c>
      <c r="I6891" s="10">
        <v>1.0761554753752499E-2</v>
      </c>
      <c r="J6891" s="10">
        <v>8.6791485420354402E-3</v>
      </c>
      <c r="K6891" s="10">
        <v>1.9978871614702399E-2</v>
      </c>
      <c r="L6891" s="10">
        <v>9.86518747366949E-3</v>
      </c>
    </row>
    <row r="6892" spans="1:12" ht="15.75" x14ac:dyDescent="0.25">
      <c r="A6892" s="31" t="s">
        <v>92</v>
      </c>
      <c r="B6892" s="32" t="s">
        <v>93</v>
      </c>
      <c r="C6892" s="43" t="s">
        <v>220</v>
      </c>
      <c r="D6892" s="9" t="s">
        <v>2</v>
      </c>
      <c r="E6892" s="46" t="s">
        <v>3</v>
      </c>
      <c r="F6892" s="9">
        <v>52</v>
      </c>
      <c r="G6892" s="32" t="s">
        <v>201</v>
      </c>
      <c r="H6892" s="10">
        <v>1.8398591716698599E-2</v>
      </c>
      <c r="I6892" s="10">
        <v>1.52235216190406E-2</v>
      </c>
      <c r="J6892" s="10">
        <v>5.0057515579768896E-3</v>
      </c>
      <c r="K6892" s="10">
        <v>3.2931238700828402E-3</v>
      </c>
      <c r="L6892" s="10">
        <v>-8.4144787697872907E-3</v>
      </c>
    </row>
    <row r="6893" spans="1:12" ht="15.75" x14ac:dyDescent="0.25">
      <c r="A6893" s="31" t="s">
        <v>92</v>
      </c>
      <c r="B6893" s="32" t="s">
        <v>93</v>
      </c>
      <c r="C6893" s="43" t="s">
        <v>220</v>
      </c>
      <c r="D6893" s="9" t="s">
        <v>2</v>
      </c>
      <c r="E6893" s="46" t="s">
        <v>3</v>
      </c>
      <c r="F6893" s="9">
        <v>53</v>
      </c>
      <c r="G6893" s="32" t="s">
        <v>18</v>
      </c>
      <c r="H6893" s="10">
        <v>9.5371497600435992E-3</v>
      </c>
      <c r="I6893" s="10">
        <v>2.9451125268593601E-3</v>
      </c>
      <c r="J6893" s="10">
        <v>6.6051312822579204E-3</v>
      </c>
      <c r="K6893" s="10">
        <v>1.28831753292264E-2</v>
      </c>
      <c r="L6893" s="10">
        <v>-1.750920355571E-4</v>
      </c>
    </row>
    <row r="6894" spans="1:12" ht="15.75" x14ac:dyDescent="0.25">
      <c r="A6894" s="31" t="s">
        <v>92</v>
      </c>
      <c r="B6894" s="32" t="s">
        <v>93</v>
      </c>
      <c r="C6894" s="43" t="s">
        <v>220</v>
      </c>
      <c r="D6894" s="9" t="s">
        <v>2</v>
      </c>
      <c r="E6894" s="46" t="s">
        <v>3</v>
      </c>
      <c r="F6894" s="9">
        <v>54</v>
      </c>
      <c r="G6894" s="32" t="s">
        <v>25</v>
      </c>
      <c r="H6894" s="10">
        <v>2.7008173153970599E-3</v>
      </c>
      <c r="I6894" s="10">
        <v>-4.4394479393402497E-3</v>
      </c>
      <c r="J6894" s="10">
        <v>4.86314608142657E-3</v>
      </c>
      <c r="K6894" s="10">
        <v>7.6526274020747298E-3</v>
      </c>
      <c r="L6894" s="10">
        <v>1.8720979024202599E-3</v>
      </c>
    </row>
    <row r="6895" spans="1:12" ht="15.75" x14ac:dyDescent="0.25">
      <c r="A6895" s="31" t="s">
        <v>92</v>
      </c>
      <c r="B6895" s="32" t="s">
        <v>93</v>
      </c>
      <c r="C6895" s="43" t="s">
        <v>220</v>
      </c>
      <c r="D6895" s="9" t="s">
        <v>2</v>
      </c>
      <c r="E6895" s="46" t="s">
        <v>3</v>
      </c>
      <c r="F6895" s="9">
        <v>55</v>
      </c>
      <c r="G6895" s="32" t="s">
        <v>22</v>
      </c>
      <c r="H6895" s="10">
        <v>6.1692468862764001E-3</v>
      </c>
      <c r="I6895" s="10">
        <v>-4.1254125412540903E-3</v>
      </c>
      <c r="J6895" s="10">
        <v>-6.7352002835874203E-3</v>
      </c>
      <c r="K6895" s="10">
        <v>-1.0271546635182999E-2</v>
      </c>
      <c r="L6895" s="10">
        <v>-3.2937301493941502E-3</v>
      </c>
    </row>
    <row r="6896" spans="1:12" ht="15.75" x14ac:dyDescent="0.25">
      <c r="A6896" s="31" t="s">
        <v>92</v>
      </c>
      <c r="B6896" s="32" t="s">
        <v>93</v>
      </c>
      <c r="C6896" s="43" t="s">
        <v>220</v>
      </c>
      <c r="D6896" s="9" t="s">
        <v>2</v>
      </c>
      <c r="E6896" s="46" t="s">
        <v>3</v>
      </c>
      <c r="F6896" s="9">
        <v>58</v>
      </c>
      <c r="G6896" s="32" t="s">
        <v>66</v>
      </c>
      <c r="H6896" s="10">
        <v>4.91159135559926E-3</v>
      </c>
      <c r="I6896" s="10">
        <v>2.3569107102985299E-3</v>
      </c>
      <c r="J6896" s="10">
        <v>-1.5761605713582301E-3</v>
      </c>
      <c r="K6896" s="10">
        <v>-5.8555151633443703E-4</v>
      </c>
      <c r="L6896" s="10">
        <v>-2.4982584256167898E-3</v>
      </c>
    </row>
    <row r="6897" spans="1:12" ht="15.75" x14ac:dyDescent="0.25">
      <c r="A6897" s="31" t="s">
        <v>92</v>
      </c>
      <c r="B6897" s="32" t="s">
        <v>93</v>
      </c>
      <c r="C6897" s="43" t="s">
        <v>220</v>
      </c>
      <c r="D6897" s="9" t="s">
        <v>2</v>
      </c>
      <c r="E6897" s="46" t="s">
        <v>3</v>
      </c>
      <c r="F6897" s="9">
        <v>60</v>
      </c>
      <c r="G6897" s="32" t="s">
        <v>48</v>
      </c>
      <c r="H6897" s="10">
        <v>-8.1985474312703498E-3</v>
      </c>
      <c r="I6897" s="10">
        <v>6.3137335059388899E-3</v>
      </c>
      <c r="J6897" s="10">
        <v>5.1749353133079203E-4</v>
      </c>
      <c r="K6897" s="10">
        <v>7.6117130831909697E-4</v>
      </c>
      <c r="L6897" s="10">
        <v>-7.9598469940522706E-3</v>
      </c>
    </row>
    <row r="6898" spans="1:12" ht="15.75" x14ac:dyDescent="0.25">
      <c r="A6898" s="31" t="s">
        <v>92</v>
      </c>
      <c r="B6898" s="32" t="s">
        <v>93</v>
      </c>
      <c r="C6898" s="43" t="s">
        <v>220</v>
      </c>
      <c r="D6898" s="9" t="s">
        <v>2</v>
      </c>
      <c r="E6898" s="46" t="s">
        <v>3</v>
      </c>
      <c r="F6898" s="9">
        <v>61</v>
      </c>
      <c r="G6898" s="32" t="s">
        <v>76</v>
      </c>
      <c r="H6898" s="10">
        <v>3.3934004212496901E-3</v>
      </c>
      <c r="I6898" s="10">
        <v>-3.00403704583234E-2</v>
      </c>
      <c r="J6898" s="10">
        <v>-3.3145101890498202E-3</v>
      </c>
      <c r="K6898" s="10">
        <v>1.23080672678528E-2</v>
      </c>
      <c r="L6898" s="10">
        <v>8.2732537525109697E-4</v>
      </c>
    </row>
    <row r="6899" spans="1:12" ht="15.75" x14ac:dyDescent="0.25">
      <c r="A6899" s="31" t="s">
        <v>92</v>
      </c>
      <c r="B6899" s="32" t="s">
        <v>93</v>
      </c>
      <c r="C6899" s="43" t="s">
        <v>220</v>
      </c>
      <c r="D6899" s="9" t="s">
        <v>2</v>
      </c>
      <c r="E6899" s="46" t="s">
        <v>3</v>
      </c>
      <c r="F6899" s="9">
        <v>62</v>
      </c>
      <c r="G6899" s="32" t="s">
        <v>35</v>
      </c>
      <c r="H6899" s="10">
        <v>-7.3637086314379801E-3</v>
      </c>
      <c r="I6899" s="10">
        <v>1.41117608697971E-3</v>
      </c>
      <c r="J6899" s="10">
        <v>-5.4899368923758598E-3</v>
      </c>
      <c r="K6899" s="10">
        <v>-5.6427870461236403E-3</v>
      </c>
      <c r="L6899" s="10">
        <v>-5.5723290428518696E-3</v>
      </c>
    </row>
    <row r="6900" spans="1:12" ht="15.75" x14ac:dyDescent="0.25">
      <c r="A6900" s="31" t="s">
        <v>92</v>
      </c>
      <c r="B6900" s="32" t="s">
        <v>93</v>
      </c>
      <c r="C6900" s="43" t="s">
        <v>220</v>
      </c>
      <c r="D6900" s="9" t="s">
        <v>2</v>
      </c>
      <c r="E6900" s="46" t="s">
        <v>3</v>
      </c>
      <c r="F6900" s="9">
        <v>83</v>
      </c>
      <c r="G6900" s="32" t="s">
        <v>42</v>
      </c>
      <c r="H6900" s="10">
        <v>6.4985601992373302E-3</v>
      </c>
      <c r="I6900" s="10">
        <v>-2.1903251335704198E-3</v>
      </c>
      <c r="J6900" s="10">
        <v>4.3949614084914899E-3</v>
      </c>
      <c r="K6900" s="10">
        <v>3.8379503270684601E-3</v>
      </c>
      <c r="L6900" s="10">
        <v>-2.9052211337354801E-3</v>
      </c>
    </row>
    <row r="6901" spans="1:12" ht="15.75" x14ac:dyDescent="0.25">
      <c r="A6901" s="31" t="s">
        <v>92</v>
      </c>
      <c r="B6901" s="32" t="s">
        <v>93</v>
      </c>
      <c r="C6901" s="43" t="s">
        <v>220</v>
      </c>
      <c r="D6901" s="9" t="s">
        <v>2</v>
      </c>
      <c r="E6901" s="46" t="s">
        <v>3</v>
      </c>
      <c r="F6901" s="9">
        <v>112</v>
      </c>
      <c r="G6901" s="32" t="s">
        <v>202</v>
      </c>
      <c r="H6901" s="10">
        <v>2.8442028985506901E-3</v>
      </c>
      <c r="I6901" s="10">
        <v>9.8850700725392395E-3</v>
      </c>
      <c r="J6901" s="10">
        <v>4.2913037990659399E-3</v>
      </c>
      <c r="K6901" s="10">
        <v>9.2441157647726803E-4</v>
      </c>
      <c r="L6901" s="10">
        <v>-5.0678922810754002E-4</v>
      </c>
    </row>
    <row r="6902" spans="1:12" ht="15.75" x14ac:dyDescent="0.25">
      <c r="A6902" s="31" t="s">
        <v>92</v>
      </c>
      <c r="B6902" s="32" t="s">
        <v>93</v>
      </c>
      <c r="C6902" s="43" t="s">
        <v>220</v>
      </c>
      <c r="D6902" s="9" t="s">
        <v>2</v>
      </c>
      <c r="E6902" s="46" t="s">
        <v>3</v>
      </c>
      <c r="F6902" s="9">
        <v>117</v>
      </c>
      <c r="G6902" s="32" t="s">
        <v>57</v>
      </c>
      <c r="H6902" s="10">
        <v>4.42445312896513E-2</v>
      </c>
      <c r="I6902" s="10">
        <v>1.87720571671712E-3</v>
      </c>
      <c r="J6902" s="10">
        <v>-8.9466450081219194E-3</v>
      </c>
      <c r="K6902" s="10">
        <v>1.57707961087949E-2</v>
      </c>
      <c r="L6902" s="10">
        <v>2.2658055341589101E-2</v>
      </c>
    </row>
    <row r="6903" spans="1:12" ht="15.75" x14ac:dyDescent="0.25">
      <c r="A6903" s="31" t="s">
        <v>92</v>
      </c>
      <c r="B6903" s="32" t="s">
        <v>93</v>
      </c>
      <c r="C6903" s="43" t="s">
        <v>220</v>
      </c>
      <c r="D6903" s="9" t="s">
        <v>2</v>
      </c>
      <c r="E6903" s="46" t="s">
        <v>3</v>
      </c>
      <c r="F6903" s="9">
        <v>144</v>
      </c>
      <c r="G6903" s="32" t="s">
        <v>203</v>
      </c>
      <c r="H6903" s="10">
        <v>2.3560779192512701E-2</v>
      </c>
      <c r="I6903" s="10">
        <v>2.1677713788981801E-2</v>
      </c>
      <c r="J6903" s="10">
        <v>2.27646590607588E-2</v>
      </c>
      <c r="K6903" s="10">
        <v>1.33853018103493E-2</v>
      </c>
      <c r="L6903" s="10">
        <v>4.9329812148088898E-3</v>
      </c>
    </row>
    <row r="6904" spans="1:12" ht="15.75" x14ac:dyDescent="0.25">
      <c r="A6904" s="31" t="s">
        <v>92</v>
      </c>
      <c r="B6904" s="32" t="s">
        <v>93</v>
      </c>
      <c r="C6904" s="43" t="s">
        <v>220</v>
      </c>
      <c r="D6904" s="9" t="s">
        <v>2</v>
      </c>
      <c r="E6904" s="46" t="s">
        <v>3</v>
      </c>
      <c r="F6904" s="9">
        <v>145</v>
      </c>
      <c r="G6904" s="32" t="s">
        <v>204</v>
      </c>
      <c r="H6904" s="10">
        <v>1.33831630437266E-2</v>
      </c>
      <c r="I6904" s="10">
        <v>1.3064879001404701E-2</v>
      </c>
      <c r="J6904" s="10">
        <v>7.0424911968860401E-3</v>
      </c>
      <c r="K6904" s="10">
        <v>1.2557810183443501E-2</v>
      </c>
      <c r="L6904" s="10">
        <v>3.5654835418568098E-3</v>
      </c>
    </row>
    <row r="6905" spans="1:12" ht="15.75" x14ac:dyDescent="0.25">
      <c r="A6905" s="31" t="s">
        <v>92</v>
      </c>
      <c r="B6905" s="32" t="s">
        <v>93</v>
      </c>
      <c r="C6905" s="43" t="s">
        <v>220</v>
      </c>
      <c r="D6905" s="9" t="s">
        <v>2</v>
      </c>
      <c r="E6905" s="46" t="s">
        <v>3</v>
      </c>
      <c r="F6905" s="9">
        <v>146</v>
      </c>
      <c r="G6905" s="32" t="s">
        <v>205</v>
      </c>
      <c r="H6905" s="10">
        <v>1.33685595065311E-2</v>
      </c>
      <c r="I6905" s="10">
        <v>3.41460083316258E-3</v>
      </c>
      <c r="J6905" s="10">
        <v>2.0755270642409E-2</v>
      </c>
      <c r="K6905" s="10">
        <v>1.55941377391228E-2</v>
      </c>
      <c r="L6905" s="10">
        <v>5.0932174793318899E-3</v>
      </c>
    </row>
    <row r="6906" spans="1:12" ht="15.75" x14ac:dyDescent="0.25">
      <c r="A6906" s="31" t="s">
        <v>92</v>
      </c>
      <c r="B6906" s="32" t="s">
        <v>93</v>
      </c>
      <c r="C6906" s="43" t="s">
        <v>220</v>
      </c>
      <c r="D6906" s="9" t="s">
        <v>2</v>
      </c>
      <c r="E6906" s="46" t="s">
        <v>3</v>
      </c>
      <c r="F6906" s="9">
        <v>147</v>
      </c>
      <c r="G6906" s="32" t="s">
        <v>39</v>
      </c>
      <c r="H6906" s="10">
        <v>-1.1548879586308699E-2</v>
      </c>
      <c r="I6906" s="10">
        <v>1.1094636740119601E-2</v>
      </c>
      <c r="J6906" s="10">
        <v>5.0601368016884802E-3</v>
      </c>
      <c r="K6906" s="10">
        <v>1.4951164537941399E-2</v>
      </c>
      <c r="L6906" s="10">
        <v>-1.0675206832132501E-3</v>
      </c>
    </row>
    <row r="6907" spans="1:12" ht="15.75" x14ac:dyDescent="0.25">
      <c r="A6907" s="31" t="s">
        <v>92</v>
      </c>
      <c r="B6907" s="32" t="s">
        <v>93</v>
      </c>
      <c r="C6907" s="43" t="s">
        <v>220</v>
      </c>
      <c r="D6907" s="9" t="s">
        <v>16</v>
      </c>
      <c r="E6907" s="46" t="s">
        <v>17</v>
      </c>
      <c r="F6907" s="9">
        <v>3</v>
      </c>
      <c r="G6907" s="32" t="s">
        <v>63</v>
      </c>
      <c r="H6907" s="10">
        <v>5.1422646514842997E-2</v>
      </c>
      <c r="I6907" s="10">
        <v>4.8808298843741202E-2</v>
      </c>
      <c r="J6907" s="10">
        <v>3.9281118803671598E-2</v>
      </c>
      <c r="K6907" s="10">
        <v>3.3273672807267701E-2</v>
      </c>
      <c r="L6907" s="10">
        <v>2.97989664116451E-2</v>
      </c>
    </row>
    <row r="6908" spans="1:12" ht="15.75" x14ac:dyDescent="0.25">
      <c r="A6908" s="31" t="s">
        <v>92</v>
      </c>
      <c r="B6908" s="32" t="s">
        <v>93</v>
      </c>
      <c r="C6908" s="43" t="s">
        <v>220</v>
      </c>
      <c r="D6908" s="9" t="s">
        <v>16</v>
      </c>
      <c r="E6908" s="46" t="s">
        <v>17</v>
      </c>
      <c r="F6908" s="9">
        <v>4</v>
      </c>
      <c r="G6908" s="32" t="s">
        <v>70</v>
      </c>
      <c r="H6908" s="10">
        <v>3.81471803597472E-2</v>
      </c>
      <c r="I6908" s="10">
        <v>-4.9168100101989404E-3</v>
      </c>
      <c r="J6908" s="10">
        <v>-8.1832553237655096E-3</v>
      </c>
      <c r="K6908" s="10">
        <v>-8.7397445789962804E-3</v>
      </c>
      <c r="L6908" s="10">
        <v>1.12262792008517E-2</v>
      </c>
    </row>
    <row r="6909" spans="1:12" ht="15.75" x14ac:dyDescent="0.25">
      <c r="A6909" s="31" t="s">
        <v>92</v>
      </c>
      <c r="B6909" s="32" t="s">
        <v>93</v>
      </c>
      <c r="C6909" s="43" t="s">
        <v>220</v>
      </c>
      <c r="D6909" s="9" t="s">
        <v>16</v>
      </c>
      <c r="E6909" s="46" t="s">
        <v>17</v>
      </c>
      <c r="F6909" s="9">
        <v>5</v>
      </c>
      <c r="G6909" s="32" t="s">
        <v>62</v>
      </c>
      <c r="H6909" s="10">
        <v>8.4115044865264499E-2</v>
      </c>
      <c r="I6909" s="10">
        <v>8.1379061525074903E-2</v>
      </c>
      <c r="J6909" s="10">
        <v>6.16341298324381E-2</v>
      </c>
      <c r="K6909" s="10">
        <v>4.7556397729721901E-2</v>
      </c>
      <c r="L6909" s="10">
        <v>4.6415720892871201E-2</v>
      </c>
    </row>
    <row r="6910" spans="1:12" ht="15.75" x14ac:dyDescent="0.25">
      <c r="A6910" s="31" t="s">
        <v>92</v>
      </c>
      <c r="B6910" s="32" t="s">
        <v>93</v>
      </c>
      <c r="C6910" s="43" t="s">
        <v>220</v>
      </c>
      <c r="D6910" s="9" t="s">
        <v>16</v>
      </c>
      <c r="E6910" s="46" t="s">
        <v>17</v>
      </c>
      <c r="F6910" s="9">
        <v>6</v>
      </c>
      <c r="G6910" s="32" t="s">
        <v>53</v>
      </c>
      <c r="H6910" s="10">
        <v>3.0701963807016199E-2</v>
      </c>
      <c r="I6910" s="10">
        <v>-2.7707274356746298E-3</v>
      </c>
      <c r="J6910" s="10">
        <v>1.7116813660454699E-2</v>
      </c>
      <c r="K6910" s="10">
        <v>2.64250407441934E-3</v>
      </c>
      <c r="L6910" s="10">
        <v>-3.5003599426733901E-3</v>
      </c>
    </row>
    <row r="6911" spans="1:12" ht="15.75" x14ac:dyDescent="0.25">
      <c r="A6911" s="31" t="s">
        <v>92</v>
      </c>
      <c r="B6911" s="32" t="s">
        <v>93</v>
      </c>
      <c r="C6911" s="43" t="s">
        <v>220</v>
      </c>
      <c r="D6911" s="9" t="s">
        <v>16</v>
      </c>
      <c r="E6911" s="46" t="s">
        <v>17</v>
      </c>
      <c r="F6911" s="9">
        <v>7</v>
      </c>
      <c r="G6911" s="32" t="s">
        <v>29</v>
      </c>
      <c r="H6911" s="10">
        <v>3.9669231242447298E-3</v>
      </c>
      <c r="I6911" s="10">
        <v>-4.1401157774060204E-3</v>
      </c>
      <c r="J6911" s="10">
        <v>-1.73829404060248E-2</v>
      </c>
      <c r="K6911" s="10">
        <v>-1.3954586498554401E-2</v>
      </c>
      <c r="L6911" s="10">
        <v>-1.49614409739133E-2</v>
      </c>
    </row>
    <row r="6912" spans="1:12" ht="15.75" x14ac:dyDescent="0.25">
      <c r="A6912" s="31" t="s">
        <v>92</v>
      </c>
      <c r="B6912" s="32" t="s">
        <v>93</v>
      </c>
      <c r="C6912" s="43" t="s">
        <v>220</v>
      </c>
      <c r="D6912" s="9" t="s">
        <v>16</v>
      </c>
      <c r="E6912" s="46" t="s">
        <v>17</v>
      </c>
      <c r="F6912" s="9">
        <v>8</v>
      </c>
      <c r="G6912" s="32" t="s">
        <v>47</v>
      </c>
      <c r="H6912" s="10">
        <v>1.1031613452263599E-3</v>
      </c>
      <c r="I6912" s="10">
        <v>2.4777963701891801E-3</v>
      </c>
      <c r="J6912" s="10">
        <v>5.5201021059350097E-3</v>
      </c>
      <c r="K6912" s="10">
        <v>-6.26330953275711E-3</v>
      </c>
      <c r="L6912" s="10">
        <v>-8.4093149334647493E-3</v>
      </c>
    </row>
    <row r="6913" spans="1:12" ht="15.75" x14ac:dyDescent="0.25">
      <c r="A6913" s="31" t="s">
        <v>92</v>
      </c>
      <c r="B6913" s="32" t="s">
        <v>93</v>
      </c>
      <c r="C6913" s="43" t="s">
        <v>220</v>
      </c>
      <c r="D6913" s="9" t="s">
        <v>16</v>
      </c>
      <c r="E6913" s="46" t="s">
        <v>17</v>
      </c>
      <c r="F6913" s="9">
        <v>35</v>
      </c>
      <c r="G6913" s="32" t="s">
        <v>206</v>
      </c>
      <c r="H6913" s="10">
        <v>-7.15223603923687E-3</v>
      </c>
      <c r="I6913" s="10">
        <v>-8.3250616374752596E-4</v>
      </c>
      <c r="J6913" s="10">
        <v>-3.8924246193850999E-3</v>
      </c>
      <c r="K6913" s="10">
        <v>-1.25016017426961E-2</v>
      </c>
      <c r="L6913" s="10">
        <v>-8.9518242129323893E-3</v>
      </c>
    </row>
    <row r="6914" spans="1:12" ht="15.75" x14ac:dyDescent="0.25">
      <c r="A6914" s="31" t="s">
        <v>92</v>
      </c>
      <c r="B6914" s="32" t="s">
        <v>93</v>
      </c>
      <c r="C6914" s="43" t="s">
        <v>220</v>
      </c>
      <c r="D6914" s="9" t="s">
        <v>16</v>
      </c>
      <c r="E6914" s="46" t="s">
        <v>17</v>
      </c>
      <c r="F6914" s="9">
        <v>36</v>
      </c>
      <c r="G6914" s="32" t="s">
        <v>34</v>
      </c>
      <c r="H6914" s="10">
        <v>-5.4013903437767699E-2</v>
      </c>
      <c r="I6914" s="10">
        <v>-4.46070084715477E-2</v>
      </c>
      <c r="J6914" s="10">
        <v>-4.4204300357992603E-2</v>
      </c>
      <c r="K6914" s="10">
        <v>-3.7844995818232502E-2</v>
      </c>
      <c r="L6914" s="10">
        <v>-2.0246772426277902E-2</v>
      </c>
    </row>
    <row r="6915" spans="1:12" ht="15.75" x14ac:dyDescent="0.25">
      <c r="A6915" s="31" t="s">
        <v>92</v>
      </c>
      <c r="B6915" s="32" t="s">
        <v>93</v>
      </c>
      <c r="C6915" s="43" t="s">
        <v>220</v>
      </c>
      <c r="D6915" s="9" t="s">
        <v>16</v>
      </c>
      <c r="E6915" s="46" t="s">
        <v>17</v>
      </c>
      <c r="F6915" s="9">
        <v>81</v>
      </c>
      <c r="G6915" s="32" t="s">
        <v>31</v>
      </c>
      <c r="H6915" s="10">
        <v>-8.2343748658372205E-3</v>
      </c>
      <c r="I6915" s="10">
        <v>-5.42135480545336E-3</v>
      </c>
      <c r="J6915" s="10">
        <v>-9.1866918079373996E-3</v>
      </c>
      <c r="K6915" s="10">
        <v>-2.13095525889315E-2</v>
      </c>
      <c r="L6915" s="10">
        <v>-1.16235234983663E-2</v>
      </c>
    </row>
    <row r="6916" spans="1:12" ht="15.75" x14ac:dyDescent="0.25">
      <c r="A6916" s="31" t="s">
        <v>92</v>
      </c>
      <c r="B6916" s="32" t="s">
        <v>93</v>
      </c>
      <c r="C6916" s="43" t="s">
        <v>220</v>
      </c>
      <c r="D6916" s="9" t="s">
        <v>16</v>
      </c>
      <c r="E6916" s="46" t="s">
        <v>17</v>
      </c>
      <c r="F6916" s="9">
        <v>82</v>
      </c>
      <c r="G6916" s="32" t="s">
        <v>60</v>
      </c>
      <c r="H6916" s="10">
        <v>4.2904798693637197E-2</v>
      </c>
      <c r="I6916" s="10">
        <v>2.37832924163228E-2</v>
      </c>
      <c r="J6916" s="10">
        <v>9.3614891723337E-3</v>
      </c>
      <c r="K6916" s="10">
        <v>4.5497292720495502E-3</v>
      </c>
      <c r="L6916" s="10">
        <v>4.6552866702220799E-3</v>
      </c>
    </row>
    <row r="6917" spans="1:12" ht="15.75" x14ac:dyDescent="0.25">
      <c r="A6917" s="31" t="s">
        <v>92</v>
      </c>
      <c r="B6917" s="32" t="s">
        <v>93</v>
      </c>
      <c r="C6917" s="43" t="s">
        <v>220</v>
      </c>
      <c r="D6917" s="9" t="s">
        <v>16</v>
      </c>
      <c r="E6917" s="46" t="s">
        <v>17</v>
      </c>
      <c r="F6917" s="9">
        <v>96</v>
      </c>
      <c r="G6917" s="32" t="s">
        <v>207</v>
      </c>
      <c r="H6917" s="10">
        <v>5.5175652275996001E-3</v>
      </c>
      <c r="I6917" s="10">
        <v>6.2518518518519502E-3</v>
      </c>
      <c r="J6917" s="10">
        <v>5.48712859727973E-3</v>
      </c>
      <c r="K6917" s="10">
        <v>5.14397379159725E-3</v>
      </c>
      <c r="L6917" s="10">
        <v>9.5307917888562896E-3</v>
      </c>
    </row>
    <row r="6918" spans="1:12" ht="15.75" x14ac:dyDescent="0.25">
      <c r="A6918" s="31" t="s">
        <v>92</v>
      </c>
      <c r="B6918" s="32" t="s">
        <v>93</v>
      </c>
      <c r="C6918" s="43" t="s">
        <v>220</v>
      </c>
      <c r="D6918" s="9" t="s">
        <v>16</v>
      </c>
      <c r="E6918" s="46" t="s">
        <v>17</v>
      </c>
      <c r="F6918" s="9">
        <v>103</v>
      </c>
      <c r="G6918" s="32" t="s">
        <v>208</v>
      </c>
      <c r="H6918" s="10">
        <v>6.2057293299067002E-3</v>
      </c>
      <c r="I6918" s="10">
        <v>3.3973985633857198E-3</v>
      </c>
      <c r="J6918" s="10">
        <v>-3.04108702685212E-3</v>
      </c>
      <c r="K6918" s="10">
        <v>5.9780163270552996E-3</v>
      </c>
      <c r="L6918" s="10">
        <v>7.6331140623060404E-3</v>
      </c>
    </row>
    <row r="6919" spans="1:12" ht="15.75" x14ac:dyDescent="0.25">
      <c r="A6919" s="31" t="s">
        <v>92</v>
      </c>
      <c r="B6919" s="32" t="s">
        <v>93</v>
      </c>
      <c r="C6919" s="43" t="s">
        <v>220</v>
      </c>
      <c r="D6919" s="9" t="s">
        <v>16</v>
      </c>
      <c r="E6919" s="46" t="s">
        <v>17</v>
      </c>
      <c r="F6919" s="9">
        <v>109</v>
      </c>
      <c r="G6919" s="32" t="s">
        <v>61</v>
      </c>
      <c r="H6919" s="10">
        <v>2.1010962241169301E-2</v>
      </c>
      <c r="I6919" s="10">
        <v>5.8229017032629298E-3</v>
      </c>
      <c r="J6919" s="10">
        <v>3.7930858917569702E-3</v>
      </c>
      <c r="K6919" s="10">
        <v>-2.0785335069618501E-3</v>
      </c>
      <c r="L6919" s="10">
        <v>-1.8312782322060699E-3</v>
      </c>
    </row>
    <row r="6920" spans="1:12" ht="15.75" x14ac:dyDescent="0.25">
      <c r="A6920" s="31" t="s">
        <v>92</v>
      </c>
      <c r="B6920" s="32" t="s">
        <v>93</v>
      </c>
      <c r="C6920" s="43" t="s">
        <v>220</v>
      </c>
      <c r="D6920" s="9" t="s">
        <v>16</v>
      </c>
      <c r="E6920" s="46" t="s">
        <v>17</v>
      </c>
      <c r="F6920" s="9">
        <v>113</v>
      </c>
      <c r="G6920" s="32" t="s">
        <v>45</v>
      </c>
      <c r="H6920" s="10">
        <v>9.9122536267031103E-2</v>
      </c>
      <c r="I6920" s="10">
        <v>7.3409128087682005E-2</v>
      </c>
      <c r="J6920" s="10">
        <v>6.5474834889546807E-2</v>
      </c>
      <c r="K6920" s="10">
        <v>4.6745042989998202E-2</v>
      </c>
      <c r="L6920" s="10">
        <v>4.5197279355396497E-2</v>
      </c>
    </row>
    <row r="6921" spans="1:12" ht="15.75" x14ac:dyDescent="0.25">
      <c r="A6921" s="31" t="s">
        <v>92</v>
      </c>
      <c r="B6921" s="32" t="s">
        <v>93</v>
      </c>
      <c r="C6921" s="43" t="s">
        <v>220</v>
      </c>
      <c r="D6921" s="9" t="s">
        <v>16</v>
      </c>
      <c r="E6921" s="46" t="s">
        <v>17</v>
      </c>
      <c r="F6921" s="9">
        <v>118</v>
      </c>
      <c r="G6921" s="32" t="s">
        <v>209</v>
      </c>
      <c r="H6921" s="10">
        <v>-1.8553280656567899E-2</v>
      </c>
      <c r="I6921" s="10">
        <v>-7.5018409425625602E-3</v>
      </c>
      <c r="J6921" s="10">
        <v>-2.5436979300366099E-3</v>
      </c>
      <c r="K6921" s="10">
        <v>-4.5549713860326503E-2</v>
      </c>
      <c r="L6921" s="10">
        <v>-2.0714320003840402E-2</v>
      </c>
    </row>
    <row r="6922" spans="1:12" ht="15.75" x14ac:dyDescent="0.25">
      <c r="A6922" s="31" t="s">
        <v>92</v>
      </c>
      <c r="B6922" s="32" t="s">
        <v>93</v>
      </c>
      <c r="C6922" s="43" t="s">
        <v>220</v>
      </c>
      <c r="D6922" s="9" t="s">
        <v>16</v>
      </c>
      <c r="E6922" s="46" t="s">
        <v>17</v>
      </c>
      <c r="F6922" s="9">
        <v>119</v>
      </c>
      <c r="G6922" s="32" t="s">
        <v>37</v>
      </c>
      <c r="H6922" s="10">
        <v>7.5092421441773603E-3</v>
      </c>
      <c r="I6922" s="10">
        <v>7.3837645432215304E-3</v>
      </c>
      <c r="J6922" s="10">
        <v>5.4167394723048101E-3</v>
      </c>
      <c r="K6922" s="10">
        <v>-6.8724586220725303E-4</v>
      </c>
      <c r="L6922" s="10">
        <v>-5.4674685620559305E-4</v>
      </c>
    </row>
    <row r="6923" spans="1:12" ht="15.75" x14ac:dyDescent="0.25">
      <c r="A6923" s="31" t="s">
        <v>92</v>
      </c>
      <c r="B6923" s="32" t="s">
        <v>93</v>
      </c>
      <c r="C6923" s="43" t="s">
        <v>220</v>
      </c>
      <c r="D6923" s="9" t="s">
        <v>16</v>
      </c>
      <c r="E6923" s="46" t="s">
        <v>17</v>
      </c>
      <c r="F6923" s="9">
        <v>126</v>
      </c>
      <c r="G6923" s="32" t="s">
        <v>23</v>
      </c>
      <c r="H6923" s="10">
        <v>-3.4606095596738601E-3</v>
      </c>
      <c r="I6923" s="10">
        <v>-2.48659871849965E-3</v>
      </c>
      <c r="J6923" s="10">
        <v>3.7803503195421501E-3</v>
      </c>
      <c r="K6923" s="10">
        <v>6.7701727531166401E-4</v>
      </c>
      <c r="L6923" s="10">
        <v>2.2035380557907601E-3</v>
      </c>
    </row>
    <row r="6924" spans="1:12" ht="15.75" x14ac:dyDescent="0.25">
      <c r="A6924" s="31" t="s">
        <v>92</v>
      </c>
      <c r="B6924" s="32" t="s">
        <v>93</v>
      </c>
      <c r="C6924" s="43" t="s">
        <v>220</v>
      </c>
      <c r="D6924" s="9" t="s">
        <v>7</v>
      </c>
      <c r="E6924" s="46" t="s">
        <v>8</v>
      </c>
      <c r="F6924" s="9">
        <v>41</v>
      </c>
      <c r="G6924" s="32" t="s">
        <v>9</v>
      </c>
      <c r="H6924" s="10">
        <v>1.4136680666589199E-2</v>
      </c>
      <c r="I6924" s="10">
        <v>8.2417029458672301E-3</v>
      </c>
      <c r="J6924" s="10">
        <v>9.0985591412195907E-3</v>
      </c>
      <c r="K6924" s="10">
        <v>6.6734771180312303E-3</v>
      </c>
      <c r="L6924" s="10">
        <v>7.4198594580765498E-3</v>
      </c>
    </row>
    <row r="6925" spans="1:12" ht="15.75" x14ac:dyDescent="0.25">
      <c r="A6925" s="31" t="s">
        <v>92</v>
      </c>
      <c r="B6925" s="32" t="s">
        <v>93</v>
      </c>
      <c r="C6925" s="43" t="s">
        <v>220</v>
      </c>
      <c r="D6925" s="9" t="s">
        <v>7</v>
      </c>
      <c r="E6925" s="46" t="s">
        <v>8</v>
      </c>
      <c r="F6925" s="9">
        <v>42</v>
      </c>
      <c r="G6925" s="32" t="s">
        <v>27</v>
      </c>
      <c r="H6925" s="10">
        <v>2.0448794872216201E-2</v>
      </c>
      <c r="I6925" s="10">
        <v>1.0381756950533101E-2</v>
      </c>
      <c r="J6925" s="10">
        <v>9.8217056336442603E-3</v>
      </c>
      <c r="K6925" s="10">
        <v>7.6178405699156501E-3</v>
      </c>
      <c r="L6925" s="10">
        <v>4.1656583506108902E-3</v>
      </c>
    </row>
    <row r="6926" spans="1:12" ht="15.75" x14ac:dyDescent="0.25">
      <c r="A6926" s="31" t="s">
        <v>92</v>
      </c>
      <c r="B6926" s="32" t="s">
        <v>93</v>
      </c>
      <c r="C6926" s="43" t="s">
        <v>220</v>
      </c>
      <c r="D6926" s="9" t="s">
        <v>7</v>
      </c>
      <c r="E6926" s="46" t="s">
        <v>8</v>
      </c>
      <c r="F6926" s="9">
        <v>43</v>
      </c>
      <c r="G6926" s="32" t="s">
        <v>15</v>
      </c>
      <c r="H6926" s="10">
        <v>9.71797485558956E-3</v>
      </c>
      <c r="I6926" s="10">
        <v>1.93076816990767E-3</v>
      </c>
      <c r="J6926" s="10">
        <v>3.1225337130700299E-3</v>
      </c>
      <c r="K6926" s="10">
        <v>7.4041665264368197E-4</v>
      </c>
      <c r="L6926" s="10">
        <v>3.2849352867758599E-4</v>
      </c>
    </row>
    <row r="6927" spans="1:12" ht="15.75" x14ac:dyDescent="0.25">
      <c r="A6927" s="31" t="s">
        <v>92</v>
      </c>
      <c r="B6927" s="32" t="s">
        <v>93</v>
      </c>
      <c r="C6927" s="43" t="s">
        <v>220</v>
      </c>
      <c r="D6927" s="9" t="s">
        <v>7</v>
      </c>
      <c r="E6927" s="46" t="s">
        <v>8</v>
      </c>
      <c r="F6927" s="9">
        <v>45</v>
      </c>
      <c r="G6927" s="32" t="s">
        <v>64</v>
      </c>
      <c r="H6927" s="10">
        <v>3.78619554364154E-2</v>
      </c>
      <c r="I6927" s="10">
        <v>2.25979213800904E-2</v>
      </c>
      <c r="J6927" s="10">
        <v>2.08000138320956E-2</v>
      </c>
      <c r="K6927" s="10">
        <v>1.8574890772933499E-2</v>
      </c>
      <c r="L6927" s="10">
        <v>9.0761671951011796E-3</v>
      </c>
    </row>
    <row r="6928" spans="1:12" ht="15.75" x14ac:dyDescent="0.25">
      <c r="A6928" s="31" t="s">
        <v>92</v>
      </c>
      <c r="B6928" s="32" t="s">
        <v>93</v>
      </c>
      <c r="C6928" s="43" t="s">
        <v>220</v>
      </c>
      <c r="D6928" s="9" t="s">
        <v>7</v>
      </c>
      <c r="E6928" s="46" t="s">
        <v>8</v>
      </c>
      <c r="F6928" s="9">
        <v>46</v>
      </c>
      <c r="G6928" s="32" t="s">
        <v>55</v>
      </c>
      <c r="H6928" s="10">
        <v>5.2473118279569901E-2</v>
      </c>
      <c r="I6928" s="10">
        <v>6.6694424467239305E-2</v>
      </c>
      <c r="J6928" s="10">
        <v>5.0734077386191498E-2</v>
      </c>
      <c r="K6928" s="10">
        <v>4.3802057814796597E-2</v>
      </c>
      <c r="L6928" s="10">
        <v>5.8498830023399499E-2</v>
      </c>
    </row>
    <row r="6929" spans="1:12" ht="15.75" x14ac:dyDescent="0.25">
      <c r="A6929" s="31" t="s">
        <v>92</v>
      </c>
      <c r="B6929" s="32" t="s">
        <v>93</v>
      </c>
      <c r="C6929" s="43" t="s">
        <v>220</v>
      </c>
      <c r="D6929" s="9" t="s">
        <v>7</v>
      </c>
      <c r="E6929" s="46" t="s">
        <v>8</v>
      </c>
      <c r="F6929" s="9">
        <v>106</v>
      </c>
      <c r="G6929" s="32" t="s">
        <v>210</v>
      </c>
      <c r="H6929" s="10">
        <v>1.3903743315508E-2</v>
      </c>
      <c r="I6929" s="10">
        <v>1.6494471633133799E-2</v>
      </c>
      <c r="J6929" s="10">
        <v>-4.0347888460503497E-3</v>
      </c>
      <c r="K6929" s="10">
        <v>8.4564714260282302E-3</v>
      </c>
      <c r="L6929" s="10">
        <v>1.0899653979238699E-2</v>
      </c>
    </row>
    <row r="6930" spans="1:12" ht="15.75" x14ac:dyDescent="0.25">
      <c r="A6930" s="31" t="s">
        <v>92</v>
      </c>
      <c r="B6930" s="32" t="s">
        <v>93</v>
      </c>
      <c r="C6930" s="43" t="s">
        <v>220</v>
      </c>
      <c r="D6930" s="9" t="s">
        <v>7</v>
      </c>
      <c r="E6930" s="46" t="s">
        <v>8</v>
      </c>
      <c r="F6930" s="9">
        <v>129</v>
      </c>
      <c r="G6930" s="32" t="s">
        <v>68</v>
      </c>
      <c r="H6930" s="10">
        <v>-3.3817259760255901E-3</v>
      </c>
      <c r="I6930" s="10">
        <v>-1.4827065096518701E-3</v>
      </c>
      <c r="J6930" s="10">
        <v>-1.4582423009201701E-3</v>
      </c>
      <c r="K6930" s="10">
        <v>-1.51478646893277E-3</v>
      </c>
      <c r="L6930" s="10">
        <v>-2.1808501304754199E-4</v>
      </c>
    </row>
    <row r="6931" spans="1:12" ht="15.75" x14ac:dyDescent="0.25">
      <c r="A6931" s="31" t="s">
        <v>92</v>
      </c>
      <c r="B6931" s="32" t="s">
        <v>93</v>
      </c>
      <c r="C6931" s="43" t="s">
        <v>220</v>
      </c>
      <c r="D6931" s="9" t="s">
        <v>11</v>
      </c>
      <c r="E6931" s="46" t="s">
        <v>12</v>
      </c>
      <c r="F6931" s="9">
        <v>9</v>
      </c>
      <c r="G6931" s="32" t="s">
        <v>52</v>
      </c>
      <c r="H6931" s="10">
        <v>-1.8628814315325699E-3</v>
      </c>
      <c r="I6931" s="10">
        <v>1.01188800879192E-3</v>
      </c>
      <c r="J6931" s="10">
        <v>1.4834919938000401E-3</v>
      </c>
      <c r="K6931" s="10">
        <v>-5.7543795405645595E-4</v>
      </c>
      <c r="L6931" s="10">
        <v>-8.5555215037291799E-4</v>
      </c>
    </row>
    <row r="6932" spans="1:12" ht="15.75" x14ac:dyDescent="0.25">
      <c r="A6932" s="31" t="s">
        <v>92</v>
      </c>
      <c r="B6932" s="32" t="s">
        <v>93</v>
      </c>
      <c r="C6932" s="43" t="s">
        <v>220</v>
      </c>
      <c r="D6932" s="9" t="s">
        <v>11</v>
      </c>
      <c r="E6932" s="46" t="s">
        <v>12</v>
      </c>
      <c r="F6932" s="9">
        <v>10</v>
      </c>
      <c r="G6932" s="32" t="s">
        <v>13</v>
      </c>
      <c r="H6932" s="10">
        <v>4.0992524129395302E-2</v>
      </c>
      <c r="I6932" s="10">
        <v>2.7197498053567099E-2</v>
      </c>
      <c r="J6932" s="10">
        <v>2.1067944439836499E-2</v>
      </c>
      <c r="K6932" s="10">
        <v>1.8081005114657302E-2</v>
      </c>
      <c r="L6932" s="10">
        <v>1.9664109402351901E-2</v>
      </c>
    </row>
    <row r="6933" spans="1:12" ht="15.75" x14ac:dyDescent="0.25">
      <c r="A6933" s="31" t="s">
        <v>92</v>
      </c>
      <c r="B6933" s="32" t="s">
        <v>93</v>
      </c>
      <c r="C6933" s="43" t="s">
        <v>220</v>
      </c>
      <c r="D6933" s="9" t="s">
        <v>11</v>
      </c>
      <c r="E6933" s="46" t="s">
        <v>12</v>
      </c>
      <c r="F6933" s="9">
        <v>11</v>
      </c>
      <c r="G6933" s="32" t="s">
        <v>24</v>
      </c>
      <c r="H6933" s="10">
        <v>6.3242884742927996E-2</v>
      </c>
      <c r="I6933" s="10">
        <v>4.5447524053314502E-2</v>
      </c>
      <c r="J6933" s="10">
        <v>4.0554957065609597E-2</v>
      </c>
      <c r="K6933" s="10">
        <v>4.4693290071125401E-2</v>
      </c>
      <c r="L6933" s="10">
        <v>3.9246945207246801E-2</v>
      </c>
    </row>
    <row r="6934" spans="1:12" ht="15.75" x14ac:dyDescent="0.25">
      <c r="A6934" s="31" t="s">
        <v>92</v>
      </c>
      <c r="B6934" s="32" t="s">
        <v>93</v>
      </c>
      <c r="C6934" s="43" t="s">
        <v>220</v>
      </c>
      <c r="D6934" s="9" t="s">
        <v>11</v>
      </c>
      <c r="E6934" s="46" t="s">
        <v>12</v>
      </c>
      <c r="F6934" s="9">
        <v>12</v>
      </c>
      <c r="G6934" s="32" t="s">
        <v>56</v>
      </c>
      <c r="H6934" s="10">
        <v>4.09632839617968E-3</v>
      </c>
      <c r="I6934" s="10">
        <v>8.2639178883052705E-3</v>
      </c>
      <c r="J6934" s="10">
        <v>7.1003604464323598E-3</v>
      </c>
      <c r="K6934" s="10">
        <v>1.65499681731384E-3</v>
      </c>
      <c r="L6934" s="10">
        <v>4.4092988593784598E-3</v>
      </c>
    </row>
    <row r="6935" spans="1:12" ht="15.75" x14ac:dyDescent="0.25">
      <c r="A6935" s="31" t="s">
        <v>92</v>
      </c>
      <c r="B6935" s="32" t="s">
        <v>93</v>
      </c>
      <c r="C6935" s="43" t="s">
        <v>220</v>
      </c>
      <c r="D6935" s="9" t="s">
        <v>11</v>
      </c>
      <c r="E6935" s="46" t="s">
        <v>12</v>
      </c>
      <c r="F6935" s="9">
        <v>16</v>
      </c>
      <c r="G6935" s="32" t="s">
        <v>44</v>
      </c>
      <c r="H6935" s="10">
        <v>2.16465752700156E-3</v>
      </c>
      <c r="I6935" s="10">
        <v>-5.2446160205386E-3</v>
      </c>
      <c r="J6935" s="10">
        <v>-9.0587939377785292E-3</v>
      </c>
      <c r="K6935" s="10">
        <v>-1.0476572600418999E-2</v>
      </c>
      <c r="L6935" s="10">
        <v>-2.6575564410004E-3</v>
      </c>
    </row>
    <row r="6936" spans="1:12" ht="15.75" x14ac:dyDescent="0.25">
      <c r="A6936" s="31" t="s">
        <v>92</v>
      </c>
      <c r="B6936" s="32" t="s">
        <v>93</v>
      </c>
      <c r="C6936" s="43" t="s">
        <v>220</v>
      </c>
      <c r="D6936" s="9" t="s">
        <v>11</v>
      </c>
      <c r="E6936" s="46" t="s">
        <v>12</v>
      </c>
      <c r="F6936" s="9">
        <v>47</v>
      </c>
      <c r="G6936" s="32" t="s">
        <v>50</v>
      </c>
      <c r="H6936" s="10">
        <v>1.7236509483257799E-2</v>
      </c>
      <c r="I6936" s="10">
        <v>1.19917609548263E-2</v>
      </c>
      <c r="J6936" s="10">
        <v>3.0440872592119002E-3</v>
      </c>
      <c r="K6936" s="10">
        <v>3.1784222721959999E-3</v>
      </c>
      <c r="L6936" s="10">
        <v>-9.8886854729862694E-4</v>
      </c>
    </row>
    <row r="6937" spans="1:12" ht="15.75" x14ac:dyDescent="0.25">
      <c r="A6937" s="31" t="s">
        <v>92</v>
      </c>
      <c r="B6937" s="32" t="s">
        <v>93</v>
      </c>
      <c r="C6937" s="43" t="s">
        <v>220</v>
      </c>
      <c r="D6937" s="9" t="s">
        <v>11</v>
      </c>
      <c r="E6937" s="46" t="s">
        <v>12</v>
      </c>
      <c r="F6937" s="9">
        <v>50</v>
      </c>
      <c r="G6937" s="32" t="s">
        <v>21</v>
      </c>
      <c r="H6937" s="10">
        <v>2.8794180544563699E-2</v>
      </c>
      <c r="I6937" s="10">
        <v>2.4527221929421899E-2</v>
      </c>
      <c r="J6937" s="10">
        <v>1.3078275531200801E-2</v>
      </c>
      <c r="K6937" s="10">
        <v>4.12196222803484E-3</v>
      </c>
      <c r="L6937" s="10">
        <v>6.53733160416059E-3</v>
      </c>
    </row>
    <row r="6938" spans="1:12" ht="15.75" x14ac:dyDescent="0.25">
      <c r="A6938" s="31" t="s">
        <v>92</v>
      </c>
      <c r="B6938" s="32" t="s">
        <v>93</v>
      </c>
      <c r="C6938" s="43" t="s">
        <v>220</v>
      </c>
      <c r="D6938" s="9" t="s">
        <v>11</v>
      </c>
      <c r="E6938" s="46" t="s">
        <v>12</v>
      </c>
      <c r="F6938" s="9">
        <v>70</v>
      </c>
      <c r="G6938" s="32" t="s">
        <v>32</v>
      </c>
      <c r="H6938" s="10">
        <v>4.2453071454144897E-3</v>
      </c>
      <c r="I6938" s="10">
        <v>2.9675135360267501E-3</v>
      </c>
      <c r="J6938" s="10">
        <v>6.5752006212786897E-3</v>
      </c>
      <c r="K6938" s="10">
        <v>8.0121703853954698E-3</v>
      </c>
      <c r="L6938" s="10">
        <v>1.2496924969249701E-2</v>
      </c>
    </row>
    <row r="6939" spans="1:12" ht="15.75" x14ac:dyDescent="0.25">
      <c r="A6939" s="31" t="s">
        <v>92</v>
      </c>
      <c r="B6939" s="32" t="s">
        <v>93</v>
      </c>
      <c r="C6939" s="43" t="s">
        <v>220</v>
      </c>
      <c r="D6939" s="9" t="s">
        <v>11</v>
      </c>
      <c r="E6939" s="46" t="s">
        <v>12</v>
      </c>
      <c r="F6939" s="9">
        <v>76</v>
      </c>
      <c r="G6939" s="32" t="s">
        <v>54</v>
      </c>
      <c r="H6939" s="10">
        <v>9.6223229361058708E-3</v>
      </c>
      <c r="I6939" s="10">
        <v>6.8188336908110402E-3</v>
      </c>
      <c r="J6939" s="10">
        <v>-1.8192833310398599E-3</v>
      </c>
      <c r="K6939" s="10">
        <v>-4.3578342819835499E-3</v>
      </c>
      <c r="L6939" s="10">
        <v>-6.6472629070580798E-3</v>
      </c>
    </row>
    <row r="6940" spans="1:12" ht="15.75" x14ac:dyDescent="0.25">
      <c r="A6940" s="31" t="s">
        <v>92</v>
      </c>
      <c r="B6940" s="32" t="s">
        <v>93</v>
      </c>
      <c r="C6940" s="43" t="s">
        <v>220</v>
      </c>
      <c r="D6940" s="9" t="s">
        <v>11</v>
      </c>
      <c r="E6940" s="46" t="s">
        <v>12</v>
      </c>
      <c r="F6940" s="9">
        <v>80</v>
      </c>
      <c r="G6940" s="32" t="s">
        <v>211</v>
      </c>
      <c r="H6940" s="10">
        <v>2.0558417816187499E-2</v>
      </c>
      <c r="I6940" s="10">
        <v>1.47624199051343E-2</v>
      </c>
      <c r="J6940" s="10">
        <v>1.9475643202298401E-2</v>
      </c>
      <c r="K6940" s="10">
        <v>2.1048633421431699E-2</v>
      </c>
      <c r="L6940" s="10">
        <v>2.8492187381599001E-3</v>
      </c>
    </row>
    <row r="6941" spans="1:12" ht="15.75" x14ac:dyDescent="0.25">
      <c r="A6941" s="31" t="s">
        <v>92</v>
      </c>
      <c r="B6941" s="32" t="s">
        <v>93</v>
      </c>
      <c r="C6941" s="43" t="s">
        <v>220</v>
      </c>
      <c r="D6941" s="9" t="s">
        <v>11</v>
      </c>
      <c r="E6941" s="46" t="s">
        <v>12</v>
      </c>
      <c r="F6941" s="9">
        <v>84</v>
      </c>
      <c r="G6941" s="32" t="s">
        <v>49</v>
      </c>
      <c r="H6941" s="10">
        <v>5.1313948064064504E-3</v>
      </c>
      <c r="I6941" s="10">
        <v>4.4331126870598104E-3</v>
      </c>
      <c r="J6941" s="10">
        <v>8.6259569420983305E-3</v>
      </c>
      <c r="K6941" s="10">
        <v>7.4377940591279198E-3</v>
      </c>
      <c r="L6941" s="10">
        <v>4.0139922781674501E-3</v>
      </c>
    </row>
    <row r="6942" spans="1:12" ht="15.75" x14ac:dyDescent="0.25">
      <c r="A6942" s="31" t="s">
        <v>92</v>
      </c>
      <c r="B6942" s="32" t="s">
        <v>93</v>
      </c>
      <c r="C6942" s="43" t="s">
        <v>220</v>
      </c>
      <c r="D6942" s="9" t="s">
        <v>11</v>
      </c>
      <c r="E6942" s="46" t="s">
        <v>12</v>
      </c>
      <c r="F6942" s="9">
        <v>86</v>
      </c>
      <c r="G6942" s="32" t="s">
        <v>65</v>
      </c>
      <c r="H6942" s="10">
        <v>-2.1524553365517198E-3</v>
      </c>
      <c r="I6942" s="10">
        <v>5.3194857830409703E-3</v>
      </c>
      <c r="J6942" s="10">
        <v>-3.91886384299466E-3</v>
      </c>
      <c r="K6942" s="10">
        <v>-3.3601941445505698E-3</v>
      </c>
      <c r="L6942" s="10">
        <v>-4.7987284897759103E-3</v>
      </c>
    </row>
    <row r="6943" spans="1:12" ht="15.75" x14ac:dyDescent="0.25">
      <c r="A6943" s="31" t="s">
        <v>92</v>
      </c>
      <c r="B6943" s="32" t="s">
        <v>93</v>
      </c>
      <c r="C6943" s="43" t="s">
        <v>220</v>
      </c>
      <c r="D6943" s="9" t="s">
        <v>11</v>
      </c>
      <c r="E6943" s="46" t="s">
        <v>12</v>
      </c>
      <c r="F6943" s="9">
        <v>97</v>
      </c>
      <c r="G6943" s="32" t="s">
        <v>36</v>
      </c>
      <c r="H6943" s="10">
        <v>-4.95287190761373E-3</v>
      </c>
      <c r="I6943" s="10">
        <v>-7.1098608996361598E-3</v>
      </c>
      <c r="J6943" s="10">
        <v>-8.8383183868124791E-3</v>
      </c>
      <c r="K6943" s="10">
        <v>-6.5555080518739902E-3</v>
      </c>
      <c r="L6943" s="10">
        <v>-8.7862191039339496E-3</v>
      </c>
    </row>
    <row r="6944" spans="1:12" ht="15.75" x14ac:dyDescent="0.25">
      <c r="A6944" s="31" t="s">
        <v>92</v>
      </c>
      <c r="B6944" s="32" t="s">
        <v>93</v>
      </c>
      <c r="C6944" s="43" t="s">
        <v>220</v>
      </c>
      <c r="D6944" s="9" t="s">
        <v>11</v>
      </c>
      <c r="E6944" s="46" t="s">
        <v>12</v>
      </c>
      <c r="F6944" s="9">
        <v>98</v>
      </c>
      <c r="G6944" s="32" t="s">
        <v>212</v>
      </c>
      <c r="H6944" s="10">
        <v>2.2326876857765299E-2</v>
      </c>
      <c r="I6944" s="10">
        <v>1.7922670724066898E-2</v>
      </c>
      <c r="J6944" s="10">
        <v>9.8479373352897692E-3</v>
      </c>
      <c r="K6944" s="10">
        <v>9.3259734788166907E-3</v>
      </c>
      <c r="L6944" s="10">
        <v>3.1677815131876301E-3</v>
      </c>
    </row>
    <row r="6945" spans="1:12" ht="15.75" x14ac:dyDescent="0.25">
      <c r="A6945" s="31" t="s">
        <v>92</v>
      </c>
      <c r="B6945" s="32" t="s">
        <v>93</v>
      </c>
      <c r="C6945" s="43" t="s">
        <v>220</v>
      </c>
      <c r="D6945" s="9" t="s">
        <v>11</v>
      </c>
      <c r="E6945" s="46" t="s">
        <v>12</v>
      </c>
      <c r="F6945" s="9">
        <v>99</v>
      </c>
      <c r="G6945" s="32" t="s">
        <v>14</v>
      </c>
      <c r="H6945" s="10">
        <v>2.3530478250171499E-2</v>
      </c>
      <c r="I6945" s="10">
        <v>3.02979535027578E-2</v>
      </c>
      <c r="J6945" s="10">
        <v>3.0036784808868001E-2</v>
      </c>
      <c r="K6945" s="10">
        <v>2.3272744632350399E-2</v>
      </c>
      <c r="L6945" s="10">
        <v>1.6364946307880501E-2</v>
      </c>
    </row>
    <row r="6946" spans="1:12" ht="15.75" x14ac:dyDescent="0.25">
      <c r="A6946" s="31" t="s">
        <v>92</v>
      </c>
      <c r="B6946" s="32" t="s">
        <v>93</v>
      </c>
      <c r="C6946" s="43" t="s">
        <v>220</v>
      </c>
      <c r="D6946" s="9" t="s">
        <v>11</v>
      </c>
      <c r="E6946" s="46" t="s">
        <v>12</v>
      </c>
      <c r="F6946" s="9">
        <v>105</v>
      </c>
      <c r="G6946" s="32" t="s">
        <v>40</v>
      </c>
      <c r="H6946" s="10">
        <v>2.1594258618480001E-2</v>
      </c>
      <c r="I6946" s="10">
        <v>1.27596819697357E-2</v>
      </c>
      <c r="J6946" s="10">
        <v>2.4384128377107701E-2</v>
      </c>
      <c r="K6946" s="10">
        <v>-1.0757186398135299E-2</v>
      </c>
      <c r="L6946" s="10">
        <v>-1.21576959395656E-2</v>
      </c>
    </row>
    <row r="6947" spans="1:12" ht="15.75" x14ac:dyDescent="0.25">
      <c r="A6947" s="31" t="s">
        <v>92</v>
      </c>
      <c r="B6947" s="32" t="s">
        <v>93</v>
      </c>
      <c r="C6947" s="43" t="s">
        <v>220</v>
      </c>
      <c r="D6947" s="9" t="s">
        <v>11</v>
      </c>
      <c r="E6947" s="46" t="s">
        <v>12</v>
      </c>
      <c r="F6947" s="9">
        <v>108</v>
      </c>
      <c r="G6947" s="32" t="s">
        <v>213</v>
      </c>
      <c r="H6947" s="10">
        <v>1.0433775656099001E-2</v>
      </c>
      <c r="I6947" s="10">
        <v>9.02376057752074E-3</v>
      </c>
      <c r="J6947" s="10">
        <v>3.5987351330941599E-3</v>
      </c>
      <c r="K6947" s="10">
        <v>9.2886086825272297E-4</v>
      </c>
      <c r="L6947" s="10">
        <v>2.4039279275192E-3</v>
      </c>
    </row>
    <row r="6948" spans="1:12" ht="15.75" x14ac:dyDescent="0.25">
      <c r="A6948" s="31" t="s">
        <v>92</v>
      </c>
      <c r="B6948" s="32" t="s">
        <v>93</v>
      </c>
      <c r="C6948" s="43" t="s">
        <v>220</v>
      </c>
      <c r="D6948" s="9" t="s">
        <v>11</v>
      </c>
      <c r="E6948" s="46" t="s">
        <v>12</v>
      </c>
      <c r="F6948" s="9">
        <v>110</v>
      </c>
      <c r="G6948" s="32" t="s">
        <v>30</v>
      </c>
      <c r="H6948" s="10">
        <v>3.1033223804308699E-3</v>
      </c>
      <c r="I6948" s="10">
        <v>-1.2012012012011899E-2</v>
      </c>
      <c r="J6948" s="10">
        <v>-1.72215843857637E-3</v>
      </c>
      <c r="K6948" s="10">
        <v>1.05760151085929E-2</v>
      </c>
      <c r="L6948" s="10">
        <v>1.2867647058823499E-2</v>
      </c>
    </row>
    <row r="6949" spans="1:12" ht="15.75" x14ac:dyDescent="0.25">
      <c r="A6949" s="31" t="s">
        <v>92</v>
      </c>
      <c r="B6949" s="32" t="s">
        <v>93</v>
      </c>
      <c r="C6949" s="43" t="s">
        <v>220</v>
      </c>
      <c r="D6949" s="9" t="s">
        <v>11</v>
      </c>
      <c r="E6949" s="46" t="s">
        <v>12</v>
      </c>
      <c r="F6949" s="9">
        <v>114</v>
      </c>
      <c r="G6949" s="32" t="s">
        <v>72</v>
      </c>
      <c r="H6949" s="10">
        <v>1.4114326040930399E-3</v>
      </c>
      <c r="I6949" s="10">
        <v>1.0416666666666701E-2</v>
      </c>
      <c r="J6949" s="10">
        <v>1.09812256464754E-2</v>
      </c>
      <c r="K6949" s="10">
        <v>3.4746351633079199E-3</v>
      </c>
      <c r="L6949" s="10">
        <v>1.0183299389002001E-2</v>
      </c>
    </row>
    <row r="6950" spans="1:12" ht="15.75" x14ac:dyDescent="0.25">
      <c r="A6950" s="31" t="s">
        <v>92</v>
      </c>
      <c r="B6950" s="32" t="s">
        <v>93</v>
      </c>
      <c r="C6950" s="43" t="s">
        <v>220</v>
      </c>
      <c r="D6950" s="9" t="s">
        <v>11</v>
      </c>
      <c r="E6950" s="46" t="s">
        <v>12</v>
      </c>
      <c r="F6950" s="9">
        <v>120</v>
      </c>
      <c r="G6950" s="32" t="s">
        <v>85</v>
      </c>
      <c r="H6950" s="10">
        <v>-3.2440316833145598E-2</v>
      </c>
      <c r="I6950" s="10">
        <v>-2.93184791658407E-2</v>
      </c>
      <c r="J6950" s="10">
        <v>-1.7053471015233499E-2</v>
      </c>
      <c r="K6950" s="10">
        <v>-1.9727639266024801E-2</v>
      </c>
      <c r="L6950" s="10">
        <v>-2.01073754261335E-2</v>
      </c>
    </row>
    <row r="6951" spans="1:12" ht="15.75" x14ac:dyDescent="0.25">
      <c r="A6951" s="31" t="s">
        <v>92</v>
      </c>
      <c r="B6951" s="32" t="s">
        <v>93</v>
      </c>
      <c r="C6951" s="43" t="s">
        <v>220</v>
      </c>
      <c r="D6951" s="9" t="s">
        <v>11</v>
      </c>
      <c r="E6951" s="46" t="s">
        <v>12</v>
      </c>
      <c r="F6951" s="9">
        <v>123</v>
      </c>
      <c r="G6951" s="32" t="s">
        <v>38</v>
      </c>
      <c r="H6951" s="10">
        <v>9.3567067537336703E-4</v>
      </c>
      <c r="I6951" s="10">
        <v>2.1941701178720399E-3</v>
      </c>
      <c r="J6951" s="10">
        <v>1.40566781099904E-3</v>
      </c>
      <c r="K6951" s="10">
        <v>5.9436933852443597E-3</v>
      </c>
      <c r="L6951" s="10">
        <v>-3.7033643346928702E-4</v>
      </c>
    </row>
    <row r="6952" spans="1:12" ht="15.75" x14ac:dyDescent="0.25">
      <c r="A6952" s="31" t="s">
        <v>92</v>
      </c>
      <c r="B6952" s="32" t="s">
        <v>93</v>
      </c>
      <c r="C6952" s="43" t="s">
        <v>220</v>
      </c>
      <c r="D6952" s="9" t="s">
        <v>11</v>
      </c>
      <c r="E6952" s="46" t="s">
        <v>12</v>
      </c>
      <c r="F6952" s="9">
        <v>135</v>
      </c>
      <c r="G6952" s="32" t="s">
        <v>26</v>
      </c>
      <c r="H6952" s="10">
        <v>-4.5987057036436197E-3</v>
      </c>
      <c r="I6952" s="10">
        <v>8.4808650482326401E-5</v>
      </c>
      <c r="J6952" s="10">
        <v>-2.09545983701975E-3</v>
      </c>
      <c r="K6952" s="10">
        <v>-2.6758812498682799E-3</v>
      </c>
      <c r="L6952" s="10">
        <v>-2.3427531533038999E-3</v>
      </c>
    </row>
    <row r="6953" spans="1:12" ht="15.75" x14ac:dyDescent="0.25">
      <c r="A6953" s="31" t="s">
        <v>92</v>
      </c>
      <c r="B6953" s="32" t="s">
        <v>93</v>
      </c>
      <c r="C6953" s="43" t="s">
        <v>220</v>
      </c>
      <c r="D6953" s="9" t="s">
        <v>11</v>
      </c>
      <c r="E6953" s="46" t="s">
        <v>12</v>
      </c>
      <c r="F6953" s="9">
        <v>136</v>
      </c>
      <c r="G6953" s="32" t="s">
        <v>51</v>
      </c>
      <c r="H6953" s="10">
        <v>2.8280674100002999E-3</v>
      </c>
      <c r="I6953" s="10">
        <v>5.2699078932027998E-3</v>
      </c>
      <c r="J6953" s="10">
        <v>1.00695166170119E-2</v>
      </c>
      <c r="K6953" s="10">
        <v>4.2688465031788204E-3</v>
      </c>
      <c r="L6953" s="10">
        <v>-1.4087971555714E-3</v>
      </c>
    </row>
    <row r="6954" spans="1:12" ht="15.75" x14ac:dyDescent="0.25">
      <c r="A6954" s="31" t="s">
        <v>92</v>
      </c>
      <c r="B6954" s="32" t="s">
        <v>93</v>
      </c>
      <c r="C6954" s="43" t="s">
        <v>220</v>
      </c>
      <c r="D6954" s="9" t="s">
        <v>11</v>
      </c>
      <c r="E6954" s="46" t="s">
        <v>12</v>
      </c>
      <c r="F6954" s="9">
        <v>140</v>
      </c>
      <c r="G6954" s="32" t="s">
        <v>75</v>
      </c>
      <c r="H6954" s="10">
        <v>-7.4689925115822798E-3</v>
      </c>
      <c r="I6954" s="10">
        <v>-2.6173804774208801E-3</v>
      </c>
      <c r="J6954" s="10">
        <v>-1.4342933179984901E-3</v>
      </c>
      <c r="K6954" s="10">
        <v>-1.39699480596011E-3</v>
      </c>
      <c r="L6954" s="10">
        <v>2.7597197524025199E-3</v>
      </c>
    </row>
    <row r="6955" spans="1:12" ht="15.75" x14ac:dyDescent="0.25">
      <c r="A6955" s="31" t="s">
        <v>92</v>
      </c>
      <c r="B6955" s="32" t="s">
        <v>93</v>
      </c>
      <c r="C6955" s="43" t="s">
        <v>220</v>
      </c>
      <c r="D6955" s="9" t="s">
        <v>19</v>
      </c>
      <c r="E6955" s="46" t="s">
        <v>20</v>
      </c>
      <c r="F6955" s="9">
        <v>28</v>
      </c>
      <c r="G6955" s="32" t="s">
        <v>46</v>
      </c>
      <c r="H6955" s="10">
        <v>-8.1350169985430192E-3</v>
      </c>
      <c r="I6955" s="10">
        <v>-8.8950190708082504E-3</v>
      </c>
      <c r="J6955" s="10">
        <v>-1.1819775146411301E-2</v>
      </c>
      <c r="K6955" s="10">
        <v>-9.9481215438116301E-3</v>
      </c>
      <c r="L6955" s="10">
        <v>-6.3029791424853397E-3</v>
      </c>
    </row>
    <row r="6956" spans="1:12" ht="15.75" x14ac:dyDescent="0.25">
      <c r="A6956" s="31" t="s">
        <v>92</v>
      </c>
      <c r="B6956" s="32" t="s">
        <v>93</v>
      </c>
      <c r="C6956" s="43" t="s">
        <v>220</v>
      </c>
      <c r="D6956" s="9" t="s">
        <v>19</v>
      </c>
      <c r="E6956" s="46" t="s">
        <v>20</v>
      </c>
      <c r="F6956" s="9">
        <v>33</v>
      </c>
      <c r="G6956" s="32" t="s">
        <v>59</v>
      </c>
      <c r="H6956" s="10">
        <v>-1.70806172126413E-2</v>
      </c>
      <c r="I6956" s="10">
        <v>-6.2019521464973196E-3</v>
      </c>
      <c r="J6956" s="10">
        <v>-1.0301451175952899E-2</v>
      </c>
      <c r="K6956" s="10">
        <v>-8.3758692747765099E-3</v>
      </c>
      <c r="L6956" s="10">
        <v>-8.7907663400885704E-3</v>
      </c>
    </row>
    <row r="6957" spans="1:12" ht="15.75" x14ac:dyDescent="0.25">
      <c r="A6957" s="31" t="s">
        <v>92</v>
      </c>
      <c r="B6957" s="32" t="s">
        <v>93</v>
      </c>
      <c r="C6957" s="43" t="s">
        <v>220</v>
      </c>
      <c r="D6957" s="9" t="s">
        <v>19</v>
      </c>
      <c r="E6957" s="46" t="s">
        <v>20</v>
      </c>
      <c r="F6957" s="9">
        <v>37</v>
      </c>
      <c r="G6957" s="32" t="s">
        <v>214</v>
      </c>
      <c r="H6957" s="10">
        <v>4.2529664440946703E-3</v>
      </c>
      <c r="I6957" s="10">
        <v>8.62291972061779E-4</v>
      </c>
      <c r="J6957" s="10">
        <v>-4.5417541454217903E-3</v>
      </c>
      <c r="K6957" s="10">
        <v>4.5018262125202596E-3</v>
      </c>
      <c r="L6957" s="10">
        <v>-7.8883999003564998E-4</v>
      </c>
    </row>
    <row r="6958" spans="1:12" ht="15.75" x14ac:dyDescent="0.25">
      <c r="A6958" s="31" t="s">
        <v>92</v>
      </c>
      <c r="B6958" s="32" t="s">
        <v>93</v>
      </c>
      <c r="C6958" s="43" t="s">
        <v>220</v>
      </c>
      <c r="D6958" s="9" t="s">
        <v>19</v>
      </c>
      <c r="E6958" s="46" t="s">
        <v>20</v>
      </c>
      <c r="F6958" s="9">
        <v>38</v>
      </c>
      <c r="G6958" s="32" t="s">
        <v>74</v>
      </c>
      <c r="H6958" s="10">
        <v>-8.1322091566805501E-3</v>
      </c>
      <c r="I6958" s="10">
        <v>-1.15962722133251E-2</v>
      </c>
      <c r="J6958" s="10">
        <v>-1.17498051441933E-2</v>
      </c>
      <c r="K6958" s="10">
        <v>-9.0426155228311399E-3</v>
      </c>
      <c r="L6958" s="10">
        <v>-7.9897606950316506E-3</v>
      </c>
    </row>
    <row r="6959" spans="1:12" ht="15.75" x14ac:dyDescent="0.25">
      <c r="A6959" s="31" t="s">
        <v>92</v>
      </c>
      <c r="B6959" s="32" t="s">
        <v>93</v>
      </c>
      <c r="C6959" s="43" t="s">
        <v>220</v>
      </c>
      <c r="D6959" s="9" t="s">
        <v>19</v>
      </c>
      <c r="E6959" s="46" t="s">
        <v>20</v>
      </c>
      <c r="F6959" s="9">
        <v>39</v>
      </c>
      <c r="G6959" s="32" t="s">
        <v>43</v>
      </c>
      <c r="H6959" s="10">
        <v>3.20381381997125E-3</v>
      </c>
      <c r="I6959" s="10">
        <v>-2.5479031796791199E-3</v>
      </c>
      <c r="J6959" s="10">
        <v>1.2963779200902899E-4</v>
      </c>
      <c r="K6959" s="10">
        <v>-5.1263648946531205E-4</v>
      </c>
      <c r="L6959" s="10">
        <v>8.8357063516109004E-4</v>
      </c>
    </row>
    <row r="6960" spans="1:12" ht="15.75" x14ac:dyDescent="0.25">
      <c r="A6960" s="31" t="s">
        <v>92</v>
      </c>
      <c r="B6960" s="32" t="s">
        <v>93</v>
      </c>
      <c r="C6960" s="43" t="s">
        <v>220</v>
      </c>
      <c r="D6960" s="9" t="s">
        <v>19</v>
      </c>
      <c r="E6960" s="46" t="s">
        <v>20</v>
      </c>
      <c r="F6960" s="9">
        <v>85</v>
      </c>
      <c r="G6960" s="32" t="s">
        <v>33</v>
      </c>
      <c r="H6960" s="10">
        <v>2.75243787354506E-3</v>
      </c>
      <c r="I6960" s="10">
        <v>3.0294574879419201E-3</v>
      </c>
      <c r="J6960" s="10">
        <v>1.3096277482340601E-3</v>
      </c>
      <c r="K6960" s="10">
        <v>3.0274435794606001E-3</v>
      </c>
      <c r="L6960" s="10">
        <v>-9.6644502860676596E-4</v>
      </c>
    </row>
    <row r="6961" spans="1:12" ht="15.75" x14ac:dyDescent="0.25">
      <c r="A6961" s="31" t="s">
        <v>92</v>
      </c>
      <c r="B6961" s="32" t="s">
        <v>93</v>
      </c>
      <c r="C6961" s="43" t="s">
        <v>220</v>
      </c>
      <c r="D6961" s="9" t="s">
        <v>19</v>
      </c>
      <c r="E6961" s="46" t="s">
        <v>20</v>
      </c>
      <c r="F6961" s="9">
        <v>111</v>
      </c>
      <c r="G6961" s="32" t="s">
        <v>215</v>
      </c>
      <c r="H6961" s="10">
        <v>1.2834571101032399E-3</v>
      </c>
      <c r="I6961" s="10">
        <v>7.7299338520409001E-4</v>
      </c>
      <c r="J6961" s="10">
        <v>7.2607427424140596E-3</v>
      </c>
      <c r="K6961" s="10">
        <v>9.3165387195348604E-4</v>
      </c>
      <c r="L6961" s="10">
        <v>2.7129746178005099E-3</v>
      </c>
    </row>
    <row r="6962" spans="1:12" ht="15.75" x14ac:dyDescent="0.25">
      <c r="A6962" s="31" t="s">
        <v>92</v>
      </c>
      <c r="B6962" s="32" t="s">
        <v>93</v>
      </c>
      <c r="C6962" s="43" t="s">
        <v>220</v>
      </c>
      <c r="D6962" s="9" t="s">
        <v>19</v>
      </c>
      <c r="E6962" s="46" t="s">
        <v>20</v>
      </c>
      <c r="F6962" s="9">
        <v>115</v>
      </c>
      <c r="G6962" s="32" t="s">
        <v>67</v>
      </c>
      <c r="H6962" s="10">
        <v>9.9451773014664901E-3</v>
      </c>
      <c r="I6962" s="10">
        <v>2.7060284197457599E-3</v>
      </c>
      <c r="J6962" s="10">
        <v>3.7774486680197598E-3</v>
      </c>
      <c r="K6962" s="10">
        <v>7.1092560536527502E-3</v>
      </c>
      <c r="L6962" s="10">
        <v>2.0012401070115199E-3</v>
      </c>
    </row>
    <row r="6963" spans="1:12" ht="15.75" x14ac:dyDescent="0.25">
      <c r="A6963" s="31" t="s">
        <v>92</v>
      </c>
      <c r="B6963" s="32" t="s">
        <v>93</v>
      </c>
      <c r="C6963" s="43" t="s">
        <v>220</v>
      </c>
      <c r="D6963" s="9" t="s">
        <v>19</v>
      </c>
      <c r="E6963" s="46" t="s">
        <v>20</v>
      </c>
      <c r="F6963" s="9">
        <v>124</v>
      </c>
      <c r="G6963" s="32" t="s">
        <v>216</v>
      </c>
      <c r="H6963" s="10">
        <v>-6.6984844678896695E-4</v>
      </c>
      <c r="I6963" s="10">
        <v>1.8318781030645499E-2</v>
      </c>
      <c r="J6963" s="10">
        <v>2.38155136268343E-2</v>
      </c>
      <c r="K6963" s="10">
        <v>3.5943204868154E-2</v>
      </c>
      <c r="L6963" s="10">
        <v>3.1383955909369099E-2</v>
      </c>
    </row>
    <row r="6964" spans="1:12" ht="15.75" x14ac:dyDescent="0.25">
      <c r="A6964" s="31" t="s">
        <v>92</v>
      </c>
      <c r="B6964" s="32" t="s">
        <v>93</v>
      </c>
      <c r="C6964" s="43" t="s">
        <v>220</v>
      </c>
      <c r="D6964" s="9" t="s">
        <v>19</v>
      </c>
      <c r="E6964" s="46" t="s">
        <v>20</v>
      </c>
      <c r="F6964" s="9">
        <v>127</v>
      </c>
      <c r="G6964" s="32" t="s">
        <v>58</v>
      </c>
      <c r="H6964" s="10">
        <v>-1.67785234899329E-2</v>
      </c>
      <c r="I6964" s="10">
        <v>1.4184397163120499E-2</v>
      </c>
      <c r="J6964" s="10">
        <v>-3.4965034965035399E-3</v>
      </c>
      <c r="K6964" s="10">
        <v>-1.74216027874564E-2</v>
      </c>
      <c r="L6964" s="10">
        <v>-1.7123287671232799E-2</v>
      </c>
    </row>
    <row r="6965" spans="1:12" ht="15.75" x14ac:dyDescent="0.25">
      <c r="A6965" s="31" t="s">
        <v>141</v>
      </c>
      <c r="B6965" s="32" t="s">
        <v>227</v>
      </c>
      <c r="C6965" s="43" t="s">
        <v>220</v>
      </c>
      <c r="D6965" s="9" t="s">
        <v>4</v>
      </c>
      <c r="E6965" s="46" t="s">
        <v>5</v>
      </c>
      <c r="F6965" s="9">
        <v>56</v>
      </c>
      <c r="G6965" s="32" t="s">
        <v>10</v>
      </c>
      <c r="H6965" s="10">
        <v>-3.2546786004882199E-3</v>
      </c>
      <c r="I6965" s="10">
        <v>1.01608806096529E-2</v>
      </c>
      <c r="J6965" s="10">
        <v>-9.1743119266054496E-3</v>
      </c>
      <c r="K6965" s="10">
        <v>3.3333333333334099E-3</v>
      </c>
      <c r="L6965" s="10">
        <v>-4.8701298701299099E-3</v>
      </c>
    </row>
    <row r="6966" spans="1:12" ht="15.75" x14ac:dyDescent="0.25">
      <c r="A6966" s="31" t="s">
        <v>141</v>
      </c>
      <c r="B6966" s="32" t="s">
        <v>227</v>
      </c>
      <c r="C6966" s="43" t="s">
        <v>220</v>
      </c>
      <c r="D6966" s="9" t="s">
        <v>4</v>
      </c>
      <c r="E6966" s="46" t="s">
        <v>5</v>
      </c>
      <c r="F6966" s="9">
        <v>57</v>
      </c>
      <c r="G6966" s="32" t="s">
        <v>6</v>
      </c>
      <c r="H6966" s="10">
        <v>2.8802880288028899E-2</v>
      </c>
      <c r="I6966" s="10">
        <v>1.17753623188405E-2</v>
      </c>
      <c r="J6966" s="10">
        <v>7.1684587813620696E-3</v>
      </c>
      <c r="K6966" s="10">
        <v>1.7406440382941701E-2</v>
      </c>
      <c r="L6966" s="10">
        <v>9.9255583126551805E-3</v>
      </c>
    </row>
    <row r="6967" spans="1:12" ht="15.75" x14ac:dyDescent="0.25">
      <c r="A6967" s="31" t="s">
        <v>141</v>
      </c>
      <c r="B6967" s="32" t="s">
        <v>227</v>
      </c>
      <c r="C6967" s="43" t="s">
        <v>220</v>
      </c>
      <c r="D6967" s="9" t="s">
        <v>2</v>
      </c>
      <c r="E6967" s="46" t="s">
        <v>3</v>
      </c>
      <c r="F6967" s="9">
        <v>15</v>
      </c>
      <c r="G6967" s="32" t="s">
        <v>41</v>
      </c>
      <c r="H6967" s="10">
        <v>-8.4745762711864094E-3</v>
      </c>
      <c r="I6967" s="10">
        <v>8.6880973066905099E-4</v>
      </c>
      <c r="J6967" s="10">
        <v>-1.8010291595197198E-2</v>
      </c>
      <c r="K6967" s="10">
        <v>-6.0344827586207199E-3</v>
      </c>
      <c r="L6967" s="10">
        <v>-2.5445292620864799E-3</v>
      </c>
    </row>
    <row r="6968" spans="1:12" ht="15.75" x14ac:dyDescent="0.25">
      <c r="A6968" s="31" t="s">
        <v>141</v>
      </c>
      <c r="B6968" s="32" t="s">
        <v>227</v>
      </c>
      <c r="C6968" s="43" t="s">
        <v>220</v>
      </c>
      <c r="D6968" s="9" t="s">
        <v>2</v>
      </c>
      <c r="E6968" s="46" t="s">
        <v>3</v>
      </c>
      <c r="F6968" s="9">
        <v>23</v>
      </c>
      <c r="G6968" s="32" t="s">
        <v>73</v>
      </c>
      <c r="H6968" s="10">
        <v>-2.4930747922437602E-2</v>
      </c>
      <c r="I6968" s="10">
        <v>-3.7626628075253299E-2</v>
      </c>
      <c r="J6968" s="10">
        <v>1.4925373134329E-3</v>
      </c>
      <c r="K6968" s="10">
        <v>-1.1527377521613799E-2</v>
      </c>
      <c r="L6968" s="10">
        <v>-1.4104372355430101E-3</v>
      </c>
    </row>
    <row r="6969" spans="1:12" ht="15.75" x14ac:dyDescent="0.25">
      <c r="A6969" s="31" t="s">
        <v>141</v>
      </c>
      <c r="B6969" s="32" t="s">
        <v>227</v>
      </c>
      <c r="C6969" s="43" t="s">
        <v>220</v>
      </c>
      <c r="D6969" s="9" t="s">
        <v>2</v>
      </c>
      <c r="E6969" s="46" t="s">
        <v>3</v>
      </c>
      <c r="F6969" s="9">
        <v>53</v>
      </c>
      <c r="G6969" s="32" t="s">
        <v>18</v>
      </c>
      <c r="H6969" s="10">
        <v>0.13283582089552201</v>
      </c>
      <c r="I6969" s="10">
        <v>-1.03761348897535E-2</v>
      </c>
      <c r="J6969" s="10">
        <v>7.8431372549019295E-3</v>
      </c>
      <c r="K6969" s="10">
        <v>2.4813895781636802E-3</v>
      </c>
      <c r="L6969" s="10">
        <v>-2.5210084033613401E-2</v>
      </c>
    </row>
    <row r="6970" spans="1:12" ht="15.75" x14ac:dyDescent="0.25">
      <c r="A6970" s="31" t="s">
        <v>141</v>
      </c>
      <c r="B6970" s="32" t="s">
        <v>227</v>
      </c>
      <c r="C6970" s="43" t="s">
        <v>220</v>
      </c>
      <c r="D6970" s="9" t="s">
        <v>2</v>
      </c>
      <c r="E6970" s="46" t="s">
        <v>3</v>
      </c>
      <c r="F6970" s="9">
        <v>54</v>
      </c>
      <c r="G6970" s="32" t="s">
        <v>25</v>
      </c>
      <c r="H6970" s="10">
        <v>-2.72952853598015E-2</v>
      </c>
      <c r="I6970" s="10">
        <v>-4.3367346938775503E-2</v>
      </c>
      <c r="J6970" s="10">
        <v>1.3089005235602E-2</v>
      </c>
      <c r="K6970" s="10">
        <v>7.6335877862594402E-3</v>
      </c>
      <c r="L6970" s="10">
        <v>-5.0000000000000001E-3</v>
      </c>
    </row>
    <row r="6971" spans="1:12" ht="15.75" x14ac:dyDescent="0.25">
      <c r="A6971" s="31" t="s">
        <v>141</v>
      </c>
      <c r="B6971" s="32" t="s">
        <v>227</v>
      </c>
      <c r="C6971" s="43" t="s">
        <v>220</v>
      </c>
      <c r="D6971" s="9" t="s">
        <v>2</v>
      </c>
      <c r="E6971" s="46" t="s">
        <v>3</v>
      </c>
      <c r="F6971" s="9">
        <v>55</v>
      </c>
      <c r="G6971" s="32" t="s">
        <v>22</v>
      </c>
      <c r="H6971" s="10">
        <v>0</v>
      </c>
      <c r="I6971" s="10">
        <v>-3.8759689922480502E-2</v>
      </c>
      <c r="J6971" s="10">
        <v>7.8125E-3</v>
      </c>
      <c r="K6971" s="10">
        <v>7.4626865671640896E-3</v>
      </c>
      <c r="L6971" s="10">
        <v>0</v>
      </c>
    </row>
    <row r="6972" spans="1:12" ht="15.75" x14ac:dyDescent="0.25">
      <c r="A6972" s="31" t="s">
        <v>141</v>
      </c>
      <c r="B6972" s="32" t="s">
        <v>227</v>
      </c>
      <c r="C6972" s="43" t="s">
        <v>220</v>
      </c>
      <c r="D6972" s="9" t="s">
        <v>2</v>
      </c>
      <c r="E6972" s="46" t="s">
        <v>3</v>
      </c>
      <c r="F6972" s="9">
        <v>60</v>
      </c>
      <c r="G6972" s="32" t="s">
        <v>48</v>
      </c>
      <c r="H6972" s="10">
        <v>-8.1699346405228399E-3</v>
      </c>
      <c r="I6972" s="10">
        <v>-1.8121911037891202E-2</v>
      </c>
      <c r="J6972" s="10">
        <v>-4.1806020066889597E-2</v>
      </c>
      <c r="K6972" s="10">
        <v>3.4904013961605199E-3</v>
      </c>
      <c r="L6972" s="10">
        <v>1.5437392795883201E-2</v>
      </c>
    </row>
    <row r="6973" spans="1:12" ht="15.75" x14ac:dyDescent="0.25">
      <c r="A6973" s="31" t="s">
        <v>141</v>
      </c>
      <c r="B6973" s="32" t="s">
        <v>227</v>
      </c>
      <c r="C6973" s="43" t="s">
        <v>220</v>
      </c>
      <c r="D6973" s="9" t="s">
        <v>2</v>
      </c>
      <c r="E6973" s="46" t="s">
        <v>3</v>
      </c>
      <c r="F6973" s="9">
        <v>61</v>
      </c>
      <c r="G6973" s="32" t="s">
        <v>76</v>
      </c>
      <c r="H6973" s="10">
        <v>0</v>
      </c>
      <c r="I6973" s="10">
        <v>-2.6315789473684102E-2</v>
      </c>
      <c r="J6973" s="10">
        <v>2.7272727272727299E-2</v>
      </c>
      <c r="K6973" s="10">
        <v>-8.8495575221239006E-3</v>
      </c>
      <c r="L6973" s="10">
        <v>2.6548672566371698E-2</v>
      </c>
    </row>
    <row r="6974" spans="1:12" ht="15.75" x14ac:dyDescent="0.25">
      <c r="A6974" s="31" t="s">
        <v>141</v>
      </c>
      <c r="B6974" s="32" t="s">
        <v>227</v>
      </c>
      <c r="C6974" s="43" t="s">
        <v>220</v>
      </c>
      <c r="D6974" s="9" t="s">
        <v>2</v>
      </c>
      <c r="E6974" s="46" t="s">
        <v>3</v>
      </c>
      <c r="F6974" s="9">
        <v>83</v>
      </c>
      <c r="G6974" s="32" t="s">
        <v>42</v>
      </c>
      <c r="H6974" s="10">
        <v>-9.0909090909090298E-3</v>
      </c>
      <c r="I6974" s="10">
        <v>-2.2624434389140299E-2</v>
      </c>
      <c r="J6974" s="10">
        <v>-6.3063063063063002E-2</v>
      </c>
      <c r="K6974" s="10">
        <v>-2.7906976744186001E-2</v>
      </c>
      <c r="L6974" s="10">
        <v>-3.1963470319634701E-2</v>
      </c>
    </row>
    <row r="6975" spans="1:12" ht="15.75" x14ac:dyDescent="0.25">
      <c r="A6975" s="31" t="s">
        <v>141</v>
      </c>
      <c r="B6975" s="32" t="s">
        <v>227</v>
      </c>
      <c r="C6975" s="43" t="s">
        <v>220</v>
      </c>
      <c r="D6975" s="9" t="s">
        <v>2</v>
      </c>
      <c r="E6975" s="46" t="s">
        <v>3</v>
      </c>
      <c r="F6975" s="9">
        <v>112</v>
      </c>
      <c r="G6975" s="32" t="s">
        <v>202</v>
      </c>
      <c r="H6975" s="10">
        <v>4.4444444444444502E-2</v>
      </c>
      <c r="I6975" s="10">
        <v>-3.125E-2</v>
      </c>
      <c r="J6975" s="10">
        <v>-3.1578947368420998E-2</v>
      </c>
      <c r="K6975" s="10">
        <v>0</v>
      </c>
      <c r="L6975" s="10">
        <v>0</v>
      </c>
    </row>
    <row r="6976" spans="1:12" ht="15.75" x14ac:dyDescent="0.25">
      <c r="A6976" s="31" t="s">
        <v>141</v>
      </c>
      <c r="B6976" s="32" t="s">
        <v>227</v>
      </c>
      <c r="C6976" s="43" t="s">
        <v>220</v>
      </c>
      <c r="D6976" s="9" t="s">
        <v>2</v>
      </c>
      <c r="E6976" s="46" t="s">
        <v>3</v>
      </c>
      <c r="F6976" s="9">
        <v>117</v>
      </c>
      <c r="G6976" s="32" t="s">
        <v>57</v>
      </c>
      <c r="H6976" s="10">
        <v>-2.02020202020202E-2</v>
      </c>
      <c r="I6976" s="10">
        <v>-3.9711191335739998E-2</v>
      </c>
      <c r="J6976" s="10">
        <v>-2.79850746268657E-2</v>
      </c>
      <c r="K6976" s="10">
        <v>-1.29629629629629E-2</v>
      </c>
      <c r="L6976" s="10">
        <v>-1.44404332129963E-2</v>
      </c>
    </row>
    <row r="6977" spans="1:12" ht="15.75" x14ac:dyDescent="0.25">
      <c r="A6977" s="31" t="s">
        <v>141</v>
      </c>
      <c r="B6977" s="32" t="s">
        <v>227</v>
      </c>
      <c r="C6977" s="43" t="s">
        <v>220</v>
      </c>
      <c r="D6977" s="9" t="s">
        <v>2</v>
      </c>
      <c r="E6977" s="46" t="s">
        <v>3</v>
      </c>
      <c r="F6977" s="9">
        <v>144</v>
      </c>
      <c r="G6977" s="32" t="s">
        <v>203</v>
      </c>
      <c r="H6977" s="10">
        <v>-4.3010752688171998E-2</v>
      </c>
      <c r="I6977" s="10">
        <v>-5.6179775280898903E-2</v>
      </c>
      <c r="J6977" s="10">
        <v>0</v>
      </c>
      <c r="K6977" s="10">
        <v>-3.4482758620689599E-2</v>
      </c>
      <c r="L6977" s="10">
        <v>-3.4482758620689599E-2</v>
      </c>
    </row>
    <row r="6978" spans="1:12" ht="15.75" x14ac:dyDescent="0.25">
      <c r="A6978" s="31" t="s">
        <v>141</v>
      </c>
      <c r="B6978" s="32" t="s">
        <v>227</v>
      </c>
      <c r="C6978" s="43" t="s">
        <v>220</v>
      </c>
      <c r="D6978" s="9" t="s">
        <v>2</v>
      </c>
      <c r="E6978" s="46" t="s">
        <v>3</v>
      </c>
      <c r="F6978" s="9">
        <v>147</v>
      </c>
      <c r="G6978" s="32" t="s">
        <v>39</v>
      </c>
      <c r="H6978" s="10">
        <v>3.1578947368421102E-2</v>
      </c>
      <c r="I6978" s="10">
        <v>-6.1855670103092703E-2</v>
      </c>
      <c r="J6978" s="10">
        <v>2.2222222222222102E-2</v>
      </c>
      <c r="K6978" s="10">
        <v>-2.1978021978022001E-2</v>
      </c>
      <c r="L6978" s="10">
        <v>-4.3010752688171998E-2</v>
      </c>
    </row>
    <row r="6979" spans="1:12" ht="15.75" x14ac:dyDescent="0.25">
      <c r="A6979" s="31" t="s">
        <v>141</v>
      </c>
      <c r="B6979" s="32" t="s">
        <v>227</v>
      </c>
      <c r="C6979" s="43" t="s">
        <v>220</v>
      </c>
      <c r="D6979" s="9" t="s">
        <v>16</v>
      </c>
      <c r="E6979" s="46" t="s">
        <v>17</v>
      </c>
      <c r="F6979" s="9">
        <v>3</v>
      </c>
      <c r="G6979" s="32" t="s">
        <v>63</v>
      </c>
      <c r="H6979" s="10">
        <v>-1.47841513897102E-2</v>
      </c>
      <c r="I6979" s="10">
        <v>-1.00472813238771E-2</v>
      </c>
      <c r="J6979" s="10">
        <v>-1.74520069808026E-3</v>
      </c>
      <c r="K6979" s="10">
        <v>-1.69971671388102E-3</v>
      </c>
      <c r="L6979" s="10">
        <v>1.4356709000552E-2</v>
      </c>
    </row>
    <row r="6980" spans="1:12" ht="15.75" x14ac:dyDescent="0.25">
      <c r="A6980" s="31" t="s">
        <v>141</v>
      </c>
      <c r="B6980" s="32" t="s">
        <v>227</v>
      </c>
      <c r="C6980" s="43" t="s">
        <v>220</v>
      </c>
      <c r="D6980" s="9" t="s">
        <v>16</v>
      </c>
      <c r="E6980" s="46" t="s">
        <v>17</v>
      </c>
      <c r="F6980" s="9">
        <v>4</v>
      </c>
      <c r="G6980" s="32" t="s">
        <v>70</v>
      </c>
      <c r="H6980" s="10">
        <v>1.5625E-2</v>
      </c>
      <c r="I6980" s="10">
        <v>1.6129032258064498E-2</v>
      </c>
      <c r="J6980" s="10">
        <v>0.101694915254237</v>
      </c>
      <c r="K6980" s="10">
        <v>1.49253731343284E-2</v>
      </c>
      <c r="L6980" s="10">
        <v>-1.49253731343284E-2</v>
      </c>
    </row>
    <row r="6981" spans="1:12" ht="15.75" x14ac:dyDescent="0.25">
      <c r="A6981" s="31" t="s">
        <v>141</v>
      </c>
      <c r="B6981" s="32" t="s">
        <v>227</v>
      </c>
      <c r="C6981" s="43" t="s">
        <v>220</v>
      </c>
      <c r="D6981" s="9" t="s">
        <v>16</v>
      </c>
      <c r="E6981" s="46" t="s">
        <v>17</v>
      </c>
      <c r="F6981" s="9">
        <v>5</v>
      </c>
      <c r="G6981" s="32" t="s">
        <v>62</v>
      </c>
      <c r="H6981" s="10">
        <v>1.99240986717268E-2</v>
      </c>
      <c r="I6981" s="10">
        <v>1.6052880075543001E-2</v>
      </c>
      <c r="J6981" s="10">
        <v>2.1660649819494601E-2</v>
      </c>
      <c r="K6981" s="10">
        <v>2.1404109589041102E-2</v>
      </c>
      <c r="L6981" s="10">
        <v>7.3015873015872895E-2</v>
      </c>
    </row>
    <row r="6982" spans="1:12" ht="15.75" x14ac:dyDescent="0.25">
      <c r="A6982" s="31" t="s">
        <v>141</v>
      </c>
      <c r="B6982" s="32" t="s">
        <v>227</v>
      </c>
      <c r="C6982" s="43" t="s">
        <v>220</v>
      </c>
      <c r="D6982" s="9" t="s">
        <v>16</v>
      </c>
      <c r="E6982" s="46" t="s">
        <v>17</v>
      </c>
      <c r="F6982" s="9">
        <v>6</v>
      </c>
      <c r="G6982" s="32" t="s">
        <v>53</v>
      </c>
      <c r="H6982" s="10">
        <v>3.1289111389232101E-4</v>
      </c>
      <c r="I6982" s="10">
        <v>-8.9143584845590099E-3</v>
      </c>
      <c r="J6982" s="10">
        <v>-9.3639005489183306E-3</v>
      </c>
      <c r="K6982" s="10">
        <v>-3.2404406999352298E-3</v>
      </c>
      <c r="L6982" s="10">
        <v>-2.5881591717891099E-3</v>
      </c>
    </row>
    <row r="6983" spans="1:12" ht="15.75" x14ac:dyDescent="0.25">
      <c r="A6983" s="31" t="s">
        <v>141</v>
      </c>
      <c r="B6983" s="32" t="s">
        <v>227</v>
      </c>
      <c r="C6983" s="43" t="s">
        <v>220</v>
      </c>
      <c r="D6983" s="9" t="s">
        <v>16</v>
      </c>
      <c r="E6983" s="46" t="s">
        <v>17</v>
      </c>
      <c r="F6983" s="9">
        <v>8</v>
      </c>
      <c r="G6983" s="32" t="s">
        <v>47</v>
      </c>
      <c r="H6983" s="10">
        <v>-3.88349514563106E-2</v>
      </c>
      <c r="I6983" s="10">
        <v>-5.0505050505050497E-2</v>
      </c>
      <c r="J6983" s="10">
        <v>2.1052631578947399E-2</v>
      </c>
      <c r="K6983" s="10">
        <v>-1.0204081632653E-2</v>
      </c>
      <c r="L6983" s="10">
        <v>-1.0204081632653E-2</v>
      </c>
    </row>
    <row r="6984" spans="1:12" ht="15.75" x14ac:dyDescent="0.25">
      <c r="A6984" s="31" t="s">
        <v>141</v>
      </c>
      <c r="B6984" s="32" t="s">
        <v>227</v>
      </c>
      <c r="C6984" s="43" t="s">
        <v>220</v>
      </c>
      <c r="D6984" s="9" t="s">
        <v>16</v>
      </c>
      <c r="E6984" s="46" t="s">
        <v>17</v>
      </c>
      <c r="F6984" s="9">
        <v>35</v>
      </c>
      <c r="G6984" s="32" t="s">
        <v>206</v>
      </c>
      <c r="H6984" s="10">
        <v>-2.18253968253968E-2</v>
      </c>
      <c r="I6984" s="10">
        <v>-1.03305785123967E-2</v>
      </c>
      <c r="J6984" s="10">
        <v>-8.2474226804123401E-3</v>
      </c>
      <c r="K6984" s="10">
        <v>-1.010101010101E-2</v>
      </c>
      <c r="L6984" s="10">
        <v>-6.02409638554213E-3</v>
      </c>
    </row>
    <row r="6985" spans="1:12" ht="15.75" x14ac:dyDescent="0.25">
      <c r="A6985" s="31" t="s">
        <v>141</v>
      </c>
      <c r="B6985" s="32" t="s">
        <v>227</v>
      </c>
      <c r="C6985" s="43" t="s">
        <v>220</v>
      </c>
      <c r="D6985" s="9" t="s">
        <v>16</v>
      </c>
      <c r="E6985" s="46" t="s">
        <v>17</v>
      </c>
      <c r="F6985" s="9">
        <v>36</v>
      </c>
      <c r="G6985" s="32" t="s">
        <v>34</v>
      </c>
      <c r="H6985" s="10">
        <v>-3.1746031746031703E-2</v>
      </c>
      <c r="I6985" s="10">
        <v>-6.6666666666667096E-3</v>
      </c>
      <c r="J6985" s="10">
        <v>-6.8259385665528898E-3</v>
      </c>
      <c r="K6985" s="10">
        <v>-1.35135135135134E-2</v>
      </c>
      <c r="L6985" s="10">
        <v>-2.38907849829351E-2</v>
      </c>
    </row>
    <row r="6986" spans="1:12" ht="15.75" x14ac:dyDescent="0.25">
      <c r="A6986" s="31" t="s">
        <v>141</v>
      </c>
      <c r="B6986" s="32" t="s">
        <v>227</v>
      </c>
      <c r="C6986" s="43" t="s">
        <v>220</v>
      </c>
      <c r="D6986" s="9" t="s">
        <v>16</v>
      </c>
      <c r="E6986" s="46" t="s">
        <v>17</v>
      </c>
      <c r="F6986" s="9">
        <v>81</v>
      </c>
      <c r="G6986" s="32" t="s">
        <v>31</v>
      </c>
      <c r="H6986" s="10">
        <v>5.4054054054053897E-2</v>
      </c>
      <c r="I6986" s="10">
        <v>6.6225165562914202E-3</v>
      </c>
      <c r="J6986" s="10">
        <v>-6.6225165562914202E-3</v>
      </c>
      <c r="K6986" s="10">
        <v>6.7114093959732496E-3</v>
      </c>
      <c r="L6986" s="10">
        <v>6.7567567567567901E-3</v>
      </c>
    </row>
    <row r="6987" spans="1:12" ht="15.75" x14ac:dyDescent="0.25">
      <c r="A6987" s="31" t="s">
        <v>141</v>
      </c>
      <c r="B6987" s="32" t="s">
        <v>227</v>
      </c>
      <c r="C6987" s="43" t="s">
        <v>220</v>
      </c>
      <c r="D6987" s="9" t="s">
        <v>16</v>
      </c>
      <c r="E6987" s="46" t="s">
        <v>17</v>
      </c>
      <c r="F6987" s="9">
        <v>82</v>
      </c>
      <c r="G6987" s="32" t="s">
        <v>60</v>
      </c>
      <c r="H6987" s="10">
        <v>-1.9475540561263601E-2</v>
      </c>
      <c r="I6987" s="10">
        <v>-1.70873177614045E-2</v>
      </c>
      <c r="J6987" s="10">
        <v>-1.7159949622166201E-2</v>
      </c>
      <c r="K6987" s="10">
        <v>1.2628255722177901E-3</v>
      </c>
      <c r="L6987" s="10">
        <v>4.6075871601902702E-4</v>
      </c>
    </row>
    <row r="6988" spans="1:12" ht="15.75" x14ac:dyDescent="0.25">
      <c r="A6988" s="31" t="s">
        <v>141</v>
      </c>
      <c r="B6988" s="32" t="s">
        <v>227</v>
      </c>
      <c r="C6988" s="43" t="s">
        <v>220</v>
      </c>
      <c r="D6988" s="9" t="s">
        <v>16</v>
      </c>
      <c r="E6988" s="46" t="s">
        <v>17</v>
      </c>
      <c r="F6988" s="9">
        <v>96</v>
      </c>
      <c r="G6988" s="32" t="s">
        <v>207</v>
      </c>
      <c r="H6988" s="10">
        <v>7.59493670886075E-2</v>
      </c>
      <c r="I6988" s="10">
        <v>0.115384615384615</v>
      </c>
      <c r="J6988" s="10">
        <v>2.27272727272727E-2</v>
      </c>
      <c r="K6988" s="10">
        <v>0</v>
      </c>
      <c r="L6988" s="10">
        <v>4.1237113402061903E-2</v>
      </c>
    </row>
    <row r="6989" spans="1:12" ht="15.75" x14ac:dyDescent="0.25">
      <c r="A6989" s="31" t="s">
        <v>141</v>
      </c>
      <c r="B6989" s="32" t="s">
        <v>227</v>
      </c>
      <c r="C6989" s="43" t="s">
        <v>220</v>
      </c>
      <c r="D6989" s="9" t="s">
        <v>16</v>
      </c>
      <c r="E6989" s="46" t="s">
        <v>17</v>
      </c>
      <c r="F6989" s="9">
        <v>109</v>
      </c>
      <c r="G6989" s="32" t="s">
        <v>61</v>
      </c>
      <c r="H6989" s="10">
        <v>-4.9382716049382699E-2</v>
      </c>
      <c r="I6989" s="10">
        <v>-0.134146341463414</v>
      </c>
      <c r="J6989" s="10">
        <v>-7.7922077922077906E-2</v>
      </c>
      <c r="K6989" s="10">
        <v>-3.8961038961038898E-2</v>
      </c>
      <c r="L6989" s="10">
        <v>-1.2987012987012899E-2</v>
      </c>
    </row>
    <row r="6990" spans="1:12" ht="15.75" x14ac:dyDescent="0.25">
      <c r="A6990" s="31" t="s">
        <v>141</v>
      </c>
      <c r="B6990" s="32" t="s">
        <v>227</v>
      </c>
      <c r="C6990" s="43" t="s">
        <v>220</v>
      </c>
      <c r="D6990" s="9" t="s">
        <v>16</v>
      </c>
      <c r="E6990" s="46" t="s">
        <v>17</v>
      </c>
      <c r="F6990" s="9">
        <v>113</v>
      </c>
      <c r="G6990" s="32" t="s">
        <v>45</v>
      </c>
      <c r="H6990" s="10">
        <v>6.1224489795918401E-2</v>
      </c>
      <c r="I6990" s="10">
        <v>2.91262135922329E-2</v>
      </c>
      <c r="J6990" s="10">
        <v>-3.6036036036036001E-2</v>
      </c>
      <c r="K6990" s="10">
        <v>-2.70270270270269E-2</v>
      </c>
      <c r="L6990" s="10">
        <v>-3.73831775700934E-2</v>
      </c>
    </row>
    <row r="6991" spans="1:12" ht="15.75" x14ac:dyDescent="0.25">
      <c r="A6991" s="31" t="s">
        <v>141</v>
      </c>
      <c r="B6991" s="32" t="s">
        <v>227</v>
      </c>
      <c r="C6991" s="43" t="s">
        <v>220</v>
      </c>
      <c r="D6991" s="9" t="s">
        <v>16</v>
      </c>
      <c r="E6991" s="46" t="s">
        <v>17</v>
      </c>
      <c r="F6991" s="9">
        <v>118</v>
      </c>
      <c r="G6991" s="32" t="s">
        <v>209</v>
      </c>
      <c r="H6991" s="10">
        <v>-4.7619047619047603E-2</v>
      </c>
      <c r="I6991" s="10">
        <v>-6.3414634146341395E-2</v>
      </c>
      <c r="J6991" s="10">
        <v>-3.06122448979592E-2</v>
      </c>
      <c r="K6991" s="10">
        <v>-2.0512820512820499E-2</v>
      </c>
      <c r="L6991" s="10">
        <v>-1.010101010101E-2</v>
      </c>
    </row>
    <row r="6992" spans="1:12" ht="15.75" x14ac:dyDescent="0.25">
      <c r="A6992" s="31" t="s">
        <v>141</v>
      </c>
      <c r="B6992" s="32" t="s">
        <v>227</v>
      </c>
      <c r="C6992" s="43" t="s">
        <v>220</v>
      </c>
      <c r="D6992" s="9" t="s">
        <v>16</v>
      </c>
      <c r="E6992" s="46" t="s">
        <v>17</v>
      </c>
      <c r="F6992" s="9">
        <v>126</v>
      </c>
      <c r="G6992" s="32" t="s">
        <v>23</v>
      </c>
      <c r="H6992" s="10">
        <v>5.7012542759404805E-4</v>
      </c>
      <c r="I6992" s="10">
        <v>2.3515579071133798E-3</v>
      </c>
      <c r="J6992" s="10">
        <v>1.31421744324971E-2</v>
      </c>
      <c r="K6992" s="10">
        <v>4.1420118343196101E-3</v>
      </c>
      <c r="L6992" s="10">
        <v>7.5801749271135997E-3</v>
      </c>
    </row>
    <row r="6993" spans="1:12" ht="15.75" x14ac:dyDescent="0.25">
      <c r="A6993" s="31" t="s">
        <v>141</v>
      </c>
      <c r="B6993" s="32" t="s">
        <v>227</v>
      </c>
      <c r="C6993" s="43" t="s">
        <v>220</v>
      </c>
      <c r="D6993" s="9" t="s">
        <v>7</v>
      </c>
      <c r="E6993" s="46" t="s">
        <v>8</v>
      </c>
      <c r="F6993" s="9">
        <v>41</v>
      </c>
      <c r="G6993" s="32" t="s">
        <v>9</v>
      </c>
      <c r="H6993" s="10">
        <v>3.4052213393870497E-2</v>
      </c>
      <c r="I6993" s="10">
        <v>2.9345372460496601E-2</v>
      </c>
      <c r="J6993" s="10">
        <v>1.5521064301552199E-2</v>
      </c>
      <c r="K6993" s="10">
        <v>1.7582417582417499E-2</v>
      </c>
      <c r="L6993" s="10">
        <v>7.4231177094379302E-3</v>
      </c>
    </row>
    <row r="6994" spans="1:12" ht="15.75" x14ac:dyDescent="0.25">
      <c r="A6994" s="31" t="s">
        <v>141</v>
      </c>
      <c r="B6994" s="32" t="s">
        <v>227</v>
      </c>
      <c r="C6994" s="43" t="s">
        <v>220</v>
      </c>
      <c r="D6994" s="9" t="s">
        <v>7</v>
      </c>
      <c r="E6994" s="46" t="s">
        <v>8</v>
      </c>
      <c r="F6994" s="9">
        <v>42</v>
      </c>
      <c r="G6994" s="32" t="s">
        <v>27</v>
      </c>
      <c r="H6994" s="10">
        <v>-1.6406890894175501E-2</v>
      </c>
      <c r="I6994" s="10">
        <v>-3.3599328013439399E-3</v>
      </c>
      <c r="J6994" s="10">
        <v>-2.0323517212774801E-2</v>
      </c>
      <c r="K6994" s="10">
        <v>-2.2652388797364E-2</v>
      </c>
      <c r="L6994" s="10">
        <v>-1.5102040816326399E-2</v>
      </c>
    </row>
    <row r="6995" spans="1:12" ht="15.75" x14ac:dyDescent="0.25">
      <c r="A6995" s="31" t="s">
        <v>141</v>
      </c>
      <c r="B6995" s="32" t="s">
        <v>227</v>
      </c>
      <c r="C6995" s="43" t="s">
        <v>220</v>
      </c>
      <c r="D6995" s="9" t="s">
        <v>7</v>
      </c>
      <c r="E6995" s="46" t="s">
        <v>8</v>
      </c>
      <c r="F6995" s="9">
        <v>43</v>
      </c>
      <c r="G6995" s="32" t="s">
        <v>15</v>
      </c>
      <c r="H6995" s="10">
        <v>1.6260162601626101E-2</v>
      </c>
      <c r="I6995" s="10">
        <v>-1.65289256198346E-2</v>
      </c>
      <c r="J6995" s="10">
        <v>-8.2644628099173192E-3</v>
      </c>
      <c r="K6995" s="10">
        <v>3.2786885245901599E-2</v>
      </c>
      <c r="L6995" s="10">
        <v>4.6875E-2</v>
      </c>
    </row>
    <row r="6996" spans="1:12" ht="15.75" x14ac:dyDescent="0.25">
      <c r="A6996" s="31" t="s">
        <v>141</v>
      </c>
      <c r="B6996" s="32" t="s">
        <v>227</v>
      </c>
      <c r="C6996" s="43" t="s">
        <v>220</v>
      </c>
      <c r="D6996" s="9" t="s">
        <v>7</v>
      </c>
      <c r="E6996" s="46" t="s">
        <v>8</v>
      </c>
      <c r="F6996" s="9">
        <v>46</v>
      </c>
      <c r="G6996" s="32" t="s">
        <v>55</v>
      </c>
      <c r="H6996" s="10">
        <v>-4.16088765603328E-3</v>
      </c>
      <c r="I6996" s="10">
        <v>-1.53203342618384E-2</v>
      </c>
      <c r="J6996" s="10">
        <v>-1.50891632373113E-2</v>
      </c>
      <c r="K6996" s="10">
        <v>-9.6685082872928207E-3</v>
      </c>
      <c r="L6996" s="10">
        <v>-1.65061898211829E-2</v>
      </c>
    </row>
    <row r="6997" spans="1:12" ht="15.75" x14ac:dyDescent="0.25">
      <c r="A6997" s="31" t="s">
        <v>141</v>
      </c>
      <c r="B6997" s="32" t="s">
        <v>227</v>
      </c>
      <c r="C6997" s="43" t="s">
        <v>220</v>
      </c>
      <c r="D6997" s="9" t="s">
        <v>11</v>
      </c>
      <c r="E6997" s="46" t="s">
        <v>12</v>
      </c>
      <c r="F6997" s="9">
        <v>9</v>
      </c>
      <c r="G6997" s="32" t="s">
        <v>52</v>
      </c>
      <c r="H6997" s="10">
        <v>-4.2194092827004197E-2</v>
      </c>
      <c r="I6997" s="10">
        <v>-2.2455089820359202E-2</v>
      </c>
      <c r="J6997" s="10">
        <v>-3.6641221374045699E-2</v>
      </c>
      <c r="K6997" s="10">
        <v>-2.3696682464454999E-2</v>
      </c>
      <c r="L6997" s="10">
        <v>-9.4339622641509396E-3</v>
      </c>
    </row>
    <row r="6998" spans="1:12" ht="15.75" x14ac:dyDescent="0.25">
      <c r="A6998" s="31" t="s">
        <v>141</v>
      </c>
      <c r="B6998" s="32" t="s">
        <v>227</v>
      </c>
      <c r="C6998" s="43" t="s">
        <v>220</v>
      </c>
      <c r="D6998" s="9" t="s">
        <v>11</v>
      </c>
      <c r="E6998" s="46" t="s">
        <v>12</v>
      </c>
      <c r="F6998" s="9">
        <v>10</v>
      </c>
      <c r="G6998" s="32" t="s">
        <v>13</v>
      </c>
      <c r="H6998" s="10">
        <v>-4.6153846153846101E-2</v>
      </c>
      <c r="I6998" s="10">
        <v>-4.4776119402985003E-2</v>
      </c>
      <c r="J6998" s="10">
        <v>-3.1988873435326803E-2</v>
      </c>
      <c r="K6998" s="10">
        <v>-1.6771488469601602E-2</v>
      </c>
      <c r="L6998" s="10">
        <v>-1.39470013947001E-2</v>
      </c>
    </row>
    <row r="6999" spans="1:12" ht="15.75" x14ac:dyDescent="0.25">
      <c r="A6999" s="31" t="s">
        <v>141</v>
      </c>
      <c r="B6999" s="32" t="s">
        <v>227</v>
      </c>
      <c r="C6999" s="43" t="s">
        <v>220</v>
      </c>
      <c r="D6999" s="9" t="s">
        <v>11</v>
      </c>
      <c r="E6999" s="46" t="s">
        <v>12</v>
      </c>
      <c r="F6999" s="9">
        <v>11</v>
      </c>
      <c r="G6999" s="32" t="s">
        <v>24</v>
      </c>
      <c r="H6999" s="10">
        <v>0</v>
      </c>
      <c r="I6999" s="10">
        <v>9.2105263157894607E-2</v>
      </c>
      <c r="J6999" s="10">
        <v>6.0975609756097601E-2</v>
      </c>
      <c r="K6999" s="10">
        <v>3.4285714285714197E-2</v>
      </c>
      <c r="L6999" s="10">
        <v>5.23560209424083E-2</v>
      </c>
    </row>
    <row r="7000" spans="1:12" ht="15.75" x14ac:dyDescent="0.25">
      <c r="A7000" s="31" t="s">
        <v>141</v>
      </c>
      <c r="B7000" s="32" t="s">
        <v>227</v>
      </c>
      <c r="C7000" s="43" t="s">
        <v>220</v>
      </c>
      <c r="D7000" s="9" t="s">
        <v>11</v>
      </c>
      <c r="E7000" s="46" t="s">
        <v>12</v>
      </c>
      <c r="F7000" s="9">
        <v>12</v>
      </c>
      <c r="G7000" s="32" t="s">
        <v>56</v>
      </c>
      <c r="H7000" s="10">
        <v>8.4033613445377801E-3</v>
      </c>
      <c r="I7000" s="10">
        <v>-8.2644628099173192E-3</v>
      </c>
      <c r="J7000" s="10">
        <v>-2.4793388429752001E-2</v>
      </c>
      <c r="K7000" s="10">
        <v>1.65289256198346E-2</v>
      </c>
      <c r="L7000" s="10">
        <v>0</v>
      </c>
    </row>
    <row r="7001" spans="1:12" ht="15.75" x14ac:dyDescent="0.25">
      <c r="A7001" s="31" t="s">
        <v>141</v>
      </c>
      <c r="B7001" s="32" t="s">
        <v>227</v>
      </c>
      <c r="C7001" s="43" t="s">
        <v>220</v>
      </c>
      <c r="D7001" s="9" t="s">
        <v>11</v>
      </c>
      <c r="E7001" s="46" t="s">
        <v>12</v>
      </c>
      <c r="F7001" s="9">
        <v>16</v>
      </c>
      <c r="G7001" s="32" t="s">
        <v>44</v>
      </c>
      <c r="H7001" s="10">
        <v>-4.4025157232704303E-2</v>
      </c>
      <c r="I7001" s="10">
        <v>-3.7107516650808803E-2</v>
      </c>
      <c r="J7001" s="10">
        <v>-2.7722772277227699E-2</v>
      </c>
      <c r="K7001" s="10">
        <v>-5.3061224489795798E-2</v>
      </c>
      <c r="L7001" s="10">
        <v>-3.1880977683315603E-2</v>
      </c>
    </row>
    <row r="7002" spans="1:12" ht="15.75" x14ac:dyDescent="0.25">
      <c r="A7002" s="31" t="s">
        <v>141</v>
      </c>
      <c r="B7002" s="32" t="s">
        <v>227</v>
      </c>
      <c r="C7002" s="43" t="s">
        <v>220</v>
      </c>
      <c r="D7002" s="9" t="s">
        <v>11</v>
      </c>
      <c r="E7002" s="46" t="s">
        <v>12</v>
      </c>
      <c r="F7002" s="9">
        <v>47</v>
      </c>
      <c r="G7002" s="32" t="s">
        <v>50</v>
      </c>
      <c r="H7002" s="10">
        <v>-1.13452188006483E-2</v>
      </c>
      <c r="I7002" s="10">
        <v>1.6806722689075499E-3</v>
      </c>
      <c r="J7002" s="10">
        <v>-1.3400335008375199E-2</v>
      </c>
      <c r="K7002" s="10">
        <v>-3.28407224958948E-3</v>
      </c>
      <c r="L7002" s="10">
        <v>-4.7846889952153299E-3</v>
      </c>
    </row>
    <row r="7003" spans="1:12" ht="15.75" x14ac:dyDescent="0.25">
      <c r="A7003" s="31" t="s">
        <v>141</v>
      </c>
      <c r="B7003" s="32" t="s">
        <v>227</v>
      </c>
      <c r="C7003" s="43" t="s">
        <v>220</v>
      </c>
      <c r="D7003" s="9" t="s">
        <v>11</v>
      </c>
      <c r="E7003" s="46" t="s">
        <v>12</v>
      </c>
      <c r="F7003" s="9">
        <v>50</v>
      </c>
      <c r="G7003" s="32" t="s">
        <v>21</v>
      </c>
      <c r="H7003" s="10">
        <v>-2.14723926380367E-2</v>
      </c>
      <c r="I7003" s="10">
        <v>-3.6565977742448297E-2</v>
      </c>
      <c r="J7003" s="10">
        <v>-2.77324632952691E-2</v>
      </c>
      <c r="K7003" s="10">
        <v>-1.45631067961164E-2</v>
      </c>
      <c r="L7003" s="10">
        <v>1.3029315960912001E-2</v>
      </c>
    </row>
    <row r="7004" spans="1:12" ht="15.75" x14ac:dyDescent="0.25">
      <c r="A7004" s="31" t="s">
        <v>141</v>
      </c>
      <c r="B7004" s="32" t="s">
        <v>227</v>
      </c>
      <c r="C7004" s="43" t="s">
        <v>220</v>
      </c>
      <c r="D7004" s="9" t="s">
        <v>11</v>
      </c>
      <c r="E7004" s="46" t="s">
        <v>12</v>
      </c>
      <c r="F7004" s="9">
        <v>70</v>
      </c>
      <c r="G7004" s="32" t="s">
        <v>32</v>
      </c>
      <c r="H7004" s="10">
        <v>0.10784313725490199</v>
      </c>
      <c r="I7004" s="10">
        <v>8.4112149532710095E-2</v>
      </c>
      <c r="J7004" s="10">
        <v>4.3478260869565098E-2</v>
      </c>
      <c r="K7004" s="10">
        <v>4.1322314049586799E-2</v>
      </c>
      <c r="L7004" s="10">
        <v>5.5118110236220298E-2</v>
      </c>
    </row>
    <row r="7005" spans="1:12" ht="15.75" x14ac:dyDescent="0.25">
      <c r="A7005" s="31" t="s">
        <v>141</v>
      </c>
      <c r="B7005" s="32" t="s">
        <v>227</v>
      </c>
      <c r="C7005" s="43" t="s">
        <v>220</v>
      </c>
      <c r="D7005" s="9" t="s">
        <v>11</v>
      </c>
      <c r="E7005" s="46" t="s">
        <v>12</v>
      </c>
      <c r="F7005" s="9">
        <v>76</v>
      </c>
      <c r="G7005" s="32" t="s">
        <v>54</v>
      </c>
      <c r="H7005" s="10">
        <v>-2.2106631989596798E-2</v>
      </c>
      <c r="I7005" s="10">
        <v>-6.7159167226326002E-3</v>
      </c>
      <c r="J7005" s="10">
        <v>1.9749835418039199E-3</v>
      </c>
      <c r="K7005" s="10">
        <v>-2.62989095574085E-2</v>
      </c>
      <c r="L7005" s="10">
        <v>-6.4308681672020597E-4</v>
      </c>
    </row>
    <row r="7006" spans="1:12" ht="15.75" x14ac:dyDescent="0.25">
      <c r="A7006" s="31" t="s">
        <v>141</v>
      </c>
      <c r="B7006" s="32" t="s">
        <v>227</v>
      </c>
      <c r="C7006" s="43" t="s">
        <v>220</v>
      </c>
      <c r="D7006" s="9" t="s">
        <v>11</v>
      </c>
      <c r="E7006" s="46" t="s">
        <v>12</v>
      </c>
      <c r="F7006" s="9">
        <v>80</v>
      </c>
      <c r="G7006" s="32" t="s">
        <v>211</v>
      </c>
      <c r="H7006" s="10">
        <v>-3.3057851239669402E-2</v>
      </c>
      <c r="I7006" s="10">
        <v>0</v>
      </c>
      <c r="J7006" s="10">
        <v>-5.2631578947368397E-2</v>
      </c>
      <c r="K7006" s="10">
        <v>-9.0090090090090193E-3</v>
      </c>
      <c r="L7006" s="10">
        <v>0</v>
      </c>
    </row>
    <row r="7007" spans="1:12" ht="15.75" x14ac:dyDescent="0.25">
      <c r="A7007" s="31" t="s">
        <v>141</v>
      </c>
      <c r="B7007" s="32" t="s">
        <v>227</v>
      </c>
      <c r="C7007" s="43" t="s">
        <v>220</v>
      </c>
      <c r="D7007" s="9" t="s">
        <v>11</v>
      </c>
      <c r="E7007" s="46" t="s">
        <v>12</v>
      </c>
      <c r="F7007" s="9">
        <v>84</v>
      </c>
      <c r="G7007" s="32" t="s">
        <v>49</v>
      </c>
      <c r="H7007" s="10">
        <v>0</v>
      </c>
      <c r="I7007" s="10">
        <v>4.3010752688171998E-2</v>
      </c>
      <c r="J7007" s="10">
        <v>-3.0927835051546299E-2</v>
      </c>
      <c r="K7007" s="10">
        <v>4.1237113402061903E-2</v>
      </c>
      <c r="L7007" s="10">
        <v>5.9405940594059403E-2</v>
      </c>
    </row>
    <row r="7008" spans="1:12" ht="15.75" x14ac:dyDescent="0.25">
      <c r="A7008" s="31" t="s">
        <v>141</v>
      </c>
      <c r="B7008" s="32" t="s">
        <v>227</v>
      </c>
      <c r="C7008" s="43" t="s">
        <v>220</v>
      </c>
      <c r="D7008" s="9" t="s">
        <v>11</v>
      </c>
      <c r="E7008" s="46" t="s">
        <v>12</v>
      </c>
      <c r="F7008" s="9">
        <v>86</v>
      </c>
      <c r="G7008" s="32" t="s">
        <v>65</v>
      </c>
      <c r="H7008" s="10">
        <v>-2.27272727272727E-2</v>
      </c>
      <c r="I7008" s="10">
        <v>-7.1428571428571397E-2</v>
      </c>
      <c r="J7008" s="10">
        <v>0</v>
      </c>
      <c r="K7008" s="10">
        <v>-2.5423728813559299E-2</v>
      </c>
      <c r="L7008" s="10">
        <v>-8.5470085470085097E-3</v>
      </c>
    </row>
    <row r="7009" spans="1:12" ht="15.75" x14ac:dyDescent="0.25">
      <c r="A7009" s="31" t="s">
        <v>141</v>
      </c>
      <c r="B7009" s="32" t="s">
        <v>227</v>
      </c>
      <c r="C7009" s="43" t="s">
        <v>220</v>
      </c>
      <c r="D7009" s="9" t="s">
        <v>11</v>
      </c>
      <c r="E7009" s="46" t="s">
        <v>12</v>
      </c>
      <c r="F7009" s="9">
        <v>97</v>
      </c>
      <c r="G7009" s="32" t="s">
        <v>36</v>
      </c>
      <c r="H7009" s="10">
        <v>-4.2735042735042597E-2</v>
      </c>
      <c r="I7009" s="10">
        <v>9.1743119266054496E-3</v>
      </c>
      <c r="J7009" s="10">
        <v>0</v>
      </c>
      <c r="K7009" s="10">
        <v>-9.2592592592593004E-3</v>
      </c>
      <c r="L7009" s="10">
        <v>-3.4782608695652098E-2</v>
      </c>
    </row>
    <row r="7010" spans="1:12" ht="15.75" x14ac:dyDescent="0.25">
      <c r="A7010" s="31" t="s">
        <v>141</v>
      </c>
      <c r="B7010" s="32" t="s">
        <v>227</v>
      </c>
      <c r="C7010" s="43" t="s">
        <v>220</v>
      </c>
      <c r="D7010" s="9" t="s">
        <v>11</v>
      </c>
      <c r="E7010" s="46" t="s">
        <v>12</v>
      </c>
      <c r="F7010" s="9">
        <v>98</v>
      </c>
      <c r="G7010" s="32" t="s">
        <v>212</v>
      </c>
      <c r="H7010" s="10">
        <v>-3.02325581395348E-2</v>
      </c>
      <c r="I7010" s="10">
        <v>-3.5714285714285698E-2</v>
      </c>
      <c r="J7010" s="10">
        <v>-1.9323671497584499E-2</v>
      </c>
      <c r="K7010" s="10">
        <v>-1.2135922330097E-2</v>
      </c>
      <c r="L7010" s="10">
        <v>4.7846889952152197E-3</v>
      </c>
    </row>
    <row r="7011" spans="1:12" ht="15.75" x14ac:dyDescent="0.25">
      <c r="A7011" s="31" t="s">
        <v>141</v>
      </c>
      <c r="B7011" s="32" t="s">
        <v>227</v>
      </c>
      <c r="C7011" s="43" t="s">
        <v>220</v>
      </c>
      <c r="D7011" s="9" t="s">
        <v>11</v>
      </c>
      <c r="E7011" s="46" t="s">
        <v>12</v>
      </c>
      <c r="F7011" s="9">
        <v>99</v>
      </c>
      <c r="G7011" s="32" t="s">
        <v>14</v>
      </c>
      <c r="H7011" s="10">
        <v>-1.1173184357542399E-3</v>
      </c>
      <c r="I7011" s="10">
        <v>2.3121387283236899E-2</v>
      </c>
      <c r="J7011" s="10">
        <v>2.1640091116173099E-2</v>
      </c>
      <c r="K7011" s="10">
        <v>5.5309734513273503E-3</v>
      </c>
      <c r="L7011" s="10">
        <v>7.5349838536060698E-3</v>
      </c>
    </row>
    <row r="7012" spans="1:12" ht="15.75" x14ac:dyDescent="0.25">
      <c r="A7012" s="31" t="s">
        <v>141</v>
      </c>
      <c r="B7012" s="32" t="s">
        <v>227</v>
      </c>
      <c r="C7012" s="43" t="s">
        <v>220</v>
      </c>
      <c r="D7012" s="9" t="s">
        <v>11</v>
      </c>
      <c r="E7012" s="46" t="s">
        <v>12</v>
      </c>
      <c r="F7012" s="9">
        <v>105</v>
      </c>
      <c r="G7012" s="32" t="s">
        <v>40</v>
      </c>
      <c r="H7012" s="10">
        <v>-6.0240963855421603E-2</v>
      </c>
      <c r="I7012" s="10">
        <v>-5.8823529411764698E-2</v>
      </c>
      <c r="J7012" s="10">
        <v>6.1728395061728399E-2</v>
      </c>
      <c r="K7012" s="10">
        <v>1.14942528735633E-2</v>
      </c>
      <c r="L7012" s="10">
        <v>-2.27272727272727E-2</v>
      </c>
    </row>
    <row r="7013" spans="1:12" ht="15.75" x14ac:dyDescent="0.25">
      <c r="A7013" s="31" t="s">
        <v>141</v>
      </c>
      <c r="B7013" s="32" t="s">
        <v>227</v>
      </c>
      <c r="C7013" s="43" t="s">
        <v>220</v>
      </c>
      <c r="D7013" s="9" t="s">
        <v>11</v>
      </c>
      <c r="E7013" s="46" t="s">
        <v>12</v>
      </c>
      <c r="F7013" s="9">
        <v>108</v>
      </c>
      <c r="G7013" s="32" t="s">
        <v>213</v>
      </c>
      <c r="H7013" s="10">
        <v>0</v>
      </c>
      <c r="I7013" s="10">
        <v>2.5641025641025501E-2</v>
      </c>
      <c r="J7013" s="10">
        <v>-8.6206896551723703E-3</v>
      </c>
      <c r="K7013" s="10">
        <v>2.58620689655173E-2</v>
      </c>
      <c r="L7013" s="10">
        <v>-1.6129032258064498E-2</v>
      </c>
    </row>
    <row r="7014" spans="1:12" ht="15.75" x14ac:dyDescent="0.25">
      <c r="A7014" s="31" t="s">
        <v>141</v>
      </c>
      <c r="B7014" s="32" t="s">
        <v>227</v>
      </c>
      <c r="C7014" s="43" t="s">
        <v>220</v>
      </c>
      <c r="D7014" s="9" t="s">
        <v>11</v>
      </c>
      <c r="E7014" s="46" t="s">
        <v>12</v>
      </c>
      <c r="F7014" s="9">
        <v>110</v>
      </c>
      <c r="G7014" s="32" t="s">
        <v>30</v>
      </c>
      <c r="H7014" s="10">
        <v>-5.6074766355140103E-2</v>
      </c>
      <c r="I7014" s="10">
        <v>-2.3622047244094401E-2</v>
      </c>
      <c r="J7014" s="10">
        <v>-6.2827225130889994E-2</v>
      </c>
      <c r="K7014" s="10">
        <v>-0.109890109890109</v>
      </c>
      <c r="L7014" s="10">
        <v>-1.5197568389057701E-2</v>
      </c>
    </row>
    <row r="7015" spans="1:12" ht="15.75" x14ac:dyDescent="0.25">
      <c r="A7015" s="31" t="s">
        <v>141</v>
      </c>
      <c r="B7015" s="32" t="s">
        <v>227</v>
      </c>
      <c r="C7015" s="43" t="s">
        <v>220</v>
      </c>
      <c r="D7015" s="9" t="s">
        <v>11</v>
      </c>
      <c r="E7015" s="46" t="s">
        <v>12</v>
      </c>
      <c r="F7015" s="9">
        <v>123</v>
      </c>
      <c r="G7015" s="32" t="s">
        <v>38</v>
      </c>
      <c r="H7015" s="10">
        <v>-1.2102874432677701E-2</v>
      </c>
      <c r="I7015" s="10">
        <v>-3.7993920972644403E-2</v>
      </c>
      <c r="J7015" s="10">
        <v>-4.60829493087557E-2</v>
      </c>
      <c r="K7015" s="10">
        <v>-4.1731066460587302E-2</v>
      </c>
      <c r="L7015" s="10">
        <v>-2.1943573667711599E-2</v>
      </c>
    </row>
    <row r="7016" spans="1:12" ht="15.75" x14ac:dyDescent="0.25">
      <c r="A7016" s="31" t="s">
        <v>141</v>
      </c>
      <c r="B7016" s="32" t="s">
        <v>227</v>
      </c>
      <c r="C7016" s="43" t="s">
        <v>220</v>
      </c>
      <c r="D7016" s="9" t="s">
        <v>11</v>
      </c>
      <c r="E7016" s="46" t="s">
        <v>12</v>
      </c>
      <c r="F7016" s="9">
        <v>135</v>
      </c>
      <c r="G7016" s="32" t="s">
        <v>26</v>
      </c>
      <c r="H7016" s="10">
        <v>1.5748031496062902E-2</v>
      </c>
      <c r="I7016" s="10">
        <v>7.75193798449613E-3</v>
      </c>
      <c r="J7016" s="10">
        <v>0</v>
      </c>
      <c r="K7016" s="10">
        <v>-1.51515151515151E-2</v>
      </c>
      <c r="L7016" s="10">
        <v>-1.49253731343284E-2</v>
      </c>
    </row>
    <row r="7017" spans="1:12" ht="15.75" x14ac:dyDescent="0.25">
      <c r="A7017" s="31" t="s">
        <v>141</v>
      </c>
      <c r="B7017" s="32" t="s">
        <v>227</v>
      </c>
      <c r="C7017" s="43" t="s">
        <v>220</v>
      </c>
      <c r="D7017" s="9" t="s">
        <v>11</v>
      </c>
      <c r="E7017" s="46" t="s">
        <v>12</v>
      </c>
      <c r="F7017" s="9">
        <v>136</v>
      </c>
      <c r="G7017" s="32" t="s">
        <v>51</v>
      </c>
      <c r="H7017" s="10">
        <v>4.95049504950495E-2</v>
      </c>
      <c r="I7017" s="10">
        <v>0.06</v>
      </c>
      <c r="J7017" s="10">
        <v>4.80769230769231E-2</v>
      </c>
      <c r="K7017" s="10">
        <v>2.8037383177569899E-2</v>
      </c>
      <c r="L7017" s="10">
        <v>0</v>
      </c>
    </row>
    <row r="7018" spans="1:12" ht="15.75" x14ac:dyDescent="0.25">
      <c r="A7018" s="31" t="s">
        <v>141</v>
      </c>
      <c r="B7018" s="32" t="s">
        <v>227</v>
      </c>
      <c r="C7018" s="43" t="s">
        <v>220</v>
      </c>
      <c r="D7018" s="9" t="s">
        <v>11</v>
      </c>
      <c r="E7018" s="46" t="s">
        <v>12</v>
      </c>
      <c r="F7018" s="9">
        <v>140</v>
      </c>
      <c r="G7018" s="32" t="s">
        <v>75</v>
      </c>
      <c r="H7018" s="10">
        <v>-1.52477763659466E-2</v>
      </c>
      <c r="I7018" s="10">
        <v>-1.05820105820105E-2</v>
      </c>
      <c r="J7018" s="10">
        <v>-9.5367847411443798E-3</v>
      </c>
      <c r="K7018" s="10">
        <v>-1.52143845089902E-2</v>
      </c>
      <c r="L7018" s="10">
        <v>-4.0983606557376496E-3</v>
      </c>
    </row>
    <row r="7019" spans="1:12" ht="15.75" x14ac:dyDescent="0.25">
      <c r="A7019" s="31" t="s">
        <v>141</v>
      </c>
      <c r="B7019" s="32" t="s">
        <v>227</v>
      </c>
      <c r="C7019" s="43" t="s">
        <v>220</v>
      </c>
      <c r="D7019" s="9" t="s">
        <v>19</v>
      </c>
      <c r="E7019" s="46" t="s">
        <v>20</v>
      </c>
      <c r="F7019" s="9">
        <v>28</v>
      </c>
      <c r="G7019" s="32" t="s">
        <v>46</v>
      </c>
      <c r="H7019" s="10">
        <v>0</v>
      </c>
      <c r="I7019" s="10">
        <v>-2.7322404371584699E-3</v>
      </c>
      <c r="J7019" s="10">
        <v>8.0862533692722602E-3</v>
      </c>
      <c r="K7019" s="10">
        <v>-5.1813471502590797E-3</v>
      </c>
      <c r="L7019" s="10">
        <v>1.5345268542199499E-2</v>
      </c>
    </row>
    <row r="7020" spans="1:12" ht="15.75" x14ac:dyDescent="0.25">
      <c r="A7020" s="31" t="s">
        <v>141</v>
      </c>
      <c r="B7020" s="32" t="s">
        <v>227</v>
      </c>
      <c r="C7020" s="43" t="s">
        <v>220</v>
      </c>
      <c r="D7020" s="9" t="s">
        <v>19</v>
      </c>
      <c r="E7020" s="46" t="s">
        <v>20</v>
      </c>
      <c r="F7020" s="9">
        <v>33</v>
      </c>
      <c r="G7020" s="32" t="s">
        <v>59</v>
      </c>
      <c r="H7020" s="10">
        <v>-3.1746031746031703E-2</v>
      </c>
      <c r="I7020" s="10">
        <v>1.63934426229508E-2</v>
      </c>
      <c r="J7020" s="10">
        <v>-4.91803278688525E-2</v>
      </c>
      <c r="K7020" s="10">
        <v>0</v>
      </c>
      <c r="L7020" s="10">
        <v>0</v>
      </c>
    </row>
    <row r="7021" spans="1:12" ht="15.75" x14ac:dyDescent="0.25">
      <c r="A7021" s="31" t="s">
        <v>141</v>
      </c>
      <c r="B7021" s="32" t="s">
        <v>227</v>
      </c>
      <c r="C7021" s="43" t="s">
        <v>220</v>
      </c>
      <c r="D7021" s="9" t="s">
        <v>19</v>
      </c>
      <c r="E7021" s="46" t="s">
        <v>20</v>
      </c>
      <c r="F7021" s="9">
        <v>39</v>
      </c>
      <c r="G7021" s="32" t="s">
        <v>43</v>
      </c>
      <c r="H7021" s="10">
        <v>0</v>
      </c>
      <c r="I7021" s="10">
        <v>1.94174757281553E-2</v>
      </c>
      <c r="J7021" s="10">
        <v>0</v>
      </c>
      <c r="K7021" s="10">
        <v>5.1020408163265203E-2</v>
      </c>
      <c r="L7021" s="10">
        <v>0</v>
      </c>
    </row>
    <row r="7022" spans="1:12" ht="15.75" x14ac:dyDescent="0.25">
      <c r="A7022" s="31" t="s">
        <v>141</v>
      </c>
      <c r="B7022" s="32" t="s">
        <v>227</v>
      </c>
      <c r="C7022" s="43" t="s">
        <v>220</v>
      </c>
      <c r="D7022" s="9" t="s">
        <v>19</v>
      </c>
      <c r="E7022" s="46" t="s">
        <v>20</v>
      </c>
      <c r="F7022" s="9">
        <v>115</v>
      </c>
      <c r="G7022" s="32" t="s">
        <v>67</v>
      </c>
      <c r="H7022" s="10">
        <v>9.1116173120728804E-3</v>
      </c>
      <c r="I7022" s="10">
        <v>0</v>
      </c>
      <c r="J7022" s="10">
        <v>0</v>
      </c>
      <c r="K7022" s="10">
        <v>-1.1049723756906001E-2</v>
      </c>
      <c r="L7022" s="10">
        <v>-2.1905805038334699E-3</v>
      </c>
    </row>
    <row r="7023" spans="1:12" ht="15.75" x14ac:dyDescent="0.25">
      <c r="A7023" s="31" t="s">
        <v>141</v>
      </c>
      <c r="B7023" s="32" t="s">
        <v>227</v>
      </c>
      <c r="C7023" s="43" t="s">
        <v>220</v>
      </c>
      <c r="D7023" s="9" t="s">
        <v>19</v>
      </c>
      <c r="E7023" s="46" t="s">
        <v>20</v>
      </c>
      <c r="F7023" s="9">
        <v>124</v>
      </c>
      <c r="G7023" s="32" t="s">
        <v>216</v>
      </c>
      <c r="H7023" s="10">
        <v>-0.10101632275947001</v>
      </c>
      <c r="I7023" s="10">
        <v>-9.5357590966122896E-2</v>
      </c>
      <c r="J7023" s="10">
        <v>-8.1847133757961807E-2</v>
      </c>
      <c r="K7023" s="10">
        <v>-6.4841968067774494E-2</v>
      </c>
      <c r="L7023" s="10">
        <v>-4.1430003341129298E-2</v>
      </c>
    </row>
    <row r="7024" spans="1:12" ht="15.75" x14ac:dyDescent="0.25">
      <c r="A7024" s="31" t="s">
        <v>87</v>
      </c>
      <c r="B7024" s="32" t="s">
        <v>227</v>
      </c>
      <c r="C7024" s="43" t="s">
        <v>223</v>
      </c>
      <c r="D7024" s="9" t="s">
        <v>4</v>
      </c>
      <c r="E7024" s="46" t="s">
        <v>5</v>
      </c>
      <c r="F7024" s="9">
        <v>56</v>
      </c>
      <c r="G7024" s="32" t="s">
        <v>10</v>
      </c>
      <c r="H7024" s="10">
        <v>-0.17080618892508101</v>
      </c>
      <c r="I7024" s="10">
        <v>-0.16582621379453999</v>
      </c>
      <c r="J7024" s="10">
        <v>-0.13356628084734601</v>
      </c>
      <c r="K7024" s="10">
        <v>-9.1307123962418996E-2</v>
      </c>
      <c r="L7024" s="10">
        <v>-4.8256478658536502E-2</v>
      </c>
    </row>
    <row r="7025" spans="1:12" ht="15.75" x14ac:dyDescent="0.25">
      <c r="A7025" s="31" t="s">
        <v>87</v>
      </c>
      <c r="B7025" s="32" t="s">
        <v>227</v>
      </c>
      <c r="C7025" s="43" t="s">
        <v>223</v>
      </c>
      <c r="D7025" s="9" t="s">
        <v>4</v>
      </c>
      <c r="E7025" s="46" t="s">
        <v>5</v>
      </c>
      <c r="F7025" s="9">
        <v>57</v>
      </c>
      <c r="G7025" s="32" t="s">
        <v>6</v>
      </c>
      <c r="H7025" s="10">
        <v>-0.242082533589251</v>
      </c>
      <c r="I7025" s="10">
        <v>-0.209083790133124</v>
      </c>
      <c r="J7025" s="10">
        <v>-0.14567830566685699</v>
      </c>
      <c r="K7025" s="10">
        <v>-9.4950105836105095E-2</v>
      </c>
      <c r="L7025" s="10">
        <v>-4.4001266223488399E-2</v>
      </c>
    </row>
    <row r="7026" spans="1:12" ht="15.75" x14ac:dyDescent="0.25">
      <c r="A7026" s="31" t="s">
        <v>87</v>
      </c>
      <c r="B7026" s="32" t="s">
        <v>227</v>
      </c>
      <c r="C7026" s="43" t="s">
        <v>223</v>
      </c>
      <c r="D7026" s="9" t="s">
        <v>2</v>
      </c>
      <c r="E7026" s="46" t="s">
        <v>3</v>
      </c>
      <c r="F7026" s="9">
        <v>15</v>
      </c>
      <c r="G7026" s="32" t="s">
        <v>41</v>
      </c>
      <c r="H7026" s="10">
        <v>-0.132008516678495</v>
      </c>
      <c r="I7026" s="10">
        <v>-0.117924528301886</v>
      </c>
      <c r="J7026" s="10">
        <v>-8.7021755438859705E-2</v>
      </c>
      <c r="K7026" s="10">
        <v>-6.84410646387833E-2</v>
      </c>
      <c r="L7026" s="10">
        <v>-2.5882352941176402E-2</v>
      </c>
    </row>
    <row r="7027" spans="1:12" ht="15.75" x14ac:dyDescent="0.25">
      <c r="A7027" s="31" t="s">
        <v>87</v>
      </c>
      <c r="B7027" s="32" t="s">
        <v>227</v>
      </c>
      <c r="C7027" s="43" t="s">
        <v>223</v>
      </c>
      <c r="D7027" s="9" t="s">
        <v>2</v>
      </c>
      <c r="E7027" s="46" t="s">
        <v>3</v>
      </c>
      <c r="F7027" s="9">
        <v>23</v>
      </c>
      <c r="G7027" s="32" t="s">
        <v>73</v>
      </c>
      <c r="H7027" s="10">
        <v>-0.12621359223300899</v>
      </c>
      <c r="I7027" s="10">
        <v>-0.135483870967741</v>
      </c>
      <c r="J7027" s="10">
        <v>-0.109999999999999</v>
      </c>
      <c r="K7027" s="10">
        <v>-7.9310344827586199E-2</v>
      </c>
      <c r="L7027" s="10">
        <v>-2.8776978417266199E-2</v>
      </c>
    </row>
    <row r="7028" spans="1:12" ht="15.75" x14ac:dyDescent="0.25">
      <c r="A7028" s="31" t="s">
        <v>87</v>
      </c>
      <c r="B7028" s="32" t="s">
        <v>227</v>
      </c>
      <c r="C7028" s="43" t="s">
        <v>223</v>
      </c>
      <c r="D7028" s="9" t="s">
        <v>2</v>
      </c>
      <c r="E7028" s="46" t="s">
        <v>3</v>
      </c>
      <c r="F7028" s="9">
        <v>52</v>
      </c>
      <c r="G7028" s="32" t="s">
        <v>201</v>
      </c>
      <c r="H7028" s="10">
        <v>-0.13952020202020199</v>
      </c>
      <c r="I7028" s="10">
        <v>-0.12255541069100299</v>
      </c>
      <c r="J7028" s="10">
        <v>-8.7444709084722599E-2</v>
      </c>
      <c r="K7028" s="10">
        <v>-5.6254367575122199E-2</v>
      </c>
      <c r="L7028" s="10">
        <v>-3.4925160370634298E-2</v>
      </c>
    </row>
    <row r="7029" spans="1:12" ht="15.75" x14ac:dyDescent="0.25">
      <c r="A7029" s="31" t="s">
        <v>87</v>
      </c>
      <c r="B7029" s="32" t="s">
        <v>227</v>
      </c>
      <c r="C7029" s="43" t="s">
        <v>223</v>
      </c>
      <c r="D7029" s="9" t="s">
        <v>2</v>
      </c>
      <c r="E7029" s="46" t="s">
        <v>3</v>
      </c>
      <c r="F7029" s="9">
        <v>53</v>
      </c>
      <c r="G7029" s="32" t="s">
        <v>18</v>
      </c>
      <c r="H7029" s="10">
        <v>-0.178028445316331</v>
      </c>
      <c r="I7029" s="10">
        <v>-0.15853044791142401</v>
      </c>
      <c r="J7029" s="10">
        <v>-0.126310272536687</v>
      </c>
      <c r="K7029" s="10">
        <v>-9.0315560391730096E-2</v>
      </c>
      <c r="L7029" s="10">
        <v>-4.06549971767362E-2</v>
      </c>
    </row>
    <row r="7030" spans="1:12" ht="15.75" x14ac:dyDescent="0.25">
      <c r="A7030" s="31" t="s">
        <v>87</v>
      </c>
      <c r="B7030" s="32" t="s">
        <v>227</v>
      </c>
      <c r="C7030" s="43" t="s">
        <v>223</v>
      </c>
      <c r="D7030" s="9" t="s">
        <v>2</v>
      </c>
      <c r="E7030" s="46" t="s">
        <v>3</v>
      </c>
      <c r="F7030" s="9">
        <v>54</v>
      </c>
      <c r="G7030" s="32" t="s">
        <v>25</v>
      </c>
      <c r="H7030" s="10">
        <v>-0.19259259259259201</v>
      </c>
      <c r="I7030" s="10">
        <v>-0.18476190476190399</v>
      </c>
      <c r="J7030" s="10">
        <v>-0.14398422090729701</v>
      </c>
      <c r="K7030" s="10">
        <v>-9.5528455284552893E-2</v>
      </c>
      <c r="L7030" s="10">
        <v>-7.7551020408163293E-2</v>
      </c>
    </row>
    <row r="7031" spans="1:12" ht="15.75" x14ac:dyDescent="0.25">
      <c r="A7031" s="31" t="s">
        <v>87</v>
      </c>
      <c r="B7031" s="32" t="s">
        <v>227</v>
      </c>
      <c r="C7031" s="43" t="s">
        <v>223</v>
      </c>
      <c r="D7031" s="9" t="s">
        <v>2</v>
      </c>
      <c r="E7031" s="46" t="s">
        <v>3</v>
      </c>
      <c r="F7031" s="9">
        <v>55</v>
      </c>
      <c r="G7031" s="32" t="s">
        <v>22</v>
      </c>
      <c r="H7031" s="10">
        <v>-0.12556053811659099</v>
      </c>
      <c r="I7031" s="10">
        <v>-0.12669683257918499</v>
      </c>
      <c r="J7031" s="10">
        <v>-0.11872146118721399</v>
      </c>
      <c r="K7031" s="10">
        <v>-9.8130841121495199E-2</v>
      </c>
      <c r="L7031" s="10">
        <v>-2.8985507246376802E-2</v>
      </c>
    </row>
    <row r="7032" spans="1:12" ht="15.75" x14ac:dyDescent="0.25">
      <c r="A7032" s="31" t="s">
        <v>87</v>
      </c>
      <c r="B7032" s="32" t="s">
        <v>227</v>
      </c>
      <c r="C7032" s="43" t="s">
        <v>223</v>
      </c>
      <c r="D7032" s="9" t="s">
        <v>2</v>
      </c>
      <c r="E7032" s="46" t="s">
        <v>3</v>
      </c>
      <c r="F7032" s="9">
        <v>60</v>
      </c>
      <c r="G7032" s="32" t="s">
        <v>48</v>
      </c>
      <c r="H7032" s="10">
        <v>-7.0110701107011106E-2</v>
      </c>
      <c r="I7032" s="10">
        <v>-8.6642599277978294E-2</v>
      </c>
      <c r="J7032" s="10">
        <v>-0.11111111111111099</v>
      </c>
      <c r="K7032" s="10">
        <v>-6.5420560747663503E-2</v>
      </c>
      <c r="L7032" s="10">
        <v>-3.6398467432950103E-2</v>
      </c>
    </row>
    <row r="7033" spans="1:12" ht="15.75" x14ac:dyDescent="0.25">
      <c r="A7033" s="31" t="s">
        <v>87</v>
      </c>
      <c r="B7033" s="32" t="s">
        <v>227</v>
      </c>
      <c r="C7033" s="43" t="s">
        <v>223</v>
      </c>
      <c r="D7033" s="9" t="s">
        <v>2</v>
      </c>
      <c r="E7033" s="46" t="s">
        <v>3</v>
      </c>
      <c r="F7033" s="9">
        <v>61</v>
      </c>
      <c r="G7033" s="32" t="s">
        <v>76</v>
      </c>
      <c r="H7033" s="10">
        <v>-8.2508250825082494E-2</v>
      </c>
      <c r="I7033" s="10">
        <v>-8.8524590163934394E-2</v>
      </c>
      <c r="J7033" s="10">
        <v>-0.10130718954248299</v>
      </c>
      <c r="K7033" s="10">
        <v>-8.6378737541528194E-2</v>
      </c>
      <c r="L7033" s="10">
        <v>-5.76271186440677E-2</v>
      </c>
    </row>
    <row r="7034" spans="1:12" ht="15.75" x14ac:dyDescent="0.25">
      <c r="A7034" s="31" t="s">
        <v>87</v>
      </c>
      <c r="B7034" s="32" t="s">
        <v>227</v>
      </c>
      <c r="C7034" s="43" t="s">
        <v>223</v>
      </c>
      <c r="D7034" s="9" t="s">
        <v>2</v>
      </c>
      <c r="E7034" s="46" t="s">
        <v>3</v>
      </c>
      <c r="F7034" s="9">
        <v>83</v>
      </c>
      <c r="G7034" s="32" t="s">
        <v>42</v>
      </c>
      <c r="H7034" s="10">
        <v>-0.207041072925398</v>
      </c>
      <c r="I7034" s="10">
        <v>-0.15527950310558999</v>
      </c>
      <c r="J7034" s="10">
        <v>-0.13612099644128101</v>
      </c>
      <c r="K7034" s="10">
        <v>-0.10847766636280699</v>
      </c>
      <c r="L7034" s="10">
        <v>-5.8490566037735801E-2</v>
      </c>
    </row>
    <row r="7035" spans="1:12" ht="15.75" x14ac:dyDescent="0.25">
      <c r="A7035" s="31" t="s">
        <v>87</v>
      </c>
      <c r="B7035" s="32" t="s">
        <v>227</v>
      </c>
      <c r="C7035" s="43" t="s">
        <v>223</v>
      </c>
      <c r="D7035" s="9" t="s">
        <v>2</v>
      </c>
      <c r="E7035" s="46" t="s">
        <v>3</v>
      </c>
      <c r="F7035" s="9">
        <v>112</v>
      </c>
      <c r="G7035" s="32" t="s">
        <v>202</v>
      </c>
      <c r="H7035" s="10">
        <v>-0.13090909090909</v>
      </c>
      <c r="I7035" s="10">
        <v>-0.106343283582089</v>
      </c>
      <c r="J7035" s="10">
        <v>-9.5149253731343295E-2</v>
      </c>
      <c r="K7035" s="10">
        <v>-7.9999999999999905E-2</v>
      </c>
      <c r="L7035" s="10">
        <v>-2.5691699604743001E-2</v>
      </c>
    </row>
    <row r="7036" spans="1:12" ht="15.75" x14ac:dyDescent="0.25">
      <c r="A7036" s="31" t="s">
        <v>87</v>
      </c>
      <c r="B7036" s="32" t="s">
        <v>227</v>
      </c>
      <c r="C7036" s="43" t="s">
        <v>223</v>
      </c>
      <c r="D7036" s="9" t="s">
        <v>2</v>
      </c>
      <c r="E7036" s="46" t="s">
        <v>3</v>
      </c>
      <c r="F7036" s="9">
        <v>117</v>
      </c>
      <c r="G7036" s="32" t="s">
        <v>57</v>
      </c>
      <c r="H7036" s="10">
        <v>-9.8360655737704902E-2</v>
      </c>
      <c r="I7036" s="10">
        <v>-0.11501901140684399</v>
      </c>
      <c r="J7036" s="10">
        <v>-0.101449275362318</v>
      </c>
      <c r="K7036" s="10">
        <v>-7.7077077077077102E-2</v>
      </c>
      <c r="L7036" s="10">
        <v>-3.4591194968553403E-2</v>
      </c>
    </row>
    <row r="7037" spans="1:12" ht="15.75" x14ac:dyDescent="0.25">
      <c r="A7037" s="31" t="s">
        <v>87</v>
      </c>
      <c r="B7037" s="32" t="s">
        <v>227</v>
      </c>
      <c r="C7037" s="43" t="s">
        <v>223</v>
      </c>
      <c r="D7037" s="9" t="s">
        <v>2</v>
      </c>
      <c r="E7037" s="46" t="s">
        <v>3</v>
      </c>
      <c r="F7037" s="9">
        <v>144</v>
      </c>
      <c r="G7037" s="32" t="s">
        <v>203</v>
      </c>
      <c r="H7037" s="10">
        <v>-7.4074074074074001E-2</v>
      </c>
      <c r="I7037" s="10">
        <v>-7.0093457943925103E-2</v>
      </c>
      <c r="J7037" s="10">
        <v>-7.0093457943925103E-2</v>
      </c>
      <c r="K7037" s="10">
        <v>-3.8461538461538401E-2</v>
      </c>
      <c r="L7037" s="10">
        <v>-1.94174757281553E-2</v>
      </c>
    </row>
    <row r="7038" spans="1:12" ht="15.75" x14ac:dyDescent="0.25">
      <c r="A7038" s="31" t="s">
        <v>87</v>
      </c>
      <c r="B7038" s="32" t="s">
        <v>227</v>
      </c>
      <c r="C7038" s="43" t="s">
        <v>223</v>
      </c>
      <c r="D7038" s="9" t="s">
        <v>2</v>
      </c>
      <c r="E7038" s="46" t="s">
        <v>3</v>
      </c>
      <c r="F7038" s="9">
        <v>145</v>
      </c>
      <c r="G7038" s="32" t="s">
        <v>204</v>
      </c>
      <c r="H7038" s="10">
        <v>-0.25738396624472498</v>
      </c>
      <c r="I7038" s="10">
        <v>-0.22687224669603501</v>
      </c>
      <c r="J7038" s="10">
        <v>-0.19626168224299001</v>
      </c>
      <c r="K7038" s="10">
        <v>-0.124352331606217</v>
      </c>
      <c r="L7038" s="10">
        <v>-6.1111111111111102E-2</v>
      </c>
    </row>
    <row r="7039" spans="1:12" ht="15.75" x14ac:dyDescent="0.25">
      <c r="A7039" s="31" t="s">
        <v>87</v>
      </c>
      <c r="B7039" s="32" t="s">
        <v>227</v>
      </c>
      <c r="C7039" s="43" t="s">
        <v>223</v>
      </c>
      <c r="D7039" s="9" t="s">
        <v>2</v>
      </c>
      <c r="E7039" s="46" t="s">
        <v>3</v>
      </c>
      <c r="F7039" s="9">
        <v>146</v>
      </c>
      <c r="G7039" s="32" t="s">
        <v>205</v>
      </c>
      <c r="H7039" s="10">
        <v>-0.25310173697270399</v>
      </c>
      <c r="I7039" s="10">
        <v>-0.23017902813299199</v>
      </c>
      <c r="J7039" s="10">
        <v>-0.201550387596899</v>
      </c>
      <c r="K7039" s="10">
        <v>-0.14824797843665699</v>
      </c>
      <c r="L7039" s="10">
        <v>-8.02292263610314E-2</v>
      </c>
    </row>
    <row r="7040" spans="1:12" ht="15.75" x14ac:dyDescent="0.25">
      <c r="A7040" s="31" t="s">
        <v>87</v>
      </c>
      <c r="B7040" s="32" t="s">
        <v>227</v>
      </c>
      <c r="C7040" s="43" t="s">
        <v>223</v>
      </c>
      <c r="D7040" s="9" t="s">
        <v>2</v>
      </c>
      <c r="E7040" s="46" t="s">
        <v>3</v>
      </c>
      <c r="F7040" s="9">
        <v>147</v>
      </c>
      <c r="G7040" s="32" t="s">
        <v>39</v>
      </c>
      <c r="H7040" s="10">
        <v>-7.2347266881028993E-2</v>
      </c>
      <c r="I7040" s="10">
        <v>-7.2487644151565001E-2</v>
      </c>
      <c r="J7040" s="10">
        <v>-5.0761421319796898E-2</v>
      </c>
      <c r="K7040" s="10">
        <v>-4.5840407470288599E-2</v>
      </c>
      <c r="L7040" s="10">
        <v>-3.7288135593220299E-2</v>
      </c>
    </row>
    <row r="7041" spans="1:12" ht="15.75" x14ac:dyDescent="0.25">
      <c r="A7041" s="31" t="s">
        <v>87</v>
      </c>
      <c r="B7041" s="32" t="s">
        <v>227</v>
      </c>
      <c r="C7041" s="43" t="s">
        <v>223</v>
      </c>
      <c r="D7041" s="9" t="s">
        <v>16</v>
      </c>
      <c r="E7041" s="46" t="s">
        <v>17</v>
      </c>
      <c r="F7041" s="9">
        <v>3</v>
      </c>
      <c r="G7041" s="32" t="s">
        <v>63</v>
      </c>
      <c r="H7041" s="10">
        <v>-0.24630996309963099</v>
      </c>
      <c r="I7041" s="10">
        <v>-0.22998137802606999</v>
      </c>
      <c r="J7041" s="10">
        <v>-0.20996275605214099</v>
      </c>
      <c r="K7041" s="10">
        <v>-0.150797486708554</v>
      </c>
      <c r="L7041" s="10">
        <v>-7.4457083764219195E-2</v>
      </c>
    </row>
    <row r="7042" spans="1:12" ht="15.75" x14ac:dyDescent="0.25">
      <c r="A7042" s="31" t="s">
        <v>87</v>
      </c>
      <c r="B7042" s="32" t="s">
        <v>227</v>
      </c>
      <c r="C7042" s="43" t="s">
        <v>223</v>
      </c>
      <c r="D7042" s="9" t="s">
        <v>16</v>
      </c>
      <c r="E7042" s="46" t="s">
        <v>17</v>
      </c>
      <c r="F7042" s="9">
        <v>4</v>
      </c>
      <c r="G7042" s="32" t="s">
        <v>70</v>
      </c>
      <c r="H7042" s="10">
        <v>-0.16015625</v>
      </c>
      <c r="I7042" s="10">
        <v>-0.141129032258064</v>
      </c>
      <c r="J7042" s="10">
        <v>-0.111570247933884</v>
      </c>
      <c r="K7042" s="10">
        <v>-7.7586206896551699E-2</v>
      </c>
      <c r="L7042" s="10">
        <v>-5.7017543859649002E-2</v>
      </c>
    </row>
    <row r="7043" spans="1:12" ht="15.75" x14ac:dyDescent="0.25">
      <c r="A7043" s="31" t="s">
        <v>87</v>
      </c>
      <c r="B7043" s="32" t="s">
        <v>227</v>
      </c>
      <c r="C7043" s="43" t="s">
        <v>223</v>
      </c>
      <c r="D7043" s="9" t="s">
        <v>16</v>
      </c>
      <c r="E7043" s="46" t="s">
        <v>17</v>
      </c>
      <c r="F7043" s="9">
        <v>5</v>
      </c>
      <c r="G7043" s="32" t="s">
        <v>62</v>
      </c>
      <c r="H7043" s="10">
        <v>-0.14891003991403101</v>
      </c>
      <c r="I7043" s="10">
        <v>-0.14515639234740299</v>
      </c>
      <c r="J7043" s="10">
        <v>-0.151203758073987</v>
      </c>
      <c r="K7043" s="10">
        <v>-0.108513189448441</v>
      </c>
      <c r="L7043" s="10">
        <v>-7.0396557024285197E-2</v>
      </c>
    </row>
    <row r="7044" spans="1:12" ht="15.75" x14ac:dyDescent="0.25">
      <c r="A7044" s="31" t="s">
        <v>87</v>
      </c>
      <c r="B7044" s="32" t="s">
        <v>227</v>
      </c>
      <c r="C7044" s="43" t="s">
        <v>223</v>
      </c>
      <c r="D7044" s="9" t="s">
        <v>16</v>
      </c>
      <c r="E7044" s="46" t="s">
        <v>17</v>
      </c>
      <c r="F7044" s="9">
        <v>6</v>
      </c>
      <c r="G7044" s="32" t="s">
        <v>53</v>
      </c>
      <c r="H7044" s="10">
        <v>-7.1428571428571397E-2</v>
      </c>
      <c r="I7044" s="10">
        <v>-5.2083333333333301E-2</v>
      </c>
      <c r="J7044" s="10">
        <v>-2.1276595744680799E-2</v>
      </c>
      <c r="K7044" s="10">
        <v>-3.125E-2</v>
      </c>
      <c r="L7044" s="10">
        <v>-4.08163265306122E-2</v>
      </c>
    </row>
    <row r="7045" spans="1:12" ht="15.75" x14ac:dyDescent="0.25">
      <c r="A7045" s="31" t="s">
        <v>87</v>
      </c>
      <c r="B7045" s="32" t="s">
        <v>227</v>
      </c>
      <c r="C7045" s="43" t="s">
        <v>223</v>
      </c>
      <c r="D7045" s="9" t="s">
        <v>16</v>
      </c>
      <c r="E7045" s="46" t="s">
        <v>17</v>
      </c>
      <c r="F7045" s="9">
        <v>7</v>
      </c>
      <c r="G7045" s="32" t="s">
        <v>29</v>
      </c>
      <c r="H7045" s="10">
        <v>-0.24992114393859699</v>
      </c>
      <c r="I7045" s="10">
        <v>-0.22021099389228199</v>
      </c>
      <c r="J7045" s="10">
        <v>-0.17029373290522001</v>
      </c>
      <c r="K7045" s="10">
        <v>-0.106583471284859</v>
      </c>
      <c r="L7045" s="10">
        <v>-4.3525277101919398E-2</v>
      </c>
    </row>
    <row r="7046" spans="1:12" ht="15.75" x14ac:dyDescent="0.25">
      <c r="A7046" s="31" t="s">
        <v>87</v>
      </c>
      <c r="B7046" s="32" t="s">
        <v>227</v>
      </c>
      <c r="C7046" s="43" t="s">
        <v>223</v>
      </c>
      <c r="D7046" s="9" t="s">
        <v>16</v>
      </c>
      <c r="E7046" s="46" t="s">
        <v>17</v>
      </c>
      <c r="F7046" s="9">
        <v>8</v>
      </c>
      <c r="G7046" s="32" t="s">
        <v>47</v>
      </c>
      <c r="H7046" s="10">
        <v>-0.20382165605095501</v>
      </c>
      <c r="I7046" s="10">
        <v>-0.215189873417721</v>
      </c>
      <c r="J7046" s="10">
        <v>-0.150684931506849</v>
      </c>
      <c r="K7046" s="10">
        <v>-9.2857142857142805E-2</v>
      </c>
      <c r="L7046" s="10">
        <v>-7.1428571428571397E-2</v>
      </c>
    </row>
    <row r="7047" spans="1:12" ht="15.75" x14ac:dyDescent="0.25">
      <c r="A7047" s="31" t="s">
        <v>87</v>
      </c>
      <c r="B7047" s="32" t="s">
        <v>227</v>
      </c>
      <c r="C7047" s="43" t="s">
        <v>223</v>
      </c>
      <c r="D7047" s="9" t="s">
        <v>16</v>
      </c>
      <c r="E7047" s="46" t="s">
        <v>17</v>
      </c>
      <c r="F7047" s="9">
        <v>35</v>
      </c>
      <c r="G7047" s="32" t="s">
        <v>206</v>
      </c>
      <c r="H7047" s="10">
        <v>-0.15665091154625199</v>
      </c>
      <c r="I7047" s="10">
        <v>-0.133708655876143</v>
      </c>
      <c r="J7047" s="10">
        <v>-0.117948717948717</v>
      </c>
      <c r="K7047" s="10">
        <v>-8.0645161290322606E-2</v>
      </c>
      <c r="L7047" s="10">
        <v>-3.6741214057507902E-2</v>
      </c>
    </row>
    <row r="7048" spans="1:12" ht="15.75" x14ac:dyDescent="0.25">
      <c r="A7048" s="31" t="s">
        <v>87</v>
      </c>
      <c r="B7048" s="32" t="s">
        <v>227</v>
      </c>
      <c r="C7048" s="43" t="s">
        <v>223</v>
      </c>
      <c r="D7048" s="9" t="s">
        <v>16</v>
      </c>
      <c r="E7048" s="46" t="s">
        <v>17</v>
      </c>
      <c r="F7048" s="9">
        <v>36</v>
      </c>
      <c r="G7048" s="32" t="s">
        <v>34</v>
      </c>
      <c r="H7048" s="10">
        <v>-0.21864594894561501</v>
      </c>
      <c r="I7048" s="10">
        <v>-0.19001218026796499</v>
      </c>
      <c r="J7048" s="10">
        <v>-0.14516129032257999</v>
      </c>
      <c r="K7048" s="10">
        <v>-8.7336244541484698E-2</v>
      </c>
      <c r="L7048" s="10">
        <v>-3.7209302325581298E-2</v>
      </c>
    </row>
    <row r="7049" spans="1:12" ht="15.75" x14ac:dyDescent="0.25">
      <c r="A7049" s="31" t="s">
        <v>87</v>
      </c>
      <c r="B7049" s="32" t="s">
        <v>227</v>
      </c>
      <c r="C7049" s="43" t="s">
        <v>223</v>
      </c>
      <c r="D7049" s="9" t="s">
        <v>16</v>
      </c>
      <c r="E7049" s="46" t="s">
        <v>17</v>
      </c>
      <c r="F7049" s="9">
        <v>81</v>
      </c>
      <c r="G7049" s="32" t="s">
        <v>31</v>
      </c>
      <c r="H7049" s="10">
        <v>-0.18879056047197601</v>
      </c>
      <c r="I7049" s="10">
        <v>-0.16207951070336299</v>
      </c>
      <c r="J7049" s="10">
        <v>-0.12698412698412601</v>
      </c>
      <c r="K7049" s="10">
        <v>-9.27152317880795E-2</v>
      </c>
      <c r="L7049" s="10">
        <v>-2.4647887323943601E-2</v>
      </c>
    </row>
    <row r="7050" spans="1:12" ht="15.75" x14ac:dyDescent="0.25">
      <c r="A7050" s="31" t="s">
        <v>87</v>
      </c>
      <c r="B7050" s="32" t="s">
        <v>227</v>
      </c>
      <c r="C7050" s="43" t="s">
        <v>223</v>
      </c>
      <c r="D7050" s="9" t="s">
        <v>16</v>
      </c>
      <c r="E7050" s="46" t="s">
        <v>17</v>
      </c>
      <c r="F7050" s="9">
        <v>82</v>
      </c>
      <c r="G7050" s="32" t="s">
        <v>60</v>
      </c>
      <c r="H7050" s="10">
        <v>-0.28537952114110998</v>
      </c>
      <c r="I7050" s="10">
        <v>-0.25705429670799401</v>
      </c>
      <c r="J7050" s="10">
        <v>-0.20720215391518901</v>
      </c>
      <c r="K7050" s="10">
        <v>-0.14054624311335101</v>
      </c>
      <c r="L7050" s="10">
        <v>-6.6928650374554796E-2</v>
      </c>
    </row>
    <row r="7051" spans="1:12" ht="15.75" x14ac:dyDescent="0.25">
      <c r="A7051" s="31" t="s">
        <v>87</v>
      </c>
      <c r="B7051" s="32" t="s">
        <v>227</v>
      </c>
      <c r="C7051" s="43" t="s">
        <v>223</v>
      </c>
      <c r="D7051" s="9" t="s">
        <v>16</v>
      </c>
      <c r="E7051" s="46" t="s">
        <v>17</v>
      </c>
      <c r="F7051" s="9">
        <v>96</v>
      </c>
      <c r="G7051" s="32" t="s">
        <v>207</v>
      </c>
      <c r="H7051" s="10">
        <v>-0.22222222222222199</v>
      </c>
      <c r="I7051" s="10">
        <v>-0.17910447761194001</v>
      </c>
      <c r="J7051" s="10">
        <v>-0.19718309859154901</v>
      </c>
      <c r="K7051" s="10">
        <v>-0.14285714285714199</v>
      </c>
      <c r="L7051" s="10">
        <v>-6.0606060606060497E-2</v>
      </c>
    </row>
    <row r="7052" spans="1:12" ht="15.75" x14ac:dyDescent="0.25">
      <c r="A7052" s="31" t="s">
        <v>87</v>
      </c>
      <c r="B7052" s="32" t="s">
        <v>227</v>
      </c>
      <c r="C7052" s="43" t="s">
        <v>223</v>
      </c>
      <c r="D7052" s="9" t="s">
        <v>16</v>
      </c>
      <c r="E7052" s="46" t="s">
        <v>17</v>
      </c>
      <c r="F7052" s="9">
        <v>103</v>
      </c>
      <c r="G7052" s="32" t="s">
        <v>208</v>
      </c>
      <c r="H7052" s="10">
        <v>-0.128571428571428</v>
      </c>
      <c r="I7052" s="10">
        <v>-0.12949640287769701</v>
      </c>
      <c r="J7052" s="10">
        <v>-0.14893617021276501</v>
      </c>
      <c r="K7052" s="10">
        <v>-7.5757575757575801E-2</v>
      </c>
      <c r="L7052" s="10">
        <v>-3.1496062992125998E-2</v>
      </c>
    </row>
    <row r="7053" spans="1:12" ht="15.75" x14ac:dyDescent="0.25">
      <c r="A7053" s="31" t="s">
        <v>87</v>
      </c>
      <c r="B7053" s="32" t="s">
        <v>227</v>
      </c>
      <c r="C7053" s="43" t="s">
        <v>223</v>
      </c>
      <c r="D7053" s="9" t="s">
        <v>16</v>
      </c>
      <c r="E7053" s="46" t="s">
        <v>17</v>
      </c>
      <c r="F7053" s="9">
        <v>109</v>
      </c>
      <c r="G7053" s="32" t="s">
        <v>61</v>
      </c>
      <c r="H7053" s="10">
        <v>-0.12738853503184699</v>
      </c>
      <c r="I7053" s="10">
        <v>-0.101910828025477</v>
      </c>
      <c r="J7053" s="10">
        <v>-0.109756097560975</v>
      </c>
      <c r="K7053" s="10">
        <v>-0.10703363914373</v>
      </c>
      <c r="L7053" s="10">
        <v>-2.5723472668810199E-2</v>
      </c>
    </row>
    <row r="7054" spans="1:12" ht="15.75" x14ac:dyDescent="0.25">
      <c r="A7054" s="31" t="s">
        <v>87</v>
      </c>
      <c r="B7054" s="32" t="s">
        <v>227</v>
      </c>
      <c r="C7054" s="43" t="s">
        <v>223</v>
      </c>
      <c r="D7054" s="9" t="s">
        <v>16</v>
      </c>
      <c r="E7054" s="46" t="s">
        <v>17</v>
      </c>
      <c r="F7054" s="9">
        <v>113</v>
      </c>
      <c r="G7054" s="32" t="s">
        <v>45</v>
      </c>
      <c r="H7054" s="10">
        <v>-0.175392670157068</v>
      </c>
      <c r="I7054" s="10">
        <v>-0.16208791208791201</v>
      </c>
      <c r="J7054" s="10">
        <v>-0.11331444759206701</v>
      </c>
      <c r="K7054" s="10">
        <v>-9.59302325581394E-2</v>
      </c>
      <c r="L7054" s="10">
        <v>-5.7057057057057103E-2</v>
      </c>
    </row>
    <row r="7055" spans="1:12" ht="15.75" x14ac:dyDescent="0.25">
      <c r="A7055" s="31" t="s">
        <v>87</v>
      </c>
      <c r="B7055" s="32" t="s">
        <v>227</v>
      </c>
      <c r="C7055" s="43" t="s">
        <v>223</v>
      </c>
      <c r="D7055" s="9" t="s">
        <v>16</v>
      </c>
      <c r="E7055" s="46" t="s">
        <v>17</v>
      </c>
      <c r="F7055" s="9">
        <v>118</v>
      </c>
      <c r="G7055" s="32" t="s">
        <v>209</v>
      </c>
      <c r="H7055" s="10">
        <v>-0.183098591549295</v>
      </c>
      <c r="I7055" s="10">
        <v>-0.12121212121212099</v>
      </c>
      <c r="J7055" s="10">
        <v>-7.5757575757575801E-2</v>
      </c>
      <c r="K7055" s="10">
        <v>-6.15384615384615E-2</v>
      </c>
      <c r="L7055" s="10">
        <v>0</v>
      </c>
    </row>
    <row r="7056" spans="1:12" ht="15.75" x14ac:dyDescent="0.25">
      <c r="A7056" s="31" t="s">
        <v>87</v>
      </c>
      <c r="B7056" s="32" t="s">
        <v>227</v>
      </c>
      <c r="C7056" s="43" t="s">
        <v>223</v>
      </c>
      <c r="D7056" s="9" t="s">
        <v>16</v>
      </c>
      <c r="E7056" s="46" t="s">
        <v>17</v>
      </c>
      <c r="F7056" s="9">
        <v>119</v>
      </c>
      <c r="G7056" s="32" t="s">
        <v>37</v>
      </c>
      <c r="H7056" s="10">
        <v>-0.19715447154471499</v>
      </c>
      <c r="I7056" s="10">
        <v>-0.21030927835051499</v>
      </c>
      <c r="J7056" s="10">
        <v>-0.16335540838852</v>
      </c>
      <c r="K7056" s="10">
        <v>-0.106481481481481</v>
      </c>
      <c r="L7056" s="10">
        <v>-4.6116504854368898E-2</v>
      </c>
    </row>
    <row r="7057" spans="1:12" ht="15.75" x14ac:dyDescent="0.25">
      <c r="A7057" s="31" t="s">
        <v>87</v>
      </c>
      <c r="B7057" s="32" t="s">
        <v>227</v>
      </c>
      <c r="C7057" s="43" t="s">
        <v>223</v>
      </c>
      <c r="D7057" s="9" t="s">
        <v>16</v>
      </c>
      <c r="E7057" s="46" t="s">
        <v>17</v>
      </c>
      <c r="F7057" s="9">
        <v>126</v>
      </c>
      <c r="G7057" s="32" t="s">
        <v>23</v>
      </c>
      <c r="H7057" s="10">
        <v>-0.11491057362616899</v>
      </c>
      <c r="I7057" s="10">
        <v>-0.11141457901676299</v>
      </c>
      <c r="J7057" s="10">
        <v>-9.6055054763981795E-2</v>
      </c>
      <c r="K7057" s="10">
        <v>-6.18588115794819E-2</v>
      </c>
      <c r="L7057" s="10">
        <v>-2.4052095368133498E-2</v>
      </c>
    </row>
    <row r="7058" spans="1:12" ht="15.75" x14ac:dyDescent="0.25">
      <c r="A7058" s="31" t="s">
        <v>87</v>
      </c>
      <c r="B7058" s="32" t="s">
        <v>227</v>
      </c>
      <c r="C7058" s="43" t="s">
        <v>223</v>
      </c>
      <c r="D7058" s="9" t="s">
        <v>7</v>
      </c>
      <c r="E7058" s="46" t="s">
        <v>8</v>
      </c>
      <c r="F7058" s="9">
        <v>41</v>
      </c>
      <c r="G7058" s="32" t="s">
        <v>9</v>
      </c>
      <c r="H7058" s="10">
        <v>-0.14377350143773501</v>
      </c>
      <c r="I7058" s="10">
        <v>-0.138041002277904</v>
      </c>
      <c r="J7058" s="10">
        <v>-0.112444130792754</v>
      </c>
      <c r="K7058" s="10">
        <v>-7.5421039785208602E-2</v>
      </c>
      <c r="L7058" s="10">
        <v>-3.4018786494034003E-2</v>
      </c>
    </row>
    <row r="7059" spans="1:12" ht="15.75" x14ac:dyDescent="0.25">
      <c r="A7059" s="31" t="s">
        <v>87</v>
      </c>
      <c r="B7059" s="32" t="s">
        <v>227</v>
      </c>
      <c r="C7059" s="43" t="s">
        <v>223</v>
      </c>
      <c r="D7059" s="9" t="s">
        <v>7</v>
      </c>
      <c r="E7059" s="46" t="s">
        <v>8</v>
      </c>
      <c r="F7059" s="9">
        <v>42</v>
      </c>
      <c r="G7059" s="32" t="s">
        <v>27</v>
      </c>
      <c r="H7059" s="10">
        <v>-0.19130160731169199</v>
      </c>
      <c r="I7059" s="10">
        <v>-0.17864015394483601</v>
      </c>
      <c r="J7059" s="10">
        <v>-0.16704730831973899</v>
      </c>
      <c r="K7059" s="10">
        <v>-0.112841813776393</v>
      </c>
      <c r="L7059" s="10">
        <v>-4.3604651162790602E-2</v>
      </c>
    </row>
    <row r="7060" spans="1:12" ht="15.75" x14ac:dyDescent="0.25">
      <c r="A7060" s="31" t="s">
        <v>87</v>
      </c>
      <c r="B7060" s="32" t="s">
        <v>227</v>
      </c>
      <c r="C7060" s="43" t="s">
        <v>223</v>
      </c>
      <c r="D7060" s="9" t="s">
        <v>7</v>
      </c>
      <c r="E7060" s="46" t="s">
        <v>8</v>
      </c>
      <c r="F7060" s="9">
        <v>43</v>
      </c>
      <c r="G7060" s="32" t="s">
        <v>15</v>
      </c>
      <c r="H7060" s="10">
        <v>-0.215544871794871</v>
      </c>
      <c r="I7060" s="10">
        <v>-0.18649789029535799</v>
      </c>
      <c r="J7060" s="10">
        <v>-0.143375680580762</v>
      </c>
      <c r="K7060" s="10">
        <v>-8.5798816568047304E-2</v>
      </c>
      <c r="L7060" s="10">
        <v>-1.22699386503067E-2</v>
      </c>
    </row>
    <row r="7061" spans="1:12" ht="15.75" x14ac:dyDescent="0.25">
      <c r="A7061" s="31" t="s">
        <v>87</v>
      </c>
      <c r="B7061" s="32" t="s">
        <v>227</v>
      </c>
      <c r="C7061" s="43" t="s">
        <v>223</v>
      </c>
      <c r="D7061" s="9" t="s">
        <v>7</v>
      </c>
      <c r="E7061" s="46" t="s">
        <v>8</v>
      </c>
      <c r="F7061" s="9">
        <v>45</v>
      </c>
      <c r="G7061" s="32" t="s">
        <v>64</v>
      </c>
      <c r="H7061" s="10">
        <v>-0.26698262243285897</v>
      </c>
      <c r="I7061" s="10">
        <v>-0.1875</v>
      </c>
      <c r="J7061" s="10">
        <v>-0.12859884836852201</v>
      </c>
      <c r="K7061" s="10">
        <v>-0.11264822134387301</v>
      </c>
      <c r="L7061" s="10">
        <v>-1.7167381974248899E-2</v>
      </c>
    </row>
    <row r="7062" spans="1:12" ht="15.75" x14ac:dyDescent="0.25">
      <c r="A7062" s="31" t="s">
        <v>87</v>
      </c>
      <c r="B7062" s="32" t="s">
        <v>227</v>
      </c>
      <c r="C7062" s="43" t="s">
        <v>223</v>
      </c>
      <c r="D7062" s="9" t="s">
        <v>7</v>
      </c>
      <c r="E7062" s="46" t="s">
        <v>8</v>
      </c>
      <c r="F7062" s="9">
        <v>46</v>
      </c>
      <c r="G7062" s="32" t="s">
        <v>55</v>
      </c>
      <c r="H7062" s="10">
        <v>-0.14188422247446</v>
      </c>
      <c r="I7062" s="10">
        <v>-0.125290023201856</v>
      </c>
      <c r="J7062" s="10">
        <v>-0.104637336504161</v>
      </c>
      <c r="K7062" s="10">
        <v>-5.9627329192546499E-2</v>
      </c>
      <c r="L7062" s="10">
        <v>-3.0534351145038201E-2</v>
      </c>
    </row>
    <row r="7063" spans="1:12" ht="15.75" x14ac:dyDescent="0.25">
      <c r="A7063" s="31" t="s">
        <v>87</v>
      </c>
      <c r="B7063" s="32" t="s">
        <v>227</v>
      </c>
      <c r="C7063" s="43" t="s">
        <v>223</v>
      </c>
      <c r="D7063" s="9" t="s">
        <v>11</v>
      </c>
      <c r="E7063" s="46" t="s">
        <v>12</v>
      </c>
      <c r="F7063" s="9">
        <v>9</v>
      </c>
      <c r="G7063" s="32" t="s">
        <v>52</v>
      </c>
      <c r="H7063" s="10">
        <v>-0.12906610703043001</v>
      </c>
      <c r="I7063" s="10">
        <v>-0.10606060606060599</v>
      </c>
      <c r="J7063" s="10">
        <v>-9.3989071038251298E-2</v>
      </c>
      <c r="K7063" s="10">
        <v>-8.0043859649122806E-2</v>
      </c>
      <c r="L7063" s="10">
        <v>-2.9511918274687899E-2</v>
      </c>
    </row>
    <row r="7064" spans="1:12" ht="15.75" x14ac:dyDescent="0.25">
      <c r="A7064" s="31" t="s">
        <v>87</v>
      </c>
      <c r="B7064" s="32" t="s">
        <v>227</v>
      </c>
      <c r="C7064" s="43" t="s">
        <v>223</v>
      </c>
      <c r="D7064" s="9" t="s">
        <v>11</v>
      </c>
      <c r="E7064" s="46" t="s">
        <v>12</v>
      </c>
      <c r="F7064" s="9">
        <v>10</v>
      </c>
      <c r="G7064" s="32" t="s">
        <v>13</v>
      </c>
      <c r="H7064" s="10">
        <v>-0.20662209487424299</v>
      </c>
      <c r="I7064" s="10">
        <v>-0.196641911527284</v>
      </c>
      <c r="J7064" s="10">
        <v>-0.158210947930574</v>
      </c>
      <c r="K7064" s="10">
        <v>-0.105898585719213</v>
      </c>
      <c r="L7064" s="10">
        <v>-5.3821313240043002E-2</v>
      </c>
    </row>
    <row r="7065" spans="1:12" ht="15.75" x14ac:dyDescent="0.25">
      <c r="A7065" s="31" t="s">
        <v>87</v>
      </c>
      <c r="B7065" s="32" t="s">
        <v>227</v>
      </c>
      <c r="C7065" s="43" t="s">
        <v>223</v>
      </c>
      <c r="D7065" s="9" t="s">
        <v>11</v>
      </c>
      <c r="E7065" s="46" t="s">
        <v>12</v>
      </c>
      <c r="F7065" s="9">
        <v>11</v>
      </c>
      <c r="G7065" s="32" t="s">
        <v>24</v>
      </c>
      <c r="H7065" s="10">
        <v>-0.224852071005917</v>
      </c>
      <c r="I7065" s="10">
        <v>-0.218029350104821</v>
      </c>
      <c r="J7065" s="10">
        <v>-0.127020785219399</v>
      </c>
      <c r="K7065" s="10">
        <v>-9.4202898550724598E-2</v>
      </c>
      <c r="L7065" s="10">
        <v>-4.5801526717557203E-2</v>
      </c>
    </row>
    <row r="7066" spans="1:12" ht="15.75" x14ac:dyDescent="0.25">
      <c r="A7066" s="31" t="s">
        <v>87</v>
      </c>
      <c r="B7066" s="32" t="s">
        <v>227</v>
      </c>
      <c r="C7066" s="43" t="s">
        <v>223</v>
      </c>
      <c r="D7066" s="9" t="s">
        <v>11</v>
      </c>
      <c r="E7066" s="46" t="s">
        <v>12</v>
      </c>
      <c r="F7066" s="9">
        <v>12</v>
      </c>
      <c r="G7066" s="32" t="s">
        <v>56</v>
      </c>
      <c r="H7066" s="10">
        <v>-0.103092783505154</v>
      </c>
      <c r="I7066" s="10">
        <v>-7.4468085106383003E-2</v>
      </c>
      <c r="J7066" s="10">
        <v>-8.5106382978723402E-2</v>
      </c>
      <c r="K7066" s="10">
        <v>-3.2608695652173898E-2</v>
      </c>
      <c r="L7066" s="10">
        <v>-2.1739130434782501E-2</v>
      </c>
    </row>
    <row r="7067" spans="1:12" ht="15.75" x14ac:dyDescent="0.25">
      <c r="A7067" s="31" t="s">
        <v>87</v>
      </c>
      <c r="B7067" s="32" t="s">
        <v>227</v>
      </c>
      <c r="C7067" s="43" t="s">
        <v>223</v>
      </c>
      <c r="D7067" s="9" t="s">
        <v>11</v>
      </c>
      <c r="E7067" s="46" t="s">
        <v>12</v>
      </c>
      <c r="F7067" s="9">
        <v>16</v>
      </c>
      <c r="G7067" s="32" t="s">
        <v>44</v>
      </c>
      <c r="H7067" s="10">
        <v>-0.20083682008368101</v>
      </c>
      <c r="I7067" s="10">
        <v>-0.19148936170212699</v>
      </c>
      <c r="J7067" s="10">
        <v>-0.16823785351704101</v>
      </c>
      <c r="K7067" s="10">
        <v>-0.11171032357473</v>
      </c>
      <c r="L7067" s="10">
        <v>-4.8979591836734698E-2</v>
      </c>
    </row>
    <row r="7068" spans="1:12" ht="15.75" x14ac:dyDescent="0.25">
      <c r="A7068" s="31" t="s">
        <v>87</v>
      </c>
      <c r="B7068" s="32" t="s">
        <v>227</v>
      </c>
      <c r="C7068" s="43" t="s">
        <v>223</v>
      </c>
      <c r="D7068" s="9" t="s">
        <v>11</v>
      </c>
      <c r="E7068" s="46" t="s">
        <v>12</v>
      </c>
      <c r="F7068" s="9">
        <v>47</v>
      </c>
      <c r="G7068" s="32" t="s">
        <v>50</v>
      </c>
      <c r="H7068" s="10">
        <v>-0.183155080213903</v>
      </c>
      <c r="I7068" s="10">
        <v>-0.17551020408163201</v>
      </c>
      <c r="J7068" s="10">
        <v>-0.15</v>
      </c>
      <c r="K7068" s="10">
        <v>-9.5447870778267205E-2</v>
      </c>
      <c r="L7068" s="10">
        <v>-5.1987767584097802E-2</v>
      </c>
    </row>
    <row r="7069" spans="1:12" ht="15.75" x14ac:dyDescent="0.25">
      <c r="A7069" s="31" t="s">
        <v>87</v>
      </c>
      <c r="B7069" s="32" t="s">
        <v>227</v>
      </c>
      <c r="C7069" s="43" t="s">
        <v>223</v>
      </c>
      <c r="D7069" s="9" t="s">
        <v>11</v>
      </c>
      <c r="E7069" s="46" t="s">
        <v>12</v>
      </c>
      <c r="F7069" s="9">
        <v>50</v>
      </c>
      <c r="G7069" s="32" t="s">
        <v>21</v>
      </c>
      <c r="H7069" s="10">
        <v>-0.134120917303683</v>
      </c>
      <c r="I7069" s="10">
        <v>-0.11038961038961</v>
      </c>
      <c r="J7069" s="10">
        <v>-9.5690284879473994E-2</v>
      </c>
      <c r="K7069" s="10">
        <v>-7.8475336322869904E-2</v>
      </c>
      <c r="L7069" s="10">
        <v>-2.9710711493354101E-2</v>
      </c>
    </row>
    <row r="7070" spans="1:12" ht="15.75" x14ac:dyDescent="0.25">
      <c r="A7070" s="31" t="s">
        <v>87</v>
      </c>
      <c r="B7070" s="32" t="s">
        <v>227</v>
      </c>
      <c r="C7070" s="43" t="s">
        <v>223</v>
      </c>
      <c r="D7070" s="9" t="s">
        <v>11</v>
      </c>
      <c r="E7070" s="46" t="s">
        <v>12</v>
      </c>
      <c r="F7070" s="9">
        <v>70</v>
      </c>
      <c r="G7070" s="32" t="s">
        <v>32</v>
      </c>
      <c r="H7070" s="10">
        <v>-0.185840707964601</v>
      </c>
      <c r="I7070" s="10">
        <v>-0.17307692307692299</v>
      </c>
      <c r="J7070" s="10">
        <v>-0.122448979591836</v>
      </c>
      <c r="K7070" s="10">
        <v>-8.16326530612244E-2</v>
      </c>
      <c r="L7070" s="10">
        <v>-5.2631578947368397E-2</v>
      </c>
    </row>
    <row r="7071" spans="1:12" ht="15.75" x14ac:dyDescent="0.25">
      <c r="A7071" s="31" t="s">
        <v>87</v>
      </c>
      <c r="B7071" s="32" t="s">
        <v>227</v>
      </c>
      <c r="C7071" s="43" t="s">
        <v>223</v>
      </c>
      <c r="D7071" s="9" t="s">
        <v>11</v>
      </c>
      <c r="E7071" s="46" t="s">
        <v>12</v>
      </c>
      <c r="F7071" s="9">
        <v>76</v>
      </c>
      <c r="G7071" s="32" t="s">
        <v>54</v>
      </c>
      <c r="H7071" s="10">
        <v>-0.27608757463747502</v>
      </c>
      <c r="I7071" s="10">
        <v>-0.24125452352231599</v>
      </c>
      <c r="J7071" s="10">
        <v>-0.195060956548921</v>
      </c>
      <c r="K7071" s="10">
        <v>-0.12483574244415201</v>
      </c>
      <c r="L7071" s="10">
        <v>-5.7568574331188602E-2</v>
      </c>
    </row>
    <row r="7072" spans="1:12" ht="15.75" x14ac:dyDescent="0.25">
      <c r="A7072" s="31" t="s">
        <v>87</v>
      </c>
      <c r="B7072" s="32" t="s">
        <v>227</v>
      </c>
      <c r="C7072" s="43" t="s">
        <v>223</v>
      </c>
      <c r="D7072" s="9" t="s">
        <v>11</v>
      </c>
      <c r="E7072" s="46" t="s">
        <v>12</v>
      </c>
      <c r="F7072" s="9">
        <v>80</v>
      </c>
      <c r="G7072" s="32" t="s">
        <v>211</v>
      </c>
      <c r="H7072" s="10">
        <v>-0.17253521126760499</v>
      </c>
      <c r="I7072" s="10">
        <v>-0.16117216117216099</v>
      </c>
      <c r="J7072" s="10">
        <v>-0.114503816793893</v>
      </c>
      <c r="K7072" s="10">
        <v>-9.6153846153846104E-2</v>
      </c>
      <c r="L7072" s="10">
        <v>-4.7058823529411799E-2</v>
      </c>
    </row>
    <row r="7073" spans="1:12" ht="15.75" x14ac:dyDescent="0.25">
      <c r="A7073" s="31" t="s">
        <v>87</v>
      </c>
      <c r="B7073" s="32" t="s">
        <v>227</v>
      </c>
      <c r="C7073" s="43" t="s">
        <v>223</v>
      </c>
      <c r="D7073" s="9" t="s">
        <v>11</v>
      </c>
      <c r="E7073" s="46" t="s">
        <v>12</v>
      </c>
      <c r="F7073" s="9">
        <v>84</v>
      </c>
      <c r="G7073" s="32" t="s">
        <v>49</v>
      </c>
      <c r="H7073" s="10">
        <v>-0.15217391304347799</v>
      </c>
      <c r="I7073" s="10">
        <v>-0.13483146067415699</v>
      </c>
      <c r="J7073" s="10">
        <v>-9.9999999999999895E-2</v>
      </c>
      <c r="K7073" s="10">
        <v>-9.0196078431372506E-2</v>
      </c>
      <c r="L7073" s="10">
        <v>-7.7821011673151697E-2</v>
      </c>
    </row>
    <row r="7074" spans="1:12" ht="15.75" x14ac:dyDescent="0.25">
      <c r="A7074" s="31" t="s">
        <v>87</v>
      </c>
      <c r="B7074" s="32" t="s">
        <v>227</v>
      </c>
      <c r="C7074" s="43" t="s">
        <v>223</v>
      </c>
      <c r="D7074" s="9" t="s">
        <v>11</v>
      </c>
      <c r="E7074" s="46" t="s">
        <v>12</v>
      </c>
      <c r="F7074" s="9">
        <v>86</v>
      </c>
      <c r="G7074" s="32" t="s">
        <v>65</v>
      </c>
      <c r="H7074" s="10">
        <v>-0.13966480446927301</v>
      </c>
      <c r="I7074" s="10">
        <v>-0.154285714285714</v>
      </c>
      <c r="J7074" s="10">
        <v>-0.112462006079027</v>
      </c>
      <c r="K7074" s="10">
        <v>-6.3897763578274799E-2</v>
      </c>
      <c r="L7074" s="10">
        <v>-2.32558139534884E-2</v>
      </c>
    </row>
    <row r="7075" spans="1:12" ht="15.75" x14ac:dyDescent="0.25">
      <c r="A7075" s="31" t="s">
        <v>87</v>
      </c>
      <c r="B7075" s="32" t="s">
        <v>227</v>
      </c>
      <c r="C7075" s="43" t="s">
        <v>223</v>
      </c>
      <c r="D7075" s="9" t="s">
        <v>11</v>
      </c>
      <c r="E7075" s="46" t="s">
        <v>12</v>
      </c>
      <c r="F7075" s="9">
        <v>97</v>
      </c>
      <c r="G7075" s="32" t="s">
        <v>36</v>
      </c>
      <c r="H7075" s="10">
        <v>-0.16289592760180899</v>
      </c>
      <c r="I7075" s="10">
        <v>-0.13145539906103201</v>
      </c>
      <c r="J7075" s="10">
        <v>-7.5376884422110504E-2</v>
      </c>
      <c r="K7075" s="10">
        <v>-5.6701030927835003E-2</v>
      </c>
      <c r="L7075" s="10">
        <v>-4.2105263157894701E-2</v>
      </c>
    </row>
    <row r="7076" spans="1:12" ht="15.75" x14ac:dyDescent="0.25">
      <c r="A7076" s="31" t="s">
        <v>87</v>
      </c>
      <c r="B7076" s="32" t="s">
        <v>227</v>
      </c>
      <c r="C7076" s="43" t="s">
        <v>223</v>
      </c>
      <c r="D7076" s="9" t="s">
        <v>11</v>
      </c>
      <c r="E7076" s="46" t="s">
        <v>12</v>
      </c>
      <c r="F7076" s="9">
        <v>98</v>
      </c>
      <c r="G7076" s="32" t="s">
        <v>212</v>
      </c>
      <c r="H7076" s="10">
        <v>-0.149805447470817</v>
      </c>
      <c r="I7076" s="10">
        <v>-0.15444015444015399</v>
      </c>
      <c r="J7076" s="10">
        <v>-0.12890625</v>
      </c>
      <c r="K7076" s="10">
        <v>-9.1451292246520793E-2</v>
      </c>
      <c r="L7076" s="10">
        <v>-5.90631364562118E-2</v>
      </c>
    </row>
    <row r="7077" spans="1:12" ht="15.75" x14ac:dyDescent="0.25">
      <c r="A7077" s="31" t="s">
        <v>87</v>
      </c>
      <c r="B7077" s="32" t="s">
        <v>227</v>
      </c>
      <c r="C7077" s="43" t="s">
        <v>223</v>
      </c>
      <c r="D7077" s="9" t="s">
        <v>11</v>
      </c>
      <c r="E7077" s="46" t="s">
        <v>12</v>
      </c>
      <c r="F7077" s="9">
        <v>99</v>
      </c>
      <c r="G7077" s="32" t="s">
        <v>14</v>
      </c>
      <c r="H7077" s="10">
        <v>-0.18425760286225401</v>
      </c>
      <c r="I7077" s="10">
        <v>-0.17335766423357599</v>
      </c>
      <c r="J7077" s="10">
        <v>-0.14606741573033699</v>
      </c>
      <c r="K7077" s="10">
        <v>-0.114068441064638</v>
      </c>
      <c r="L7077" s="10">
        <v>-4.94071146245059E-2</v>
      </c>
    </row>
    <row r="7078" spans="1:12" ht="15.75" x14ac:dyDescent="0.25">
      <c r="A7078" s="31" t="s">
        <v>87</v>
      </c>
      <c r="B7078" s="32" t="s">
        <v>227</v>
      </c>
      <c r="C7078" s="43" t="s">
        <v>223</v>
      </c>
      <c r="D7078" s="9" t="s">
        <v>11</v>
      </c>
      <c r="E7078" s="46" t="s">
        <v>12</v>
      </c>
      <c r="F7078" s="9">
        <v>105</v>
      </c>
      <c r="G7078" s="32" t="s">
        <v>40</v>
      </c>
      <c r="H7078" s="10">
        <v>-0.240875912408759</v>
      </c>
      <c r="I7078" s="10">
        <v>-0.27397260273972601</v>
      </c>
      <c r="J7078" s="10">
        <v>-0.23776223776223701</v>
      </c>
      <c r="K7078" s="10">
        <v>-0.157894736842105</v>
      </c>
      <c r="L7078" s="10">
        <v>-0.13740458015267101</v>
      </c>
    </row>
    <row r="7079" spans="1:12" ht="15.75" x14ac:dyDescent="0.25">
      <c r="A7079" s="31" t="s">
        <v>87</v>
      </c>
      <c r="B7079" s="32" t="s">
        <v>227</v>
      </c>
      <c r="C7079" s="43" t="s">
        <v>223</v>
      </c>
      <c r="D7079" s="9" t="s">
        <v>11</v>
      </c>
      <c r="E7079" s="46" t="s">
        <v>12</v>
      </c>
      <c r="F7079" s="9">
        <v>108</v>
      </c>
      <c r="G7079" s="32" t="s">
        <v>213</v>
      </c>
      <c r="H7079" s="10">
        <v>-0.14470284237726</v>
      </c>
      <c r="I7079" s="10">
        <v>-0.117166212534059</v>
      </c>
      <c r="J7079" s="10">
        <v>-0.10136986301369801</v>
      </c>
      <c r="K7079" s="10">
        <v>-5.1136363636363598E-2</v>
      </c>
      <c r="L7079" s="10">
        <v>-2.0348837209302299E-2</v>
      </c>
    </row>
    <row r="7080" spans="1:12" ht="15.75" x14ac:dyDescent="0.25">
      <c r="A7080" s="31" t="s">
        <v>87</v>
      </c>
      <c r="B7080" s="32" t="s">
        <v>227</v>
      </c>
      <c r="C7080" s="43" t="s">
        <v>223</v>
      </c>
      <c r="D7080" s="9" t="s">
        <v>11</v>
      </c>
      <c r="E7080" s="46" t="s">
        <v>12</v>
      </c>
      <c r="F7080" s="9">
        <v>110</v>
      </c>
      <c r="G7080" s="32" t="s">
        <v>30</v>
      </c>
      <c r="H7080" s="10">
        <v>-2.1276595744680799E-2</v>
      </c>
      <c r="I7080" s="10">
        <v>-2.4911032028469698E-2</v>
      </c>
      <c r="J7080" s="10">
        <v>-2.1505376344085999E-2</v>
      </c>
      <c r="K7080" s="10">
        <v>-1.8248175182481698E-2</v>
      </c>
      <c r="L7080" s="10">
        <v>-1.84501845018449E-2</v>
      </c>
    </row>
    <row r="7081" spans="1:12" ht="15.75" x14ac:dyDescent="0.25">
      <c r="A7081" s="31" t="s">
        <v>87</v>
      </c>
      <c r="B7081" s="32" t="s">
        <v>227</v>
      </c>
      <c r="C7081" s="43" t="s">
        <v>223</v>
      </c>
      <c r="D7081" s="9" t="s">
        <v>11</v>
      </c>
      <c r="E7081" s="46" t="s">
        <v>12</v>
      </c>
      <c r="F7081" s="9">
        <v>114</v>
      </c>
      <c r="G7081" s="32" t="s">
        <v>72</v>
      </c>
      <c r="H7081" s="10">
        <v>-0.18041237113402001</v>
      </c>
      <c r="I7081" s="10">
        <v>-0.14210526315789401</v>
      </c>
      <c r="J7081" s="10">
        <v>-0.11111111111111099</v>
      </c>
      <c r="K7081" s="10">
        <v>-0.11764705882352899</v>
      </c>
      <c r="L7081" s="10">
        <v>-0.12546125461254601</v>
      </c>
    </row>
    <row r="7082" spans="1:12" ht="15.75" x14ac:dyDescent="0.25">
      <c r="A7082" s="31" t="s">
        <v>87</v>
      </c>
      <c r="B7082" s="32" t="s">
        <v>227</v>
      </c>
      <c r="C7082" s="43" t="s">
        <v>223</v>
      </c>
      <c r="D7082" s="9" t="s">
        <v>11</v>
      </c>
      <c r="E7082" s="46" t="s">
        <v>12</v>
      </c>
      <c r="F7082" s="9">
        <v>123</v>
      </c>
      <c r="G7082" s="32" t="s">
        <v>38</v>
      </c>
      <c r="H7082" s="10">
        <v>-0.220588235294117</v>
      </c>
      <c r="I7082" s="10">
        <v>-0.18217488789237599</v>
      </c>
      <c r="J7082" s="10">
        <v>-0.140340575455079</v>
      </c>
      <c r="K7082" s="10">
        <v>-0.104912067919951</v>
      </c>
      <c r="L7082" s="10">
        <v>-6.1674008810572702E-2</v>
      </c>
    </row>
    <row r="7083" spans="1:12" ht="15.75" x14ac:dyDescent="0.25">
      <c r="A7083" s="31" t="s">
        <v>87</v>
      </c>
      <c r="B7083" s="32" t="s">
        <v>227</v>
      </c>
      <c r="C7083" s="43" t="s">
        <v>223</v>
      </c>
      <c r="D7083" s="9" t="s">
        <v>11</v>
      </c>
      <c r="E7083" s="46" t="s">
        <v>12</v>
      </c>
      <c r="F7083" s="9">
        <v>135</v>
      </c>
      <c r="G7083" s="32" t="s">
        <v>26</v>
      </c>
      <c r="H7083" s="10">
        <v>-0.208695652173913</v>
      </c>
      <c r="I7083" s="10">
        <v>-0.20524017467248901</v>
      </c>
      <c r="J7083" s="10">
        <v>-0.20346320346320301</v>
      </c>
      <c r="K7083" s="10">
        <v>-0.16818181818181799</v>
      </c>
      <c r="L7083" s="10">
        <v>-7.4626865671641701E-2</v>
      </c>
    </row>
    <row r="7084" spans="1:12" ht="15.75" x14ac:dyDescent="0.25">
      <c r="A7084" s="31" t="s">
        <v>87</v>
      </c>
      <c r="B7084" s="32" t="s">
        <v>227</v>
      </c>
      <c r="C7084" s="43" t="s">
        <v>223</v>
      </c>
      <c r="D7084" s="9" t="s">
        <v>11</v>
      </c>
      <c r="E7084" s="46" t="s">
        <v>12</v>
      </c>
      <c r="F7084" s="9">
        <v>136</v>
      </c>
      <c r="G7084" s="32" t="s">
        <v>51</v>
      </c>
      <c r="H7084" s="10">
        <v>-0.15299334811529899</v>
      </c>
      <c r="I7084" s="10">
        <v>-0.14765100671140899</v>
      </c>
      <c r="J7084" s="10">
        <v>-0.138084632516703</v>
      </c>
      <c r="K7084" s="10">
        <v>-0.104783599088838</v>
      </c>
      <c r="L7084" s="10">
        <v>-4.0669856459330099E-2</v>
      </c>
    </row>
    <row r="7085" spans="1:12" ht="15.75" x14ac:dyDescent="0.25">
      <c r="A7085" s="31" t="s">
        <v>87</v>
      </c>
      <c r="B7085" s="32" t="s">
        <v>227</v>
      </c>
      <c r="C7085" s="43" t="s">
        <v>223</v>
      </c>
      <c r="D7085" s="9" t="s">
        <v>11</v>
      </c>
      <c r="E7085" s="46" t="s">
        <v>12</v>
      </c>
      <c r="F7085" s="9">
        <v>140</v>
      </c>
      <c r="G7085" s="32" t="s">
        <v>75</v>
      </c>
      <c r="H7085" s="10">
        <v>-0.21708185053380699</v>
      </c>
      <c r="I7085" s="10">
        <v>-0.20633750921149499</v>
      </c>
      <c r="J7085" s="10">
        <v>-0.156569630212431</v>
      </c>
      <c r="K7085" s="10">
        <v>-8.6075949367088594E-2</v>
      </c>
      <c r="L7085" s="10">
        <v>-3.05676855895196E-2</v>
      </c>
    </row>
    <row r="7086" spans="1:12" ht="15.75" x14ac:dyDescent="0.25">
      <c r="A7086" s="31" t="s">
        <v>87</v>
      </c>
      <c r="B7086" s="32" t="s">
        <v>227</v>
      </c>
      <c r="C7086" s="43" t="s">
        <v>223</v>
      </c>
      <c r="D7086" s="9" t="s">
        <v>19</v>
      </c>
      <c r="E7086" s="46" t="s">
        <v>20</v>
      </c>
      <c r="F7086" s="9">
        <v>28</v>
      </c>
      <c r="G7086" s="32" t="s">
        <v>46</v>
      </c>
      <c r="H7086" s="10">
        <v>-0.13888888888888801</v>
      </c>
      <c r="I7086" s="10">
        <v>-0.12636165577342001</v>
      </c>
      <c r="J7086" s="10">
        <v>-8.2959641255605399E-2</v>
      </c>
      <c r="K7086" s="10">
        <v>-5.9090909090909E-2</v>
      </c>
      <c r="L7086" s="10">
        <v>-3.01624129930394E-2</v>
      </c>
    </row>
    <row r="7087" spans="1:12" ht="15.75" x14ac:dyDescent="0.25">
      <c r="A7087" s="31" t="s">
        <v>87</v>
      </c>
      <c r="B7087" s="32" t="s">
        <v>227</v>
      </c>
      <c r="C7087" s="43" t="s">
        <v>223</v>
      </c>
      <c r="D7087" s="9" t="s">
        <v>19</v>
      </c>
      <c r="E7087" s="46" t="s">
        <v>20</v>
      </c>
      <c r="F7087" s="9">
        <v>33</v>
      </c>
      <c r="G7087" s="32" t="s">
        <v>59</v>
      </c>
      <c r="H7087" s="10">
        <v>-3.5175879396984903E-2</v>
      </c>
      <c r="I7087" s="10">
        <v>-4.95049504950495E-2</v>
      </c>
      <c r="J7087" s="10">
        <v>-0.03</v>
      </c>
      <c r="K7087" s="10">
        <v>-0.03</v>
      </c>
      <c r="L7087" s="10">
        <v>-1.0256410256410199E-2</v>
      </c>
    </row>
    <row r="7088" spans="1:12" ht="15.75" x14ac:dyDescent="0.25">
      <c r="A7088" s="31" t="s">
        <v>87</v>
      </c>
      <c r="B7088" s="32" t="s">
        <v>227</v>
      </c>
      <c r="C7088" s="43" t="s">
        <v>223</v>
      </c>
      <c r="D7088" s="9" t="s">
        <v>19</v>
      </c>
      <c r="E7088" s="46" t="s">
        <v>20</v>
      </c>
      <c r="F7088" s="9">
        <v>37</v>
      </c>
      <c r="G7088" s="32" t="s">
        <v>214</v>
      </c>
      <c r="H7088" s="10">
        <v>-9.70873786407766E-2</v>
      </c>
      <c r="I7088" s="10">
        <v>-8.8235294117646995E-2</v>
      </c>
      <c r="J7088" s="10">
        <v>-7.8431372549019607E-2</v>
      </c>
      <c r="K7088" s="10">
        <v>-8.7378640776698893E-2</v>
      </c>
      <c r="L7088" s="10">
        <v>-1.04166666666666E-2</v>
      </c>
    </row>
    <row r="7089" spans="1:12" ht="15.75" x14ac:dyDescent="0.25">
      <c r="A7089" s="31" t="s">
        <v>87</v>
      </c>
      <c r="B7089" s="32" t="s">
        <v>227</v>
      </c>
      <c r="C7089" s="43" t="s">
        <v>223</v>
      </c>
      <c r="D7089" s="9" t="s">
        <v>19</v>
      </c>
      <c r="E7089" s="46" t="s">
        <v>20</v>
      </c>
      <c r="F7089" s="9">
        <v>38</v>
      </c>
      <c r="G7089" s="32" t="s">
        <v>74</v>
      </c>
      <c r="H7089" s="10">
        <v>-4.1666666666666602E-2</v>
      </c>
      <c r="I7089" s="10">
        <v>-4.9586776859504002E-2</v>
      </c>
      <c r="J7089" s="10">
        <v>-4.0983606557376998E-2</v>
      </c>
      <c r="K7089" s="10">
        <v>-7.9365079365079402E-2</v>
      </c>
      <c r="L7089" s="10">
        <v>-2.5000000000000001E-2</v>
      </c>
    </row>
    <row r="7090" spans="1:12" ht="15.75" x14ac:dyDescent="0.25">
      <c r="A7090" s="31" t="s">
        <v>87</v>
      </c>
      <c r="B7090" s="32" t="s">
        <v>227</v>
      </c>
      <c r="C7090" s="43" t="s">
        <v>223</v>
      </c>
      <c r="D7090" s="9" t="s">
        <v>19</v>
      </c>
      <c r="E7090" s="46" t="s">
        <v>20</v>
      </c>
      <c r="F7090" s="9">
        <v>39</v>
      </c>
      <c r="G7090" s="32" t="s">
        <v>43</v>
      </c>
      <c r="H7090" s="10">
        <v>-1.1764705882352899E-2</v>
      </c>
      <c r="I7090" s="10">
        <v>-2.3809523809523801E-2</v>
      </c>
      <c r="J7090" s="10">
        <v>-5.8139534883720902E-2</v>
      </c>
      <c r="K7090" s="10">
        <v>-2.40963855421686E-2</v>
      </c>
      <c r="L7090" s="10">
        <v>-1.20481927710843E-2</v>
      </c>
    </row>
    <row r="7091" spans="1:12" ht="15.75" x14ac:dyDescent="0.25">
      <c r="A7091" s="31" t="s">
        <v>87</v>
      </c>
      <c r="B7091" s="32" t="s">
        <v>227</v>
      </c>
      <c r="C7091" s="43" t="s">
        <v>223</v>
      </c>
      <c r="D7091" s="9" t="s">
        <v>19</v>
      </c>
      <c r="E7091" s="46" t="s">
        <v>20</v>
      </c>
      <c r="F7091" s="9">
        <v>85</v>
      </c>
      <c r="G7091" s="32" t="s">
        <v>33</v>
      </c>
      <c r="H7091" s="10">
        <v>-7.7586206896551699E-2</v>
      </c>
      <c r="I7091" s="10">
        <v>-6.8965517241379296E-2</v>
      </c>
      <c r="J7091" s="10">
        <v>-8.4388185654008394E-2</v>
      </c>
      <c r="K7091" s="10">
        <v>-4.3478260869565098E-2</v>
      </c>
      <c r="L7091" s="10">
        <v>-2.2222222222222199E-2</v>
      </c>
    </row>
    <row r="7092" spans="1:12" ht="15.75" x14ac:dyDescent="0.25">
      <c r="A7092" s="31" t="s">
        <v>87</v>
      </c>
      <c r="B7092" s="32" t="s">
        <v>227</v>
      </c>
      <c r="C7092" s="43" t="s">
        <v>223</v>
      </c>
      <c r="D7092" s="9" t="s">
        <v>19</v>
      </c>
      <c r="E7092" s="46" t="s">
        <v>20</v>
      </c>
      <c r="F7092" s="9">
        <v>111</v>
      </c>
      <c r="G7092" s="32" t="s">
        <v>215</v>
      </c>
      <c r="H7092" s="10">
        <v>-9.1390728476821101E-2</v>
      </c>
      <c r="I7092" s="10">
        <v>-8.6021505376344107E-2</v>
      </c>
      <c r="J7092" s="10">
        <v>-8.7014725568942394E-2</v>
      </c>
      <c r="K7092" s="10">
        <v>-6.6024759284731699E-2</v>
      </c>
      <c r="L7092" s="10">
        <v>-3.2624113475177297E-2</v>
      </c>
    </row>
    <row r="7093" spans="1:12" ht="15.75" x14ac:dyDescent="0.25">
      <c r="A7093" s="31" t="s">
        <v>87</v>
      </c>
      <c r="B7093" s="32" t="s">
        <v>227</v>
      </c>
      <c r="C7093" s="43" t="s">
        <v>223</v>
      </c>
      <c r="D7093" s="9" t="s">
        <v>19</v>
      </c>
      <c r="E7093" s="46" t="s">
        <v>20</v>
      </c>
      <c r="F7093" s="9">
        <v>115</v>
      </c>
      <c r="G7093" s="32" t="s">
        <v>67</v>
      </c>
      <c r="H7093" s="10">
        <v>-8.75791792894519E-2</v>
      </c>
      <c r="I7093" s="10">
        <v>-8.04597701149425E-2</v>
      </c>
      <c r="J7093" s="10">
        <v>-7.4284094130989395E-2</v>
      </c>
      <c r="K7093" s="10">
        <v>-4.8006982833866702E-2</v>
      </c>
      <c r="L7093" s="10">
        <v>-2.8106508875739601E-2</v>
      </c>
    </row>
    <row r="7094" spans="1:12" ht="15.75" x14ac:dyDescent="0.25">
      <c r="A7094" s="31" t="s">
        <v>87</v>
      </c>
      <c r="B7094" s="32" t="s">
        <v>227</v>
      </c>
      <c r="C7094" s="43" t="s">
        <v>223</v>
      </c>
      <c r="D7094" s="9" t="s">
        <v>19</v>
      </c>
      <c r="E7094" s="46" t="s">
        <v>20</v>
      </c>
      <c r="F7094" s="9">
        <v>124</v>
      </c>
      <c r="G7094" s="32" t="s">
        <v>216</v>
      </c>
      <c r="H7094" s="10">
        <v>-2.16110019646365E-2</v>
      </c>
      <c r="I7094" s="10">
        <v>-3.7267080745341498E-2</v>
      </c>
      <c r="J7094" s="10">
        <v>-1.09649122807017E-2</v>
      </c>
      <c r="K7094" s="10">
        <v>-2.1739130434782501E-2</v>
      </c>
      <c r="L7094" s="10">
        <v>-1.0799136069114401E-2</v>
      </c>
    </row>
    <row r="7095" spans="1:12" ht="15.75" x14ac:dyDescent="0.25">
      <c r="A7095" s="31" t="s">
        <v>164</v>
      </c>
      <c r="B7095" s="32" t="s">
        <v>225</v>
      </c>
      <c r="C7095" s="43" t="s">
        <v>224</v>
      </c>
      <c r="D7095" s="9" t="s">
        <v>4</v>
      </c>
      <c r="E7095" s="46" t="s">
        <v>5</v>
      </c>
      <c r="F7095" s="9">
        <v>56</v>
      </c>
      <c r="G7095" s="32" t="s">
        <v>10</v>
      </c>
      <c r="H7095" s="10">
        <v>-6.8711656441717804E-3</v>
      </c>
      <c r="I7095" s="10">
        <v>-3.09922519370157E-2</v>
      </c>
      <c r="J7095" s="10">
        <v>-2.5627883136852901E-2</v>
      </c>
      <c r="K7095" s="10">
        <v>-2.19128641402422E-2</v>
      </c>
      <c r="L7095" s="10">
        <v>2.6034886748242899E-3</v>
      </c>
    </row>
    <row r="7096" spans="1:12" ht="15.75" x14ac:dyDescent="0.25">
      <c r="A7096" s="31" t="s">
        <v>164</v>
      </c>
      <c r="B7096" s="32" t="s">
        <v>225</v>
      </c>
      <c r="C7096" s="43" t="s">
        <v>224</v>
      </c>
      <c r="D7096" s="9" t="s">
        <v>4</v>
      </c>
      <c r="E7096" s="46" t="s">
        <v>5</v>
      </c>
      <c r="F7096" s="9">
        <v>57</v>
      </c>
      <c r="G7096" s="32" t="s">
        <v>6</v>
      </c>
      <c r="H7096" s="10">
        <v>6.9246435845213804E-3</v>
      </c>
      <c r="I7096" s="10">
        <v>-4.0832993058391703E-3</v>
      </c>
      <c r="J7096" s="10">
        <v>-1.1083743842364499E-2</v>
      </c>
      <c r="K7096" s="10">
        <v>-1.0625255414793601E-2</v>
      </c>
      <c r="L7096" s="10">
        <v>8.1234768480919995E-4</v>
      </c>
    </row>
    <row r="7097" spans="1:12" ht="15.75" x14ac:dyDescent="0.25">
      <c r="A7097" s="31" t="s">
        <v>164</v>
      </c>
      <c r="B7097" s="32" t="s">
        <v>225</v>
      </c>
      <c r="C7097" s="43" t="s">
        <v>224</v>
      </c>
      <c r="D7097" s="9" t="s">
        <v>2</v>
      </c>
      <c r="E7097" s="46" t="s">
        <v>3</v>
      </c>
      <c r="F7097" s="9">
        <v>15</v>
      </c>
      <c r="G7097" s="32" t="s">
        <v>41</v>
      </c>
      <c r="H7097" s="10">
        <v>1.5197568389057701E-2</v>
      </c>
      <c r="I7097" s="10">
        <v>8.9955022488754591E-3</v>
      </c>
      <c r="J7097" s="10">
        <v>9.4959824689553295E-3</v>
      </c>
      <c r="K7097" s="10">
        <v>4.2643923240939198E-3</v>
      </c>
      <c r="L7097" s="10">
        <v>-5.5248618784530202E-3</v>
      </c>
    </row>
    <row r="7098" spans="1:12" ht="15.75" x14ac:dyDescent="0.25">
      <c r="A7098" s="31" t="s">
        <v>164</v>
      </c>
      <c r="B7098" s="32" t="s">
        <v>225</v>
      </c>
      <c r="C7098" s="43" t="s">
        <v>224</v>
      </c>
      <c r="D7098" s="9" t="s">
        <v>2</v>
      </c>
      <c r="E7098" s="46" t="s">
        <v>3</v>
      </c>
      <c r="F7098" s="9">
        <v>23</v>
      </c>
      <c r="G7098" s="32" t="s">
        <v>73</v>
      </c>
      <c r="H7098" s="10">
        <v>0.13173652694610699</v>
      </c>
      <c r="I7098" s="10">
        <v>9.5808383233532995E-2</v>
      </c>
      <c r="J7098" s="10">
        <v>0.1</v>
      </c>
      <c r="K7098" s="10">
        <v>4.5977011494252797E-2</v>
      </c>
      <c r="L7098" s="10">
        <v>3.3149171270718099E-2</v>
      </c>
    </row>
    <row r="7099" spans="1:12" ht="15.75" x14ac:dyDescent="0.25">
      <c r="A7099" s="31" t="s">
        <v>164</v>
      </c>
      <c r="B7099" s="32" t="s">
        <v>225</v>
      </c>
      <c r="C7099" s="43" t="s">
        <v>224</v>
      </c>
      <c r="D7099" s="9" t="s">
        <v>2</v>
      </c>
      <c r="E7099" s="46" t="s">
        <v>3</v>
      </c>
      <c r="F7099" s="9">
        <v>52</v>
      </c>
      <c r="G7099" s="32" t="s">
        <v>201</v>
      </c>
      <c r="H7099" s="10">
        <v>5.1804423748544798E-2</v>
      </c>
      <c r="I7099" s="10">
        <v>4.30984274898078E-2</v>
      </c>
      <c r="J7099" s="10">
        <v>2.07972270363951E-2</v>
      </c>
      <c r="K7099" s="10">
        <v>8.1609195402298801E-2</v>
      </c>
      <c r="L7099" s="10">
        <v>3.7135278514588803E-2</v>
      </c>
    </row>
    <row r="7100" spans="1:12" ht="15.75" x14ac:dyDescent="0.25">
      <c r="A7100" s="31" t="s">
        <v>164</v>
      </c>
      <c r="B7100" s="32" t="s">
        <v>225</v>
      </c>
      <c r="C7100" s="43" t="s">
        <v>224</v>
      </c>
      <c r="D7100" s="9" t="s">
        <v>2</v>
      </c>
      <c r="E7100" s="46" t="s">
        <v>3</v>
      </c>
      <c r="F7100" s="9">
        <v>53</v>
      </c>
      <c r="G7100" s="32" t="s">
        <v>18</v>
      </c>
      <c r="H7100" s="10">
        <v>1.6359918200408999E-2</v>
      </c>
      <c r="I7100" s="10">
        <v>8.9779005524861493E-3</v>
      </c>
      <c r="J7100" s="10">
        <v>2.1408839779005501E-2</v>
      </c>
      <c r="K7100" s="10">
        <v>8.7306917394225306E-3</v>
      </c>
      <c r="L7100" s="10">
        <v>3.2765399737877399E-3</v>
      </c>
    </row>
    <row r="7101" spans="1:12" ht="15.75" x14ac:dyDescent="0.25">
      <c r="A7101" s="31" t="s">
        <v>164</v>
      </c>
      <c r="B7101" s="32" t="s">
        <v>225</v>
      </c>
      <c r="C7101" s="43" t="s">
        <v>224</v>
      </c>
      <c r="D7101" s="9" t="s">
        <v>2</v>
      </c>
      <c r="E7101" s="46" t="s">
        <v>3</v>
      </c>
      <c r="F7101" s="9">
        <v>54</v>
      </c>
      <c r="G7101" s="32" t="s">
        <v>25</v>
      </c>
      <c r="H7101" s="10">
        <v>4.2176870748299199E-2</v>
      </c>
      <c r="I7101" s="10">
        <v>4.1891891891891797E-2</v>
      </c>
      <c r="J7101" s="10">
        <v>1.1749347258485501E-2</v>
      </c>
      <c r="K7101" s="10">
        <v>1.7721518987341801E-2</v>
      </c>
      <c r="L7101" s="10">
        <v>8.5574572127138301E-3</v>
      </c>
    </row>
    <row r="7102" spans="1:12" ht="15.75" x14ac:dyDescent="0.25">
      <c r="A7102" s="31" t="s">
        <v>164</v>
      </c>
      <c r="B7102" s="32" t="s">
        <v>225</v>
      </c>
      <c r="C7102" s="43" t="s">
        <v>224</v>
      </c>
      <c r="D7102" s="9" t="s">
        <v>2</v>
      </c>
      <c r="E7102" s="46" t="s">
        <v>3</v>
      </c>
      <c r="F7102" s="9">
        <v>55</v>
      </c>
      <c r="G7102" s="32" t="s">
        <v>22</v>
      </c>
      <c r="H7102" s="10">
        <v>-4.3378995433789903E-2</v>
      </c>
      <c r="I7102" s="10">
        <v>-7.1090047393364802E-2</v>
      </c>
      <c r="J7102" s="10">
        <v>-6.02094240837696E-2</v>
      </c>
      <c r="K7102" s="10">
        <v>-8.4468664850136196E-2</v>
      </c>
      <c r="L7102" s="10">
        <v>-3.4883720930232502E-2</v>
      </c>
    </row>
    <row r="7103" spans="1:12" ht="15.75" x14ac:dyDescent="0.25">
      <c r="A7103" s="31" t="s">
        <v>164</v>
      </c>
      <c r="B7103" s="32" t="s">
        <v>225</v>
      </c>
      <c r="C7103" s="43" t="s">
        <v>224</v>
      </c>
      <c r="D7103" s="9" t="s">
        <v>2</v>
      </c>
      <c r="E7103" s="46" t="s">
        <v>3</v>
      </c>
      <c r="F7103" s="9">
        <v>58</v>
      </c>
      <c r="G7103" s="32" t="s">
        <v>66</v>
      </c>
      <c r="H7103" s="10">
        <v>3.2203389830508501E-2</v>
      </c>
      <c r="I7103" s="10">
        <v>5.8219178082191597E-2</v>
      </c>
      <c r="J7103" s="10">
        <v>3.5472972972972999E-2</v>
      </c>
      <c r="K7103" s="10">
        <v>2.2913256955810101E-2</v>
      </c>
      <c r="L7103" s="10">
        <v>1.5723270440251001E-3</v>
      </c>
    </row>
    <row r="7104" spans="1:12" ht="15.75" x14ac:dyDescent="0.25">
      <c r="A7104" s="31" t="s">
        <v>164</v>
      </c>
      <c r="B7104" s="32" t="s">
        <v>225</v>
      </c>
      <c r="C7104" s="43" t="s">
        <v>224</v>
      </c>
      <c r="D7104" s="9" t="s">
        <v>2</v>
      </c>
      <c r="E7104" s="46" t="s">
        <v>3</v>
      </c>
      <c r="F7104" s="9">
        <v>60</v>
      </c>
      <c r="G7104" s="32" t="s">
        <v>48</v>
      </c>
      <c r="H7104" s="10">
        <v>0.14159292035398199</v>
      </c>
      <c r="I7104" s="10">
        <v>8.1300813008129396E-3</v>
      </c>
      <c r="J7104" s="10">
        <v>-7.9365079365078996E-3</v>
      </c>
      <c r="K7104" s="10">
        <v>-3.2786885245901599E-2</v>
      </c>
      <c r="L7104" s="10">
        <v>8.4033613445377801E-3</v>
      </c>
    </row>
    <row r="7105" spans="1:12" ht="15.75" x14ac:dyDescent="0.25">
      <c r="A7105" s="31" t="s">
        <v>164</v>
      </c>
      <c r="B7105" s="32" t="s">
        <v>225</v>
      </c>
      <c r="C7105" s="43" t="s">
        <v>224</v>
      </c>
      <c r="D7105" s="9" t="s">
        <v>2</v>
      </c>
      <c r="E7105" s="46" t="s">
        <v>3</v>
      </c>
      <c r="F7105" s="9">
        <v>61</v>
      </c>
      <c r="G7105" s="32" t="s">
        <v>76</v>
      </c>
      <c r="H7105" s="10">
        <v>3.0927835051546199E-2</v>
      </c>
      <c r="I7105" s="10">
        <v>1.7182130584192299E-2</v>
      </c>
      <c r="J7105" s="10">
        <v>4.4520547945205498E-2</v>
      </c>
      <c r="K7105" s="10">
        <v>-6.3694267515923501E-3</v>
      </c>
      <c r="L7105" s="10">
        <v>6.2893081761006197E-3</v>
      </c>
    </row>
    <row r="7106" spans="1:12" ht="15.75" x14ac:dyDescent="0.25">
      <c r="A7106" s="31" t="s">
        <v>164</v>
      </c>
      <c r="B7106" s="32" t="s">
        <v>225</v>
      </c>
      <c r="C7106" s="43" t="s">
        <v>224</v>
      </c>
      <c r="D7106" s="9" t="s">
        <v>2</v>
      </c>
      <c r="E7106" s="46" t="s">
        <v>3</v>
      </c>
      <c r="F7106" s="9">
        <v>83</v>
      </c>
      <c r="G7106" s="32" t="s">
        <v>42</v>
      </c>
      <c r="H7106" s="10">
        <v>6.2425683709870202E-3</v>
      </c>
      <c r="I7106" s="10">
        <v>1.45675265553868E-2</v>
      </c>
      <c r="J7106" s="10">
        <v>-3.0339805825241301E-4</v>
      </c>
      <c r="K7106" s="10">
        <v>9.4224924012158394E-3</v>
      </c>
      <c r="L7106" s="10">
        <v>2.6658767772511599E-3</v>
      </c>
    </row>
    <row r="7107" spans="1:12" ht="15.75" x14ac:dyDescent="0.25">
      <c r="A7107" s="31" t="s">
        <v>164</v>
      </c>
      <c r="B7107" s="32" t="s">
        <v>225</v>
      </c>
      <c r="C7107" s="43" t="s">
        <v>224</v>
      </c>
      <c r="D7107" s="9" t="s">
        <v>2</v>
      </c>
      <c r="E7107" s="46" t="s">
        <v>3</v>
      </c>
      <c r="F7107" s="9">
        <v>112</v>
      </c>
      <c r="G7107" s="32" t="s">
        <v>202</v>
      </c>
      <c r="H7107" s="10">
        <v>4.3209876543209798E-2</v>
      </c>
      <c r="I7107" s="10">
        <v>3.3846153846153797E-2</v>
      </c>
      <c r="J7107" s="10">
        <v>3.03030303030302E-2</v>
      </c>
      <c r="K7107" s="10">
        <v>6.0869565217391397E-2</v>
      </c>
      <c r="L7107" s="10">
        <v>1.08108108108107E-2</v>
      </c>
    </row>
    <row r="7108" spans="1:12" ht="15.75" x14ac:dyDescent="0.25">
      <c r="A7108" s="31" t="s">
        <v>164</v>
      </c>
      <c r="B7108" s="32" t="s">
        <v>225</v>
      </c>
      <c r="C7108" s="43" t="s">
        <v>224</v>
      </c>
      <c r="D7108" s="9" t="s">
        <v>2</v>
      </c>
      <c r="E7108" s="46" t="s">
        <v>3</v>
      </c>
      <c r="F7108" s="9">
        <v>117</v>
      </c>
      <c r="G7108" s="32" t="s">
        <v>57</v>
      </c>
      <c r="H7108" s="10">
        <v>9.96563573883162E-2</v>
      </c>
      <c r="I7108" s="10">
        <v>0.15570934256055299</v>
      </c>
      <c r="J7108" s="10">
        <v>0.18032786885245899</v>
      </c>
      <c r="K7108" s="10">
        <v>0.23931623931623899</v>
      </c>
      <c r="L7108" s="10">
        <v>9.5454545454545403E-2</v>
      </c>
    </row>
    <row r="7109" spans="1:12" ht="15.75" x14ac:dyDescent="0.25">
      <c r="A7109" s="31" t="s">
        <v>164</v>
      </c>
      <c r="B7109" s="32" t="s">
        <v>225</v>
      </c>
      <c r="C7109" s="43" t="s">
        <v>224</v>
      </c>
      <c r="D7109" s="9" t="s">
        <v>2</v>
      </c>
      <c r="E7109" s="46" t="s">
        <v>3</v>
      </c>
      <c r="F7109" s="9">
        <v>144</v>
      </c>
      <c r="G7109" s="32" t="s">
        <v>203</v>
      </c>
      <c r="H7109" s="10">
        <v>3.94736842105263E-2</v>
      </c>
      <c r="I7109" s="10">
        <v>-5.2631578947368397E-2</v>
      </c>
      <c r="J7109" s="10">
        <v>0</v>
      </c>
      <c r="K7109" s="10">
        <v>9.5238095238095302E-2</v>
      </c>
      <c r="L7109" s="10">
        <v>4.2857142857142899E-2</v>
      </c>
    </row>
    <row r="7110" spans="1:12" ht="15.75" x14ac:dyDescent="0.25">
      <c r="A7110" s="31" t="s">
        <v>164</v>
      </c>
      <c r="B7110" s="32" t="s">
        <v>225</v>
      </c>
      <c r="C7110" s="43" t="s">
        <v>224</v>
      </c>
      <c r="D7110" s="9" t="s">
        <v>2</v>
      </c>
      <c r="E7110" s="46" t="s">
        <v>3</v>
      </c>
      <c r="F7110" s="9">
        <v>145</v>
      </c>
      <c r="G7110" s="32" t="s">
        <v>204</v>
      </c>
      <c r="H7110" s="10">
        <v>5.9304703476482597E-2</v>
      </c>
      <c r="I7110" s="10">
        <v>5.5888223552894099E-2</v>
      </c>
      <c r="J7110" s="10">
        <v>4.0152963671128097E-2</v>
      </c>
      <c r="K7110" s="10">
        <v>0</v>
      </c>
      <c r="L7110" s="10">
        <v>1.60427807486631E-2</v>
      </c>
    </row>
    <row r="7111" spans="1:12" ht="15.75" x14ac:dyDescent="0.25">
      <c r="A7111" s="31" t="s">
        <v>164</v>
      </c>
      <c r="B7111" s="32" t="s">
        <v>225</v>
      </c>
      <c r="C7111" s="43" t="s">
        <v>224</v>
      </c>
      <c r="D7111" s="9" t="s">
        <v>2</v>
      </c>
      <c r="E7111" s="46" t="s">
        <v>3</v>
      </c>
      <c r="F7111" s="9">
        <v>146</v>
      </c>
      <c r="G7111" s="32" t="s">
        <v>205</v>
      </c>
      <c r="H7111" s="10">
        <v>1.27931769722815E-2</v>
      </c>
      <c r="I7111" s="10">
        <v>2.1834061135371102E-2</v>
      </c>
      <c r="J7111" s="10">
        <v>5.3763440860214999E-2</v>
      </c>
      <c r="K7111" s="10">
        <v>-1.2E-2</v>
      </c>
      <c r="L7111" s="10">
        <v>1.9920318725099502E-3</v>
      </c>
    </row>
    <row r="7112" spans="1:12" ht="15.75" x14ac:dyDescent="0.25">
      <c r="A7112" s="31" t="s">
        <v>164</v>
      </c>
      <c r="B7112" s="32" t="s">
        <v>225</v>
      </c>
      <c r="C7112" s="43" t="s">
        <v>224</v>
      </c>
      <c r="D7112" s="9" t="s">
        <v>2</v>
      </c>
      <c r="E7112" s="46" t="s">
        <v>3</v>
      </c>
      <c r="F7112" s="9">
        <v>147</v>
      </c>
      <c r="G7112" s="32" t="s">
        <v>39</v>
      </c>
      <c r="H7112" s="10">
        <v>9.52380952380949E-3</v>
      </c>
      <c r="I7112" s="10">
        <v>-1.72413793103448E-2</v>
      </c>
      <c r="J7112" s="10">
        <v>-3.8363171355498701E-2</v>
      </c>
      <c r="K7112" s="10">
        <v>-2.1220159151193602E-2</v>
      </c>
      <c r="L7112" s="10">
        <v>-2.6525198938991999E-2</v>
      </c>
    </row>
    <row r="7113" spans="1:12" ht="15.75" x14ac:dyDescent="0.25">
      <c r="A7113" s="31" t="s">
        <v>164</v>
      </c>
      <c r="B7113" s="32" t="s">
        <v>225</v>
      </c>
      <c r="C7113" s="43" t="s">
        <v>224</v>
      </c>
      <c r="D7113" s="9" t="s">
        <v>16</v>
      </c>
      <c r="E7113" s="46" t="s">
        <v>17</v>
      </c>
      <c r="F7113" s="9">
        <v>3</v>
      </c>
      <c r="G7113" s="32" t="s">
        <v>63</v>
      </c>
      <c r="H7113" s="10">
        <v>-3.39421613394216E-2</v>
      </c>
      <c r="I7113" s="10">
        <v>-4.9061366146079803E-2</v>
      </c>
      <c r="J7113" s="10">
        <v>-2.6005888125613299E-2</v>
      </c>
      <c r="K7113" s="10">
        <v>2.4557956777995198E-3</v>
      </c>
      <c r="L7113" s="10">
        <v>-6.6709021601016804E-3</v>
      </c>
    </row>
    <row r="7114" spans="1:12" ht="15.75" x14ac:dyDescent="0.25">
      <c r="A7114" s="31" t="s">
        <v>164</v>
      </c>
      <c r="B7114" s="32" t="s">
        <v>225</v>
      </c>
      <c r="C7114" s="43" t="s">
        <v>224</v>
      </c>
      <c r="D7114" s="9" t="s">
        <v>16</v>
      </c>
      <c r="E7114" s="46" t="s">
        <v>17</v>
      </c>
      <c r="F7114" s="9">
        <v>4</v>
      </c>
      <c r="G7114" s="32" t="s">
        <v>70</v>
      </c>
      <c r="H7114" s="10">
        <v>-1.09289617486338E-2</v>
      </c>
      <c r="I7114" s="10">
        <v>-8.4033613445377801E-3</v>
      </c>
      <c r="J7114" s="10">
        <v>-2.8011204481792701E-2</v>
      </c>
      <c r="K7114" s="10">
        <v>-1.97183098591549E-2</v>
      </c>
      <c r="L7114" s="10">
        <v>-1.42857142857142E-2</v>
      </c>
    </row>
    <row r="7115" spans="1:12" ht="15.75" x14ac:dyDescent="0.25">
      <c r="A7115" s="31" t="s">
        <v>164</v>
      </c>
      <c r="B7115" s="32" t="s">
        <v>225</v>
      </c>
      <c r="C7115" s="43" t="s">
        <v>224</v>
      </c>
      <c r="D7115" s="9" t="s">
        <v>16</v>
      </c>
      <c r="E7115" s="46" t="s">
        <v>17</v>
      </c>
      <c r="F7115" s="9">
        <v>5</v>
      </c>
      <c r="G7115" s="32" t="s">
        <v>62</v>
      </c>
      <c r="H7115" s="10">
        <v>-8.7897227856660303E-3</v>
      </c>
      <c r="I7115" s="10">
        <v>-3.1702898550725E-3</v>
      </c>
      <c r="J7115" s="10">
        <v>-3.5304501323918298E-3</v>
      </c>
      <c r="K7115" s="10">
        <v>2.96170932938433E-3</v>
      </c>
      <c r="L7115" s="10">
        <v>1.8734891216760599E-2</v>
      </c>
    </row>
    <row r="7116" spans="1:12" ht="15.75" x14ac:dyDescent="0.25">
      <c r="A7116" s="31" t="s">
        <v>164</v>
      </c>
      <c r="B7116" s="32" t="s">
        <v>225</v>
      </c>
      <c r="C7116" s="43" t="s">
        <v>224</v>
      </c>
      <c r="D7116" s="9" t="s">
        <v>16</v>
      </c>
      <c r="E7116" s="46" t="s">
        <v>17</v>
      </c>
      <c r="F7116" s="9">
        <v>6</v>
      </c>
      <c r="G7116" s="32" t="s">
        <v>53</v>
      </c>
      <c r="H7116" s="10">
        <v>-2.7885360185902298E-2</v>
      </c>
      <c r="I7116" s="10">
        <v>-1.12179487179486E-2</v>
      </c>
      <c r="J7116" s="10">
        <v>-3.0805687203791499E-2</v>
      </c>
      <c r="K7116" s="10">
        <v>-4.0799999999999899E-2</v>
      </c>
      <c r="L7116" s="10">
        <v>-1.15226337448559E-2</v>
      </c>
    </row>
    <row r="7117" spans="1:12" ht="15.75" x14ac:dyDescent="0.25">
      <c r="A7117" s="31" t="s">
        <v>164</v>
      </c>
      <c r="B7117" s="32" t="s">
        <v>225</v>
      </c>
      <c r="C7117" s="43" t="s">
        <v>224</v>
      </c>
      <c r="D7117" s="9" t="s">
        <v>16</v>
      </c>
      <c r="E7117" s="46" t="s">
        <v>17</v>
      </c>
      <c r="F7117" s="9">
        <v>7</v>
      </c>
      <c r="G7117" s="32" t="s">
        <v>29</v>
      </c>
      <c r="H7117" s="10">
        <v>-1.8719211822660099E-2</v>
      </c>
      <c r="I7117" s="10">
        <v>-1.87131504742373E-2</v>
      </c>
      <c r="J7117" s="10">
        <v>-3.9277297721916904E-3</v>
      </c>
      <c r="K7117" s="10">
        <v>-2.6377644293549201E-2</v>
      </c>
      <c r="L7117" s="10">
        <v>-1.97385969591891E-2</v>
      </c>
    </row>
    <row r="7118" spans="1:12" ht="15.75" x14ac:dyDescent="0.25">
      <c r="A7118" s="31" t="s">
        <v>164</v>
      </c>
      <c r="B7118" s="32" t="s">
        <v>225</v>
      </c>
      <c r="C7118" s="43" t="s">
        <v>224</v>
      </c>
      <c r="D7118" s="9" t="s">
        <v>16</v>
      </c>
      <c r="E7118" s="46" t="s">
        <v>17</v>
      </c>
      <c r="F7118" s="9">
        <v>8</v>
      </c>
      <c r="G7118" s="32" t="s">
        <v>47</v>
      </c>
      <c r="H7118" s="10">
        <v>3.1674208144796399E-2</v>
      </c>
      <c r="I7118" s="10">
        <v>0.116279069767441</v>
      </c>
      <c r="J7118" s="10">
        <v>4.1666666666666699E-2</v>
      </c>
      <c r="K7118" s="10">
        <v>-1.5503875968992199E-2</v>
      </c>
      <c r="L7118" s="10">
        <v>-5.0980392156862703E-2</v>
      </c>
    </row>
    <row r="7119" spans="1:12" ht="15.75" x14ac:dyDescent="0.25">
      <c r="A7119" s="31" t="s">
        <v>164</v>
      </c>
      <c r="B7119" s="32" t="s">
        <v>225</v>
      </c>
      <c r="C7119" s="43" t="s">
        <v>224</v>
      </c>
      <c r="D7119" s="9" t="s">
        <v>16</v>
      </c>
      <c r="E7119" s="46" t="s">
        <v>17</v>
      </c>
      <c r="F7119" s="9">
        <v>35</v>
      </c>
      <c r="G7119" s="32" t="s">
        <v>206</v>
      </c>
      <c r="H7119" s="10">
        <v>1.21951219512195E-2</v>
      </c>
      <c r="I7119" s="10">
        <v>-1.8595041322314002E-2</v>
      </c>
      <c r="J7119" s="10">
        <v>-4.6218487394957902E-2</v>
      </c>
      <c r="K7119" s="10">
        <v>-4.3572984749455299E-2</v>
      </c>
      <c r="L7119" s="10">
        <v>-4.4943820224718697E-3</v>
      </c>
    </row>
    <row r="7120" spans="1:12" ht="15.75" x14ac:dyDescent="0.25">
      <c r="A7120" s="31" t="s">
        <v>164</v>
      </c>
      <c r="B7120" s="32" t="s">
        <v>225</v>
      </c>
      <c r="C7120" s="43" t="s">
        <v>224</v>
      </c>
      <c r="D7120" s="9" t="s">
        <v>16</v>
      </c>
      <c r="E7120" s="46" t="s">
        <v>17</v>
      </c>
      <c r="F7120" s="9">
        <v>36</v>
      </c>
      <c r="G7120" s="32" t="s">
        <v>34</v>
      </c>
      <c r="H7120" s="10">
        <v>-3.0716723549488002E-2</v>
      </c>
      <c r="I7120" s="10">
        <v>-2.8070175438596402E-2</v>
      </c>
      <c r="J7120" s="10">
        <v>-2.15827338129496E-2</v>
      </c>
      <c r="K7120" s="10">
        <v>-2.2140221402214E-2</v>
      </c>
      <c r="L7120" s="10">
        <v>1.09090909090909E-2</v>
      </c>
    </row>
    <row r="7121" spans="1:12" ht="15.75" x14ac:dyDescent="0.25">
      <c r="A7121" s="31" t="s">
        <v>164</v>
      </c>
      <c r="B7121" s="32" t="s">
        <v>225</v>
      </c>
      <c r="C7121" s="43" t="s">
        <v>224</v>
      </c>
      <c r="D7121" s="9" t="s">
        <v>16</v>
      </c>
      <c r="E7121" s="46" t="s">
        <v>17</v>
      </c>
      <c r="F7121" s="9">
        <v>81</v>
      </c>
      <c r="G7121" s="32" t="s">
        <v>31</v>
      </c>
      <c r="H7121" s="10">
        <v>-3.7878787878787797E-2</v>
      </c>
      <c r="I7121" s="10">
        <v>2.0040080160320599E-2</v>
      </c>
      <c r="J7121" s="10">
        <v>-5.6420233463034999E-2</v>
      </c>
      <c r="K7121" s="10">
        <v>-1.21703853955374E-2</v>
      </c>
      <c r="L7121" s="10">
        <v>-2.8455284552845499E-2</v>
      </c>
    </row>
    <row r="7122" spans="1:12" ht="15.75" x14ac:dyDescent="0.25">
      <c r="A7122" s="31" t="s">
        <v>164</v>
      </c>
      <c r="B7122" s="32" t="s">
        <v>225</v>
      </c>
      <c r="C7122" s="43" t="s">
        <v>224</v>
      </c>
      <c r="D7122" s="9" t="s">
        <v>16</v>
      </c>
      <c r="E7122" s="46" t="s">
        <v>17</v>
      </c>
      <c r="F7122" s="9">
        <v>82</v>
      </c>
      <c r="G7122" s="32" t="s">
        <v>60</v>
      </c>
      <c r="H7122" s="10">
        <v>-6.5160465257901798E-3</v>
      </c>
      <c r="I7122" s="10">
        <v>-5.6895485466914499E-3</v>
      </c>
      <c r="J7122" s="10">
        <v>-1.2898098905801E-2</v>
      </c>
      <c r="K7122" s="10">
        <v>-2.5391451544646199E-3</v>
      </c>
      <c r="L7122" s="10">
        <v>-5.7301512287334299E-3</v>
      </c>
    </row>
    <row r="7123" spans="1:12" ht="15.75" x14ac:dyDescent="0.25">
      <c r="A7123" s="31" t="s">
        <v>164</v>
      </c>
      <c r="B7123" s="32" t="s">
        <v>225</v>
      </c>
      <c r="C7123" s="43" t="s">
        <v>224</v>
      </c>
      <c r="D7123" s="9" t="s">
        <v>16</v>
      </c>
      <c r="E7123" s="46" t="s">
        <v>17</v>
      </c>
      <c r="F7123" s="9">
        <v>96</v>
      </c>
      <c r="G7123" s="32" t="s">
        <v>207</v>
      </c>
      <c r="H7123" s="10">
        <v>0</v>
      </c>
      <c r="I7123" s="10">
        <v>-2.1505376344085999E-2</v>
      </c>
      <c r="J7123" s="10">
        <v>-1.03092783505154E-2</v>
      </c>
      <c r="K7123" s="10">
        <v>6.3157894736841996E-2</v>
      </c>
      <c r="L7123" s="10">
        <v>6.1224489795918401E-2</v>
      </c>
    </row>
    <row r="7124" spans="1:12" ht="15.75" x14ac:dyDescent="0.25">
      <c r="A7124" s="31" t="s">
        <v>164</v>
      </c>
      <c r="B7124" s="32" t="s">
        <v>225</v>
      </c>
      <c r="C7124" s="43" t="s">
        <v>224</v>
      </c>
      <c r="D7124" s="9" t="s">
        <v>16</v>
      </c>
      <c r="E7124" s="46" t="s">
        <v>17</v>
      </c>
      <c r="F7124" s="9">
        <v>103</v>
      </c>
      <c r="G7124" s="32" t="s">
        <v>208</v>
      </c>
      <c r="H7124" s="10">
        <v>-7.9868708971553598E-2</v>
      </c>
      <c r="I7124" s="10">
        <v>-5.9405940594059403E-2</v>
      </c>
      <c r="J7124" s="10">
        <v>-5.8666666666666603E-2</v>
      </c>
      <c r="K7124" s="10">
        <v>-1.94444444444444E-2</v>
      </c>
      <c r="L7124" s="10">
        <v>-2.67983074753173E-2</v>
      </c>
    </row>
    <row r="7125" spans="1:12" ht="15.75" x14ac:dyDescent="0.25">
      <c r="A7125" s="31" t="s">
        <v>164</v>
      </c>
      <c r="B7125" s="32" t="s">
        <v>225</v>
      </c>
      <c r="C7125" s="43" t="s">
        <v>224</v>
      </c>
      <c r="D7125" s="9" t="s">
        <v>16</v>
      </c>
      <c r="E7125" s="46" t="s">
        <v>17</v>
      </c>
      <c r="F7125" s="9">
        <v>109</v>
      </c>
      <c r="G7125" s="32" t="s">
        <v>61</v>
      </c>
      <c r="H7125" s="10">
        <v>-4.1841004184099903E-3</v>
      </c>
      <c r="I7125" s="10">
        <v>-1.8018018018018001E-2</v>
      </c>
      <c r="J7125" s="10">
        <v>1.78571428571427E-2</v>
      </c>
      <c r="K7125" s="10">
        <v>-2.94117647058823E-2</v>
      </c>
      <c r="L7125" s="10">
        <v>1.2765957446808401E-2</v>
      </c>
    </row>
    <row r="7126" spans="1:12" ht="15.75" x14ac:dyDescent="0.25">
      <c r="A7126" s="31" t="s">
        <v>164</v>
      </c>
      <c r="B7126" s="32" t="s">
        <v>225</v>
      </c>
      <c r="C7126" s="43" t="s">
        <v>224</v>
      </c>
      <c r="D7126" s="9" t="s">
        <v>16</v>
      </c>
      <c r="E7126" s="46" t="s">
        <v>17</v>
      </c>
      <c r="F7126" s="9">
        <v>113</v>
      </c>
      <c r="G7126" s="32" t="s">
        <v>45</v>
      </c>
      <c r="H7126" s="10">
        <v>5.8651026392961799E-3</v>
      </c>
      <c r="I7126" s="10">
        <v>2.94117647058822E-2</v>
      </c>
      <c r="J7126" s="10">
        <v>5.0704225352112602E-2</v>
      </c>
      <c r="K7126" s="10">
        <v>1.5831134564643801E-2</v>
      </c>
      <c r="L7126" s="10">
        <v>2.0253164556962099E-2</v>
      </c>
    </row>
    <row r="7127" spans="1:12" ht="15.75" x14ac:dyDescent="0.25">
      <c r="A7127" s="31" t="s">
        <v>164</v>
      </c>
      <c r="B7127" s="32" t="s">
        <v>225</v>
      </c>
      <c r="C7127" s="43" t="s">
        <v>224</v>
      </c>
      <c r="D7127" s="9" t="s">
        <v>16</v>
      </c>
      <c r="E7127" s="46" t="s">
        <v>17</v>
      </c>
      <c r="F7127" s="9">
        <v>118</v>
      </c>
      <c r="G7127" s="32" t="s">
        <v>209</v>
      </c>
      <c r="H7127" s="10">
        <v>6.5573770491803296E-2</v>
      </c>
      <c r="I7127" s="10">
        <v>6.7796610169491497E-2</v>
      </c>
      <c r="J7127" s="10">
        <v>8.1967213114754106E-2</v>
      </c>
      <c r="K7127" s="10">
        <v>1.42857142857142E-2</v>
      </c>
      <c r="L7127" s="10">
        <v>5.3333333333333198E-2</v>
      </c>
    </row>
    <row r="7128" spans="1:12" ht="15.75" x14ac:dyDescent="0.25">
      <c r="A7128" s="31" t="s">
        <v>164</v>
      </c>
      <c r="B7128" s="32" t="s">
        <v>225</v>
      </c>
      <c r="C7128" s="43" t="s">
        <v>224</v>
      </c>
      <c r="D7128" s="9" t="s">
        <v>16</v>
      </c>
      <c r="E7128" s="46" t="s">
        <v>17</v>
      </c>
      <c r="F7128" s="9">
        <v>119</v>
      </c>
      <c r="G7128" s="32" t="s">
        <v>37</v>
      </c>
      <c r="H7128" s="10">
        <v>1.8181818181818001E-2</v>
      </c>
      <c r="I7128" s="10">
        <v>-4.1493775933609802E-3</v>
      </c>
      <c r="J7128" s="10">
        <v>1.05042016806722E-2</v>
      </c>
      <c r="K7128" s="10">
        <v>1.4522821576763399E-2</v>
      </c>
      <c r="L7128" s="10">
        <v>-1.4141414141414101E-2</v>
      </c>
    </row>
    <row r="7129" spans="1:12" ht="15.75" x14ac:dyDescent="0.25">
      <c r="A7129" s="31" t="s">
        <v>164</v>
      </c>
      <c r="B7129" s="32" t="s">
        <v>225</v>
      </c>
      <c r="C7129" s="43" t="s">
        <v>224</v>
      </c>
      <c r="D7129" s="9" t="s">
        <v>16</v>
      </c>
      <c r="E7129" s="46" t="s">
        <v>17</v>
      </c>
      <c r="F7129" s="9">
        <v>126</v>
      </c>
      <c r="G7129" s="32" t="s">
        <v>23</v>
      </c>
      <c r="H7129" s="10">
        <v>-7.0145212896873801E-3</v>
      </c>
      <c r="I7129" s="10">
        <v>-1.1367942402425101E-2</v>
      </c>
      <c r="J7129" s="10">
        <v>-1.42893595304924E-2</v>
      </c>
      <c r="K7129" s="10">
        <v>-3.8540596094549501E-4</v>
      </c>
      <c r="L7129" s="10">
        <v>-1.07799619530755E-2</v>
      </c>
    </row>
    <row r="7130" spans="1:12" ht="15.75" x14ac:dyDescent="0.25">
      <c r="A7130" s="31" t="s">
        <v>164</v>
      </c>
      <c r="B7130" s="32" t="s">
        <v>225</v>
      </c>
      <c r="C7130" s="43" t="s">
        <v>224</v>
      </c>
      <c r="D7130" s="9" t="s">
        <v>7</v>
      </c>
      <c r="E7130" s="46" t="s">
        <v>8</v>
      </c>
      <c r="F7130" s="9">
        <v>41</v>
      </c>
      <c r="G7130" s="32" t="s">
        <v>9</v>
      </c>
      <c r="H7130" s="10">
        <v>2.6878015161957199E-2</v>
      </c>
      <c r="I7130" s="10">
        <v>4.9012933968686202E-2</v>
      </c>
      <c r="J7130" s="10">
        <v>3.4304207119740998E-2</v>
      </c>
      <c r="K7130" s="10">
        <v>6.6909975669100499E-3</v>
      </c>
      <c r="L7130" s="10">
        <v>1.47841513897102E-2</v>
      </c>
    </row>
    <row r="7131" spans="1:12" ht="15.75" x14ac:dyDescent="0.25">
      <c r="A7131" s="31" t="s">
        <v>164</v>
      </c>
      <c r="B7131" s="32" t="s">
        <v>225</v>
      </c>
      <c r="C7131" s="43" t="s">
        <v>224</v>
      </c>
      <c r="D7131" s="9" t="s">
        <v>7</v>
      </c>
      <c r="E7131" s="46" t="s">
        <v>8</v>
      </c>
      <c r="F7131" s="9">
        <v>42</v>
      </c>
      <c r="G7131" s="32" t="s">
        <v>27</v>
      </c>
      <c r="H7131" s="10">
        <v>3.05958132045081E-3</v>
      </c>
      <c r="I7131" s="10">
        <v>9.9173553719007403E-3</v>
      </c>
      <c r="J7131" s="10">
        <v>1.3151405556468701E-2</v>
      </c>
      <c r="K7131" s="10">
        <v>1.7426059152677802E-2</v>
      </c>
      <c r="L7131" s="10">
        <v>1.26698214013127E-2</v>
      </c>
    </row>
    <row r="7132" spans="1:12" ht="15.75" x14ac:dyDescent="0.25">
      <c r="A7132" s="31" t="s">
        <v>164</v>
      </c>
      <c r="B7132" s="32" t="s">
        <v>225</v>
      </c>
      <c r="C7132" s="43" t="s">
        <v>224</v>
      </c>
      <c r="D7132" s="9" t="s">
        <v>7</v>
      </c>
      <c r="E7132" s="46" t="s">
        <v>8</v>
      </c>
      <c r="F7132" s="9">
        <v>43</v>
      </c>
      <c r="G7132" s="32" t="s">
        <v>15</v>
      </c>
      <c r="H7132" s="10">
        <v>5.0251256281407003E-2</v>
      </c>
      <c r="I7132" s="10">
        <v>9.7087378640776604E-3</v>
      </c>
      <c r="J7132" s="10">
        <v>2.3696682464454801E-2</v>
      </c>
      <c r="K7132" s="10">
        <v>7.2072072072072002E-2</v>
      </c>
      <c r="L7132" s="10">
        <v>3.2653061224489702E-2</v>
      </c>
    </row>
    <row r="7133" spans="1:12" ht="15.75" x14ac:dyDescent="0.25">
      <c r="A7133" s="31" t="s">
        <v>164</v>
      </c>
      <c r="B7133" s="32" t="s">
        <v>225</v>
      </c>
      <c r="C7133" s="43" t="s">
        <v>224</v>
      </c>
      <c r="D7133" s="9" t="s">
        <v>7</v>
      </c>
      <c r="E7133" s="46" t="s">
        <v>8</v>
      </c>
      <c r="F7133" s="9">
        <v>45</v>
      </c>
      <c r="G7133" s="32" t="s">
        <v>64</v>
      </c>
      <c r="H7133" s="10">
        <v>1.8703241895261701E-2</v>
      </c>
      <c r="I7133" s="10">
        <v>5.9644670050761302E-2</v>
      </c>
      <c r="J7133" s="10">
        <v>2.8811524609843899E-2</v>
      </c>
      <c r="K7133" s="10">
        <v>1.8475750577367101E-2</v>
      </c>
      <c r="L7133" s="10">
        <v>8.8300220750552293E-3</v>
      </c>
    </row>
    <row r="7134" spans="1:12" ht="15.75" x14ac:dyDescent="0.25">
      <c r="A7134" s="31" t="s">
        <v>164</v>
      </c>
      <c r="B7134" s="32" t="s">
        <v>225</v>
      </c>
      <c r="C7134" s="43" t="s">
        <v>224</v>
      </c>
      <c r="D7134" s="9" t="s">
        <v>7</v>
      </c>
      <c r="E7134" s="46" t="s">
        <v>8</v>
      </c>
      <c r="F7134" s="9">
        <v>46</v>
      </c>
      <c r="G7134" s="32" t="s">
        <v>55</v>
      </c>
      <c r="H7134" s="10">
        <v>9.7014925373134206E-2</v>
      </c>
      <c r="I7134" s="10">
        <v>0</v>
      </c>
      <c r="J7134" s="10">
        <v>4.6979865771812103E-2</v>
      </c>
      <c r="K7134" s="10">
        <v>4.48717948717949E-2</v>
      </c>
      <c r="L7134" s="10">
        <v>2.9761904761904601E-2</v>
      </c>
    </row>
    <row r="7135" spans="1:12" ht="15.75" x14ac:dyDescent="0.25">
      <c r="A7135" s="31" t="s">
        <v>164</v>
      </c>
      <c r="B7135" s="32" t="s">
        <v>225</v>
      </c>
      <c r="C7135" s="43" t="s">
        <v>224</v>
      </c>
      <c r="D7135" s="9" t="s">
        <v>7</v>
      </c>
      <c r="E7135" s="46" t="s">
        <v>8</v>
      </c>
      <c r="F7135" s="9">
        <v>106</v>
      </c>
      <c r="G7135" s="32" t="s">
        <v>210</v>
      </c>
      <c r="H7135" s="10">
        <v>-2.3668639053254399E-2</v>
      </c>
      <c r="I7135" s="10">
        <v>1.9108280254777E-2</v>
      </c>
      <c r="J7135" s="10">
        <v>-1.24999999999999E-2</v>
      </c>
      <c r="K7135" s="10">
        <v>0</v>
      </c>
      <c r="L7135" s="10">
        <v>3.1055900621117901E-2</v>
      </c>
    </row>
    <row r="7136" spans="1:12" ht="15.75" x14ac:dyDescent="0.25">
      <c r="A7136" s="31" t="s">
        <v>164</v>
      </c>
      <c r="B7136" s="32" t="s">
        <v>225</v>
      </c>
      <c r="C7136" s="43" t="s">
        <v>224</v>
      </c>
      <c r="D7136" s="9" t="s">
        <v>7</v>
      </c>
      <c r="E7136" s="46" t="s">
        <v>8</v>
      </c>
      <c r="F7136" s="9">
        <v>129</v>
      </c>
      <c r="G7136" s="32" t="s">
        <v>68</v>
      </c>
      <c r="H7136" s="10">
        <v>0</v>
      </c>
      <c r="I7136" s="10">
        <v>-1.3084112149532701E-2</v>
      </c>
      <c r="J7136" s="10">
        <v>3.77358490566037E-3</v>
      </c>
      <c r="K7136" s="10">
        <v>-7.3529411764705604E-3</v>
      </c>
      <c r="L7136" s="10">
        <v>1.0889292196007301E-2</v>
      </c>
    </row>
    <row r="7137" spans="1:12" ht="15.75" x14ac:dyDescent="0.25">
      <c r="A7137" s="31" t="s">
        <v>164</v>
      </c>
      <c r="B7137" s="32" t="s">
        <v>225</v>
      </c>
      <c r="C7137" s="43" t="s">
        <v>224</v>
      </c>
      <c r="D7137" s="9" t="s">
        <v>11</v>
      </c>
      <c r="E7137" s="46" t="s">
        <v>12</v>
      </c>
      <c r="F7137" s="9">
        <v>9</v>
      </c>
      <c r="G7137" s="32" t="s">
        <v>52</v>
      </c>
      <c r="H7137" s="10">
        <v>-3.3864541832669202E-2</v>
      </c>
      <c r="I7137" s="10">
        <v>0</v>
      </c>
      <c r="J7137" s="10">
        <v>-2.1999999999999999E-2</v>
      </c>
      <c r="K7137" s="10">
        <v>-5.8823529411764497E-3</v>
      </c>
      <c r="L7137" s="10">
        <v>3.8535645472061999E-3</v>
      </c>
    </row>
    <row r="7138" spans="1:12" ht="15.75" x14ac:dyDescent="0.25">
      <c r="A7138" s="31" t="s">
        <v>164</v>
      </c>
      <c r="B7138" s="32" t="s">
        <v>225</v>
      </c>
      <c r="C7138" s="43" t="s">
        <v>224</v>
      </c>
      <c r="D7138" s="9" t="s">
        <v>11</v>
      </c>
      <c r="E7138" s="46" t="s">
        <v>12</v>
      </c>
      <c r="F7138" s="9">
        <v>10</v>
      </c>
      <c r="G7138" s="32" t="s">
        <v>13</v>
      </c>
      <c r="H7138" s="10">
        <v>2.3395320935812799E-2</v>
      </c>
      <c r="I7138" s="10">
        <v>-1.82481751824814E-3</v>
      </c>
      <c r="J7138" s="10">
        <v>9.9378881987577296E-3</v>
      </c>
      <c r="K7138" s="10">
        <v>8.6100861008611106E-3</v>
      </c>
      <c r="L7138" s="10">
        <v>-5.2785923753665403E-3</v>
      </c>
    </row>
    <row r="7139" spans="1:12" ht="15.75" x14ac:dyDescent="0.25">
      <c r="A7139" s="31" t="s">
        <v>164</v>
      </c>
      <c r="B7139" s="32" t="s">
        <v>225</v>
      </c>
      <c r="C7139" s="43" t="s">
        <v>224</v>
      </c>
      <c r="D7139" s="9" t="s">
        <v>11</v>
      </c>
      <c r="E7139" s="46" t="s">
        <v>12</v>
      </c>
      <c r="F7139" s="9">
        <v>11</v>
      </c>
      <c r="G7139" s="32" t="s">
        <v>24</v>
      </c>
      <c r="H7139" s="10">
        <v>1.77935943060503E-3</v>
      </c>
      <c r="I7139" s="10">
        <v>1.97132616487454E-2</v>
      </c>
      <c r="J7139" s="10">
        <v>5.3191489361701302E-3</v>
      </c>
      <c r="K7139" s="10">
        <v>-2.06185567010309E-2</v>
      </c>
      <c r="L7139" s="10">
        <v>8.5616438356164101E-3</v>
      </c>
    </row>
    <row r="7140" spans="1:12" ht="15.75" x14ac:dyDescent="0.25">
      <c r="A7140" s="31" t="s">
        <v>164</v>
      </c>
      <c r="B7140" s="32" t="s">
        <v>225</v>
      </c>
      <c r="C7140" s="43" t="s">
        <v>224</v>
      </c>
      <c r="D7140" s="9" t="s">
        <v>11</v>
      </c>
      <c r="E7140" s="46" t="s">
        <v>12</v>
      </c>
      <c r="F7140" s="9">
        <v>12</v>
      </c>
      <c r="G7140" s="32" t="s">
        <v>56</v>
      </c>
      <c r="H7140" s="10">
        <v>0</v>
      </c>
      <c r="I7140" s="10">
        <v>0.113207547169811</v>
      </c>
      <c r="J7140" s="10">
        <v>8.7719298245614002E-2</v>
      </c>
      <c r="K7140" s="10">
        <v>1.6949152542372801E-2</v>
      </c>
      <c r="L7140" s="10">
        <v>-1.7543859649122799E-2</v>
      </c>
    </row>
    <row r="7141" spans="1:12" ht="15.75" x14ac:dyDescent="0.25">
      <c r="A7141" s="31" t="s">
        <v>164</v>
      </c>
      <c r="B7141" s="32" t="s">
        <v>225</v>
      </c>
      <c r="C7141" s="43" t="s">
        <v>224</v>
      </c>
      <c r="D7141" s="9" t="s">
        <v>11</v>
      </c>
      <c r="E7141" s="46" t="s">
        <v>12</v>
      </c>
      <c r="F7141" s="9">
        <v>16</v>
      </c>
      <c r="G7141" s="32" t="s">
        <v>44</v>
      </c>
      <c r="H7141" s="10">
        <v>-3.4736138944555697E-2</v>
      </c>
      <c r="I7141" s="10">
        <v>-3.8325053229240597E-2</v>
      </c>
      <c r="J7141" s="10">
        <v>-2.8169014084507001E-2</v>
      </c>
      <c r="K7141" s="10">
        <v>-1.4372163388804799E-2</v>
      </c>
      <c r="L7141" s="10">
        <v>-3.03720577069099E-3</v>
      </c>
    </row>
    <row r="7142" spans="1:12" ht="15.75" x14ac:dyDescent="0.25">
      <c r="A7142" s="31" t="s">
        <v>164</v>
      </c>
      <c r="B7142" s="32" t="s">
        <v>225</v>
      </c>
      <c r="C7142" s="43" t="s">
        <v>224</v>
      </c>
      <c r="D7142" s="9" t="s">
        <v>11</v>
      </c>
      <c r="E7142" s="46" t="s">
        <v>12</v>
      </c>
      <c r="F7142" s="9">
        <v>47</v>
      </c>
      <c r="G7142" s="32" t="s">
        <v>50</v>
      </c>
      <c r="H7142" s="10">
        <v>2.8929604628735702E-3</v>
      </c>
      <c r="I7142" s="10">
        <v>0</v>
      </c>
      <c r="J7142" s="10">
        <v>-5.8479532163743199E-3</v>
      </c>
      <c r="K7142" s="10">
        <v>-6.6985645933014199E-3</v>
      </c>
      <c r="L7142" s="10">
        <v>1.90839694656497E-3</v>
      </c>
    </row>
    <row r="7143" spans="1:12" ht="15.75" x14ac:dyDescent="0.25">
      <c r="A7143" s="31" t="s">
        <v>164</v>
      </c>
      <c r="B7143" s="32" t="s">
        <v>225</v>
      </c>
      <c r="C7143" s="43" t="s">
        <v>224</v>
      </c>
      <c r="D7143" s="9" t="s">
        <v>11</v>
      </c>
      <c r="E7143" s="46" t="s">
        <v>12</v>
      </c>
      <c r="F7143" s="9">
        <v>50</v>
      </c>
      <c r="G7143" s="32" t="s">
        <v>21</v>
      </c>
      <c r="H7143" s="10">
        <v>-3.55555555555555E-2</v>
      </c>
      <c r="I7143" s="10">
        <v>-2.1705426356589098E-2</v>
      </c>
      <c r="J7143" s="10">
        <v>-1.58478605388272E-2</v>
      </c>
      <c r="K7143" s="10">
        <v>-1.8897637795275601E-2</v>
      </c>
      <c r="L7143" s="10">
        <v>1.26782884310618E-2</v>
      </c>
    </row>
    <row r="7144" spans="1:12" ht="15.75" x14ac:dyDescent="0.25">
      <c r="A7144" s="31" t="s">
        <v>164</v>
      </c>
      <c r="B7144" s="32" t="s">
        <v>225</v>
      </c>
      <c r="C7144" s="43" t="s">
        <v>224</v>
      </c>
      <c r="D7144" s="9" t="s">
        <v>11</v>
      </c>
      <c r="E7144" s="46" t="s">
        <v>12</v>
      </c>
      <c r="F7144" s="9">
        <v>70</v>
      </c>
      <c r="G7144" s="32" t="s">
        <v>32</v>
      </c>
      <c r="H7144" s="10">
        <v>2.2471910112359599E-2</v>
      </c>
      <c r="I7144" s="10">
        <v>-4.3478260869565098E-2</v>
      </c>
      <c r="J7144" s="10">
        <v>5.5555555555555497E-2</v>
      </c>
      <c r="K7144" s="10">
        <v>3.0927835051546199E-2</v>
      </c>
      <c r="L7144" s="10">
        <v>1.9607843137254801E-2</v>
      </c>
    </row>
    <row r="7145" spans="1:12" ht="15.75" x14ac:dyDescent="0.25">
      <c r="A7145" s="31" t="s">
        <v>164</v>
      </c>
      <c r="B7145" s="32" t="s">
        <v>225</v>
      </c>
      <c r="C7145" s="43" t="s">
        <v>224</v>
      </c>
      <c r="D7145" s="9" t="s">
        <v>11</v>
      </c>
      <c r="E7145" s="46" t="s">
        <v>12</v>
      </c>
      <c r="F7145" s="9">
        <v>76</v>
      </c>
      <c r="G7145" s="32" t="s">
        <v>54</v>
      </c>
      <c r="H7145" s="10">
        <v>-4.6918319471101998E-3</v>
      </c>
      <c r="I7145" s="10">
        <v>1.0986596352449999E-2</v>
      </c>
      <c r="J7145" s="10">
        <v>3.2161234991423498E-3</v>
      </c>
      <c r="K7145" s="10">
        <v>-1.33305561341386E-2</v>
      </c>
      <c r="L7145" s="10">
        <v>-2.0550760378133998E-3</v>
      </c>
    </row>
    <row r="7146" spans="1:12" ht="15.75" x14ac:dyDescent="0.25">
      <c r="A7146" s="31" t="s">
        <v>164</v>
      </c>
      <c r="B7146" s="32" t="s">
        <v>225</v>
      </c>
      <c r="C7146" s="43" t="s">
        <v>224</v>
      </c>
      <c r="D7146" s="9" t="s">
        <v>11</v>
      </c>
      <c r="E7146" s="46" t="s">
        <v>12</v>
      </c>
      <c r="F7146" s="9">
        <v>80</v>
      </c>
      <c r="G7146" s="32" t="s">
        <v>211</v>
      </c>
      <c r="H7146" s="10">
        <v>1.6806722689075501E-2</v>
      </c>
      <c r="I7146" s="10">
        <v>8.6956521739129898E-3</v>
      </c>
      <c r="J7146" s="10">
        <v>9.4017094017094099E-2</v>
      </c>
      <c r="K7146" s="10">
        <v>4.0740740740740702E-2</v>
      </c>
      <c r="L7146" s="10">
        <v>1.3698630136986301E-2</v>
      </c>
    </row>
    <row r="7147" spans="1:12" ht="15.75" x14ac:dyDescent="0.25">
      <c r="A7147" s="31" t="s">
        <v>164</v>
      </c>
      <c r="B7147" s="32" t="s">
        <v>225</v>
      </c>
      <c r="C7147" s="43" t="s">
        <v>224</v>
      </c>
      <c r="D7147" s="9" t="s">
        <v>11</v>
      </c>
      <c r="E7147" s="46" t="s">
        <v>12</v>
      </c>
      <c r="F7147" s="9">
        <v>84</v>
      </c>
      <c r="G7147" s="32" t="s">
        <v>49</v>
      </c>
      <c r="H7147" s="10">
        <v>-4.1958041958041897E-2</v>
      </c>
      <c r="I7147" s="10">
        <v>1.2345679012345699E-2</v>
      </c>
      <c r="J7147" s="10">
        <v>-1.95599022004889E-2</v>
      </c>
      <c r="K7147" s="10">
        <v>-1.44578313253012E-2</v>
      </c>
      <c r="L7147" s="10">
        <v>-2.3474178403756199E-3</v>
      </c>
    </row>
    <row r="7148" spans="1:12" ht="15.75" x14ac:dyDescent="0.25">
      <c r="A7148" s="31" t="s">
        <v>164</v>
      </c>
      <c r="B7148" s="32" t="s">
        <v>225</v>
      </c>
      <c r="C7148" s="43" t="s">
        <v>224</v>
      </c>
      <c r="D7148" s="9" t="s">
        <v>11</v>
      </c>
      <c r="E7148" s="46" t="s">
        <v>12</v>
      </c>
      <c r="F7148" s="9">
        <v>86</v>
      </c>
      <c r="G7148" s="32" t="s">
        <v>65</v>
      </c>
      <c r="H7148" s="10">
        <v>-9.6563011456628406E-2</v>
      </c>
      <c r="I7148" s="10">
        <v>-4.41176470588234E-2</v>
      </c>
      <c r="J7148" s="10">
        <v>-4.0229885057471201E-2</v>
      </c>
      <c r="K7148" s="10">
        <v>-2.3715415019762799E-2</v>
      </c>
      <c r="L7148" s="10">
        <v>-1.38888888888888E-2</v>
      </c>
    </row>
    <row r="7149" spans="1:12" ht="15.75" x14ac:dyDescent="0.25">
      <c r="A7149" s="31" t="s">
        <v>164</v>
      </c>
      <c r="B7149" s="32" t="s">
        <v>225</v>
      </c>
      <c r="C7149" s="43" t="s">
        <v>224</v>
      </c>
      <c r="D7149" s="9" t="s">
        <v>11</v>
      </c>
      <c r="E7149" s="46" t="s">
        <v>12</v>
      </c>
      <c r="F7149" s="9">
        <v>97</v>
      </c>
      <c r="G7149" s="32" t="s">
        <v>36</v>
      </c>
      <c r="H7149" s="10">
        <v>3.5714285714285803E-2</v>
      </c>
      <c r="I7149" s="10">
        <v>-7.9051383399208995E-3</v>
      </c>
      <c r="J7149" s="10">
        <v>-3.9370078740157501E-2</v>
      </c>
      <c r="K7149" s="10">
        <v>2.00803212851405E-2</v>
      </c>
      <c r="L7149" s="10">
        <v>-1.1494252873563199E-2</v>
      </c>
    </row>
    <row r="7150" spans="1:12" ht="15.75" x14ac:dyDescent="0.25">
      <c r="A7150" s="31" t="s">
        <v>164</v>
      </c>
      <c r="B7150" s="32" t="s">
        <v>225</v>
      </c>
      <c r="C7150" s="43" t="s">
        <v>224</v>
      </c>
      <c r="D7150" s="9" t="s">
        <v>11</v>
      </c>
      <c r="E7150" s="46" t="s">
        <v>12</v>
      </c>
      <c r="F7150" s="9">
        <v>98</v>
      </c>
      <c r="G7150" s="32" t="s">
        <v>212</v>
      </c>
      <c r="H7150" s="10">
        <v>1.9455252918287799E-2</v>
      </c>
      <c r="I7150" s="10">
        <v>1.30548302872068E-3</v>
      </c>
      <c r="J7150" s="10">
        <v>6.4516129032257102E-3</v>
      </c>
      <c r="K7150" s="10">
        <v>2.0382165605095499E-2</v>
      </c>
      <c r="L7150" s="10">
        <v>3.66300366300365E-3</v>
      </c>
    </row>
    <row r="7151" spans="1:12" ht="15.75" x14ac:dyDescent="0.25">
      <c r="A7151" s="31" t="s">
        <v>164</v>
      </c>
      <c r="B7151" s="32" t="s">
        <v>225</v>
      </c>
      <c r="C7151" s="43" t="s">
        <v>224</v>
      </c>
      <c r="D7151" s="9" t="s">
        <v>11</v>
      </c>
      <c r="E7151" s="46" t="s">
        <v>12</v>
      </c>
      <c r="F7151" s="9">
        <v>99</v>
      </c>
      <c r="G7151" s="32" t="s">
        <v>14</v>
      </c>
      <c r="H7151" s="10">
        <v>1.1737089201877901E-2</v>
      </c>
      <c r="I7151" s="10">
        <v>3.5799522673030902E-2</v>
      </c>
      <c r="J7151" s="10">
        <v>9.0293453724605809E-3</v>
      </c>
      <c r="K7151" s="10">
        <v>-1.7353579175705E-2</v>
      </c>
      <c r="L7151" s="10">
        <v>1.49892933618842E-2</v>
      </c>
    </row>
    <row r="7152" spans="1:12" ht="15.75" x14ac:dyDescent="0.25">
      <c r="A7152" s="31" t="s">
        <v>164</v>
      </c>
      <c r="B7152" s="32" t="s">
        <v>225</v>
      </c>
      <c r="C7152" s="43" t="s">
        <v>224</v>
      </c>
      <c r="D7152" s="9" t="s">
        <v>11</v>
      </c>
      <c r="E7152" s="46" t="s">
        <v>12</v>
      </c>
      <c r="F7152" s="9">
        <v>105</v>
      </c>
      <c r="G7152" s="32" t="s">
        <v>40</v>
      </c>
      <c r="H7152" s="10">
        <v>0</v>
      </c>
      <c r="I7152" s="10">
        <v>1.1811023622047201E-2</v>
      </c>
      <c r="J7152" s="10">
        <v>3.0769230769230601E-2</v>
      </c>
      <c r="K7152" s="10">
        <v>3.5971223021582501E-3</v>
      </c>
      <c r="L7152" s="10">
        <v>-1.7667844522968199E-2</v>
      </c>
    </row>
    <row r="7153" spans="1:12" ht="15.75" x14ac:dyDescent="0.25">
      <c r="A7153" s="31" t="s">
        <v>164</v>
      </c>
      <c r="B7153" s="32" t="s">
        <v>225</v>
      </c>
      <c r="C7153" s="43" t="s">
        <v>224</v>
      </c>
      <c r="D7153" s="9" t="s">
        <v>11</v>
      </c>
      <c r="E7153" s="46" t="s">
        <v>12</v>
      </c>
      <c r="F7153" s="9">
        <v>108</v>
      </c>
      <c r="G7153" s="32" t="s">
        <v>213</v>
      </c>
      <c r="H7153" s="10">
        <v>2.74314214463839E-2</v>
      </c>
      <c r="I7153" s="10">
        <v>-1.4888337468982601E-2</v>
      </c>
      <c r="J7153" s="10">
        <v>-2.57069408740362E-3</v>
      </c>
      <c r="K7153" s="10">
        <v>2.8571428571428401E-2</v>
      </c>
      <c r="L7153" s="10">
        <v>-1.9801980198019799E-2</v>
      </c>
    </row>
    <row r="7154" spans="1:12" ht="15.75" x14ac:dyDescent="0.25">
      <c r="A7154" s="31" t="s">
        <v>164</v>
      </c>
      <c r="B7154" s="32" t="s">
        <v>225</v>
      </c>
      <c r="C7154" s="43" t="s">
        <v>224</v>
      </c>
      <c r="D7154" s="9" t="s">
        <v>11</v>
      </c>
      <c r="E7154" s="46" t="s">
        <v>12</v>
      </c>
      <c r="F7154" s="9">
        <v>110</v>
      </c>
      <c r="G7154" s="32" t="s">
        <v>30</v>
      </c>
      <c r="H7154" s="10">
        <v>-5.6025369978858298E-2</v>
      </c>
      <c r="I7154" s="10">
        <v>-4.6485260770975E-2</v>
      </c>
      <c r="J7154" s="10">
        <v>-2.8789659224441801E-2</v>
      </c>
      <c r="K7154" s="10">
        <v>-3.2582938388625499E-2</v>
      </c>
      <c r="L7154" s="10">
        <v>-2.1188934667451399E-2</v>
      </c>
    </row>
    <row r="7155" spans="1:12" ht="15.75" x14ac:dyDescent="0.25">
      <c r="A7155" s="31" t="s">
        <v>164</v>
      </c>
      <c r="B7155" s="32" t="s">
        <v>225</v>
      </c>
      <c r="C7155" s="43" t="s">
        <v>224</v>
      </c>
      <c r="D7155" s="9" t="s">
        <v>11</v>
      </c>
      <c r="E7155" s="46" t="s">
        <v>12</v>
      </c>
      <c r="F7155" s="9">
        <v>123</v>
      </c>
      <c r="G7155" s="32" t="s">
        <v>38</v>
      </c>
      <c r="H7155" s="10">
        <v>-2.1803182086034101E-2</v>
      </c>
      <c r="I7155" s="10">
        <v>9.91940483570985E-3</v>
      </c>
      <c r="J7155" s="10">
        <v>2.3125E-2</v>
      </c>
      <c r="K7155" s="10">
        <v>2.8799019607843101E-2</v>
      </c>
      <c r="L7155" s="10">
        <v>-8.2159624413145008E-3</v>
      </c>
    </row>
    <row r="7156" spans="1:12" ht="15.75" x14ac:dyDescent="0.25">
      <c r="A7156" s="31" t="s">
        <v>164</v>
      </c>
      <c r="B7156" s="32" t="s">
        <v>225</v>
      </c>
      <c r="C7156" s="43" t="s">
        <v>224</v>
      </c>
      <c r="D7156" s="9" t="s">
        <v>11</v>
      </c>
      <c r="E7156" s="46" t="s">
        <v>12</v>
      </c>
      <c r="F7156" s="9">
        <v>135</v>
      </c>
      <c r="G7156" s="32" t="s">
        <v>26</v>
      </c>
      <c r="H7156" s="10">
        <v>2.25563909774435E-2</v>
      </c>
      <c r="I7156" s="10">
        <v>2.96296296296296E-2</v>
      </c>
      <c r="J7156" s="10">
        <v>1.4492753623188401E-2</v>
      </c>
      <c r="K7156" s="10">
        <v>-7.1942446043165003E-3</v>
      </c>
      <c r="L7156" s="10">
        <v>0</v>
      </c>
    </row>
    <row r="7157" spans="1:12" ht="15.75" x14ac:dyDescent="0.25">
      <c r="A7157" s="31" t="s">
        <v>164</v>
      </c>
      <c r="B7157" s="32" t="s">
        <v>225</v>
      </c>
      <c r="C7157" s="43" t="s">
        <v>224</v>
      </c>
      <c r="D7157" s="9" t="s">
        <v>11</v>
      </c>
      <c r="E7157" s="46" t="s">
        <v>12</v>
      </c>
      <c r="F7157" s="9">
        <v>136</v>
      </c>
      <c r="G7157" s="32" t="s">
        <v>51</v>
      </c>
      <c r="H7157" s="10">
        <v>1.91570881226053E-2</v>
      </c>
      <c r="I7157" s="10">
        <v>1.5037593984962501E-2</v>
      </c>
      <c r="J7157" s="10">
        <v>7.2992700729928002E-3</v>
      </c>
      <c r="K7157" s="10">
        <v>-1.4134275618374499E-2</v>
      </c>
      <c r="L7157" s="10">
        <v>1.4184397163120499E-2</v>
      </c>
    </row>
    <row r="7158" spans="1:12" ht="15.75" x14ac:dyDescent="0.25">
      <c r="A7158" s="31" t="s">
        <v>164</v>
      </c>
      <c r="B7158" s="32" t="s">
        <v>225</v>
      </c>
      <c r="C7158" s="43" t="s">
        <v>224</v>
      </c>
      <c r="D7158" s="9" t="s">
        <v>11</v>
      </c>
      <c r="E7158" s="46" t="s">
        <v>12</v>
      </c>
      <c r="F7158" s="9">
        <v>140</v>
      </c>
      <c r="G7158" s="32" t="s">
        <v>75</v>
      </c>
      <c r="H7158" s="10">
        <v>4.6728971962617296E-3</v>
      </c>
      <c r="I7158" s="10">
        <v>5.7599999999999998E-2</v>
      </c>
      <c r="J7158" s="10">
        <v>-2.90076335877862E-2</v>
      </c>
      <c r="K7158" s="10">
        <v>1.2176560121765601E-2</v>
      </c>
      <c r="L7158" s="10">
        <v>1.46627565982404E-3</v>
      </c>
    </row>
    <row r="7159" spans="1:12" ht="15.75" x14ac:dyDescent="0.25">
      <c r="A7159" s="31" t="s">
        <v>164</v>
      </c>
      <c r="B7159" s="32" t="s">
        <v>225</v>
      </c>
      <c r="C7159" s="43" t="s">
        <v>224</v>
      </c>
      <c r="D7159" s="9" t="s">
        <v>19</v>
      </c>
      <c r="E7159" s="46" t="s">
        <v>20</v>
      </c>
      <c r="F7159" s="9">
        <v>28</v>
      </c>
      <c r="G7159" s="32" t="s">
        <v>46</v>
      </c>
      <c r="H7159" s="10">
        <v>3.3232628398791597E-2</v>
      </c>
      <c r="I7159" s="10">
        <v>5.4545454545454397E-2</v>
      </c>
      <c r="J7159" s="10">
        <v>1.47928994082839E-2</v>
      </c>
      <c r="K7159" s="10">
        <v>5.7057057057056902E-2</v>
      </c>
      <c r="L7159" s="10">
        <v>4.8295454545454503E-2</v>
      </c>
    </row>
    <row r="7160" spans="1:12" ht="15.75" x14ac:dyDescent="0.25">
      <c r="A7160" s="31" t="s">
        <v>164</v>
      </c>
      <c r="B7160" s="32" t="s">
        <v>225</v>
      </c>
      <c r="C7160" s="43" t="s">
        <v>224</v>
      </c>
      <c r="D7160" s="9" t="s">
        <v>19</v>
      </c>
      <c r="E7160" s="46" t="s">
        <v>20</v>
      </c>
      <c r="F7160" s="9">
        <v>33</v>
      </c>
      <c r="G7160" s="32" t="s">
        <v>59</v>
      </c>
      <c r="H7160" s="10">
        <v>-1.53846153846153E-2</v>
      </c>
      <c r="I7160" s="10">
        <v>-1.5625E-2</v>
      </c>
      <c r="J7160" s="10">
        <v>-3.125E-2</v>
      </c>
      <c r="K7160" s="10">
        <v>3.2258064516128997E-2</v>
      </c>
      <c r="L7160" s="10">
        <v>3.17460317460318E-2</v>
      </c>
    </row>
    <row r="7161" spans="1:12" ht="15.75" x14ac:dyDescent="0.25">
      <c r="A7161" s="31" t="s">
        <v>164</v>
      </c>
      <c r="B7161" s="32" t="s">
        <v>225</v>
      </c>
      <c r="C7161" s="43" t="s">
        <v>224</v>
      </c>
      <c r="D7161" s="9" t="s">
        <v>19</v>
      </c>
      <c r="E7161" s="46" t="s">
        <v>20</v>
      </c>
      <c r="F7161" s="9">
        <v>38</v>
      </c>
      <c r="G7161" s="32" t="s">
        <v>74</v>
      </c>
      <c r="H7161" s="10">
        <v>4.1666666666666699E-2</v>
      </c>
      <c r="I7161" s="10">
        <v>-6.80272108843538E-3</v>
      </c>
      <c r="J7161" s="10">
        <v>2.0979020979021001E-2</v>
      </c>
      <c r="K7161" s="10">
        <v>0</v>
      </c>
      <c r="L7161" s="10">
        <v>6.6666666666665899E-3</v>
      </c>
    </row>
    <row r="7162" spans="1:12" ht="15.75" x14ac:dyDescent="0.25">
      <c r="A7162" s="31" t="s">
        <v>164</v>
      </c>
      <c r="B7162" s="32" t="s">
        <v>225</v>
      </c>
      <c r="C7162" s="43" t="s">
        <v>224</v>
      </c>
      <c r="D7162" s="9" t="s">
        <v>19</v>
      </c>
      <c r="E7162" s="46" t="s">
        <v>20</v>
      </c>
      <c r="F7162" s="9">
        <v>111</v>
      </c>
      <c r="G7162" s="32" t="s">
        <v>215</v>
      </c>
      <c r="H7162" s="10">
        <v>1.3157894736842E-2</v>
      </c>
      <c r="I7162" s="10">
        <v>3.3333333333333402E-2</v>
      </c>
      <c r="J7162" s="10">
        <v>-6.4102564102563797E-3</v>
      </c>
      <c r="K7162" s="10">
        <v>3.0674846625766899E-2</v>
      </c>
      <c r="L7162" s="10">
        <v>0.103030303030303</v>
      </c>
    </row>
    <row r="7163" spans="1:12" ht="15.75" x14ac:dyDescent="0.25">
      <c r="A7163" s="31" t="s">
        <v>164</v>
      </c>
      <c r="B7163" s="32" t="s">
        <v>225</v>
      </c>
      <c r="C7163" s="43" t="s">
        <v>224</v>
      </c>
      <c r="D7163" s="9" t="s">
        <v>19</v>
      </c>
      <c r="E7163" s="46" t="s">
        <v>20</v>
      </c>
      <c r="F7163" s="9">
        <v>115</v>
      </c>
      <c r="G7163" s="32" t="s">
        <v>67</v>
      </c>
      <c r="H7163" s="10">
        <v>2.8921023359287999E-2</v>
      </c>
      <c r="I7163" s="10">
        <v>1.7738359201773898E-2</v>
      </c>
      <c r="J7163" s="10">
        <v>5.4054054054053502E-3</v>
      </c>
      <c r="K7163" s="10">
        <v>9.52380952380949E-3</v>
      </c>
      <c r="L7163" s="10">
        <v>4.1322314049587697E-3</v>
      </c>
    </row>
    <row r="7164" spans="1:12" ht="15.75" x14ac:dyDescent="0.25">
      <c r="A7164" s="31" t="s">
        <v>164</v>
      </c>
      <c r="B7164" s="32" t="s">
        <v>225</v>
      </c>
      <c r="C7164" s="43" t="s">
        <v>224</v>
      </c>
      <c r="D7164" s="9" t="s">
        <v>19</v>
      </c>
      <c r="E7164" s="46" t="s">
        <v>20</v>
      </c>
      <c r="F7164" s="9">
        <v>124</v>
      </c>
      <c r="G7164" s="32" t="s">
        <v>216</v>
      </c>
      <c r="H7164" s="10">
        <v>-1.3824884792626699E-2</v>
      </c>
      <c r="I7164" s="10">
        <v>3.3492822966507199E-2</v>
      </c>
      <c r="J7164" s="10">
        <v>1.3953488372093001E-2</v>
      </c>
      <c r="K7164" s="10">
        <v>1.32743362831857E-2</v>
      </c>
      <c r="L7164" s="10">
        <v>5.4852320675105398E-2</v>
      </c>
    </row>
    <row r="7165" spans="1:12" ht="15.75" x14ac:dyDescent="0.25">
      <c r="A7165" s="31" t="s">
        <v>164</v>
      </c>
      <c r="B7165" s="32" t="s">
        <v>225</v>
      </c>
      <c r="C7165" s="43" t="s">
        <v>224</v>
      </c>
      <c r="D7165" s="9" t="s">
        <v>19</v>
      </c>
      <c r="E7165" s="46" t="s">
        <v>20</v>
      </c>
      <c r="F7165" s="9">
        <v>127</v>
      </c>
      <c r="G7165" s="32" t="s">
        <v>58</v>
      </c>
      <c r="H7165" s="10">
        <v>-8.91521197007481E-2</v>
      </c>
      <c r="I7165" s="10">
        <v>-5.1991897366644099E-2</v>
      </c>
      <c r="J7165" s="10">
        <v>-3.2638888888888801E-2</v>
      </c>
      <c r="K7165" s="10">
        <v>-1.5503875968992199E-2</v>
      </c>
      <c r="L7165" s="10">
        <v>-8.4865629420084396E-3</v>
      </c>
    </row>
    <row r="7166" spans="1:12" ht="15.75" x14ac:dyDescent="0.25">
      <c r="A7166" s="31" t="s">
        <v>218</v>
      </c>
      <c r="B7166" s="32" t="s">
        <v>219</v>
      </c>
      <c r="C7166" s="43" t="s">
        <v>221</v>
      </c>
      <c r="D7166" s="9" t="s">
        <v>4</v>
      </c>
      <c r="E7166" s="46" t="s">
        <v>5</v>
      </c>
      <c r="F7166" s="9">
        <v>57</v>
      </c>
      <c r="G7166" s="32" t="s">
        <v>6</v>
      </c>
      <c r="H7166" s="10">
        <v>-6.9892473118279605E-2</v>
      </c>
      <c r="I7166" s="10">
        <v>-4.54545454545454E-2</v>
      </c>
      <c r="J7166" s="10">
        <v>-1.16279069767442E-2</v>
      </c>
      <c r="K7166" s="10">
        <v>-5.8479532163743199E-3</v>
      </c>
      <c r="L7166" s="10">
        <v>-1.72413793103448E-2</v>
      </c>
    </row>
    <row r="7167" spans="1:12" ht="15.75" x14ac:dyDescent="0.25">
      <c r="A7167" s="31" t="s">
        <v>218</v>
      </c>
      <c r="B7167" s="32" t="s">
        <v>219</v>
      </c>
      <c r="C7167" s="43" t="s">
        <v>221</v>
      </c>
      <c r="D7167" s="9" t="s">
        <v>2</v>
      </c>
      <c r="E7167" s="46" t="s">
        <v>3</v>
      </c>
      <c r="F7167" s="9">
        <v>15</v>
      </c>
      <c r="G7167" s="32" t="s">
        <v>41</v>
      </c>
      <c r="H7167" s="10">
        <v>2.08333333333332E-2</v>
      </c>
      <c r="I7167" s="10">
        <v>2.0618556701030799E-2</v>
      </c>
      <c r="J7167" s="10">
        <v>2.0618556701030799E-2</v>
      </c>
      <c r="K7167" s="10">
        <v>-0.01</v>
      </c>
      <c r="L7167" s="10">
        <v>-1.010101010101E-2</v>
      </c>
    </row>
    <row r="7168" spans="1:12" ht="15.75" x14ac:dyDescent="0.25">
      <c r="A7168" s="31" t="s">
        <v>218</v>
      </c>
      <c r="B7168" s="32" t="s">
        <v>219</v>
      </c>
      <c r="C7168" s="43" t="s">
        <v>221</v>
      </c>
      <c r="D7168" s="9" t="s">
        <v>2</v>
      </c>
      <c r="E7168" s="46" t="s">
        <v>3</v>
      </c>
      <c r="F7168" s="9">
        <v>53</v>
      </c>
      <c r="G7168" s="32" t="s">
        <v>18</v>
      </c>
      <c r="H7168" s="10">
        <v>-6.8965517241379296E-2</v>
      </c>
      <c r="I7168" s="10">
        <v>0</v>
      </c>
      <c r="J7168" s="10">
        <v>-3.4482758620689599E-2</v>
      </c>
      <c r="K7168" s="10">
        <v>0</v>
      </c>
      <c r="L7168" s="10">
        <v>0</v>
      </c>
    </row>
    <row r="7169" spans="1:12" ht="15.75" x14ac:dyDescent="0.25">
      <c r="A7169" s="31" t="s">
        <v>218</v>
      </c>
      <c r="B7169" s="32" t="s">
        <v>219</v>
      </c>
      <c r="C7169" s="43" t="s">
        <v>221</v>
      </c>
      <c r="D7169" s="9" t="s">
        <v>2</v>
      </c>
      <c r="E7169" s="46" t="s">
        <v>3</v>
      </c>
      <c r="F7169" s="9">
        <v>112</v>
      </c>
      <c r="G7169" s="32" t="s">
        <v>202</v>
      </c>
      <c r="H7169" s="10">
        <v>-3.5714285714285698E-2</v>
      </c>
      <c r="I7169" s="10">
        <v>-4.7337278106508798E-2</v>
      </c>
      <c r="J7169" s="10">
        <v>-6.17283950617286E-3</v>
      </c>
      <c r="K7169" s="10">
        <v>-1.8072289156626498E-2</v>
      </c>
      <c r="L7169" s="10">
        <v>0</v>
      </c>
    </row>
    <row r="7170" spans="1:12" ht="15.75" x14ac:dyDescent="0.25">
      <c r="A7170" s="31" t="s">
        <v>218</v>
      </c>
      <c r="B7170" s="32" t="s">
        <v>219</v>
      </c>
      <c r="C7170" s="43" t="s">
        <v>221</v>
      </c>
      <c r="D7170" s="9" t="s">
        <v>16</v>
      </c>
      <c r="E7170" s="46" t="s">
        <v>17</v>
      </c>
      <c r="F7170" s="9">
        <v>4</v>
      </c>
      <c r="G7170" s="32" t="s">
        <v>70</v>
      </c>
      <c r="H7170" s="10">
        <v>-5.2631578947368397E-2</v>
      </c>
      <c r="I7170" s="10">
        <v>-3.5087719298245598E-2</v>
      </c>
      <c r="J7170" s="10">
        <v>-2.6785714285714302E-2</v>
      </c>
      <c r="K7170" s="10">
        <v>-1.8181818181818101E-2</v>
      </c>
      <c r="L7170" s="10">
        <v>-1.7857142857142901E-2</v>
      </c>
    </row>
    <row r="7171" spans="1:12" ht="15.75" x14ac:dyDescent="0.25">
      <c r="A7171" s="31" t="s">
        <v>218</v>
      </c>
      <c r="B7171" s="32" t="s">
        <v>219</v>
      </c>
      <c r="C7171" s="43" t="s">
        <v>221</v>
      </c>
      <c r="D7171" s="9" t="s">
        <v>16</v>
      </c>
      <c r="E7171" s="46" t="s">
        <v>17</v>
      </c>
      <c r="F7171" s="9">
        <v>6</v>
      </c>
      <c r="G7171" s="32" t="s">
        <v>53</v>
      </c>
      <c r="H7171" s="10">
        <v>-1.8181818181818101E-2</v>
      </c>
      <c r="I7171" s="10">
        <v>-6.8886337543053698E-3</v>
      </c>
      <c r="J7171" s="10">
        <v>-6.8807339449541401E-3</v>
      </c>
      <c r="K7171" s="10">
        <v>-1.1560693641618399E-2</v>
      </c>
      <c r="L7171" s="10">
        <v>-8.1112398609501906E-3</v>
      </c>
    </row>
    <row r="7172" spans="1:12" ht="15.75" x14ac:dyDescent="0.25">
      <c r="A7172" s="31" t="s">
        <v>218</v>
      </c>
      <c r="B7172" s="32" t="s">
        <v>219</v>
      </c>
      <c r="C7172" s="43" t="s">
        <v>221</v>
      </c>
      <c r="D7172" s="9" t="s">
        <v>16</v>
      </c>
      <c r="E7172" s="46" t="s">
        <v>17</v>
      </c>
      <c r="F7172" s="9">
        <v>8</v>
      </c>
      <c r="G7172" s="32" t="s">
        <v>47</v>
      </c>
      <c r="H7172" s="10">
        <v>-4.0462427745664699E-2</v>
      </c>
      <c r="I7172" s="10">
        <v>-2.3121387283236899E-2</v>
      </c>
      <c r="J7172" s="10">
        <v>-3.4782608695652098E-2</v>
      </c>
      <c r="K7172" s="10">
        <v>-2.3391812865496998E-2</v>
      </c>
      <c r="L7172" s="10">
        <v>-1.7492711370262402E-2</v>
      </c>
    </row>
    <row r="7173" spans="1:12" ht="15.75" x14ac:dyDescent="0.25">
      <c r="A7173" s="31" t="s">
        <v>218</v>
      </c>
      <c r="B7173" s="32" t="s">
        <v>219</v>
      </c>
      <c r="C7173" s="43" t="s">
        <v>221</v>
      </c>
      <c r="D7173" s="9" t="s">
        <v>16</v>
      </c>
      <c r="E7173" s="46" t="s">
        <v>17</v>
      </c>
      <c r="F7173" s="9">
        <v>96</v>
      </c>
      <c r="G7173" s="32" t="s">
        <v>207</v>
      </c>
      <c r="H7173" s="10">
        <v>-2.09790209790209E-2</v>
      </c>
      <c r="I7173" s="10">
        <v>-7.1174377224198998E-3</v>
      </c>
      <c r="J7173" s="10">
        <v>-1.4134275618374499E-2</v>
      </c>
      <c r="K7173" s="10">
        <v>-3.58422939068103E-3</v>
      </c>
      <c r="L7173" s="10">
        <v>-1.42348754448398E-2</v>
      </c>
    </row>
    <row r="7174" spans="1:12" ht="15.75" x14ac:dyDescent="0.25">
      <c r="A7174" s="31" t="s">
        <v>218</v>
      </c>
      <c r="B7174" s="32" t="s">
        <v>219</v>
      </c>
      <c r="C7174" s="43" t="s">
        <v>221</v>
      </c>
      <c r="D7174" s="9" t="s">
        <v>7</v>
      </c>
      <c r="E7174" s="46" t="s">
        <v>8</v>
      </c>
      <c r="F7174" s="9">
        <v>41</v>
      </c>
      <c r="G7174" s="32" t="s">
        <v>9</v>
      </c>
      <c r="H7174" s="10">
        <v>3.2608695652173801E-2</v>
      </c>
      <c r="I7174" s="10">
        <v>0</v>
      </c>
      <c r="J7174" s="10">
        <v>4.3956043956044001E-2</v>
      </c>
      <c r="K7174" s="10">
        <v>2.1505376344085999E-2</v>
      </c>
      <c r="L7174" s="10">
        <v>2.1052631578947399E-2</v>
      </c>
    </row>
    <row r="7175" spans="1:12" ht="15.75" x14ac:dyDescent="0.25">
      <c r="A7175" s="31" t="s">
        <v>218</v>
      </c>
      <c r="B7175" s="32" t="s">
        <v>219</v>
      </c>
      <c r="C7175" s="43" t="s">
        <v>221</v>
      </c>
      <c r="D7175" s="9" t="s">
        <v>7</v>
      </c>
      <c r="E7175" s="46" t="s">
        <v>8</v>
      </c>
      <c r="F7175" s="9">
        <v>43</v>
      </c>
      <c r="G7175" s="32" t="s">
        <v>15</v>
      </c>
      <c r="H7175" s="10">
        <v>-0.103174603174603</v>
      </c>
      <c r="I7175" s="10">
        <v>-7.4380165289256103E-2</v>
      </c>
      <c r="J7175" s="10">
        <v>-2.6315789473684102E-2</v>
      </c>
      <c r="K7175" s="10">
        <v>-9.0909090909090298E-3</v>
      </c>
      <c r="L7175" s="10">
        <v>-9.0909090909090298E-3</v>
      </c>
    </row>
    <row r="7176" spans="1:12" ht="15.75" x14ac:dyDescent="0.25">
      <c r="A7176" s="31" t="s">
        <v>218</v>
      </c>
      <c r="B7176" s="32" t="s">
        <v>219</v>
      </c>
      <c r="C7176" s="43" t="s">
        <v>221</v>
      </c>
      <c r="D7176" s="9" t="s">
        <v>11</v>
      </c>
      <c r="E7176" s="46" t="s">
        <v>12</v>
      </c>
      <c r="F7176" s="9">
        <v>11</v>
      </c>
      <c r="G7176" s="32" t="s">
        <v>24</v>
      </c>
      <c r="H7176" s="10">
        <v>-5.8252427184465903E-2</v>
      </c>
      <c r="I7176" s="10">
        <v>1.0869565217391301E-2</v>
      </c>
      <c r="J7176" s="10">
        <v>1.0638297872340399E-2</v>
      </c>
      <c r="K7176" s="10">
        <v>-1.0752688172042999E-2</v>
      </c>
      <c r="L7176" s="10">
        <v>-2.1739130434782501E-2</v>
      </c>
    </row>
    <row r="7177" spans="1:12" ht="15.75" x14ac:dyDescent="0.25">
      <c r="A7177" s="31" t="s">
        <v>218</v>
      </c>
      <c r="B7177" s="32" t="s">
        <v>219</v>
      </c>
      <c r="C7177" s="43" t="s">
        <v>221</v>
      </c>
      <c r="D7177" s="9" t="s">
        <v>11</v>
      </c>
      <c r="E7177" s="46" t="s">
        <v>12</v>
      </c>
      <c r="F7177" s="9">
        <v>47</v>
      </c>
      <c r="G7177" s="32" t="s">
        <v>50</v>
      </c>
      <c r="H7177" s="10">
        <v>1.8518518518518601E-2</v>
      </c>
      <c r="I7177" s="10">
        <v>1.8518518518518601E-2</v>
      </c>
      <c r="J7177" s="10">
        <v>0</v>
      </c>
      <c r="K7177" s="10">
        <v>-3.4482758620689599E-2</v>
      </c>
      <c r="L7177" s="10">
        <v>3.4482758620689703E-2</v>
      </c>
    </row>
    <row r="7178" spans="1:12" ht="15.75" x14ac:dyDescent="0.25">
      <c r="A7178" s="31" t="s">
        <v>218</v>
      </c>
      <c r="B7178" s="32" t="s">
        <v>219</v>
      </c>
      <c r="C7178" s="43" t="s">
        <v>221</v>
      </c>
      <c r="D7178" s="9" t="s">
        <v>11</v>
      </c>
      <c r="E7178" s="46" t="s">
        <v>12</v>
      </c>
      <c r="F7178" s="9">
        <v>70</v>
      </c>
      <c r="G7178" s="32" t="s">
        <v>32</v>
      </c>
      <c r="H7178" s="10">
        <v>-4.8780487804878002E-2</v>
      </c>
      <c r="I7178" s="10">
        <v>-3.7037037037037E-2</v>
      </c>
      <c r="J7178" s="10">
        <v>-1.9108280254777E-2</v>
      </c>
      <c r="K7178" s="10">
        <v>-6.3291139240506597E-3</v>
      </c>
      <c r="L7178" s="10">
        <v>-1.24999999999999E-2</v>
      </c>
    </row>
    <row r="7179" spans="1:12" ht="15.75" x14ac:dyDescent="0.25">
      <c r="A7179" s="31" t="s">
        <v>218</v>
      </c>
      <c r="B7179" s="32" t="s">
        <v>219</v>
      </c>
      <c r="C7179" s="43" t="s">
        <v>221</v>
      </c>
      <c r="D7179" s="9" t="s">
        <v>11</v>
      </c>
      <c r="E7179" s="46" t="s">
        <v>12</v>
      </c>
      <c r="F7179" s="9">
        <v>80</v>
      </c>
      <c r="G7179" s="32" t="s">
        <v>211</v>
      </c>
      <c r="H7179" s="10">
        <v>-4.49438202247191E-2</v>
      </c>
      <c r="I7179" s="10">
        <v>-3.4090909090908998E-2</v>
      </c>
      <c r="J7179" s="10">
        <v>0</v>
      </c>
      <c r="K7179" s="10">
        <v>0</v>
      </c>
      <c r="L7179" s="10">
        <v>0</v>
      </c>
    </row>
    <row r="7180" spans="1:12" ht="15.75" x14ac:dyDescent="0.25">
      <c r="A7180" s="31" t="s">
        <v>218</v>
      </c>
      <c r="B7180" s="32" t="s">
        <v>219</v>
      </c>
      <c r="C7180" s="43" t="s">
        <v>221</v>
      </c>
      <c r="D7180" s="9" t="s">
        <v>11</v>
      </c>
      <c r="E7180" s="46" t="s">
        <v>12</v>
      </c>
      <c r="F7180" s="9">
        <v>99</v>
      </c>
      <c r="G7180" s="32" t="s">
        <v>14</v>
      </c>
      <c r="H7180" s="10">
        <v>-1.9760588477178199E-2</v>
      </c>
      <c r="I7180" s="10">
        <v>-1.84251449036332E-2</v>
      </c>
      <c r="J7180" s="10">
        <v>-7.0389042138304598E-3</v>
      </c>
      <c r="K7180" s="10">
        <v>-1.0198313627584899E-2</v>
      </c>
      <c r="L7180" s="10">
        <v>-2.8938156359393698E-3</v>
      </c>
    </row>
    <row r="7181" spans="1:12" ht="15.75" x14ac:dyDescent="0.25">
      <c r="A7181" s="31" t="s">
        <v>140</v>
      </c>
      <c r="B7181" s="32" t="s">
        <v>226</v>
      </c>
      <c r="C7181" s="43" t="s">
        <v>223</v>
      </c>
      <c r="D7181" s="9" t="s">
        <v>4</v>
      </c>
      <c r="E7181" s="46" t="s">
        <v>5</v>
      </c>
      <c r="F7181" s="9">
        <v>56</v>
      </c>
      <c r="G7181" s="32" t="s">
        <v>10</v>
      </c>
      <c r="H7181" s="10">
        <v>-4.08009722784883E-2</v>
      </c>
      <c r="I7181" s="10">
        <v>-4.8950202698614297E-2</v>
      </c>
      <c r="J7181" s="10">
        <v>-3.5470668485675198E-2</v>
      </c>
      <c r="K7181" s="10">
        <v>-2.26445866265211E-2</v>
      </c>
      <c r="L7181" s="10">
        <v>-1.11648678823966E-2</v>
      </c>
    </row>
    <row r="7182" spans="1:12" ht="15.75" x14ac:dyDescent="0.25">
      <c r="A7182" s="31" t="s">
        <v>140</v>
      </c>
      <c r="B7182" s="32" t="s">
        <v>226</v>
      </c>
      <c r="C7182" s="43" t="s">
        <v>223</v>
      </c>
      <c r="D7182" s="9" t="s">
        <v>4</v>
      </c>
      <c r="E7182" s="46" t="s">
        <v>5</v>
      </c>
      <c r="F7182" s="9">
        <v>57</v>
      </c>
      <c r="G7182" s="32" t="s">
        <v>6</v>
      </c>
      <c r="H7182" s="10">
        <v>-1.28024430350012E-2</v>
      </c>
      <c r="I7182" s="10">
        <v>-8.3462501490402206E-3</v>
      </c>
      <c r="J7182" s="10">
        <v>-1.1386549638239801E-2</v>
      </c>
      <c r="K7182" s="10">
        <v>-1.33003766478342E-2</v>
      </c>
      <c r="L7182" s="10">
        <v>-5.8051782189712997E-3</v>
      </c>
    </row>
    <row r="7183" spans="1:12" ht="15.75" x14ac:dyDescent="0.25">
      <c r="A7183" s="31" t="s">
        <v>140</v>
      </c>
      <c r="B7183" s="32" t="s">
        <v>226</v>
      </c>
      <c r="C7183" s="43" t="s">
        <v>223</v>
      </c>
      <c r="D7183" s="9" t="s">
        <v>2</v>
      </c>
      <c r="E7183" s="46" t="s">
        <v>3</v>
      </c>
      <c r="F7183" s="9">
        <v>15</v>
      </c>
      <c r="G7183" s="32" t="s">
        <v>41</v>
      </c>
      <c r="H7183" s="10">
        <v>1.6386782231852599E-2</v>
      </c>
      <c r="I7183" s="10">
        <v>9.9169123559368303E-3</v>
      </c>
      <c r="J7183" s="10">
        <v>5.63860477314448E-3</v>
      </c>
      <c r="K7183" s="10">
        <v>-4.6012269938649998E-3</v>
      </c>
      <c r="L7183" s="10">
        <v>-9.9638809316228098E-3</v>
      </c>
    </row>
    <row r="7184" spans="1:12" ht="15.75" x14ac:dyDescent="0.25">
      <c r="A7184" s="31" t="s">
        <v>140</v>
      </c>
      <c r="B7184" s="32" t="s">
        <v>226</v>
      </c>
      <c r="C7184" s="43" t="s">
        <v>223</v>
      </c>
      <c r="D7184" s="9" t="s">
        <v>2</v>
      </c>
      <c r="E7184" s="46" t="s">
        <v>3</v>
      </c>
      <c r="F7184" s="9">
        <v>23</v>
      </c>
      <c r="G7184" s="32" t="s">
        <v>73</v>
      </c>
      <c r="H7184" s="10">
        <v>1.0224274406332501E-2</v>
      </c>
      <c r="I7184" s="10">
        <v>-1.8627450980392202E-2</v>
      </c>
      <c r="J7184" s="10">
        <v>-8.5050703303892698E-3</v>
      </c>
      <c r="K7184" s="10">
        <v>-2.5789813023855399E-3</v>
      </c>
      <c r="L7184" s="10">
        <v>-1.1734855692990801E-2</v>
      </c>
    </row>
    <row r="7185" spans="1:12" ht="15.75" x14ac:dyDescent="0.25">
      <c r="A7185" s="31" t="s">
        <v>140</v>
      </c>
      <c r="B7185" s="32" t="s">
        <v>226</v>
      </c>
      <c r="C7185" s="43" t="s">
        <v>223</v>
      </c>
      <c r="D7185" s="9" t="s">
        <v>2</v>
      </c>
      <c r="E7185" s="46" t="s">
        <v>3</v>
      </c>
      <c r="F7185" s="9">
        <v>52</v>
      </c>
      <c r="G7185" s="32" t="s">
        <v>201</v>
      </c>
      <c r="H7185" s="10">
        <v>-9.9901505557901098E-3</v>
      </c>
      <c r="I7185" s="10">
        <v>-7.8560205684902098E-3</v>
      </c>
      <c r="J7185" s="10">
        <v>-6.7804646752015396E-3</v>
      </c>
      <c r="K7185" s="10">
        <v>-8.0149988282165394E-3</v>
      </c>
      <c r="L7185" s="10">
        <v>-6.1451739592477397E-3</v>
      </c>
    </row>
    <row r="7186" spans="1:12" ht="15.75" x14ac:dyDescent="0.25">
      <c r="A7186" s="31" t="s">
        <v>140</v>
      </c>
      <c r="B7186" s="32" t="s">
        <v>226</v>
      </c>
      <c r="C7186" s="43" t="s">
        <v>223</v>
      </c>
      <c r="D7186" s="9" t="s">
        <v>2</v>
      </c>
      <c r="E7186" s="46" t="s">
        <v>3</v>
      </c>
      <c r="F7186" s="9">
        <v>53</v>
      </c>
      <c r="G7186" s="32" t="s">
        <v>18</v>
      </c>
      <c r="H7186" s="10">
        <v>-3.08099066529973E-2</v>
      </c>
      <c r="I7186" s="10">
        <v>-1.39058849705194E-2</v>
      </c>
      <c r="J7186" s="10">
        <v>-1.2197150302156699E-3</v>
      </c>
      <c r="K7186" s="10">
        <v>-1.2460550658395899E-2</v>
      </c>
      <c r="L7186" s="10">
        <v>-1.0964675380792901E-2</v>
      </c>
    </row>
    <row r="7187" spans="1:12" ht="15.75" x14ac:dyDescent="0.25">
      <c r="A7187" s="31" t="s">
        <v>140</v>
      </c>
      <c r="B7187" s="32" t="s">
        <v>226</v>
      </c>
      <c r="C7187" s="43" t="s">
        <v>223</v>
      </c>
      <c r="D7187" s="9" t="s">
        <v>2</v>
      </c>
      <c r="E7187" s="46" t="s">
        <v>3</v>
      </c>
      <c r="F7187" s="9">
        <v>54</v>
      </c>
      <c r="G7187" s="32" t="s">
        <v>25</v>
      </c>
      <c r="H7187" s="10">
        <v>-1.4183266932270899E-2</v>
      </c>
      <c r="I7187" s="10">
        <v>-1.1058708733127301E-2</v>
      </c>
      <c r="J7187" s="10">
        <v>3.2504469364535901E-4</v>
      </c>
      <c r="K7187" s="10">
        <v>-1.6569354584188001E-2</v>
      </c>
      <c r="L7187" s="10">
        <v>-1.8062908751167801E-2</v>
      </c>
    </row>
    <row r="7188" spans="1:12" ht="15.75" x14ac:dyDescent="0.25">
      <c r="A7188" s="31" t="s">
        <v>140</v>
      </c>
      <c r="B7188" s="32" t="s">
        <v>226</v>
      </c>
      <c r="C7188" s="43" t="s">
        <v>223</v>
      </c>
      <c r="D7188" s="9" t="s">
        <v>2</v>
      </c>
      <c r="E7188" s="46" t="s">
        <v>3</v>
      </c>
      <c r="F7188" s="9">
        <v>55</v>
      </c>
      <c r="G7188" s="32" t="s">
        <v>22</v>
      </c>
      <c r="H7188" s="10">
        <v>0</v>
      </c>
      <c r="I7188" s="10">
        <v>-3.515625E-2</v>
      </c>
      <c r="J7188" s="10">
        <v>3.65853658536585E-2</v>
      </c>
      <c r="K7188" s="10">
        <v>7.7220077220076996E-3</v>
      </c>
      <c r="L7188" s="10">
        <v>-1.44404332129963E-2</v>
      </c>
    </row>
    <row r="7189" spans="1:12" ht="15.75" x14ac:dyDescent="0.25">
      <c r="A7189" s="31" t="s">
        <v>140</v>
      </c>
      <c r="B7189" s="32" t="s">
        <v>226</v>
      </c>
      <c r="C7189" s="43" t="s">
        <v>223</v>
      </c>
      <c r="D7189" s="9" t="s">
        <v>2</v>
      </c>
      <c r="E7189" s="46" t="s">
        <v>3</v>
      </c>
      <c r="F7189" s="9">
        <v>58</v>
      </c>
      <c r="G7189" s="32" t="s">
        <v>66</v>
      </c>
      <c r="H7189" s="10">
        <v>3.10880829015536E-3</v>
      </c>
      <c r="I7189" s="10">
        <v>2.0898641588296099E-3</v>
      </c>
      <c r="J7189" s="10">
        <v>-5.0403225806451204E-3</v>
      </c>
      <c r="K7189" s="10">
        <v>-6.9513406156901303E-3</v>
      </c>
      <c r="L7189" s="10">
        <v>1.9627085377822398E-3</v>
      </c>
    </row>
    <row r="7190" spans="1:12" ht="15.75" x14ac:dyDescent="0.25">
      <c r="A7190" s="31" t="s">
        <v>140</v>
      </c>
      <c r="B7190" s="32" t="s">
        <v>226</v>
      </c>
      <c r="C7190" s="43" t="s">
        <v>223</v>
      </c>
      <c r="D7190" s="9" t="s">
        <v>2</v>
      </c>
      <c r="E7190" s="46" t="s">
        <v>3</v>
      </c>
      <c r="F7190" s="9">
        <v>60</v>
      </c>
      <c r="G7190" s="32" t="s">
        <v>48</v>
      </c>
      <c r="H7190" s="10">
        <v>-1.76440062272963E-2</v>
      </c>
      <c r="I7190" s="10">
        <v>-1.25984251968503E-2</v>
      </c>
      <c r="J7190" s="10">
        <v>-1.3020833333333299E-2</v>
      </c>
      <c r="K7190" s="10">
        <v>-1.9437340153452599E-2</v>
      </c>
      <c r="L7190" s="10">
        <v>-7.6297049847405801E-3</v>
      </c>
    </row>
    <row r="7191" spans="1:12" ht="15.75" x14ac:dyDescent="0.25">
      <c r="A7191" s="31" t="s">
        <v>140</v>
      </c>
      <c r="B7191" s="32" t="s">
        <v>226</v>
      </c>
      <c r="C7191" s="43" t="s">
        <v>223</v>
      </c>
      <c r="D7191" s="9" t="s">
        <v>2</v>
      </c>
      <c r="E7191" s="46" t="s">
        <v>3</v>
      </c>
      <c r="F7191" s="9">
        <v>61</v>
      </c>
      <c r="G7191" s="32" t="s">
        <v>76</v>
      </c>
      <c r="H7191" s="10">
        <v>1.6666666666666601E-2</v>
      </c>
      <c r="I7191" s="10">
        <v>-3.2967032967032898E-2</v>
      </c>
      <c r="J7191" s="10">
        <v>-4.0229885057471201E-2</v>
      </c>
      <c r="K7191" s="10">
        <v>1.22699386503066E-2</v>
      </c>
      <c r="L7191" s="10">
        <v>5.8479532163742097E-3</v>
      </c>
    </row>
    <row r="7192" spans="1:12" ht="15.75" x14ac:dyDescent="0.25">
      <c r="A7192" s="31" t="s">
        <v>140</v>
      </c>
      <c r="B7192" s="32" t="s">
        <v>226</v>
      </c>
      <c r="C7192" s="43" t="s">
        <v>223</v>
      </c>
      <c r="D7192" s="9" t="s">
        <v>2</v>
      </c>
      <c r="E7192" s="46" t="s">
        <v>3</v>
      </c>
      <c r="F7192" s="9">
        <v>62</v>
      </c>
      <c r="G7192" s="32" t="s">
        <v>35</v>
      </c>
      <c r="H7192" s="10">
        <v>-1.3923698134224401E-2</v>
      </c>
      <c r="I7192" s="10">
        <v>-7.9977149385890203E-3</v>
      </c>
      <c r="J7192" s="10">
        <v>-1.71526586620925E-2</v>
      </c>
      <c r="K7192" s="10">
        <v>-8.9388696655132698E-3</v>
      </c>
      <c r="L7192" s="10">
        <v>-7.4137439406900497E-3</v>
      </c>
    </row>
    <row r="7193" spans="1:12" ht="15.75" x14ac:dyDescent="0.25">
      <c r="A7193" s="31" t="s">
        <v>140</v>
      </c>
      <c r="B7193" s="32" t="s">
        <v>226</v>
      </c>
      <c r="C7193" s="43" t="s">
        <v>223</v>
      </c>
      <c r="D7193" s="9" t="s">
        <v>2</v>
      </c>
      <c r="E7193" s="46" t="s">
        <v>3</v>
      </c>
      <c r="F7193" s="9">
        <v>83</v>
      </c>
      <c r="G7193" s="32" t="s">
        <v>42</v>
      </c>
      <c r="H7193" s="10">
        <v>-1.4679556032939399E-2</v>
      </c>
      <c r="I7193" s="10">
        <v>-1.5683756764193299E-2</v>
      </c>
      <c r="J7193" s="10">
        <v>-1.4930841806357001E-2</v>
      </c>
      <c r="K7193" s="10">
        <v>-1.7997441987940802E-2</v>
      </c>
      <c r="L7193" s="10">
        <v>-1.55228758169934E-2</v>
      </c>
    </row>
    <row r="7194" spans="1:12" ht="15.75" x14ac:dyDescent="0.25">
      <c r="A7194" s="31" t="s">
        <v>140</v>
      </c>
      <c r="B7194" s="32" t="s">
        <v>226</v>
      </c>
      <c r="C7194" s="43" t="s">
        <v>223</v>
      </c>
      <c r="D7194" s="9" t="s">
        <v>2</v>
      </c>
      <c r="E7194" s="46" t="s">
        <v>3</v>
      </c>
      <c r="F7194" s="9">
        <v>112</v>
      </c>
      <c r="G7194" s="32" t="s">
        <v>202</v>
      </c>
      <c r="H7194" s="10">
        <v>-1.2309920347574201E-2</v>
      </c>
      <c r="I7194" s="10">
        <v>3.6818851251840799E-3</v>
      </c>
      <c r="J7194" s="10">
        <v>-5.85223116313093E-3</v>
      </c>
      <c r="K7194" s="10">
        <v>-5.8266569555717098E-3</v>
      </c>
      <c r="L7194" s="10">
        <v>-7.2254335260113402E-4</v>
      </c>
    </row>
    <row r="7195" spans="1:12" ht="15.75" x14ac:dyDescent="0.25">
      <c r="A7195" s="31" t="s">
        <v>140</v>
      </c>
      <c r="B7195" s="32" t="s">
        <v>226</v>
      </c>
      <c r="C7195" s="43" t="s">
        <v>223</v>
      </c>
      <c r="D7195" s="9" t="s">
        <v>2</v>
      </c>
      <c r="E7195" s="46" t="s">
        <v>3</v>
      </c>
      <c r="F7195" s="9">
        <v>117</v>
      </c>
      <c r="G7195" s="32" t="s">
        <v>57</v>
      </c>
      <c r="H7195" s="10">
        <v>2.02446225221426E-2</v>
      </c>
      <c r="I7195" s="10">
        <v>-1.16982654296087E-2</v>
      </c>
      <c r="J7195" s="10">
        <v>-3.9707016191210497E-2</v>
      </c>
      <c r="K7195" s="10">
        <v>-4.6224961479198702E-3</v>
      </c>
      <c r="L7195" s="10">
        <v>5.4924935920908002E-3</v>
      </c>
    </row>
    <row r="7196" spans="1:12" ht="15.75" x14ac:dyDescent="0.25">
      <c r="A7196" s="31" t="s">
        <v>140</v>
      </c>
      <c r="B7196" s="32" t="s">
        <v>226</v>
      </c>
      <c r="C7196" s="43" t="s">
        <v>223</v>
      </c>
      <c r="D7196" s="9" t="s">
        <v>2</v>
      </c>
      <c r="E7196" s="46" t="s">
        <v>3</v>
      </c>
      <c r="F7196" s="9">
        <v>144</v>
      </c>
      <c r="G7196" s="32" t="s">
        <v>203</v>
      </c>
      <c r="H7196" s="10">
        <v>-6.2893081761006197E-3</v>
      </c>
      <c r="I7196" s="10">
        <v>-1.7167381974248899E-2</v>
      </c>
      <c r="J7196" s="10">
        <v>0</v>
      </c>
      <c r="K7196" s="10">
        <v>-1.26315789473684E-2</v>
      </c>
      <c r="L7196" s="10">
        <v>-6.3025210084033303E-3</v>
      </c>
    </row>
    <row r="7197" spans="1:12" ht="15.75" x14ac:dyDescent="0.25">
      <c r="A7197" s="31" t="s">
        <v>140</v>
      </c>
      <c r="B7197" s="32" t="s">
        <v>226</v>
      </c>
      <c r="C7197" s="43" t="s">
        <v>223</v>
      </c>
      <c r="D7197" s="9" t="s">
        <v>2</v>
      </c>
      <c r="E7197" s="46" t="s">
        <v>3</v>
      </c>
      <c r="F7197" s="9">
        <v>145</v>
      </c>
      <c r="G7197" s="32" t="s">
        <v>204</v>
      </c>
      <c r="H7197" s="10">
        <v>-7.6427036064007298E-3</v>
      </c>
      <c r="I7197" s="10">
        <v>-6.5693430656934499E-3</v>
      </c>
      <c r="J7197" s="10">
        <v>-1.10763303635925E-2</v>
      </c>
      <c r="K7197" s="10">
        <v>-3.59453630481665E-3</v>
      </c>
      <c r="L7197" s="10">
        <v>-5.4554079696395004E-3</v>
      </c>
    </row>
    <row r="7198" spans="1:12" ht="15.75" x14ac:dyDescent="0.25">
      <c r="A7198" s="31" t="s">
        <v>140</v>
      </c>
      <c r="B7198" s="32" t="s">
        <v>226</v>
      </c>
      <c r="C7198" s="43" t="s">
        <v>223</v>
      </c>
      <c r="D7198" s="9" t="s">
        <v>2</v>
      </c>
      <c r="E7198" s="46" t="s">
        <v>3</v>
      </c>
      <c r="F7198" s="9">
        <v>146</v>
      </c>
      <c r="G7198" s="32" t="s">
        <v>205</v>
      </c>
      <c r="H7198" s="10">
        <v>-2.7196652719665301E-2</v>
      </c>
      <c r="I7198" s="10">
        <v>-1.67926112510495E-2</v>
      </c>
      <c r="J7198" s="10">
        <v>-1.77173465183353E-2</v>
      </c>
      <c r="K7198" s="10">
        <v>-1.4112903225806399E-2</v>
      </c>
      <c r="L7198" s="10">
        <v>-6.3795853269537003E-3</v>
      </c>
    </row>
    <row r="7199" spans="1:12" ht="15.75" x14ac:dyDescent="0.25">
      <c r="A7199" s="31" t="s">
        <v>140</v>
      </c>
      <c r="B7199" s="32" t="s">
        <v>226</v>
      </c>
      <c r="C7199" s="43" t="s">
        <v>223</v>
      </c>
      <c r="D7199" s="9" t="s">
        <v>2</v>
      </c>
      <c r="E7199" s="46" t="s">
        <v>3</v>
      </c>
      <c r="F7199" s="9">
        <v>147</v>
      </c>
      <c r="G7199" s="32" t="s">
        <v>39</v>
      </c>
      <c r="H7199" s="10">
        <v>-1.53121319199057E-2</v>
      </c>
      <c r="I7199" s="10">
        <v>-2.5392986698911699E-2</v>
      </c>
      <c r="J7199" s="10">
        <v>2.4813895781636802E-3</v>
      </c>
      <c r="K7199" s="10">
        <v>7.3619631901839996E-3</v>
      </c>
      <c r="L7199" s="10">
        <v>-3.5756853396901002E-3</v>
      </c>
    </row>
    <row r="7200" spans="1:12" ht="15.75" x14ac:dyDescent="0.25">
      <c r="A7200" s="31" t="s">
        <v>140</v>
      </c>
      <c r="B7200" s="32" t="s">
        <v>226</v>
      </c>
      <c r="C7200" s="43" t="s">
        <v>223</v>
      </c>
      <c r="D7200" s="9" t="s">
        <v>16</v>
      </c>
      <c r="E7200" s="46" t="s">
        <v>17</v>
      </c>
      <c r="F7200" s="9">
        <v>3</v>
      </c>
      <c r="G7200" s="32" t="s">
        <v>63</v>
      </c>
      <c r="H7200" s="10">
        <v>-4.4444444444444398E-2</v>
      </c>
      <c r="I7200" s="10">
        <v>-3.3860565110565101E-2</v>
      </c>
      <c r="J7200" s="10">
        <v>-3.4708136128014301E-2</v>
      </c>
      <c r="K7200" s="10">
        <v>-2.5448879655735199E-2</v>
      </c>
      <c r="L7200" s="10">
        <v>2.4070021881839E-3</v>
      </c>
    </row>
    <row r="7201" spans="1:12" ht="15.75" x14ac:dyDescent="0.25">
      <c r="A7201" s="31" t="s">
        <v>140</v>
      </c>
      <c r="B7201" s="32" t="s">
        <v>226</v>
      </c>
      <c r="C7201" s="43" t="s">
        <v>223</v>
      </c>
      <c r="D7201" s="9" t="s">
        <v>16</v>
      </c>
      <c r="E7201" s="46" t="s">
        <v>17</v>
      </c>
      <c r="F7201" s="9">
        <v>4</v>
      </c>
      <c r="G7201" s="32" t="s">
        <v>70</v>
      </c>
      <c r="H7201" s="10">
        <v>-4.2465753424657499E-2</v>
      </c>
      <c r="I7201" s="10">
        <v>-2.8129395218002801E-2</v>
      </c>
      <c r="J7201" s="10">
        <v>-1.4104372355430101E-3</v>
      </c>
      <c r="K7201" s="10">
        <v>4.1958041958041203E-3</v>
      </c>
      <c r="L7201" s="10">
        <v>1.35685210312075E-2</v>
      </c>
    </row>
    <row r="7202" spans="1:12" ht="15.75" x14ac:dyDescent="0.25">
      <c r="A7202" s="31" t="s">
        <v>140</v>
      </c>
      <c r="B7202" s="32" t="s">
        <v>226</v>
      </c>
      <c r="C7202" s="43" t="s">
        <v>223</v>
      </c>
      <c r="D7202" s="9" t="s">
        <v>16</v>
      </c>
      <c r="E7202" s="46" t="s">
        <v>17</v>
      </c>
      <c r="F7202" s="9">
        <v>5</v>
      </c>
      <c r="G7202" s="32" t="s">
        <v>62</v>
      </c>
      <c r="H7202" s="10">
        <v>-1.8190086402910401E-2</v>
      </c>
      <c r="I7202" s="10">
        <v>-1.6995865870463901E-2</v>
      </c>
      <c r="J7202" s="10">
        <v>-1.8145161290322599E-2</v>
      </c>
      <c r="K7202" s="10">
        <v>-1.0041475660336099E-2</v>
      </c>
      <c r="L7202" s="10">
        <v>-2.7282266526758E-3</v>
      </c>
    </row>
    <row r="7203" spans="1:12" ht="15.75" x14ac:dyDescent="0.25">
      <c r="A7203" s="31" t="s">
        <v>140</v>
      </c>
      <c r="B7203" s="32" t="s">
        <v>226</v>
      </c>
      <c r="C7203" s="43" t="s">
        <v>223</v>
      </c>
      <c r="D7203" s="9" t="s">
        <v>16</v>
      </c>
      <c r="E7203" s="46" t="s">
        <v>17</v>
      </c>
      <c r="F7203" s="9">
        <v>6</v>
      </c>
      <c r="G7203" s="32" t="s">
        <v>53</v>
      </c>
      <c r="H7203" s="10">
        <v>-4.1860465116279E-2</v>
      </c>
      <c r="I7203" s="10">
        <v>-5.2884615384615398E-2</v>
      </c>
      <c r="J7203" s="10">
        <v>-5.4455445544554497E-2</v>
      </c>
      <c r="K7203" s="10">
        <v>-2.5510204081632602E-2</v>
      </c>
      <c r="L7203" s="10">
        <v>-1.5075376884422001E-2</v>
      </c>
    </row>
    <row r="7204" spans="1:12" ht="15.75" x14ac:dyDescent="0.25">
      <c r="A7204" s="31" t="s">
        <v>140</v>
      </c>
      <c r="B7204" s="32" t="s">
        <v>226</v>
      </c>
      <c r="C7204" s="43" t="s">
        <v>223</v>
      </c>
      <c r="D7204" s="9" t="s">
        <v>16</v>
      </c>
      <c r="E7204" s="46" t="s">
        <v>17</v>
      </c>
      <c r="F7204" s="9">
        <v>7</v>
      </c>
      <c r="G7204" s="32" t="s">
        <v>29</v>
      </c>
      <c r="H7204" s="10">
        <v>-1.6821648730540099E-2</v>
      </c>
      <c r="I7204" s="10">
        <v>-1.52850206797338E-2</v>
      </c>
      <c r="J7204" s="10">
        <v>-1.15760060964545E-2</v>
      </c>
      <c r="K7204" s="10">
        <v>-2.27988274888724E-3</v>
      </c>
      <c r="L7204" s="10">
        <v>-1.8146237324319001E-3</v>
      </c>
    </row>
    <row r="7205" spans="1:12" ht="15.75" x14ac:dyDescent="0.25">
      <c r="A7205" s="31" t="s">
        <v>140</v>
      </c>
      <c r="B7205" s="32" t="s">
        <v>226</v>
      </c>
      <c r="C7205" s="43" t="s">
        <v>223</v>
      </c>
      <c r="D7205" s="9" t="s">
        <v>16</v>
      </c>
      <c r="E7205" s="46" t="s">
        <v>17</v>
      </c>
      <c r="F7205" s="9">
        <v>8</v>
      </c>
      <c r="G7205" s="32" t="s">
        <v>47</v>
      </c>
      <c r="H7205" s="10">
        <v>-7.75193798449613E-3</v>
      </c>
      <c r="I7205" s="10">
        <v>-4.4155844155844101E-2</v>
      </c>
      <c r="J7205" s="10">
        <v>-2.4934383202099699E-2</v>
      </c>
      <c r="K7205" s="10">
        <v>-3.5668789808917099E-2</v>
      </c>
      <c r="L7205" s="10">
        <v>-2.4265644955300099E-2</v>
      </c>
    </row>
    <row r="7206" spans="1:12" ht="15.75" x14ac:dyDescent="0.25">
      <c r="A7206" s="31" t="s">
        <v>140</v>
      </c>
      <c r="B7206" s="32" t="s">
        <v>226</v>
      </c>
      <c r="C7206" s="43" t="s">
        <v>223</v>
      </c>
      <c r="D7206" s="9" t="s">
        <v>16</v>
      </c>
      <c r="E7206" s="46" t="s">
        <v>17</v>
      </c>
      <c r="F7206" s="9">
        <v>35</v>
      </c>
      <c r="G7206" s="32" t="s">
        <v>206</v>
      </c>
      <c r="H7206" s="10">
        <v>-4.3844057352766504E-3</v>
      </c>
      <c r="I7206" s="10">
        <v>-1.8382794665385001E-2</v>
      </c>
      <c r="J7206" s="10">
        <v>-1.9686474662777901E-2</v>
      </c>
      <c r="K7206" s="10">
        <v>-1.9798327594687599E-2</v>
      </c>
      <c r="L7206" s="10">
        <v>-8.0207305034550799E-3</v>
      </c>
    </row>
    <row r="7207" spans="1:12" ht="15.75" x14ac:dyDescent="0.25">
      <c r="A7207" s="31" t="s">
        <v>140</v>
      </c>
      <c r="B7207" s="32" t="s">
        <v>226</v>
      </c>
      <c r="C7207" s="43" t="s">
        <v>223</v>
      </c>
      <c r="D7207" s="9" t="s">
        <v>16</v>
      </c>
      <c r="E7207" s="46" t="s">
        <v>17</v>
      </c>
      <c r="F7207" s="9">
        <v>36</v>
      </c>
      <c r="G7207" s="32" t="s">
        <v>34</v>
      </c>
      <c r="H7207" s="10">
        <v>-2.0833333333333301E-2</v>
      </c>
      <c r="I7207" s="10">
        <v>-9.8360655737704805E-3</v>
      </c>
      <c r="J7207" s="10">
        <v>-1.32890365448504E-2</v>
      </c>
      <c r="K7207" s="10">
        <v>-2.53583241455347E-2</v>
      </c>
      <c r="L7207" s="10">
        <v>-1.4525139664804501E-2</v>
      </c>
    </row>
    <row r="7208" spans="1:12" ht="15.75" x14ac:dyDescent="0.25">
      <c r="A7208" s="31" t="s">
        <v>140</v>
      </c>
      <c r="B7208" s="32" t="s">
        <v>226</v>
      </c>
      <c r="C7208" s="43" t="s">
        <v>223</v>
      </c>
      <c r="D7208" s="9" t="s">
        <v>16</v>
      </c>
      <c r="E7208" s="46" t="s">
        <v>17</v>
      </c>
      <c r="F7208" s="9">
        <v>81</v>
      </c>
      <c r="G7208" s="32" t="s">
        <v>31</v>
      </c>
      <c r="H7208" s="10">
        <v>-3.2560706401765997E-2</v>
      </c>
      <c r="I7208" s="10">
        <v>-2.6909722222222199E-2</v>
      </c>
      <c r="J7208" s="10">
        <v>-3.2496307237813903E-2</v>
      </c>
      <c r="K7208" s="10">
        <v>-2.0278450363196001E-2</v>
      </c>
      <c r="L7208" s="10">
        <v>-2.2569966897381801E-2</v>
      </c>
    </row>
    <row r="7209" spans="1:12" ht="15.75" x14ac:dyDescent="0.25">
      <c r="A7209" s="31" t="s">
        <v>140</v>
      </c>
      <c r="B7209" s="32" t="s">
        <v>226</v>
      </c>
      <c r="C7209" s="43" t="s">
        <v>223</v>
      </c>
      <c r="D7209" s="9" t="s">
        <v>16</v>
      </c>
      <c r="E7209" s="46" t="s">
        <v>17</v>
      </c>
      <c r="F7209" s="9">
        <v>82</v>
      </c>
      <c r="G7209" s="32" t="s">
        <v>60</v>
      </c>
      <c r="H7209" s="10">
        <v>-2.2062158930019601E-2</v>
      </c>
      <c r="I7209" s="10">
        <v>-1.6971843753050601E-2</v>
      </c>
      <c r="J7209" s="10">
        <v>-2.1944785869159902E-2</v>
      </c>
      <c r="K7209" s="10">
        <v>-1.9903638934263002E-2</v>
      </c>
      <c r="L7209" s="10">
        <v>-1.05653912050257E-2</v>
      </c>
    </row>
    <row r="7210" spans="1:12" ht="15.75" x14ac:dyDescent="0.25">
      <c r="A7210" s="31" t="s">
        <v>140</v>
      </c>
      <c r="B7210" s="32" t="s">
        <v>226</v>
      </c>
      <c r="C7210" s="43" t="s">
        <v>223</v>
      </c>
      <c r="D7210" s="9" t="s">
        <v>16</v>
      </c>
      <c r="E7210" s="46" t="s">
        <v>17</v>
      </c>
      <c r="F7210" s="9">
        <v>96</v>
      </c>
      <c r="G7210" s="32" t="s">
        <v>207</v>
      </c>
      <c r="H7210" s="10">
        <v>6.5616797900263004E-3</v>
      </c>
      <c r="I7210" s="10">
        <v>1.8205461638491401E-2</v>
      </c>
      <c r="J7210" s="10">
        <v>3.7082818294189501E-3</v>
      </c>
      <c r="K7210" s="10">
        <v>-3.5885167464114699E-3</v>
      </c>
      <c r="L7210" s="10">
        <v>1.18343195266272E-2</v>
      </c>
    </row>
    <row r="7211" spans="1:12" ht="15.75" x14ac:dyDescent="0.25">
      <c r="A7211" s="31" t="s">
        <v>140</v>
      </c>
      <c r="B7211" s="32" t="s">
        <v>226</v>
      </c>
      <c r="C7211" s="43" t="s">
        <v>223</v>
      </c>
      <c r="D7211" s="9" t="s">
        <v>16</v>
      </c>
      <c r="E7211" s="46" t="s">
        <v>17</v>
      </c>
      <c r="F7211" s="9">
        <v>103</v>
      </c>
      <c r="G7211" s="32" t="s">
        <v>208</v>
      </c>
      <c r="H7211" s="10">
        <v>-2.2222222222222199E-2</v>
      </c>
      <c r="I7211" s="10">
        <v>5.4263565891472902E-2</v>
      </c>
      <c r="J7211" s="10">
        <v>3.6496350364963501E-2</v>
      </c>
      <c r="K7211" s="10">
        <v>4.1095890410958798E-2</v>
      </c>
      <c r="L7211" s="10">
        <v>-1.26582278481012E-2</v>
      </c>
    </row>
    <row r="7212" spans="1:12" ht="15.75" x14ac:dyDescent="0.25">
      <c r="A7212" s="31" t="s">
        <v>140</v>
      </c>
      <c r="B7212" s="32" t="s">
        <v>226</v>
      </c>
      <c r="C7212" s="43" t="s">
        <v>223</v>
      </c>
      <c r="D7212" s="9" t="s">
        <v>16</v>
      </c>
      <c r="E7212" s="46" t="s">
        <v>17</v>
      </c>
      <c r="F7212" s="9">
        <v>109</v>
      </c>
      <c r="G7212" s="32" t="s">
        <v>61</v>
      </c>
      <c r="H7212" s="10">
        <v>-1.5084294587400101E-2</v>
      </c>
      <c r="I7212" s="10">
        <v>-2.32974910394265E-2</v>
      </c>
      <c r="J7212" s="10">
        <v>-3.2627865961199203E-2</v>
      </c>
      <c r="K7212" s="10">
        <v>-3.89036251105217E-2</v>
      </c>
      <c r="L7212" s="10">
        <v>-7.1047957371225198E-3</v>
      </c>
    </row>
    <row r="7213" spans="1:12" ht="15.75" x14ac:dyDescent="0.25">
      <c r="A7213" s="31" t="s">
        <v>140</v>
      </c>
      <c r="B7213" s="32" t="s">
        <v>226</v>
      </c>
      <c r="C7213" s="43" t="s">
        <v>223</v>
      </c>
      <c r="D7213" s="9" t="s">
        <v>16</v>
      </c>
      <c r="E7213" s="46" t="s">
        <v>17</v>
      </c>
      <c r="F7213" s="9">
        <v>113</v>
      </c>
      <c r="G7213" s="32" t="s">
        <v>45</v>
      </c>
      <c r="H7213" s="10">
        <v>2.1546261089987199E-2</v>
      </c>
      <c r="I7213" s="10">
        <v>2.89156626506024E-2</v>
      </c>
      <c r="J7213" s="10">
        <v>3.7777777777777598E-2</v>
      </c>
      <c r="K7213" s="10">
        <v>-5.0607287449392297E-3</v>
      </c>
      <c r="L7213" s="10">
        <v>-1.06382978723403E-2</v>
      </c>
    </row>
    <row r="7214" spans="1:12" ht="15.75" x14ac:dyDescent="0.25">
      <c r="A7214" s="31" t="s">
        <v>140</v>
      </c>
      <c r="B7214" s="32" t="s">
        <v>226</v>
      </c>
      <c r="C7214" s="43" t="s">
        <v>223</v>
      </c>
      <c r="D7214" s="9" t="s">
        <v>16</v>
      </c>
      <c r="E7214" s="46" t="s">
        <v>17</v>
      </c>
      <c r="F7214" s="9">
        <v>118</v>
      </c>
      <c r="G7214" s="32" t="s">
        <v>209</v>
      </c>
      <c r="H7214" s="10">
        <v>-1.5936254980079601E-2</v>
      </c>
      <c r="I7214" s="10">
        <v>-3.2388663967611302E-2</v>
      </c>
      <c r="J7214" s="10">
        <v>-0.04</v>
      </c>
      <c r="K7214" s="10">
        <v>-3.2000000000000001E-2</v>
      </c>
      <c r="L7214" s="10">
        <v>-4.04858299595145E-3</v>
      </c>
    </row>
    <row r="7215" spans="1:12" ht="15.75" x14ac:dyDescent="0.25">
      <c r="A7215" s="31" t="s">
        <v>140</v>
      </c>
      <c r="B7215" s="32" t="s">
        <v>226</v>
      </c>
      <c r="C7215" s="43" t="s">
        <v>223</v>
      </c>
      <c r="D7215" s="9" t="s">
        <v>16</v>
      </c>
      <c r="E7215" s="46" t="s">
        <v>17</v>
      </c>
      <c r="F7215" s="9">
        <v>119</v>
      </c>
      <c r="G7215" s="32" t="s">
        <v>37</v>
      </c>
      <c r="H7215" s="10">
        <v>-4.71650777722026E-2</v>
      </c>
      <c r="I7215" s="10">
        <v>-3.5013262599469401E-2</v>
      </c>
      <c r="J7215" s="10">
        <v>-3.3825503355704598E-2</v>
      </c>
      <c r="K7215" s="10">
        <v>-2.4004364429896299E-2</v>
      </c>
      <c r="L7215" s="10">
        <v>-1.5376166941241101E-2</v>
      </c>
    </row>
    <row r="7216" spans="1:12" ht="15.75" x14ac:dyDescent="0.25">
      <c r="A7216" s="31" t="s">
        <v>140</v>
      </c>
      <c r="B7216" s="32" t="s">
        <v>226</v>
      </c>
      <c r="C7216" s="43" t="s">
        <v>223</v>
      </c>
      <c r="D7216" s="9" t="s">
        <v>16</v>
      </c>
      <c r="E7216" s="46" t="s">
        <v>17</v>
      </c>
      <c r="F7216" s="9">
        <v>126</v>
      </c>
      <c r="G7216" s="32" t="s">
        <v>23</v>
      </c>
      <c r="H7216" s="10">
        <v>9.7934261131595798E-3</v>
      </c>
      <c r="I7216" s="10">
        <v>-1.8895974335902399E-2</v>
      </c>
      <c r="J7216" s="10">
        <v>-1.79504301033033E-2</v>
      </c>
      <c r="K7216" s="10">
        <v>-1.67589056044903E-3</v>
      </c>
      <c r="L7216" s="10">
        <v>-2.5106512477175401E-3</v>
      </c>
    </row>
    <row r="7217" spans="1:12" ht="15.75" x14ac:dyDescent="0.25">
      <c r="A7217" s="31" t="s">
        <v>140</v>
      </c>
      <c r="B7217" s="32" t="s">
        <v>226</v>
      </c>
      <c r="C7217" s="43" t="s">
        <v>223</v>
      </c>
      <c r="D7217" s="9" t="s">
        <v>7</v>
      </c>
      <c r="E7217" s="46" t="s">
        <v>8</v>
      </c>
      <c r="F7217" s="9">
        <v>41</v>
      </c>
      <c r="G7217" s="32" t="s">
        <v>9</v>
      </c>
      <c r="H7217" s="10">
        <v>-2.2855053252268599E-4</v>
      </c>
      <c r="I7217" s="10">
        <v>6.9457306908682305E-4</v>
      </c>
      <c r="J7217" s="10">
        <v>-7.6940691550263498E-3</v>
      </c>
      <c r="K7217" s="10">
        <v>-2.0916696980720598E-3</v>
      </c>
      <c r="L7217" s="10">
        <v>3.6962814517924598E-3</v>
      </c>
    </row>
    <row r="7218" spans="1:12" ht="15.75" x14ac:dyDescent="0.25">
      <c r="A7218" s="31" t="s">
        <v>140</v>
      </c>
      <c r="B7218" s="32" t="s">
        <v>226</v>
      </c>
      <c r="C7218" s="43" t="s">
        <v>223</v>
      </c>
      <c r="D7218" s="9" t="s">
        <v>7</v>
      </c>
      <c r="E7218" s="46" t="s">
        <v>8</v>
      </c>
      <c r="F7218" s="9">
        <v>42</v>
      </c>
      <c r="G7218" s="32" t="s">
        <v>27</v>
      </c>
      <c r="H7218" s="10">
        <v>-1.4913931960643501E-2</v>
      </c>
      <c r="I7218" s="10">
        <v>-1.8556498699769299E-2</v>
      </c>
      <c r="J7218" s="10">
        <v>-8.3884037447879908E-3</v>
      </c>
      <c r="K7218" s="10">
        <v>-7.4521729836868299E-3</v>
      </c>
      <c r="L7218" s="10">
        <v>-9.9406428919623906E-3</v>
      </c>
    </row>
    <row r="7219" spans="1:12" ht="15.75" x14ac:dyDescent="0.25">
      <c r="A7219" s="31" t="s">
        <v>140</v>
      </c>
      <c r="B7219" s="32" t="s">
        <v>226</v>
      </c>
      <c r="C7219" s="43" t="s">
        <v>223</v>
      </c>
      <c r="D7219" s="9" t="s">
        <v>7</v>
      </c>
      <c r="E7219" s="46" t="s">
        <v>8</v>
      </c>
      <c r="F7219" s="9">
        <v>43</v>
      </c>
      <c r="G7219" s="32" t="s">
        <v>15</v>
      </c>
      <c r="H7219" s="10">
        <v>-4.5248868778280304E-3</v>
      </c>
      <c r="I7219" s="10">
        <v>-2.4282560706401699E-2</v>
      </c>
      <c r="J7219" s="10">
        <v>-6.55021834061131E-3</v>
      </c>
      <c r="K7219" s="10">
        <v>-1.4799154334038001E-2</v>
      </c>
      <c r="L7219" s="10">
        <v>-8.1250000000000003E-2</v>
      </c>
    </row>
    <row r="7220" spans="1:12" ht="15.75" x14ac:dyDescent="0.25">
      <c r="A7220" s="31" t="s">
        <v>140</v>
      </c>
      <c r="B7220" s="32" t="s">
        <v>226</v>
      </c>
      <c r="C7220" s="43" t="s">
        <v>223</v>
      </c>
      <c r="D7220" s="9" t="s">
        <v>7</v>
      </c>
      <c r="E7220" s="46" t="s">
        <v>8</v>
      </c>
      <c r="F7220" s="9">
        <v>45</v>
      </c>
      <c r="G7220" s="32" t="s">
        <v>64</v>
      </c>
      <c r="H7220" s="10">
        <v>9.6124031007751506E-3</v>
      </c>
      <c r="I7220" s="10">
        <v>1.3293051359516601E-2</v>
      </c>
      <c r="J7220" s="10">
        <v>0</v>
      </c>
      <c r="K7220" s="10">
        <v>-5.5417013022995799E-4</v>
      </c>
      <c r="L7220" s="10">
        <v>4.2361662695260503E-3</v>
      </c>
    </row>
    <row r="7221" spans="1:12" ht="15.75" x14ac:dyDescent="0.25">
      <c r="A7221" s="31" t="s">
        <v>140</v>
      </c>
      <c r="B7221" s="32" t="s">
        <v>226</v>
      </c>
      <c r="C7221" s="43" t="s">
        <v>223</v>
      </c>
      <c r="D7221" s="9" t="s">
        <v>7</v>
      </c>
      <c r="E7221" s="46" t="s">
        <v>8</v>
      </c>
      <c r="F7221" s="9">
        <v>46</v>
      </c>
      <c r="G7221" s="32" t="s">
        <v>55</v>
      </c>
      <c r="H7221" s="10">
        <v>5.0488599348534197E-2</v>
      </c>
      <c r="I7221" s="10">
        <v>4.5662100456620404E-3</v>
      </c>
      <c r="J7221" s="10">
        <v>-4.6043165467625803E-2</v>
      </c>
      <c r="K7221" s="10">
        <v>-9.9290780141844098E-3</v>
      </c>
      <c r="L7221" s="10">
        <v>2.2911051212937999E-2</v>
      </c>
    </row>
    <row r="7222" spans="1:12" ht="15.75" x14ac:dyDescent="0.25">
      <c r="A7222" s="31" t="s">
        <v>140</v>
      </c>
      <c r="B7222" s="32" t="s">
        <v>226</v>
      </c>
      <c r="C7222" s="43" t="s">
        <v>223</v>
      </c>
      <c r="D7222" s="9" t="s">
        <v>7</v>
      </c>
      <c r="E7222" s="46" t="s">
        <v>8</v>
      </c>
      <c r="F7222" s="9">
        <v>106</v>
      </c>
      <c r="G7222" s="32" t="s">
        <v>210</v>
      </c>
      <c r="H7222" s="10">
        <v>3.5087719298245701E-3</v>
      </c>
      <c r="I7222" s="10">
        <v>-1.6949152542372801E-2</v>
      </c>
      <c r="J7222" s="10">
        <v>0</v>
      </c>
      <c r="K7222" s="10">
        <v>0</v>
      </c>
      <c r="L7222" s="10">
        <v>-2.5078369905956101E-2</v>
      </c>
    </row>
    <row r="7223" spans="1:12" ht="15.75" x14ac:dyDescent="0.25">
      <c r="A7223" s="31" t="s">
        <v>140</v>
      </c>
      <c r="B7223" s="32" t="s">
        <v>226</v>
      </c>
      <c r="C7223" s="43" t="s">
        <v>223</v>
      </c>
      <c r="D7223" s="9" t="s">
        <v>7</v>
      </c>
      <c r="E7223" s="46" t="s">
        <v>8</v>
      </c>
      <c r="F7223" s="9">
        <v>129</v>
      </c>
      <c r="G7223" s="32" t="s">
        <v>68</v>
      </c>
      <c r="H7223" s="10">
        <v>-5.1489730980619E-2</v>
      </c>
      <c r="I7223" s="10">
        <v>-4.3588595312733201E-2</v>
      </c>
      <c r="J7223" s="10">
        <v>-4.5859103937245398E-2</v>
      </c>
      <c r="K7223" s="10">
        <v>-3.0598264576038901E-2</v>
      </c>
      <c r="L7223" s="10">
        <v>-2.04638472032742E-2</v>
      </c>
    </row>
    <row r="7224" spans="1:12" ht="15.75" x14ac:dyDescent="0.25">
      <c r="A7224" s="31" t="s">
        <v>140</v>
      </c>
      <c r="B7224" s="32" t="s">
        <v>226</v>
      </c>
      <c r="C7224" s="43" t="s">
        <v>223</v>
      </c>
      <c r="D7224" s="9" t="s">
        <v>11</v>
      </c>
      <c r="E7224" s="46" t="s">
        <v>12</v>
      </c>
      <c r="F7224" s="9">
        <v>9</v>
      </c>
      <c r="G7224" s="32" t="s">
        <v>52</v>
      </c>
      <c r="H7224" s="10">
        <v>-2.1548436308161702E-2</v>
      </c>
      <c r="I7224" s="10">
        <v>-2.2713922067750102E-2</v>
      </c>
      <c r="J7224" s="10">
        <v>-1.05365853658536E-2</v>
      </c>
      <c r="K7224" s="10">
        <v>-1.07197549770291E-2</v>
      </c>
      <c r="L7224" s="10">
        <v>-1.01104662048305E-2</v>
      </c>
    </row>
    <row r="7225" spans="1:12" ht="15.75" x14ac:dyDescent="0.25">
      <c r="A7225" s="31" t="s">
        <v>140</v>
      </c>
      <c r="B7225" s="32" t="s">
        <v>226</v>
      </c>
      <c r="C7225" s="43" t="s">
        <v>223</v>
      </c>
      <c r="D7225" s="9" t="s">
        <v>11</v>
      </c>
      <c r="E7225" s="46" t="s">
        <v>12</v>
      </c>
      <c r="F7225" s="9">
        <v>10</v>
      </c>
      <c r="G7225" s="32" t="s">
        <v>13</v>
      </c>
      <c r="H7225" s="10">
        <v>-7.0196144551227996E-2</v>
      </c>
      <c r="I7225" s="10">
        <v>-6.7792701908110903E-2</v>
      </c>
      <c r="J7225" s="10">
        <v>-5.4531624831782699E-2</v>
      </c>
      <c r="K7225" s="10">
        <v>-3.7426831431443298E-2</v>
      </c>
      <c r="L7225" s="10">
        <v>-2.2172819282747201E-2</v>
      </c>
    </row>
    <row r="7226" spans="1:12" ht="15.75" x14ac:dyDescent="0.25">
      <c r="A7226" s="31" t="s">
        <v>140</v>
      </c>
      <c r="B7226" s="32" t="s">
        <v>226</v>
      </c>
      <c r="C7226" s="43" t="s">
        <v>223</v>
      </c>
      <c r="D7226" s="9" t="s">
        <v>11</v>
      </c>
      <c r="E7226" s="46" t="s">
        <v>12</v>
      </c>
      <c r="F7226" s="9">
        <v>11</v>
      </c>
      <c r="G7226" s="32" t="s">
        <v>24</v>
      </c>
      <c r="H7226" s="10">
        <v>1.26811594202898E-2</v>
      </c>
      <c r="I7226" s="10">
        <v>-1.3625592417061599E-2</v>
      </c>
      <c r="J7226" s="10">
        <v>-1.09953703703703E-2</v>
      </c>
      <c r="K7226" s="10">
        <v>-7.4498567335243796E-3</v>
      </c>
      <c r="L7226" s="10">
        <v>-5.6274620146312595E-4</v>
      </c>
    </row>
    <row r="7227" spans="1:12" ht="15.75" x14ac:dyDescent="0.25">
      <c r="A7227" s="31" t="s">
        <v>140</v>
      </c>
      <c r="B7227" s="32" t="s">
        <v>226</v>
      </c>
      <c r="C7227" s="43" t="s">
        <v>223</v>
      </c>
      <c r="D7227" s="9" t="s">
        <v>11</v>
      </c>
      <c r="E7227" s="46" t="s">
        <v>12</v>
      </c>
      <c r="F7227" s="9">
        <v>12</v>
      </c>
      <c r="G7227" s="32" t="s">
        <v>56</v>
      </c>
      <c r="H7227" s="10">
        <v>-7.1942446043165003E-3</v>
      </c>
      <c r="I7227" s="10">
        <v>-2.1660649819494501E-2</v>
      </c>
      <c r="J7227" s="10">
        <v>-6.00706713780918E-2</v>
      </c>
      <c r="K7227" s="10">
        <v>-1.8248175182481698E-2</v>
      </c>
      <c r="L7227" s="10">
        <v>-2.1352313167259801E-2</v>
      </c>
    </row>
    <row r="7228" spans="1:12" ht="15.75" x14ac:dyDescent="0.25">
      <c r="A7228" s="31" t="s">
        <v>140</v>
      </c>
      <c r="B7228" s="32" t="s">
        <v>226</v>
      </c>
      <c r="C7228" s="43" t="s">
        <v>223</v>
      </c>
      <c r="D7228" s="9" t="s">
        <v>11</v>
      </c>
      <c r="E7228" s="46" t="s">
        <v>12</v>
      </c>
      <c r="F7228" s="9">
        <v>16</v>
      </c>
      <c r="G7228" s="32" t="s">
        <v>44</v>
      </c>
      <c r="H7228" s="10">
        <v>-6.0906638823631697E-2</v>
      </c>
      <c r="I7228" s="10">
        <v>-6.6136841143692296E-2</v>
      </c>
      <c r="J7228" s="10">
        <v>-4.7874377633090701E-2</v>
      </c>
      <c r="K7228" s="10">
        <v>-4.7010631034818999E-2</v>
      </c>
      <c r="L7228" s="10">
        <v>-1.8678725914274399E-2</v>
      </c>
    </row>
    <row r="7229" spans="1:12" ht="15.75" x14ac:dyDescent="0.25">
      <c r="A7229" s="31" t="s">
        <v>140</v>
      </c>
      <c r="B7229" s="32" t="s">
        <v>226</v>
      </c>
      <c r="C7229" s="43" t="s">
        <v>223</v>
      </c>
      <c r="D7229" s="9" t="s">
        <v>11</v>
      </c>
      <c r="E7229" s="46" t="s">
        <v>12</v>
      </c>
      <c r="F7229" s="9">
        <v>47</v>
      </c>
      <c r="G7229" s="32" t="s">
        <v>50</v>
      </c>
      <c r="H7229" s="10">
        <v>-2.5216505348955601E-2</v>
      </c>
      <c r="I7229" s="10">
        <v>-9.6630974144685799E-3</v>
      </c>
      <c r="J7229" s="10">
        <v>-2.8858541612986399E-2</v>
      </c>
      <c r="K7229" s="10">
        <v>-3.0069390902081699E-2</v>
      </c>
      <c r="L7229" s="10">
        <v>-1.8303686517143598E-2</v>
      </c>
    </row>
    <row r="7230" spans="1:12" ht="15.75" x14ac:dyDescent="0.25">
      <c r="A7230" s="31" t="s">
        <v>140</v>
      </c>
      <c r="B7230" s="32" t="s">
        <v>226</v>
      </c>
      <c r="C7230" s="43" t="s">
        <v>223</v>
      </c>
      <c r="D7230" s="9" t="s">
        <v>11</v>
      </c>
      <c r="E7230" s="46" t="s">
        <v>12</v>
      </c>
      <c r="F7230" s="9">
        <v>50</v>
      </c>
      <c r="G7230" s="32" t="s">
        <v>21</v>
      </c>
      <c r="H7230" s="10">
        <v>-8.2273747195212802E-3</v>
      </c>
      <c r="I7230" s="10">
        <v>-3.9037904546026501E-3</v>
      </c>
      <c r="J7230" s="10">
        <v>-1.2512388503468801E-2</v>
      </c>
      <c r="K7230" s="10">
        <v>-1.5441176470588101E-2</v>
      </c>
      <c r="L7230" s="10">
        <v>-1.3132295719844299E-2</v>
      </c>
    </row>
    <row r="7231" spans="1:12" ht="15.75" x14ac:dyDescent="0.25">
      <c r="A7231" s="31" t="s">
        <v>140</v>
      </c>
      <c r="B7231" s="32" t="s">
        <v>226</v>
      </c>
      <c r="C7231" s="43" t="s">
        <v>223</v>
      </c>
      <c r="D7231" s="9" t="s">
        <v>11</v>
      </c>
      <c r="E7231" s="46" t="s">
        <v>12</v>
      </c>
      <c r="F7231" s="9">
        <v>70</v>
      </c>
      <c r="G7231" s="32" t="s">
        <v>32</v>
      </c>
      <c r="H7231" s="10">
        <v>-1.4134275618374499E-2</v>
      </c>
      <c r="I7231" s="10">
        <v>1.7667844522968101E-2</v>
      </c>
      <c r="J7231" s="10">
        <v>-1.00671140939597E-2</v>
      </c>
      <c r="K7231" s="10">
        <v>-1.6611295681062601E-3</v>
      </c>
      <c r="L7231" s="10">
        <v>-9.4637223974763894E-3</v>
      </c>
    </row>
    <row r="7232" spans="1:12" ht="15.75" x14ac:dyDescent="0.25">
      <c r="A7232" s="31" t="s">
        <v>140</v>
      </c>
      <c r="B7232" s="32" t="s">
        <v>226</v>
      </c>
      <c r="C7232" s="43" t="s">
        <v>223</v>
      </c>
      <c r="D7232" s="9" t="s">
        <v>11</v>
      </c>
      <c r="E7232" s="46" t="s">
        <v>12</v>
      </c>
      <c r="F7232" s="9">
        <v>76</v>
      </c>
      <c r="G7232" s="32" t="s">
        <v>54</v>
      </c>
      <c r="H7232" s="10">
        <v>-3.0788512887581099E-2</v>
      </c>
      <c r="I7232" s="10">
        <v>-2.8999273621277299E-2</v>
      </c>
      <c r="J7232" s="10">
        <v>-2.68993497471239E-2</v>
      </c>
      <c r="K7232" s="10">
        <v>-1.6344725111441302E-2</v>
      </c>
      <c r="L7232" s="10">
        <v>-1.7149900852135701E-2</v>
      </c>
    </row>
    <row r="7233" spans="1:12" ht="15.75" x14ac:dyDescent="0.25">
      <c r="A7233" s="31" t="s">
        <v>140</v>
      </c>
      <c r="B7233" s="32" t="s">
        <v>226</v>
      </c>
      <c r="C7233" s="43" t="s">
        <v>223</v>
      </c>
      <c r="D7233" s="9" t="s">
        <v>11</v>
      </c>
      <c r="E7233" s="46" t="s">
        <v>12</v>
      </c>
      <c r="F7233" s="9">
        <v>80</v>
      </c>
      <c r="G7233" s="32" t="s">
        <v>211</v>
      </c>
      <c r="H7233" s="10">
        <v>-1.6870273414775899E-2</v>
      </c>
      <c r="I7233" s="10">
        <v>4.7086521483226101E-3</v>
      </c>
      <c r="J7233" s="10">
        <v>-7.3074761101742302E-3</v>
      </c>
      <c r="K7233" s="10">
        <v>7.0921985815601803E-3</v>
      </c>
      <c r="L7233" s="10">
        <v>-5.24109014675056E-3</v>
      </c>
    </row>
    <row r="7234" spans="1:12" ht="15.75" x14ac:dyDescent="0.25">
      <c r="A7234" s="31" t="s">
        <v>140</v>
      </c>
      <c r="B7234" s="32" t="s">
        <v>226</v>
      </c>
      <c r="C7234" s="43" t="s">
        <v>223</v>
      </c>
      <c r="D7234" s="9" t="s">
        <v>11</v>
      </c>
      <c r="E7234" s="46" t="s">
        <v>12</v>
      </c>
      <c r="F7234" s="9">
        <v>84</v>
      </c>
      <c r="G7234" s="32" t="s">
        <v>49</v>
      </c>
      <c r="H7234" s="10">
        <v>-2.3730684326710699E-2</v>
      </c>
      <c r="I7234" s="10">
        <v>-1.74440652256352E-2</v>
      </c>
      <c r="J7234" s="10">
        <v>-1.17911285794497E-2</v>
      </c>
      <c r="K7234" s="10">
        <v>-1.18212042851865E-2</v>
      </c>
      <c r="L7234" s="10">
        <v>0</v>
      </c>
    </row>
    <row r="7235" spans="1:12" ht="15.75" x14ac:dyDescent="0.25">
      <c r="A7235" s="31" t="s">
        <v>140</v>
      </c>
      <c r="B7235" s="32" t="s">
        <v>226</v>
      </c>
      <c r="C7235" s="43" t="s">
        <v>223</v>
      </c>
      <c r="D7235" s="9" t="s">
        <v>11</v>
      </c>
      <c r="E7235" s="46" t="s">
        <v>12</v>
      </c>
      <c r="F7235" s="9">
        <v>86</v>
      </c>
      <c r="G7235" s="32" t="s">
        <v>65</v>
      </c>
      <c r="H7235" s="10">
        <v>-4.6373365041617098E-2</v>
      </c>
      <c r="I7235" s="10">
        <v>-4.7117172969621798E-2</v>
      </c>
      <c r="J7235" s="10">
        <v>-1.74193548387097E-2</v>
      </c>
      <c r="K7235" s="10">
        <v>-1.78117048346055E-2</v>
      </c>
      <c r="L7235" s="10">
        <v>-2.2910216718266201E-2</v>
      </c>
    </row>
    <row r="7236" spans="1:12" ht="15.75" x14ac:dyDescent="0.25">
      <c r="A7236" s="31" t="s">
        <v>140</v>
      </c>
      <c r="B7236" s="32" t="s">
        <v>226</v>
      </c>
      <c r="C7236" s="43" t="s">
        <v>223</v>
      </c>
      <c r="D7236" s="9" t="s">
        <v>11</v>
      </c>
      <c r="E7236" s="46" t="s">
        <v>12</v>
      </c>
      <c r="F7236" s="9">
        <v>97</v>
      </c>
      <c r="G7236" s="32" t="s">
        <v>36</v>
      </c>
      <c r="H7236" s="10">
        <v>-2.2503516174402199E-2</v>
      </c>
      <c r="I7236" s="10">
        <v>-4.8850574712643598E-2</v>
      </c>
      <c r="J7236" s="10">
        <v>-2.3460410557184699E-2</v>
      </c>
      <c r="K7236" s="10">
        <v>-1.0909090909090801E-2</v>
      </c>
      <c r="L7236" s="10">
        <v>-1.92170818505338E-2</v>
      </c>
    </row>
    <row r="7237" spans="1:12" ht="15.75" x14ac:dyDescent="0.25">
      <c r="A7237" s="31" t="s">
        <v>140</v>
      </c>
      <c r="B7237" s="32" t="s">
        <v>226</v>
      </c>
      <c r="C7237" s="43" t="s">
        <v>223</v>
      </c>
      <c r="D7237" s="9" t="s">
        <v>11</v>
      </c>
      <c r="E7237" s="46" t="s">
        <v>12</v>
      </c>
      <c r="F7237" s="9">
        <v>98</v>
      </c>
      <c r="G7237" s="32" t="s">
        <v>212</v>
      </c>
      <c r="H7237" s="10">
        <v>-4.82730761462331E-2</v>
      </c>
      <c r="I7237" s="10">
        <v>-4.2747457978833801E-2</v>
      </c>
      <c r="J7237" s="10">
        <v>-2.8319697923222101E-2</v>
      </c>
      <c r="K7237" s="10">
        <v>-1.9771071800208002E-2</v>
      </c>
      <c r="L7237" s="10">
        <v>-1.9459238017206001E-2</v>
      </c>
    </row>
    <row r="7238" spans="1:12" ht="15.75" x14ac:dyDescent="0.25">
      <c r="A7238" s="31" t="s">
        <v>140</v>
      </c>
      <c r="B7238" s="32" t="s">
        <v>226</v>
      </c>
      <c r="C7238" s="43" t="s">
        <v>223</v>
      </c>
      <c r="D7238" s="9" t="s">
        <v>11</v>
      </c>
      <c r="E7238" s="46" t="s">
        <v>12</v>
      </c>
      <c r="F7238" s="9">
        <v>99</v>
      </c>
      <c r="G7238" s="32" t="s">
        <v>14</v>
      </c>
      <c r="H7238" s="10">
        <v>-6.1500615006150304E-3</v>
      </c>
      <c r="I7238" s="10">
        <v>-5.2147239263803302E-3</v>
      </c>
      <c r="J7238" s="10">
        <v>5.4479418886197398E-3</v>
      </c>
      <c r="K7238" s="10">
        <v>4.6852122986822398E-3</v>
      </c>
      <c r="L7238" s="10">
        <v>-4.52616690240448E-3</v>
      </c>
    </row>
    <row r="7239" spans="1:12" ht="15.75" x14ac:dyDescent="0.25">
      <c r="A7239" s="31" t="s">
        <v>140</v>
      </c>
      <c r="B7239" s="32" t="s">
        <v>226</v>
      </c>
      <c r="C7239" s="43" t="s">
        <v>223</v>
      </c>
      <c r="D7239" s="9" t="s">
        <v>11</v>
      </c>
      <c r="E7239" s="46" t="s">
        <v>12</v>
      </c>
      <c r="F7239" s="9">
        <v>105</v>
      </c>
      <c r="G7239" s="32" t="s">
        <v>40</v>
      </c>
      <c r="H7239" s="10">
        <v>-1.6304347826086901E-2</v>
      </c>
      <c r="I7239" s="10">
        <v>1.6620498614958502E-2</v>
      </c>
      <c r="J7239" s="10">
        <v>2.63157894736831E-3</v>
      </c>
      <c r="K7239" s="10">
        <v>-2.2784810126582199E-2</v>
      </c>
      <c r="L7239" s="10">
        <v>-1.7632241813602002E-2</v>
      </c>
    </row>
    <row r="7240" spans="1:12" ht="15.75" x14ac:dyDescent="0.25">
      <c r="A7240" s="31" t="s">
        <v>140</v>
      </c>
      <c r="B7240" s="32" t="s">
        <v>226</v>
      </c>
      <c r="C7240" s="43" t="s">
        <v>223</v>
      </c>
      <c r="D7240" s="9" t="s">
        <v>11</v>
      </c>
      <c r="E7240" s="46" t="s">
        <v>12</v>
      </c>
      <c r="F7240" s="9">
        <v>108</v>
      </c>
      <c r="G7240" s="32" t="s">
        <v>213</v>
      </c>
      <c r="H7240" s="10">
        <v>-2.22602739726027E-2</v>
      </c>
      <c r="I7240" s="10">
        <v>-2.70827200471003E-2</v>
      </c>
      <c r="J7240" s="10">
        <v>-1.76488184265629E-2</v>
      </c>
      <c r="K7240" s="10">
        <v>-1.15214180206795E-2</v>
      </c>
      <c r="L7240" s="10">
        <v>-4.3757292882147204E-3</v>
      </c>
    </row>
    <row r="7241" spans="1:12" ht="15.75" x14ac:dyDescent="0.25">
      <c r="A7241" s="31" t="s">
        <v>140</v>
      </c>
      <c r="B7241" s="32" t="s">
        <v>226</v>
      </c>
      <c r="C7241" s="43" t="s">
        <v>223</v>
      </c>
      <c r="D7241" s="9" t="s">
        <v>11</v>
      </c>
      <c r="E7241" s="46" t="s">
        <v>12</v>
      </c>
      <c r="F7241" s="9">
        <v>110</v>
      </c>
      <c r="G7241" s="32" t="s">
        <v>30</v>
      </c>
      <c r="H7241" s="10">
        <v>1.8181818181818001E-2</v>
      </c>
      <c r="I7241" s="10">
        <v>0.13725490196078399</v>
      </c>
      <c r="J7241" s="10">
        <v>7.0175438596491196E-2</v>
      </c>
      <c r="K7241" s="10">
        <v>-1.5625E-2</v>
      </c>
      <c r="L7241" s="10">
        <v>0</v>
      </c>
    </row>
    <row r="7242" spans="1:12" ht="15.75" x14ac:dyDescent="0.25">
      <c r="A7242" s="31" t="s">
        <v>140</v>
      </c>
      <c r="B7242" s="32" t="s">
        <v>226</v>
      </c>
      <c r="C7242" s="43" t="s">
        <v>223</v>
      </c>
      <c r="D7242" s="9" t="s">
        <v>11</v>
      </c>
      <c r="E7242" s="46" t="s">
        <v>12</v>
      </c>
      <c r="F7242" s="9">
        <v>120</v>
      </c>
      <c r="G7242" s="32" t="s">
        <v>85</v>
      </c>
      <c r="H7242" s="10">
        <v>2.2234574763757502E-2</v>
      </c>
      <c r="I7242" s="10">
        <v>-1.1396011396010901E-3</v>
      </c>
      <c r="J7242" s="10">
        <v>-2.6450511945392399E-2</v>
      </c>
      <c r="K7242" s="10">
        <v>-7.1489848441521602E-3</v>
      </c>
      <c r="L7242" s="10">
        <v>-1.2235817575083401E-2</v>
      </c>
    </row>
    <row r="7243" spans="1:12" ht="15.75" x14ac:dyDescent="0.25">
      <c r="A7243" s="31" t="s">
        <v>140</v>
      </c>
      <c r="B7243" s="32" t="s">
        <v>226</v>
      </c>
      <c r="C7243" s="43" t="s">
        <v>223</v>
      </c>
      <c r="D7243" s="9" t="s">
        <v>11</v>
      </c>
      <c r="E7243" s="46" t="s">
        <v>12</v>
      </c>
      <c r="F7243" s="9">
        <v>123</v>
      </c>
      <c r="G7243" s="32" t="s">
        <v>38</v>
      </c>
      <c r="H7243" s="10">
        <v>-2.12358572671889E-2</v>
      </c>
      <c r="I7243" s="10">
        <v>-1.8796328979880001E-2</v>
      </c>
      <c r="J7243" s="10">
        <v>-2.0422473485844399E-2</v>
      </c>
      <c r="K7243" s="10">
        <v>-8.5915126269200393E-3</v>
      </c>
      <c r="L7243" s="10">
        <v>-7.55261371350979E-3</v>
      </c>
    </row>
    <row r="7244" spans="1:12" ht="15.75" x14ac:dyDescent="0.25">
      <c r="A7244" s="31" t="s">
        <v>140</v>
      </c>
      <c r="B7244" s="32" t="s">
        <v>226</v>
      </c>
      <c r="C7244" s="43" t="s">
        <v>223</v>
      </c>
      <c r="D7244" s="9" t="s">
        <v>11</v>
      </c>
      <c r="E7244" s="46" t="s">
        <v>12</v>
      </c>
      <c r="F7244" s="9">
        <v>135</v>
      </c>
      <c r="G7244" s="32" t="s">
        <v>26</v>
      </c>
      <c r="H7244" s="10">
        <v>-2.53549695740364E-2</v>
      </c>
      <c r="I7244" s="10">
        <v>-1.04058272632674E-2</v>
      </c>
      <c r="J7244" s="10">
        <v>-1.53846153846153E-2</v>
      </c>
      <c r="K7244" s="10">
        <v>-4.1067761806981001E-3</v>
      </c>
      <c r="L7244" s="10">
        <v>-7.0993914807302404E-3</v>
      </c>
    </row>
    <row r="7245" spans="1:12" ht="15.75" x14ac:dyDescent="0.25">
      <c r="A7245" s="31" t="s">
        <v>140</v>
      </c>
      <c r="B7245" s="32" t="s">
        <v>226</v>
      </c>
      <c r="C7245" s="43" t="s">
        <v>223</v>
      </c>
      <c r="D7245" s="9" t="s">
        <v>11</v>
      </c>
      <c r="E7245" s="46" t="s">
        <v>12</v>
      </c>
      <c r="F7245" s="9">
        <v>136</v>
      </c>
      <c r="G7245" s="32" t="s">
        <v>51</v>
      </c>
      <c r="H7245" s="10">
        <v>-1.82868142444658E-2</v>
      </c>
      <c r="I7245" s="10">
        <v>-2.7992277992277902E-2</v>
      </c>
      <c r="J7245" s="10">
        <v>-1.3371537726838601E-2</v>
      </c>
      <c r="K7245" s="10">
        <v>-6.52985074626866E-3</v>
      </c>
      <c r="L7245" s="10">
        <v>-6.3926940639269497E-3</v>
      </c>
    </row>
    <row r="7246" spans="1:12" ht="15.75" x14ac:dyDescent="0.25">
      <c r="A7246" s="31" t="s">
        <v>140</v>
      </c>
      <c r="B7246" s="32" t="s">
        <v>226</v>
      </c>
      <c r="C7246" s="43" t="s">
        <v>223</v>
      </c>
      <c r="D7246" s="9" t="s">
        <v>11</v>
      </c>
      <c r="E7246" s="46" t="s">
        <v>12</v>
      </c>
      <c r="F7246" s="9">
        <v>140</v>
      </c>
      <c r="G7246" s="32" t="s">
        <v>75</v>
      </c>
      <c r="H7246" s="10">
        <v>-1.3199914839258999E-2</v>
      </c>
      <c r="I7246" s="10">
        <v>-8.1158148716823295E-3</v>
      </c>
      <c r="J7246" s="10">
        <v>-1.43135979180221E-2</v>
      </c>
      <c r="K7246" s="10">
        <v>-2.3065315800819101E-2</v>
      </c>
      <c r="L7246" s="10">
        <v>-1.7945945945945799E-2</v>
      </c>
    </row>
    <row r="7247" spans="1:12" ht="15.75" x14ac:dyDescent="0.25">
      <c r="A7247" s="31" t="s">
        <v>140</v>
      </c>
      <c r="B7247" s="32" t="s">
        <v>226</v>
      </c>
      <c r="C7247" s="43" t="s">
        <v>223</v>
      </c>
      <c r="D7247" s="9" t="s">
        <v>19</v>
      </c>
      <c r="E7247" s="46" t="s">
        <v>20</v>
      </c>
      <c r="F7247" s="9">
        <v>28</v>
      </c>
      <c r="G7247" s="32" t="s">
        <v>46</v>
      </c>
      <c r="H7247" s="10">
        <v>-2.6985743380855302E-2</v>
      </c>
      <c r="I7247" s="10">
        <v>-1.8305439330543901E-2</v>
      </c>
      <c r="J7247" s="10">
        <v>-1.31233595800525E-2</v>
      </c>
      <c r="K7247" s="10">
        <v>-2.0217729393468099E-2</v>
      </c>
      <c r="L7247" s="10">
        <v>-1.2320328542094401E-2</v>
      </c>
    </row>
    <row r="7248" spans="1:12" ht="15.75" x14ac:dyDescent="0.25">
      <c r="A7248" s="31" t="s">
        <v>140</v>
      </c>
      <c r="B7248" s="32" t="s">
        <v>226</v>
      </c>
      <c r="C7248" s="43" t="s">
        <v>223</v>
      </c>
      <c r="D7248" s="9" t="s">
        <v>19</v>
      </c>
      <c r="E7248" s="46" t="s">
        <v>20</v>
      </c>
      <c r="F7248" s="9">
        <v>33</v>
      </c>
      <c r="G7248" s="32" t="s">
        <v>59</v>
      </c>
      <c r="H7248" s="10">
        <v>-9.9009900990099098E-3</v>
      </c>
      <c r="I7248" s="10">
        <v>-3.2994923857868001E-2</v>
      </c>
      <c r="J7248" s="10">
        <v>-1.0126582278481001E-2</v>
      </c>
      <c r="K7248" s="10">
        <v>-2.2670025188916899E-2</v>
      </c>
      <c r="L7248" s="10">
        <v>-5.0632911392405298E-3</v>
      </c>
    </row>
    <row r="7249" spans="1:12" ht="15.75" x14ac:dyDescent="0.25">
      <c r="A7249" s="31" t="s">
        <v>140</v>
      </c>
      <c r="B7249" s="32" t="s">
        <v>226</v>
      </c>
      <c r="C7249" s="43" t="s">
        <v>223</v>
      </c>
      <c r="D7249" s="9" t="s">
        <v>19</v>
      </c>
      <c r="E7249" s="46" t="s">
        <v>20</v>
      </c>
      <c r="F7249" s="9">
        <v>37</v>
      </c>
      <c r="G7249" s="32" t="s">
        <v>214</v>
      </c>
      <c r="H7249" s="10">
        <v>-5.5096418732781798E-3</v>
      </c>
      <c r="I7249" s="10">
        <v>1.6949152542372801E-2</v>
      </c>
      <c r="J7249" s="10">
        <v>1.6806722689075501E-2</v>
      </c>
      <c r="K7249" s="10">
        <v>1.8970189701897001E-2</v>
      </c>
      <c r="L7249" s="10">
        <v>-5.2493438320210199E-3</v>
      </c>
    </row>
    <row r="7250" spans="1:12" ht="15.75" x14ac:dyDescent="0.25">
      <c r="A7250" s="31" t="s">
        <v>140</v>
      </c>
      <c r="B7250" s="32" t="s">
        <v>226</v>
      </c>
      <c r="C7250" s="43" t="s">
        <v>223</v>
      </c>
      <c r="D7250" s="9" t="s">
        <v>19</v>
      </c>
      <c r="E7250" s="46" t="s">
        <v>20</v>
      </c>
      <c r="F7250" s="9">
        <v>38</v>
      </c>
      <c r="G7250" s="32" t="s">
        <v>74</v>
      </c>
      <c r="H7250" s="10">
        <v>-2.2346368715083699E-2</v>
      </c>
      <c r="I7250" s="10">
        <v>-5.6818181818182297E-3</v>
      </c>
      <c r="J7250" s="10">
        <v>-8.3798882681563793E-3</v>
      </c>
      <c r="K7250" s="10">
        <v>-2.7472527472527399E-2</v>
      </c>
      <c r="L7250" s="10">
        <v>-1.09890109890109E-2</v>
      </c>
    </row>
    <row r="7251" spans="1:12" ht="15.75" x14ac:dyDescent="0.25">
      <c r="A7251" s="31" t="s">
        <v>140</v>
      </c>
      <c r="B7251" s="32" t="s">
        <v>226</v>
      </c>
      <c r="C7251" s="43" t="s">
        <v>223</v>
      </c>
      <c r="D7251" s="9" t="s">
        <v>19</v>
      </c>
      <c r="E7251" s="46" t="s">
        <v>20</v>
      </c>
      <c r="F7251" s="9">
        <v>39</v>
      </c>
      <c r="G7251" s="32" t="s">
        <v>43</v>
      </c>
      <c r="H7251" s="10">
        <v>4.1237113402061903E-2</v>
      </c>
      <c r="I7251" s="10">
        <v>5.4945054945054903E-2</v>
      </c>
      <c r="J7251" s="10">
        <v>6.3157894736841996E-2</v>
      </c>
      <c r="K7251" s="10">
        <v>9.8039215686274092E-3</v>
      </c>
      <c r="L7251" s="10">
        <v>0</v>
      </c>
    </row>
    <row r="7252" spans="1:12" ht="15.75" x14ac:dyDescent="0.25">
      <c r="A7252" s="31" t="s">
        <v>140</v>
      </c>
      <c r="B7252" s="32" t="s">
        <v>226</v>
      </c>
      <c r="C7252" s="43" t="s">
        <v>223</v>
      </c>
      <c r="D7252" s="9" t="s">
        <v>19</v>
      </c>
      <c r="E7252" s="46" t="s">
        <v>20</v>
      </c>
      <c r="F7252" s="9">
        <v>85</v>
      </c>
      <c r="G7252" s="32" t="s">
        <v>33</v>
      </c>
      <c r="H7252" s="10">
        <v>-1.3536379018612399E-2</v>
      </c>
      <c r="I7252" s="10">
        <v>-1.3536379018612399E-2</v>
      </c>
      <c r="J7252" s="10">
        <v>-1.1705685618729001E-2</v>
      </c>
      <c r="K7252" s="10">
        <v>-1.9801980198019799E-2</v>
      </c>
      <c r="L7252" s="10">
        <v>-1.9607843137254902E-2</v>
      </c>
    </row>
    <row r="7253" spans="1:12" ht="15.75" x14ac:dyDescent="0.25">
      <c r="A7253" s="31" t="s">
        <v>140</v>
      </c>
      <c r="B7253" s="32" t="s">
        <v>226</v>
      </c>
      <c r="C7253" s="43" t="s">
        <v>223</v>
      </c>
      <c r="D7253" s="9" t="s">
        <v>19</v>
      </c>
      <c r="E7253" s="46" t="s">
        <v>20</v>
      </c>
      <c r="F7253" s="9">
        <v>111</v>
      </c>
      <c r="G7253" s="32" t="s">
        <v>215</v>
      </c>
      <c r="H7253" s="10">
        <v>-1.9524617996604401E-2</v>
      </c>
      <c r="I7253" s="10">
        <v>-2.5795356835769601E-2</v>
      </c>
      <c r="J7253" s="10">
        <v>-2.1570319240724702E-2</v>
      </c>
      <c r="K7253" s="10">
        <v>-1.3769363166953499E-2</v>
      </c>
      <c r="L7253" s="10">
        <v>-6.01374570446733E-3</v>
      </c>
    </row>
    <row r="7254" spans="1:12" ht="15.75" x14ac:dyDescent="0.25">
      <c r="A7254" s="31" t="s">
        <v>140</v>
      </c>
      <c r="B7254" s="32" t="s">
        <v>226</v>
      </c>
      <c r="C7254" s="43" t="s">
        <v>223</v>
      </c>
      <c r="D7254" s="9" t="s">
        <v>19</v>
      </c>
      <c r="E7254" s="46" t="s">
        <v>20</v>
      </c>
      <c r="F7254" s="9">
        <v>115</v>
      </c>
      <c r="G7254" s="32" t="s">
        <v>67</v>
      </c>
      <c r="H7254" s="10">
        <v>-1.03980674298918E-2</v>
      </c>
      <c r="I7254" s="10">
        <v>-9.9298434970318504E-3</v>
      </c>
      <c r="J7254" s="10">
        <v>-4.0970350404312397E-3</v>
      </c>
      <c r="K7254" s="10">
        <v>-2.01441899915177E-3</v>
      </c>
      <c r="L7254" s="10">
        <v>-5.58370385689177E-3</v>
      </c>
    </row>
    <row r="7255" spans="1:12" ht="15.75" x14ac:dyDescent="0.25">
      <c r="A7255" s="31" t="s">
        <v>140</v>
      </c>
      <c r="B7255" s="32" t="s">
        <v>226</v>
      </c>
      <c r="C7255" s="43" t="s">
        <v>223</v>
      </c>
      <c r="D7255" s="9" t="s">
        <v>19</v>
      </c>
      <c r="E7255" s="46" t="s">
        <v>20</v>
      </c>
      <c r="F7255" s="9">
        <v>124</v>
      </c>
      <c r="G7255" s="32" t="s">
        <v>216</v>
      </c>
      <c r="H7255" s="10">
        <v>-5.0113895216400799E-2</v>
      </c>
      <c r="I7255" s="10">
        <v>-4.66200466200461E-3</v>
      </c>
      <c r="J7255" s="10">
        <v>5.7649667405764903E-2</v>
      </c>
      <c r="K7255" s="10">
        <v>4.1666666666666699E-2</v>
      </c>
      <c r="L7255" s="10">
        <v>8.6206896551723703E-3</v>
      </c>
    </row>
    <row r="7256" spans="1:12" ht="15.75" x14ac:dyDescent="0.25">
      <c r="A7256" s="31" t="s">
        <v>140</v>
      </c>
      <c r="B7256" s="32" t="s">
        <v>226</v>
      </c>
      <c r="C7256" s="43" t="s">
        <v>223</v>
      </c>
      <c r="D7256" s="9" t="s">
        <v>19</v>
      </c>
      <c r="E7256" s="46" t="s">
        <v>20</v>
      </c>
      <c r="F7256" s="9">
        <v>127</v>
      </c>
      <c r="G7256" s="32" t="s">
        <v>58</v>
      </c>
      <c r="H7256" s="10">
        <v>6.6194932663774502E-3</v>
      </c>
      <c r="I7256" s="10">
        <v>1.2014787430683901E-2</v>
      </c>
      <c r="J7256" s="10">
        <v>-4.8098946404031501E-3</v>
      </c>
      <c r="K7256" s="10">
        <v>2.9843893480256899E-3</v>
      </c>
      <c r="L7256" s="10">
        <v>-2.93785310734462E-3</v>
      </c>
    </row>
    <row r="7257" spans="1:12" ht="15.75" x14ac:dyDescent="0.25">
      <c r="A7257" s="31" t="s">
        <v>113</v>
      </c>
      <c r="B7257" s="32" t="s">
        <v>226</v>
      </c>
      <c r="C7257" s="43" t="s">
        <v>224</v>
      </c>
      <c r="D7257" s="9" t="s">
        <v>4</v>
      </c>
      <c r="E7257" s="46" t="s">
        <v>5</v>
      </c>
      <c r="F7257" s="9">
        <v>56</v>
      </c>
      <c r="G7257" s="32" t="s">
        <v>10</v>
      </c>
      <c r="H7257" s="10">
        <v>5.0438596491228102E-2</v>
      </c>
      <c r="I7257" s="10">
        <v>1.51843817787418E-2</v>
      </c>
      <c r="J7257" s="10">
        <v>2.1413276231263502E-3</v>
      </c>
      <c r="K7257" s="10">
        <v>2.1231422505307799E-3</v>
      </c>
      <c r="L7257" s="10">
        <v>1.0660980810234401E-2</v>
      </c>
    </row>
    <row r="7258" spans="1:12" ht="15.75" x14ac:dyDescent="0.25">
      <c r="A7258" s="31" t="s">
        <v>113</v>
      </c>
      <c r="B7258" s="32" t="s">
        <v>226</v>
      </c>
      <c r="C7258" s="43" t="s">
        <v>224</v>
      </c>
      <c r="D7258" s="9" t="s">
        <v>4</v>
      </c>
      <c r="E7258" s="46" t="s">
        <v>5</v>
      </c>
      <c r="F7258" s="9">
        <v>57</v>
      </c>
      <c r="G7258" s="32" t="s">
        <v>6</v>
      </c>
      <c r="H7258" s="10">
        <v>3.8461538461538498E-2</v>
      </c>
      <c r="I7258" s="10">
        <v>0.05</v>
      </c>
      <c r="J7258" s="10">
        <v>0.05</v>
      </c>
      <c r="K7258" s="10">
        <v>6.3291139240506195E-2</v>
      </c>
      <c r="L7258" s="10">
        <v>3.7974683544303701E-2</v>
      </c>
    </row>
    <row r="7259" spans="1:12" ht="15.75" x14ac:dyDescent="0.25">
      <c r="A7259" s="31" t="s">
        <v>113</v>
      </c>
      <c r="B7259" s="32" t="s">
        <v>226</v>
      </c>
      <c r="C7259" s="43" t="s">
        <v>224</v>
      </c>
      <c r="D7259" s="9" t="s">
        <v>2</v>
      </c>
      <c r="E7259" s="46" t="s">
        <v>3</v>
      </c>
      <c r="F7259" s="9">
        <v>15</v>
      </c>
      <c r="G7259" s="32" t="s">
        <v>41</v>
      </c>
      <c r="H7259" s="10">
        <v>3.1784841075794601E-2</v>
      </c>
      <c r="I7259" s="10">
        <v>2.6894865525672398E-2</v>
      </c>
      <c r="J7259" s="10">
        <v>3.5971223021582698E-2</v>
      </c>
      <c r="K7259" s="10">
        <v>7.0257611241217799E-3</v>
      </c>
      <c r="L7259" s="10">
        <v>1.34529147982063E-2</v>
      </c>
    </row>
    <row r="7260" spans="1:12" ht="15.75" x14ac:dyDescent="0.25">
      <c r="A7260" s="31" t="s">
        <v>113</v>
      </c>
      <c r="B7260" s="32" t="s">
        <v>226</v>
      </c>
      <c r="C7260" s="43" t="s">
        <v>224</v>
      </c>
      <c r="D7260" s="9" t="s">
        <v>2</v>
      </c>
      <c r="E7260" s="46" t="s">
        <v>3</v>
      </c>
      <c r="F7260" s="9">
        <v>23</v>
      </c>
      <c r="G7260" s="32" t="s">
        <v>73</v>
      </c>
      <c r="H7260" s="10">
        <v>1.8181818181818001E-2</v>
      </c>
      <c r="I7260" s="10">
        <v>6.0606060606060996E-3</v>
      </c>
      <c r="J7260" s="10">
        <v>0</v>
      </c>
      <c r="K7260" s="10">
        <v>-6.02409638554213E-3</v>
      </c>
      <c r="L7260" s="10">
        <v>6.0606060606060996E-3</v>
      </c>
    </row>
    <row r="7261" spans="1:12" ht="15.75" x14ac:dyDescent="0.25">
      <c r="A7261" s="31" t="s">
        <v>113</v>
      </c>
      <c r="B7261" s="32" t="s">
        <v>226</v>
      </c>
      <c r="C7261" s="43" t="s">
        <v>224</v>
      </c>
      <c r="D7261" s="9" t="s">
        <v>2</v>
      </c>
      <c r="E7261" s="46" t="s">
        <v>3</v>
      </c>
      <c r="F7261" s="9">
        <v>52</v>
      </c>
      <c r="G7261" s="32" t="s">
        <v>201</v>
      </c>
      <c r="H7261" s="10">
        <v>4.8672566371681297E-2</v>
      </c>
      <c r="I7261" s="10">
        <v>4.32900432900429E-3</v>
      </c>
      <c r="J7261" s="10">
        <v>1.7021276595744698E-2</v>
      </c>
      <c r="K7261" s="10">
        <v>2.5974025974025899E-2</v>
      </c>
      <c r="L7261" s="10">
        <v>8.3682008368199893E-3</v>
      </c>
    </row>
    <row r="7262" spans="1:12" ht="15.75" x14ac:dyDescent="0.25">
      <c r="A7262" s="31" t="s">
        <v>113</v>
      </c>
      <c r="B7262" s="32" t="s">
        <v>226</v>
      </c>
      <c r="C7262" s="43" t="s">
        <v>224</v>
      </c>
      <c r="D7262" s="9" t="s">
        <v>2</v>
      </c>
      <c r="E7262" s="46" t="s">
        <v>3</v>
      </c>
      <c r="F7262" s="9">
        <v>53</v>
      </c>
      <c r="G7262" s="32" t="s">
        <v>18</v>
      </c>
      <c r="H7262" s="10">
        <v>0.1</v>
      </c>
      <c r="I7262" s="10">
        <v>3.88349514563106E-2</v>
      </c>
      <c r="J7262" s="10">
        <v>-2.77777777777777E-2</v>
      </c>
      <c r="K7262" s="10">
        <v>0.12380952380952299</v>
      </c>
      <c r="L7262" s="10">
        <v>2.47933884297519E-2</v>
      </c>
    </row>
    <row r="7263" spans="1:12" ht="15.75" x14ac:dyDescent="0.25">
      <c r="A7263" s="31" t="s">
        <v>113</v>
      </c>
      <c r="B7263" s="32" t="s">
        <v>226</v>
      </c>
      <c r="C7263" s="43" t="s">
        <v>224</v>
      </c>
      <c r="D7263" s="9" t="s">
        <v>2</v>
      </c>
      <c r="E7263" s="46" t="s">
        <v>3</v>
      </c>
      <c r="F7263" s="9">
        <v>54</v>
      </c>
      <c r="G7263" s="32" t="s">
        <v>25</v>
      </c>
      <c r="H7263" s="10">
        <v>-9.5846645367412206E-3</v>
      </c>
      <c r="I7263" s="10">
        <v>-1.9607843137254902E-2</v>
      </c>
      <c r="J7263" s="10">
        <v>-1.6447368421052599E-2</v>
      </c>
      <c r="K7263" s="10">
        <v>-2.6058631921824098E-2</v>
      </c>
      <c r="L7263" s="10">
        <v>-9.7402597402597105E-3</v>
      </c>
    </row>
    <row r="7264" spans="1:12" ht="15.75" x14ac:dyDescent="0.25">
      <c r="A7264" s="31" t="s">
        <v>113</v>
      </c>
      <c r="B7264" s="32" t="s">
        <v>226</v>
      </c>
      <c r="C7264" s="43" t="s">
        <v>224</v>
      </c>
      <c r="D7264" s="9" t="s">
        <v>2</v>
      </c>
      <c r="E7264" s="46" t="s">
        <v>3</v>
      </c>
      <c r="F7264" s="9">
        <v>55</v>
      </c>
      <c r="G7264" s="32" t="s">
        <v>22</v>
      </c>
      <c r="H7264" s="10">
        <v>-1.49253731343284E-2</v>
      </c>
      <c r="I7264" s="10">
        <v>1.53846153846153E-2</v>
      </c>
      <c r="J7264" s="10">
        <v>-1.49253731343284E-2</v>
      </c>
      <c r="K7264" s="10">
        <v>0</v>
      </c>
      <c r="L7264" s="10">
        <v>-1.47058823529411E-2</v>
      </c>
    </row>
    <row r="7265" spans="1:12" ht="15.75" x14ac:dyDescent="0.25">
      <c r="A7265" s="31" t="s">
        <v>113</v>
      </c>
      <c r="B7265" s="32" t="s">
        <v>226</v>
      </c>
      <c r="C7265" s="43" t="s">
        <v>224</v>
      </c>
      <c r="D7265" s="9" t="s">
        <v>2</v>
      </c>
      <c r="E7265" s="46" t="s">
        <v>3</v>
      </c>
      <c r="F7265" s="9">
        <v>83</v>
      </c>
      <c r="G7265" s="32" t="s">
        <v>42</v>
      </c>
      <c r="H7265" s="10">
        <v>1.6853932584269499E-2</v>
      </c>
      <c r="I7265" s="10">
        <v>1.41643059490084E-2</v>
      </c>
      <c r="J7265" s="10">
        <v>5.5401662049860897E-3</v>
      </c>
      <c r="K7265" s="10">
        <v>-1.3736263736263601E-2</v>
      </c>
      <c r="L7265" s="10">
        <v>5.60224089635852E-3</v>
      </c>
    </row>
    <row r="7266" spans="1:12" ht="15.75" x14ac:dyDescent="0.25">
      <c r="A7266" s="31" t="s">
        <v>113</v>
      </c>
      <c r="B7266" s="32" t="s">
        <v>226</v>
      </c>
      <c r="C7266" s="43" t="s">
        <v>224</v>
      </c>
      <c r="D7266" s="9" t="s">
        <v>2</v>
      </c>
      <c r="E7266" s="46" t="s">
        <v>3</v>
      </c>
      <c r="F7266" s="9">
        <v>112</v>
      </c>
      <c r="G7266" s="32" t="s">
        <v>202</v>
      </c>
      <c r="H7266" s="10">
        <v>9.2592592592592504E-2</v>
      </c>
      <c r="I7266" s="10">
        <v>0.18867924528301799</v>
      </c>
      <c r="J7266" s="10">
        <v>8.3333333333333204E-2</v>
      </c>
      <c r="K7266" s="10">
        <v>0.13636363636363599</v>
      </c>
      <c r="L7266" s="10">
        <v>7.8947368421052599E-2</v>
      </c>
    </row>
    <row r="7267" spans="1:12" ht="15.75" x14ac:dyDescent="0.25">
      <c r="A7267" s="31" t="s">
        <v>113</v>
      </c>
      <c r="B7267" s="32" t="s">
        <v>226</v>
      </c>
      <c r="C7267" s="43" t="s">
        <v>224</v>
      </c>
      <c r="D7267" s="9" t="s">
        <v>2</v>
      </c>
      <c r="E7267" s="46" t="s">
        <v>3</v>
      </c>
      <c r="F7267" s="9">
        <v>144</v>
      </c>
      <c r="G7267" s="32" t="s">
        <v>203</v>
      </c>
      <c r="H7267" s="10">
        <v>7.8125E-2</v>
      </c>
      <c r="I7267" s="10">
        <v>7.9365079365079305E-2</v>
      </c>
      <c r="J7267" s="10">
        <v>3.9024390243902397E-2</v>
      </c>
      <c r="K7267" s="10">
        <v>1.42857142857142E-2</v>
      </c>
      <c r="L7267" s="10">
        <v>-4.6728971962616203E-3</v>
      </c>
    </row>
    <row r="7268" spans="1:12" ht="15.75" x14ac:dyDescent="0.25">
      <c r="A7268" s="31" t="s">
        <v>113</v>
      </c>
      <c r="B7268" s="32" t="s">
        <v>226</v>
      </c>
      <c r="C7268" s="43" t="s">
        <v>224</v>
      </c>
      <c r="D7268" s="9" t="s">
        <v>16</v>
      </c>
      <c r="E7268" s="46" t="s">
        <v>17</v>
      </c>
      <c r="F7268" s="9">
        <v>4</v>
      </c>
      <c r="G7268" s="32" t="s">
        <v>70</v>
      </c>
      <c r="H7268" s="10">
        <v>0</v>
      </c>
      <c r="I7268" s="10">
        <v>-5.9880239520958504E-3</v>
      </c>
      <c r="J7268" s="10">
        <v>-3.65853658536585E-2</v>
      </c>
      <c r="K7268" s="10">
        <v>-3.0487804878048801E-2</v>
      </c>
      <c r="L7268" s="10">
        <v>-4.2944785276073497E-2</v>
      </c>
    </row>
    <row r="7269" spans="1:12" ht="15.75" x14ac:dyDescent="0.25">
      <c r="A7269" s="31" t="s">
        <v>113</v>
      </c>
      <c r="B7269" s="32" t="s">
        <v>226</v>
      </c>
      <c r="C7269" s="43" t="s">
        <v>224</v>
      </c>
      <c r="D7269" s="9" t="s">
        <v>16</v>
      </c>
      <c r="E7269" s="46" t="s">
        <v>17</v>
      </c>
      <c r="F7269" s="9">
        <v>6</v>
      </c>
      <c r="G7269" s="32" t="s">
        <v>53</v>
      </c>
      <c r="H7269" s="10">
        <v>1.9795657726692201E-2</v>
      </c>
      <c r="I7269" s="10">
        <v>5.1150895140665798E-3</v>
      </c>
      <c r="J7269" s="10">
        <v>-9.5785440613026501E-3</v>
      </c>
      <c r="K7269" s="10">
        <v>-7.0467648942985602E-3</v>
      </c>
      <c r="L7269" s="10">
        <v>-4.4444444444444696E-3</v>
      </c>
    </row>
    <row r="7270" spans="1:12" ht="15.75" x14ac:dyDescent="0.25">
      <c r="A7270" s="31" t="s">
        <v>113</v>
      </c>
      <c r="B7270" s="32" t="s">
        <v>226</v>
      </c>
      <c r="C7270" s="43" t="s">
        <v>224</v>
      </c>
      <c r="D7270" s="9" t="s">
        <v>16</v>
      </c>
      <c r="E7270" s="46" t="s">
        <v>17</v>
      </c>
      <c r="F7270" s="9">
        <v>8</v>
      </c>
      <c r="G7270" s="32" t="s">
        <v>47</v>
      </c>
      <c r="H7270" s="10">
        <v>3.6809815950920199E-2</v>
      </c>
      <c r="I7270" s="10">
        <v>6.0975609756097601E-2</v>
      </c>
      <c r="J7270" s="10">
        <v>4.7058823529411799E-2</v>
      </c>
      <c r="K7270" s="10">
        <v>-2.1857923497267701E-2</v>
      </c>
      <c r="L7270" s="10">
        <v>1.0638297872340399E-2</v>
      </c>
    </row>
    <row r="7271" spans="1:12" ht="15.75" x14ac:dyDescent="0.25">
      <c r="A7271" s="31" t="s">
        <v>113</v>
      </c>
      <c r="B7271" s="32" t="s">
        <v>226</v>
      </c>
      <c r="C7271" s="43" t="s">
        <v>224</v>
      </c>
      <c r="D7271" s="9" t="s">
        <v>16</v>
      </c>
      <c r="E7271" s="46" t="s">
        <v>17</v>
      </c>
      <c r="F7271" s="9">
        <v>36</v>
      </c>
      <c r="G7271" s="32" t="s">
        <v>34</v>
      </c>
      <c r="H7271" s="10">
        <v>-1.63934426229508E-2</v>
      </c>
      <c r="I7271" s="10">
        <v>-3.6363636363636299E-2</v>
      </c>
      <c r="J7271" s="10">
        <v>1.92307692307691E-2</v>
      </c>
      <c r="K7271" s="10">
        <v>1.92307692307691E-2</v>
      </c>
      <c r="L7271" s="10">
        <v>-1.8867924528301799E-2</v>
      </c>
    </row>
    <row r="7272" spans="1:12" ht="15.75" x14ac:dyDescent="0.25">
      <c r="A7272" s="31" t="s">
        <v>113</v>
      </c>
      <c r="B7272" s="32" t="s">
        <v>226</v>
      </c>
      <c r="C7272" s="43" t="s">
        <v>224</v>
      </c>
      <c r="D7272" s="9" t="s">
        <v>16</v>
      </c>
      <c r="E7272" s="46" t="s">
        <v>17</v>
      </c>
      <c r="F7272" s="9">
        <v>81</v>
      </c>
      <c r="G7272" s="32" t="s">
        <v>31</v>
      </c>
      <c r="H7272" s="10">
        <v>9.9255583126551805E-3</v>
      </c>
      <c r="I7272" s="10">
        <v>6.6722268557131096E-3</v>
      </c>
      <c r="J7272" s="10">
        <v>-1.47058823529411E-2</v>
      </c>
      <c r="K7272" s="10">
        <v>-3.2948929159802801E-3</v>
      </c>
      <c r="L7272" s="10">
        <v>-4.04858299595145E-3</v>
      </c>
    </row>
    <row r="7273" spans="1:12" ht="15.75" x14ac:dyDescent="0.25">
      <c r="A7273" s="31" t="s">
        <v>113</v>
      </c>
      <c r="B7273" s="32" t="s">
        <v>226</v>
      </c>
      <c r="C7273" s="43" t="s">
        <v>224</v>
      </c>
      <c r="D7273" s="9" t="s">
        <v>16</v>
      </c>
      <c r="E7273" s="46" t="s">
        <v>17</v>
      </c>
      <c r="F7273" s="9">
        <v>96</v>
      </c>
      <c r="G7273" s="32" t="s">
        <v>207</v>
      </c>
      <c r="H7273" s="10">
        <v>2.58620689655173E-2</v>
      </c>
      <c r="I7273" s="10">
        <v>2.5641025641025501E-2</v>
      </c>
      <c r="J7273" s="10">
        <v>4.31034482758621E-2</v>
      </c>
      <c r="K7273" s="10">
        <v>8.3333333333333003E-3</v>
      </c>
      <c r="L7273" s="10">
        <v>0</v>
      </c>
    </row>
    <row r="7274" spans="1:12" ht="15.75" x14ac:dyDescent="0.25">
      <c r="A7274" s="31" t="s">
        <v>113</v>
      </c>
      <c r="B7274" s="32" t="s">
        <v>226</v>
      </c>
      <c r="C7274" s="43" t="s">
        <v>224</v>
      </c>
      <c r="D7274" s="9" t="s">
        <v>16</v>
      </c>
      <c r="E7274" s="46" t="s">
        <v>17</v>
      </c>
      <c r="F7274" s="9">
        <v>103</v>
      </c>
      <c r="G7274" s="32" t="s">
        <v>208</v>
      </c>
      <c r="H7274" s="10">
        <v>2.94117647058822E-2</v>
      </c>
      <c r="I7274" s="10">
        <v>0</v>
      </c>
      <c r="J7274" s="10">
        <v>-3.1746031746031703E-2</v>
      </c>
      <c r="K7274" s="10">
        <v>0</v>
      </c>
      <c r="L7274" s="10">
        <v>0</v>
      </c>
    </row>
    <row r="7275" spans="1:12" ht="15.75" x14ac:dyDescent="0.25">
      <c r="A7275" s="31" t="s">
        <v>113</v>
      </c>
      <c r="B7275" s="32" t="s">
        <v>226</v>
      </c>
      <c r="C7275" s="43" t="s">
        <v>224</v>
      </c>
      <c r="D7275" s="9" t="s">
        <v>16</v>
      </c>
      <c r="E7275" s="46" t="s">
        <v>17</v>
      </c>
      <c r="F7275" s="9">
        <v>118</v>
      </c>
      <c r="G7275" s="32" t="s">
        <v>209</v>
      </c>
      <c r="H7275" s="10">
        <v>2.0241339042428901E-2</v>
      </c>
      <c r="I7275" s="10">
        <v>1.4855355746677E-2</v>
      </c>
      <c r="J7275" s="10">
        <v>7.3472544470223299E-3</v>
      </c>
      <c r="K7275" s="10">
        <v>3.7878787878788899E-3</v>
      </c>
      <c r="L7275" s="10">
        <v>-7.0240295748613601E-3</v>
      </c>
    </row>
    <row r="7276" spans="1:12" ht="15.75" x14ac:dyDescent="0.25">
      <c r="A7276" s="31" t="s">
        <v>113</v>
      </c>
      <c r="B7276" s="32" t="s">
        <v>226</v>
      </c>
      <c r="C7276" s="43" t="s">
        <v>224</v>
      </c>
      <c r="D7276" s="9" t="s">
        <v>7</v>
      </c>
      <c r="E7276" s="46" t="s">
        <v>8</v>
      </c>
      <c r="F7276" s="9">
        <v>41</v>
      </c>
      <c r="G7276" s="32" t="s">
        <v>9</v>
      </c>
      <c r="H7276" s="10">
        <v>-3.8461538461538299E-3</v>
      </c>
      <c r="I7276" s="10">
        <v>-1.9193857965450999E-2</v>
      </c>
      <c r="J7276" s="10">
        <v>-5.8252427184466403E-3</v>
      </c>
      <c r="K7276" s="10">
        <v>-1.9305019305019199E-3</v>
      </c>
      <c r="L7276" s="10">
        <v>1.5094339622641499E-2</v>
      </c>
    </row>
    <row r="7277" spans="1:12" ht="15.75" x14ac:dyDescent="0.25">
      <c r="A7277" s="31" t="s">
        <v>113</v>
      </c>
      <c r="B7277" s="32" t="s">
        <v>226</v>
      </c>
      <c r="C7277" s="43" t="s">
        <v>224</v>
      </c>
      <c r="D7277" s="9" t="s">
        <v>7</v>
      </c>
      <c r="E7277" s="46" t="s">
        <v>8</v>
      </c>
      <c r="F7277" s="9">
        <v>42</v>
      </c>
      <c r="G7277" s="32" t="s">
        <v>27</v>
      </c>
      <c r="H7277" s="10">
        <v>1.6061452513966401E-2</v>
      </c>
      <c r="I7277" s="10">
        <v>1.33897110641296E-2</v>
      </c>
      <c r="J7277" s="10">
        <v>1.8105849582172599E-2</v>
      </c>
      <c r="K7277" s="10">
        <v>-2.6863666890530801E-3</v>
      </c>
      <c r="L7277" s="10">
        <v>-3.9603960396039596E-3</v>
      </c>
    </row>
    <row r="7278" spans="1:12" ht="15.75" x14ac:dyDescent="0.25">
      <c r="A7278" s="31" t="s">
        <v>113</v>
      </c>
      <c r="B7278" s="32" t="s">
        <v>226</v>
      </c>
      <c r="C7278" s="43" t="s">
        <v>224</v>
      </c>
      <c r="D7278" s="9" t="s">
        <v>7</v>
      </c>
      <c r="E7278" s="46" t="s">
        <v>8</v>
      </c>
      <c r="F7278" s="9">
        <v>43</v>
      </c>
      <c r="G7278" s="32" t="s">
        <v>15</v>
      </c>
      <c r="H7278" s="10">
        <v>6.59898477157361E-2</v>
      </c>
      <c r="I7278" s="10">
        <v>4.80769230769231E-2</v>
      </c>
      <c r="J7278" s="10">
        <v>5.4794520547945202E-2</v>
      </c>
      <c r="K7278" s="10">
        <v>1.28205128205127E-2</v>
      </c>
      <c r="L7278" s="10">
        <v>8.2304526748970801E-3</v>
      </c>
    </row>
    <row r="7279" spans="1:12" ht="15.75" x14ac:dyDescent="0.25">
      <c r="A7279" s="31" t="s">
        <v>113</v>
      </c>
      <c r="B7279" s="32" t="s">
        <v>226</v>
      </c>
      <c r="C7279" s="43" t="s">
        <v>224</v>
      </c>
      <c r="D7279" s="9" t="s">
        <v>7</v>
      </c>
      <c r="E7279" s="46" t="s">
        <v>8</v>
      </c>
      <c r="F7279" s="9">
        <v>46</v>
      </c>
      <c r="G7279" s="32" t="s">
        <v>55</v>
      </c>
      <c r="H7279" s="10">
        <v>3.125E-2</v>
      </c>
      <c r="I7279" s="10">
        <v>1.5873015873015799E-2</v>
      </c>
      <c r="J7279" s="10">
        <v>7.8740157480314803E-3</v>
      </c>
      <c r="K7279" s="10">
        <v>0</v>
      </c>
      <c r="L7279" s="10">
        <v>7.9365079365078996E-3</v>
      </c>
    </row>
    <row r="7280" spans="1:12" ht="15.75" x14ac:dyDescent="0.25">
      <c r="A7280" s="31" t="s">
        <v>113</v>
      </c>
      <c r="B7280" s="32" t="s">
        <v>226</v>
      </c>
      <c r="C7280" s="43" t="s">
        <v>224</v>
      </c>
      <c r="D7280" s="9" t="s">
        <v>11</v>
      </c>
      <c r="E7280" s="46" t="s">
        <v>12</v>
      </c>
      <c r="F7280" s="9">
        <v>9</v>
      </c>
      <c r="G7280" s="32" t="s">
        <v>52</v>
      </c>
      <c r="H7280" s="10">
        <v>4.9019607843137003E-3</v>
      </c>
      <c r="I7280" s="10">
        <v>-1.6366612111292601E-3</v>
      </c>
      <c r="J7280" s="10">
        <v>-3.8585209003215298E-2</v>
      </c>
      <c r="K7280" s="10">
        <v>-3.5256410256410201E-2</v>
      </c>
      <c r="L7280" s="10">
        <v>-1.1199999999999899E-2</v>
      </c>
    </row>
    <row r="7281" spans="1:12" ht="15.75" x14ac:dyDescent="0.25">
      <c r="A7281" s="31" t="s">
        <v>113</v>
      </c>
      <c r="B7281" s="32" t="s">
        <v>226</v>
      </c>
      <c r="C7281" s="43" t="s">
        <v>224</v>
      </c>
      <c r="D7281" s="9" t="s">
        <v>11</v>
      </c>
      <c r="E7281" s="46" t="s">
        <v>12</v>
      </c>
      <c r="F7281" s="9">
        <v>11</v>
      </c>
      <c r="G7281" s="32" t="s">
        <v>24</v>
      </c>
      <c r="H7281" s="10">
        <v>-1.8779342723004699E-2</v>
      </c>
      <c r="I7281" s="10">
        <v>-3.6231884057971002E-2</v>
      </c>
      <c r="J7281" s="10">
        <v>-5.1724137931034399E-2</v>
      </c>
      <c r="K7281" s="10">
        <v>-5.2896725440806001E-2</v>
      </c>
      <c r="L7281" s="10">
        <v>-2.3316062176165699E-2</v>
      </c>
    </row>
    <row r="7282" spans="1:12" ht="15.75" x14ac:dyDescent="0.25">
      <c r="A7282" s="31" t="s">
        <v>113</v>
      </c>
      <c r="B7282" s="32" t="s">
        <v>226</v>
      </c>
      <c r="C7282" s="43" t="s">
        <v>224</v>
      </c>
      <c r="D7282" s="9" t="s">
        <v>11</v>
      </c>
      <c r="E7282" s="46" t="s">
        <v>12</v>
      </c>
      <c r="F7282" s="9">
        <v>47</v>
      </c>
      <c r="G7282" s="32" t="s">
        <v>50</v>
      </c>
      <c r="H7282" s="10">
        <v>-2.3904382470119501E-2</v>
      </c>
      <c r="I7282" s="10">
        <v>0</v>
      </c>
      <c r="J7282" s="10">
        <v>2.1008403361344401E-2</v>
      </c>
      <c r="K7282" s="10">
        <v>8.0321285140563196E-3</v>
      </c>
      <c r="L7282" s="10">
        <v>-1.1764705882352899E-2</v>
      </c>
    </row>
    <row r="7283" spans="1:12" ht="15.75" x14ac:dyDescent="0.25">
      <c r="A7283" s="31" t="s">
        <v>113</v>
      </c>
      <c r="B7283" s="32" t="s">
        <v>226</v>
      </c>
      <c r="C7283" s="43" t="s">
        <v>224</v>
      </c>
      <c r="D7283" s="9" t="s">
        <v>11</v>
      </c>
      <c r="E7283" s="46" t="s">
        <v>12</v>
      </c>
      <c r="F7283" s="9">
        <v>70</v>
      </c>
      <c r="G7283" s="32" t="s">
        <v>32</v>
      </c>
      <c r="H7283" s="10">
        <v>2.94117647058822E-2</v>
      </c>
      <c r="I7283" s="10">
        <v>5.8139534883720999E-3</v>
      </c>
      <c r="J7283" s="10">
        <v>-5.7803468208093003E-3</v>
      </c>
      <c r="K7283" s="10">
        <v>0</v>
      </c>
      <c r="L7283" s="10">
        <v>0</v>
      </c>
    </row>
    <row r="7284" spans="1:12" ht="15.75" x14ac:dyDescent="0.25">
      <c r="A7284" s="31" t="s">
        <v>113</v>
      </c>
      <c r="B7284" s="32" t="s">
        <v>226</v>
      </c>
      <c r="C7284" s="43" t="s">
        <v>224</v>
      </c>
      <c r="D7284" s="9" t="s">
        <v>11</v>
      </c>
      <c r="E7284" s="46" t="s">
        <v>12</v>
      </c>
      <c r="F7284" s="9">
        <v>76</v>
      </c>
      <c r="G7284" s="32" t="s">
        <v>54</v>
      </c>
      <c r="H7284" s="10">
        <v>3.7414965986394398E-2</v>
      </c>
      <c r="I7284" s="10">
        <v>1.02389078498292E-2</v>
      </c>
      <c r="J7284" s="10">
        <v>-3.3670033670033499E-3</v>
      </c>
      <c r="K7284" s="10">
        <v>2.70270270270269E-2</v>
      </c>
      <c r="L7284" s="10">
        <v>2.6143790849673099E-2</v>
      </c>
    </row>
    <row r="7285" spans="1:12" ht="15.75" x14ac:dyDescent="0.25">
      <c r="A7285" s="31" t="s">
        <v>113</v>
      </c>
      <c r="B7285" s="32" t="s">
        <v>226</v>
      </c>
      <c r="C7285" s="43" t="s">
        <v>224</v>
      </c>
      <c r="D7285" s="9" t="s">
        <v>11</v>
      </c>
      <c r="E7285" s="46" t="s">
        <v>12</v>
      </c>
      <c r="F7285" s="9">
        <v>80</v>
      </c>
      <c r="G7285" s="32" t="s">
        <v>211</v>
      </c>
      <c r="H7285" s="10">
        <v>2.0618556701030799E-2</v>
      </c>
      <c r="I7285" s="10">
        <v>2.0618556701030799E-2</v>
      </c>
      <c r="J7285" s="10">
        <v>-9.8039215686274092E-3</v>
      </c>
      <c r="K7285" s="10">
        <v>-3.7735849056603703E-2</v>
      </c>
      <c r="L7285" s="10">
        <v>-9.2592592592593004E-3</v>
      </c>
    </row>
    <row r="7286" spans="1:12" ht="15.75" x14ac:dyDescent="0.25">
      <c r="A7286" s="31" t="s">
        <v>113</v>
      </c>
      <c r="B7286" s="32" t="s">
        <v>226</v>
      </c>
      <c r="C7286" s="43" t="s">
        <v>224</v>
      </c>
      <c r="D7286" s="9" t="s">
        <v>11</v>
      </c>
      <c r="E7286" s="46" t="s">
        <v>12</v>
      </c>
      <c r="F7286" s="9">
        <v>86</v>
      </c>
      <c r="G7286" s="32" t="s">
        <v>65</v>
      </c>
      <c r="H7286" s="10">
        <v>8.6848635235732205E-3</v>
      </c>
      <c r="I7286" s="10">
        <v>4.9443757725586802E-3</v>
      </c>
      <c r="J7286" s="10">
        <v>-1.1056511056511001E-2</v>
      </c>
      <c r="K7286" s="10">
        <v>-7.4257425742574297E-3</v>
      </c>
      <c r="L7286" s="10">
        <v>3.7359900373599101E-3</v>
      </c>
    </row>
    <row r="7287" spans="1:12" ht="15.75" x14ac:dyDescent="0.25">
      <c r="A7287" s="31" t="s">
        <v>113</v>
      </c>
      <c r="B7287" s="32" t="s">
        <v>226</v>
      </c>
      <c r="C7287" s="43" t="s">
        <v>224</v>
      </c>
      <c r="D7287" s="9" t="s">
        <v>11</v>
      </c>
      <c r="E7287" s="46" t="s">
        <v>12</v>
      </c>
      <c r="F7287" s="9">
        <v>99</v>
      </c>
      <c r="G7287" s="32" t="s">
        <v>14</v>
      </c>
      <c r="H7287" s="10">
        <v>5.3571428571428603E-2</v>
      </c>
      <c r="I7287" s="10">
        <v>0</v>
      </c>
      <c r="J7287" s="10">
        <v>8.5470085470085097E-3</v>
      </c>
      <c r="K7287" s="10">
        <v>5.2173913043478098E-2</v>
      </c>
      <c r="L7287" s="10">
        <v>-8.0000000000000002E-3</v>
      </c>
    </row>
    <row r="7288" spans="1:12" ht="15.75" x14ac:dyDescent="0.25">
      <c r="A7288" s="31" t="s">
        <v>113</v>
      </c>
      <c r="B7288" s="32" t="s">
        <v>226</v>
      </c>
      <c r="C7288" s="43" t="s">
        <v>224</v>
      </c>
      <c r="D7288" s="9" t="s">
        <v>11</v>
      </c>
      <c r="E7288" s="46" t="s">
        <v>12</v>
      </c>
      <c r="F7288" s="9">
        <v>105</v>
      </c>
      <c r="G7288" s="32" t="s">
        <v>40</v>
      </c>
      <c r="H7288" s="10">
        <v>5.3435114503816702E-2</v>
      </c>
      <c r="I7288" s="10">
        <v>2.34375E-2</v>
      </c>
      <c r="J7288" s="10">
        <v>-3.0534351145038201E-2</v>
      </c>
      <c r="K7288" s="10">
        <v>1.51515151515151E-2</v>
      </c>
      <c r="L7288" s="10">
        <v>1.4388489208633001E-2</v>
      </c>
    </row>
    <row r="7289" spans="1:12" ht="15.75" x14ac:dyDescent="0.25">
      <c r="A7289" s="31" t="s">
        <v>113</v>
      </c>
      <c r="B7289" s="32" t="s">
        <v>226</v>
      </c>
      <c r="C7289" s="43" t="s">
        <v>224</v>
      </c>
      <c r="D7289" s="9" t="s">
        <v>11</v>
      </c>
      <c r="E7289" s="46" t="s">
        <v>12</v>
      </c>
      <c r="F7289" s="9">
        <v>135</v>
      </c>
      <c r="G7289" s="32" t="s">
        <v>26</v>
      </c>
      <c r="H7289" s="10">
        <v>5.4945054945054698E-3</v>
      </c>
      <c r="I7289" s="10">
        <v>-8.2191780821917401E-3</v>
      </c>
      <c r="J7289" s="10">
        <v>-2.76243093922656E-3</v>
      </c>
      <c r="K7289" s="10">
        <v>-2.7777777777777601E-3</v>
      </c>
      <c r="L7289" s="10">
        <v>-5.5710306406685497E-3</v>
      </c>
    </row>
    <row r="7290" spans="1:12" ht="15.75" x14ac:dyDescent="0.25">
      <c r="A7290" s="31" t="s">
        <v>113</v>
      </c>
      <c r="B7290" s="32" t="s">
        <v>226</v>
      </c>
      <c r="C7290" s="43" t="s">
        <v>224</v>
      </c>
      <c r="D7290" s="9" t="s">
        <v>19</v>
      </c>
      <c r="E7290" s="46" t="s">
        <v>20</v>
      </c>
      <c r="F7290" s="9">
        <v>28</v>
      </c>
      <c r="G7290" s="32" t="s">
        <v>46</v>
      </c>
      <c r="H7290" s="10">
        <v>-3.125E-2</v>
      </c>
      <c r="I7290" s="10">
        <v>-6.5359477124182696E-3</v>
      </c>
      <c r="J7290" s="10">
        <v>1.9736842105263001E-2</v>
      </c>
      <c r="K7290" s="10">
        <v>-6.3291139240506597E-3</v>
      </c>
      <c r="L7290" s="10">
        <v>-3.0674846625766899E-2</v>
      </c>
    </row>
    <row r="7291" spans="1:12" ht="15.75" x14ac:dyDescent="0.25">
      <c r="A7291" s="31" t="s">
        <v>113</v>
      </c>
      <c r="B7291" s="32" t="s">
        <v>226</v>
      </c>
      <c r="C7291" s="43" t="s">
        <v>224</v>
      </c>
      <c r="D7291" s="9" t="s">
        <v>19</v>
      </c>
      <c r="E7291" s="46" t="s">
        <v>20</v>
      </c>
      <c r="F7291" s="9">
        <v>124</v>
      </c>
      <c r="G7291" s="32" t="s">
        <v>216</v>
      </c>
      <c r="H7291" s="10">
        <v>-9.5744680851064193E-3</v>
      </c>
      <c r="I7291" s="10">
        <v>-4.88334237655996E-3</v>
      </c>
      <c r="J7291" s="10">
        <v>0</v>
      </c>
      <c r="K7291" s="10">
        <v>-1.0638297872340699E-3</v>
      </c>
      <c r="L7291" s="10">
        <v>-3.6687631027253402E-3</v>
      </c>
    </row>
    <row r="7292" spans="1:12" ht="15.75" x14ac:dyDescent="0.25">
      <c r="A7292" s="31" t="s">
        <v>170</v>
      </c>
      <c r="B7292" s="32" t="s">
        <v>226</v>
      </c>
      <c r="C7292" s="43" t="s">
        <v>221</v>
      </c>
      <c r="D7292" s="9" t="s">
        <v>4</v>
      </c>
      <c r="E7292" s="46" t="s">
        <v>5</v>
      </c>
      <c r="F7292" s="9">
        <v>56</v>
      </c>
      <c r="G7292" s="32" t="s">
        <v>10</v>
      </c>
      <c r="H7292" s="10">
        <v>-6.7720090293453801E-3</v>
      </c>
      <c r="I7292" s="10">
        <v>-7.0588235294117797E-3</v>
      </c>
      <c r="J7292" s="10">
        <v>4.6189376443417302E-3</v>
      </c>
      <c r="K7292" s="10">
        <v>-6.6225165562914202E-3</v>
      </c>
      <c r="L7292" s="10">
        <v>-2.1413276231263502E-3</v>
      </c>
    </row>
    <row r="7293" spans="1:12" ht="15.75" x14ac:dyDescent="0.25">
      <c r="A7293" s="31" t="s">
        <v>170</v>
      </c>
      <c r="B7293" s="32" t="s">
        <v>226</v>
      </c>
      <c r="C7293" s="43" t="s">
        <v>221</v>
      </c>
      <c r="D7293" s="9" t="s">
        <v>4</v>
      </c>
      <c r="E7293" s="46" t="s">
        <v>5</v>
      </c>
      <c r="F7293" s="9">
        <v>57</v>
      </c>
      <c r="G7293" s="32" t="s">
        <v>6</v>
      </c>
      <c r="H7293" s="10">
        <v>-3.8043478260869498E-2</v>
      </c>
      <c r="I7293" s="10">
        <v>-3.2608695652173898E-2</v>
      </c>
      <c r="J7293" s="10">
        <v>-4.1666666666666602E-2</v>
      </c>
      <c r="K7293" s="10">
        <v>-3.1914893617021198E-2</v>
      </c>
      <c r="L7293" s="10">
        <v>-5.1813471502590797E-3</v>
      </c>
    </row>
    <row r="7294" spans="1:12" ht="15.75" x14ac:dyDescent="0.25">
      <c r="A7294" s="31" t="s">
        <v>170</v>
      </c>
      <c r="B7294" s="32" t="s">
        <v>226</v>
      </c>
      <c r="C7294" s="43" t="s">
        <v>221</v>
      </c>
      <c r="D7294" s="9" t="s">
        <v>2</v>
      </c>
      <c r="E7294" s="46" t="s">
        <v>3</v>
      </c>
      <c r="F7294" s="9">
        <v>15</v>
      </c>
      <c r="G7294" s="32" t="s">
        <v>41</v>
      </c>
      <c r="H7294" s="10">
        <v>-1.2718600953894999E-2</v>
      </c>
      <c r="I7294" s="10">
        <v>-9.8039215686274092E-3</v>
      </c>
      <c r="J7294" s="10">
        <v>-8.0645161290322492E-3</v>
      </c>
      <c r="K7294" s="10">
        <v>6.5146579804560203E-3</v>
      </c>
      <c r="L7294" s="10">
        <v>9.5389507154213203E-3</v>
      </c>
    </row>
    <row r="7295" spans="1:12" ht="15.75" x14ac:dyDescent="0.25">
      <c r="A7295" s="31" t="s">
        <v>170</v>
      </c>
      <c r="B7295" s="32" t="s">
        <v>226</v>
      </c>
      <c r="C7295" s="43" t="s">
        <v>221</v>
      </c>
      <c r="D7295" s="9" t="s">
        <v>2</v>
      </c>
      <c r="E7295" s="46" t="s">
        <v>3</v>
      </c>
      <c r="F7295" s="9">
        <v>23</v>
      </c>
      <c r="G7295" s="32" t="s">
        <v>73</v>
      </c>
      <c r="H7295" s="10">
        <v>-5.7471264367816499E-3</v>
      </c>
      <c r="I7295" s="10">
        <v>1.9762845849802201E-3</v>
      </c>
      <c r="J7295" s="10">
        <v>1.953125E-3</v>
      </c>
      <c r="K7295" s="10">
        <v>7.7669902912620402E-3</v>
      </c>
      <c r="L7295" s="10">
        <v>3.8167938931297201E-3</v>
      </c>
    </row>
    <row r="7296" spans="1:12" ht="15.75" x14ac:dyDescent="0.25">
      <c r="A7296" s="31" t="s">
        <v>170</v>
      </c>
      <c r="B7296" s="32" t="s">
        <v>226</v>
      </c>
      <c r="C7296" s="43" t="s">
        <v>221</v>
      </c>
      <c r="D7296" s="9" t="s">
        <v>2</v>
      </c>
      <c r="E7296" s="46" t="s">
        <v>3</v>
      </c>
      <c r="F7296" s="9">
        <v>53</v>
      </c>
      <c r="G7296" s="32" t="s">
        <v>18</v>
      </c>
      <c r="H7296" s="10">
        <v>-1.71821305841924E-2</v>
      </c>
      <c r="I7296" s="10">
        <v>-2.42214532871972E-2</v>
      </c>
      <c r="J7296" s="10">
        <v>1.78571428571427E-2</v>
      </c>
      <c r="K7296" s="10">
        <v>-6.9686411149826304E-3</v>
      </c>
      <c r="L7296" s="10">
        <v>-1.7064846416382201E-2</v>
      </c>
    </row>
    <row r="7297" spans="1:12" ht="15.75" x14ac:dyDescent="0.25">
      <c r="A7297" s="31" t="s">
        <v>170</v>
      </c>
      <c r="B7297" s="32" t="s">
        <v>226</v>
      </c>
      <c r="C7297" s="43" t="s">
        <v>221</v>
      </c>
      <c r="D7297" s="9" t="s">
        <v>2</v>
      </c>
      <c r="E7297" s="46" t="s">
        <v>3</v>
      </c>
      <c r="F7297" s="9">
        <v>54</v>
      </c>
      <c r="G7297" s="32" t="s">
        <v>25</v>
      </c>
      <c r="H7297" s="10">
        <v>2.4999999999999901E-2</v>
      </c>
      <c r="I7297" s="10">
        <v>0</v>
      </c>
      <c r="J7297" s="10">
        <v>-1.58730158730159E-2</v>
      </c>
      <c r="K7297" s="10">
        <v>-2.4390243902439001E-2</v>
      </c>
      <c r="L7297" s="10">
        <v>-1.65289256198346E-2</v>
      </c>
    </row>
    <row r="7298" spans="1:12" ht="15.75" x14ac:dyDescent="0.25">
      <c r="A7298" s="31" t="s">
        <v>170</v>
      </c>
      <c r="B7298" s="32" t="s">
        <v>226</v>
      </c>
      <c r="C7298" s="43" t="s">
        <v>221</v>
      </c>
      <c r="D7298" s="9" t="s">
        <v>2</v>
      </c>
      <c r="E7298" s="46" t="s">
        <v>3</v>
      </c>
      <c r="F7298" s="9">
        <v>55</v>
      </c>
      <c r="G7298" s="32" t="s">
        <v>22</v>
      </c>
      <c r="H7298" s="10">
        <v>1.5625E-2</v>
      </c>
      <c r="I7298" s="10">
        <v>-1.58730158730159E-2</v>
      </c>
      <c r="J7298" s="10">
        <v>-4.7619047619047603E-2</v>
      </c>
      <c r="K7298" s="10">
        <v>-1.6129032258064498E-2</v>
      </c>
      <c r="L7298" s="10">
        <v>-1.63934426229508E-2</v>
      </c>
    </row>
    <row r="7299" spans="1:12" ht="15.75" x14ac:dyDescent="0.25">
      <c r="A7299" s="31" t="s">
        <v>170</v>
      </c>
      <c r="B7299" s="32" t="s">
        <v>226</v>
      </c>
      <c r="C7299" s="43" t="s">
        <v>221</v>
      </c>
      <c r="D7299" s="9" t="s">
        <v>2</v>
      </c>
      <c r="E7299" s="46" t="s">
        <v>3</v>
      </c>
      <c r="F7299" s="9">
        <v>61</v>
      </c>
      <c r="G7299" s="32" t="s">
        <v>76</v>
      </c>
      <c r="H7299" s="10">
        <v>-3.7593984962405999E-2</v>
      </c>
      <c r="I7299" s="10">
        <v>-5.2238805970149203E-2</v>
      </c>
      <c r="J7299" s="10">
        <v>-4.4776119402985003E-2</v>
      </c>
      <c r="K7299" s="10">
        <v>-2.9850746268656601E-2</v>
      </c>
      <c r="L7299" s="10">
        <v>-3.6764705882352901E-2</v>
      </c>
    </row>
    <row r="7300" spans="1:12" ht="15.75" x14ac:dyDescent="0.25">
      <c r="A7300" s="31" t="s">
        <v>170</v>
      </c>
      <c r="B7300" s="32" t="s">
        <v>226</v>
      </c>
      <c r="C7300" s="43" t="s">
        <v>221</v>
      </c>
      <c r="D7300" s="9" t="s">
        <v>2</v>
      </c>
      <c r="E7300" s="46" t="s">
        <v>3</v>
      </c>
      <c r="F7300" s="9">
        <v>83</v>
      </c>
      <c r="G7300" s="32" t="s">
        <v>42</v>
      </c>
      <c r="H7300" s="10">
        <v>-2.8653295128939701E-3</v>
      </c>
      <c r="I7300" s="10">
        <v>2.9069767441860499E-3</v>
      </c>
      <c r="J7300" s="10">
        <v>2.8490028490029099E-3</v>
      </c>
      <c r="K7300" s="10">
        <v>-2.7932960893854901E-3</v>
      </c>
      <c r="L7300" s="10">
        <v>-1.07816711590296E-2</v>
      </c>
    </row>
    <row r="7301" spans="1:12" ht="15.75" x14ac:dyDescent="0.25">
      <c r="A7301" s="31" t="s">
        <v>170</v>
      </c>
      <c r="B7301" s="32" t="s">
        <v>226</v>
      </c>
      <c r="C7301" s="43" t="s">
        <v>221</v>
      </c>
      <c r="D7301" s="9" t="s">
        <v>2</v>
      </c>
      <c r="E7301" s="46" t="s">
        <v>3</v>
      </c>
      <c r="F7301" s="9">
        <v>112</v>
      </c>
      <c r="G7301" s="32" t="s">
        <v>202</v>
      </c>
      <c r="H7301" s="10">
        <v>1.2048192771084199E-2</v>
      </c>
      <c r="I7301" s="10">
        <v>2.4691358024691398E-2</v>
      </c>
      <c r="J7301" s="10">
        <v>-3.6144578313252997E-2</v>
      </c>
      <c r="K7301" s="10">
        <v>1.2345679012345699E-2</v>
      </c>
      <c r="L7301" s="10">
        <v>0</v>
      </c>
    </row>
    <row r="7302" spans="1:12" ht="15.75" x14ac:dyDescent="0.25">
      <c r="A7302" s="31" t="s">
        <v>170</v>
      </c>
      <c r="B7302" s="32" t="s">
        <v>226</v>
      </c>
      <c r="C7302" s="43" t="s">
        <v>221</v>
      </c>
      <c r="D7302" s="9" t="s">
        <v>2</v>
      </c>
      <c r="E7302" s="46" t="s">
        <v>3</v>
      </c>
      <c r="F7302" s="9">
        <v>117</v>
      </c>
      <c r="G7302" s="32" t="s">
        <v>57</v>
      </c>
      <c r="H7302" s="10">
        <v>3.7593984962405999E-2</v>
      </c>
      <c r="I7302" s="10">
        <v>2.2388059701492401E-2</v>
      </c>
      <c r="J7302" s="10">
        <v>1.4492753623188401E-2</v>
      </c>
      <c r="K7302" s="10">
        <v>2.08333333333332E-2</v>
      </c>
      <c r="L7302" s="10">
        <v>-1.9736842105263101E-2</v>
      </c>
    </row>
    <row r="7303" spans="1:12" ht="15.75" x14ac:dyDescent="0.25">
      <c r="A7303" s="31" t="s">
        <v>170</v>
      </c>
      <c r="B7303" s="32" t="s">
        <v>226</v>
      </c>
      <c r="C7303" s="43" t="s">
        <v>221</v>
      </c>
      <c r="D7303" s="9" t="s">
        <v>2</v>
      </c>
      <c r="E7303" s="46" t="s">
        <v>3</v>
      </c>
      <c r="F7303" s="9">
        <v>144</v>
      </c>
      <c r="G7303" s="32" t="s">
        <v>203</v>
      </c>
      <c r="H7303" s="10">
        <v>-6.3694267515923501E-3</v>
      </c>
      <c r="I7303" s="10">
        <v>-1.27388535031847E-2</v>
      </c>
      <c r="J7303" s="10">
        <v>0</v>
      </c>
      <c r="K7303" s="10">
        <v>-1.3071895424836499E-2</v>
      </c>
      <c r="L7303" s="10">
        <v>6.5789473684210098E-3</v>
      </c>
    </row>
    <row r="7304" spans="1:12" ht="15.75" x14ac:dyDescent="0.25">
      <c r="A7304" s="31" t="s">
        <v>170</v>
      </c>
      <c r="B7304" s="32" t="s">
        <v>226</v>
      </c>
      <c r="C7304" s="43" t="s">
        <v>221</v>
      </c>
      <c r="D7304" s="9" t="s">
        <v>16</v>
      </c>
      <c r="E7304" s="46" t="s">
        <v>17</v>
      </c>
      <c r="F7304" s="9">
        <v>3</v>
      </c>
      <c r="G7304" s="32" t="s">
        <v>63</v>
      </c>
      <c r="H7304" s="10">
        <v>-9.5465393794749095E-3</v>
      </c>
      <c r="I7304" s="10">
        <v>-9.5693779904306702E-3</v>
      </c>
      <c r="J7304" s="10">
        <v>-2.09302325581395E-2</v>
      </c>
      <c r="K7304" s="10">
        <v>-3.4722222222222203E-2</v>
      </c>
      <c r="L7304" s="10">
        <v>-9.3676814988290502E-3</v>
      </c>
    </row>
    <row r="7305" spans="1:12" ht="15.75" x14ac:dyDescent="0.25">
      <c r="A7305" s="31" t="s">
        <v>170</v>
      </c>
      <c r="B7305" s="32" t="s">
        <v>226</v>
      </c>
      <c r="C7305" s="43" t="s">
        <v>221</v>
      </c>
      <c r="D7305" s="9" t="s">
        <v>16</v>
      </c>
      <c r="E7305" s="46" t="s">
        <v>17</v>
      </c>
      <c r="F7305" s="9">
        <v>4</v>
      </c>
      <c r="G7305" s="32" t="s">
        <v>70</v>
      </c>
      <c r="H7305" s="10">
        <v>-3.9215686274509699E-2</v>
      </c>
      <c r="I7305" s="10">
        <v>-4.6052631578947303E-2</v>
      </c>
      <c r="J7305" s="10">
        <v>-5.8441558441558399E-2</v>
      </c>
      <c r="K7305" s="10">
        <v>-3.18471337579617E-2</v>
      </c>
      <c r="L7305" s="10">
        <v>0</v>
      </c>
    </row>
    <row r="7306" spans="1:12" ht="15.75" x14ac:dyDescent="0.25">
      <c r="A7306" s="31" t="s">
        <v>170</v>
      </c>
      <c r="B7306" s="32" t="s">
        <v>226</v>
      </c>
      <c r="C7306" s="43" t="s">
        <v>221</v>
      </c>
      <c r="D7306" s="9" t="s">
        <v>16</v>
      </c>
      <c r="E7306" s="46" t="s">
        <v>17</v>
      </c>
      <c r="F7306" s="9">
        <v>6</v>
      </c>
      <c r="G7306" s="32" t="s">
        <v>53</v>
      </c>
      <c r="H7306" s="10">
        <v>-3.8138558432470201E-2</v>
      </c>
      <c r="I7306" s="10">
        <v>-4.8222456881379799E-2</v>
      </c>
      <c r="J7306" s="10">
        <v>-3.2710280373831703E-2</v>
      </c>
      <c r="K7306" s="10">
        <v>-2.0614828209764902E-2</v>
      </c>
      <c r="L7306" s="10">
        <v>-1.66064981949458E-2</v>
      </c>
    </row>
    <row r="7307" spans="1:12" ht="15.75" x14ac:dyDescent="0.25">
      <c r="A7307" s="31" t="s">
        <v>170</v>
      </c>
      <c r="B7307" s="32" t="s">
        <v>226</v>
      </c>
      <c r="C7307" s="43" t="s">
        <v>221</v>
      </c>
      <c r="D7307" s="9" t="s">
        <v>16</v>
      </c>
      <c r="E7307" s="46" t="s">
        <v>17</v>
      </c>
      <c r="F7307" s="9">
        <v>8</v>
      </c>
      <c r="G7307" s="32" t="s">
        <v>47</v>
      </c>
      <c r="H7307" s="10">
        <v>-4.1811846689895397E-2</v>
      </c>
      <c r="I7307" s="10">
        <v>-4.2553191489361597E-2</v>
      </c>
      <c r="J7307" s="10">
        <v>-2.1201413427561801E-2</v>
      </c>
      <c r="K7307" s="10">
        <v>-1.73010380622837E-2</v>
      </c>
      <c r="L7307" s="10">
        <v>-3.0716723549488002E-2</v>
      </c>
    </row>
    <row r="7308" spans="1:12" ht="15.75" x14ac:dyDescent="0.25">
      <c r="A7308" s="31" t="s">
        <v>170</v>
      </c>
      <c r="B7308" s="32" t="s">
        <v>226</v>
      </c>
      <c r="C7308" s="43" t="s">
        <v>221</v>
      </c>
      <c r="D7308" s="9" t="s">
        <v>16</v>
      </c>
      <c r="E7308" s="46" t="s">
        <v>17</v>
      </c>
      <c r="F7308" s="9">
        <v>36</v>
      </c>
      <c r="G7308" s="32" t="s">
        <v>34</v>
      </c>
      <c r="H7308" s="10">
        <v>0</v>
      </c>
      <c r="I7308" s="10">
        <v>8.9686098654708692E-3</v>
      </c>
      <c r="J7308" s="10">
        <v>1.8018018018018001E-2</v>
      </c>
      <c r="K7308" s="10">
        <v>-8.8495575221239006E-3</v>
      </c>
      <c r="L7308" s="10">
        <v>-8.7719298245614308E-3</v>
      </c>
    </row>
    <row r="7309" spans="1:12" ht="15.75" x14ac:dyDescent="0.25">
      <c r="A7309" s="31" t="s">
        <v>170</v>
      </c>
      <c r="B7309" s="32" t="s">
        <v>226</v>
      </c>
      <c r="C7309" s="43" t="s">
        <v>221</v>
      </c>
      <c r="D7309" s="9" t="s">
        <v>16</v>
      </c>
      <c r="E7309" s="46" t="s">
        <v>17</v>
      </c>
      <c r="F7309" s="9">
        <v>81</v>
      </c>
      <c r="G7309" s="32" t="s">
        <v>31</v>
      </c>
      <c r="H7309" s="10">
        <v>-2.1276595744680799E-2</v>
      </c>
      <c r="I7309" s="10">
        <v>-1.0869565217391301E-2</v>
      </c>
      <c r="J7309" s="10">
        <v>0</v>
      </c>
      <c r="K7309" s="10">
        <v>0</v>
      </c>
      <c r="L7309" s="10">
        <v>-2.1052631578947299E-2</v>
      </c>
    </row>
    <row r="7310" spans="1:12" ht="15.75" x14ac:dyDescent="0.25">
      <c r="A7310" s="31" t="s">
        <v>170</v>
      </c>
      <c r="B7310" s="32" t="s">
        <v>226</v>
      </c>
      <c r="C7310" s="43" t="s">
        <v>221</v>
      </c>
      <c r="D7310" s="9" t="s">
        <v>16</v>
      </c>
      <c r="E7310" s="46" t="s">
        <v>17</v>
      </c>
      <c r="F7310" s="9">
        <v>82</v>
      </c>
      <c r="G7310" s="32" t="s">
        <v>60</v>
      </c>
      <c r="H7310" s="10">
        <v>-6.55324511657214E-2</v>
      </c>
      <c r="I7310" s="10">
        <v>-5.2117263843648197E-2</v>
      </c>
      <c r="J7310" s="10">
        <v>-4.2262678803640999E-2</v>
      </c>
      <c r="K7310" s="10">
        <v>-2.7232425585813801E-2</v>
      </c>
      <c r="L7310" s="10">
        <v>-1.88560653676927E-3</v>
      </c>
    </row>
    <row r="7311" spans="1:12" ht="15.75" x14ac:dyDescent="0.25">
      <c r="A7311" s="31" t="s">
        <v>170</v>
      </c>
      <c r="B7311" s="32" t="s">
        <v>226</v>
      </c>
      <c r="C7311" s="43" t="s">
        <v>221</v>
      </c>
      <c r="D7311" s="9" t="s">
        <v>16</v>
      </c>
      <c r="E7311" s="46" t="s">
        <v>17</v>
      </c>
      <c r="F7311" s="9">
        <v>96</v>
      </c>
      <c r="G7311" s="32" t="s">
        <v>207</v>
      </c>
      <c r="H7311" s="10">
        <v>-1.16279069767442E-2</v>
      </c>
      <c r="I7311" s="10">
        <v>5.9523809523809304E-3</v>
      </c>
      <c r="J7311" s="10">
        <v>2.3529411764705799E-2</v>
      </c>
      <c r="K7311" s="10">
        <v>-5.71428571428567E-3</v>
      </c>
      <c r="L7311" s="10">
        <v>5.7803468208093003E-3</v>
      </c>
    </row>
    <row r="7312" spans="1:12" ht="15.75" x14ac:dyDescent="0.25">
      <c r="A7312" s="31" t="s">
        <v>170</v>
      </c>
      <c r="B7312" s="32" t="s">
        <v>226</v>
      </c>
      <c r="C7312" s="43" t="s">
        <v>221</v>
      </c>
      <c r="D7312" s="9" t="s">
        <v>16</v>
      </c>
      <c r="E7312" s="46" t="s">
        <v>17</v>
      </c>
      <c r="F7312" s="9">
        <v>126</v>
      </c>
      <c r="G7312" s="32" t="s">
        <v>23</v>
      </c>
      <c r="H7312" s="10">
        <v>-2.12345679012345E-2</v>
      </c>
      <c r="I7312" s="10">
        <v>-4.5569620253164099E-3</v>
      </c>
      <c r="J7312" s="10">
        <v>-2.0030045067601599E-3</v>
      </c>
      <c r="K7312" s="10">
        <v>7.4147305981215796E-3</v>
      </c>
      <c r="L7312" s="10">
        <v>-2.4437927663733998E-3</v>
      </c>
    </row>
    <row r="7313" spans="1:12" ht="15.75" x14ac:dyDescent="0.25">
      <c r="A7313" s="31" t="s">
        <v>170</v>
      </c>
      <c r="B7313" s="32" t="s">
        <v>226</v>
      </c>
      <c r="C7313" s="43" t="s">
        <v>221</v>
      </c>
      <c r="D7313" s="9" t="s">
        <v>7</v>
      </c>
      <c r="E7313" s="46" t="s">
        <v>8</v>
      </c>
      <c r="F7313" s="9">
        <v>41</v>
      </c>
      <c r="G7313" s="32" t="s">
        <v>9</v>
      </c>
      <c r="H7313" s="10">
        <v>-1.24309392265193E-2</v>
      </c>
      <c r="I7313" s="10">
        <v>-1.3869625520110901E-3</v>
      </c>
      <c r="J7313" s="10">
        <v>-2.0188425302826302E-2</v>
      </c>
      <c r="K7313" s="10">
        <v>1.3404825737264299E-3</v>
      </c>
      <c r="L7313" s="10">
        <v>-1.16279069767442E-2</v>
      </c>
    </row>
    <row r="7314" spans="1:12" ht="15.75" x14ac:dyDescent="0.25">
      <c r="A7314" s="31" t="s">
        <v>170</v>
      </c>
      <c r="B7314" s="32" t="s">
        <v>226</v>
      </c>
      <c r="C7314" s="43" t="s">
        <v>221</v>
      </c>
      <c r="D7314" s="9" t="s">
        <v>7</v>
      </c>
      <c r="E7314" s="46" t="s">
        <v>8</v>
      </c>
      <c r="F7314" s="9">
        <v>42</v>
      </c>
      <c r="G7314" s="32" t="s">
        <v>27</v>
      </c>
      <c r="H7314" s="10">
        <v>-4.2266187050359602E-2</v>
      </c>
      <c r="I7314" s="10">
        <v>-3.7778789258079197E-2</v>
      </c>
      <c r="J7314" s="10">
        <v>-3.1263957123715901E-2</v>
      </c>
      <c r="K7314" s="10">
        <v>-2.8934677772906502E-2</v>
      </c>
      <c r="L7314" s="10">
        <v>-1.3129102844638901E-2</v>
      </c>
    </row>
    <row r="7315" spans="1:12" ht="15.75" x14ac:dyDescent="0.25">
      <c r="A7315" s="31" t="s">
        <v>170</v>
      </c>
      <c r="B7315" s="32" t="s">
        <v>226</v>
      </c>
      <c r="C7315" s="43" t="s">
        <v>221</v>
      </c>
      <c r="D7315" s="9" t="s">
        <v>7</v>
      </c>
      <c r="E7315" s="46" t="s">
        <v>8</v>
      </c>
      <c r="F7315" s="9">
        <v>43</v>
      </c>
      <c r="G7315" s="32" t="s">
        <v>15</v>
      </c>
      <c r="H7315" s="10">
        <v>-3.9603960396039598E-2</v>
      </c>
      <c r="I7315" s="10">
        <v>-8.42105263157895E-2</v>
      </c>
      <c r="J7315" s="10">
        <v>-4.3956043956043897E-2</v>
      </c>
      <c r="K7315" s="10">
        <v>-3.2258064516128997E-2</v>
      </c>
      <c r="L7315" s="10">
        <v>-1.0752688172042999E-2</v>
      </c>
    </row>
    <row r="7316" spans="1:12" ht="15.75" x14ac:dyDescent="0.25">
      <c r="A7316" s="31" t="s">
        <v>170</v>
      </c>
      <c r="B7316" s="32" t="s">
        <v>226</v>
      </c>
      <c r="C7316" s="43" t="s">
        <v>221</v>
      </c>
      <c r="D7316" s="9" t="s">
        <v>7</v>
      </c>
      <c r="E7316" s="46" t="s">
        <v>8</v>
      </c>
      <c r="F7316" s="9">
        <v>46</v>
      </c>
      <c r="G7316" s="32" t="s">
        <v>55</v>
      </c>
      <c r="H7316" s="10">
        <v>-6.1349693251533301E-3</v>
      </c>
      <c r="I7316" s="10">
        <v>6.4516129032257102E-3</v>
      </c>
      <c r="J7316" s="10">
        <v>3.3112582781456901E-2</v>
      </c>
      <c r="K7316" s="10">
        <v>3.2258064516128997E-2</v>
      </c>
      <c r="L7316" s="10">
        <v>2.4844720496894401E-2</v>
      </c>
    </row>
    <row r="7317" spans="1:12" ht="15.75" x14ac:dyDescent="0.25">
      <c r="A7317" s="31" t="s">
        <v>170</v>
      </c>
      <c r="B7317" s="32" t="s">
        <v>226</v>
      </c>
      <c r="C7317" s="43" t="s">
        <v>221</v>
      </c>
      <c r="D7317" s="9" t="s">
        <v>11</v>
      </c>
      <c r="E7317" s="46" t="s">
        <v>12</v>
      </c>
      <c r="F7317" s="9">
        <v>9</v>
      </c>
      <c r="G7317" s="32" t="s">
        <v>52</v>
      </c>
      <c r="H7317" s="10">
        <v>6.17283950617286E-3</v>
      </c>
      <c r="I7317" s="10">
        <v>0</v>
      </c>
      <c r="J7317" s="10">
        <v>-6.1349693251533301E-3</v>
      </c>
      <c r="K7317" s="10">
        <v>0</v>
      </c>
      <c r="L7317" s="10">
        <v>6.0606060606060996E-3</v>
      </c>
    </row>
    <row r="7318" spans="1:12" ht="15.75" x14ac:dyDescent="0.25">
      <c r="A7318" s="31" t="s">
        <v>170</v>
      </c>
      <c r="B7318" s="32" t="s">
        <v>226</v>
      </c>
      <c r="C7318" s="43" t="s">
        <v>221</v>
      </c>
      <c r="D7318" s="9" t="s">
        <v>11</v>
      </c>
      <c r="E7318" s="46" t="s">
        <v>12</v>
      </c>
      <c r="F7318" s="9">
        <v>10</v>
      </c>
      <c r="G7318" s="32" t="s">
        <v>13</v>
      </c>
      <c r="H7318" s="10">
        <v>-0.10379241516965999</v>
      </c>
      <c r="I7318" s="10">
        <v>-8.29875518672199E-2</v>
      </c>
      <c r="J7318" s="10">
        <v>-7.3619631901840496E-2</v>
      </c>
      <c r="K7318" s="10">
        <v>-6.7622950819672095E-2</v>
      </c>
      <c r="L7318" s="10">
        <v>-1.6666666666666701E-2</v>
      </c>
    </row>
    <row r="7319" spans="1:12" ht="15.75" x14ac:dyDescent="0.25">
      <c r="A7319" s="31" t="s">
        <v>170</v>
      </c>
      <c r="B7319" s="32" t="s">
        <v>226</v>
      </c>
      <c r="C7319" s="43" t="s">
        <v>221</v>
      </c>
      <c r="D7319" s="9" t="s">
        <v>11</v>
      </c>
      <c r="E7319" s="46" t="s">
        <v>12</v>
      </c>
      <c r="F7319" s="9">
        <v>11</v>
      </c>
      <c r="G7319" s="32" t="s">
        <v>24</v>
      </c>
      <c r="H7319" s="10">
        <v>-8.1600000000000006E-2</v>
      </c>
      <c r="I7319" s="10">
        <v>-7.4414715719063496E-2</v>
      </c>
      <c r="J7319" s="10">
        <v>-7.0833333333333304E-2</v>
      </c>
      <c r="K7319" s="10">
        <v>-5.8922558922558897E-2</v>
      </c>
      <c r="L7319" s="10">
        <v>-2.40137221269296E-2</v>
      </c>
    </row>
    <row r="7320" spans="1:12" ht="15.75" x14ac:dyDescent="0.25">
      <c r="A7320" s="31" t="s">
        <v>170</v>
      </c>
      <c r="B7320" s="32" t="s">
        <v>226</v>
      </c>
      <c r="C7320" s="43" t="s">
        <v>221</v>
      </c>
      <c r="D7320" s="9" t="s">
        <v>11</v>
      </c>
      <c r="E7320" s="46" t="s">
        <v>12</v>
      </c>
      <c r="F7320" s="9">
        <v>47</v>
      </c>
      <c r="G7320" s="32" t="s">
        <v>50</v>
      </c>
      <c r="H7320" s="10">
        <v>-2.8571428571428501E-2</v>
      </c>
      <c r="I7320" s="10">
        <v>9.7087378640776604E-3</v>
      </c>
      <c r="J7320" s="10">
        <v>-2.8037383177569999E-2</v>
      </c>
      <c r="K7320" s="10">
        <v>0</v>
      </c>
      <c r="L7320" s="10">
        <v>1.92307692307691E-2</v>
      </c>
    </row>
    <row r="7321" spans="1:12" ht="15.75" x14ac:dyDescent="0.25">
      <c r="A7321" s="31" t="s">
        <v>170</v>
      </c>
      <c r="B7321" s="32" t="s">
        <v>226</v>
      </c>
      <c r="C7321" s="43" t="s">
        <v>221</v>
      </c>
      <c r="D7321" s="9" t="s">
        <v>11</v>
      </c>
      <c r="E7321" s="46" t="s">
        <v>12</v>
      </c>
      <c r="F7321" s="9">
        <v>50</v>
      </c>
      <c r="G7321" s="32" t="s">
        <v>21</v>
      </c>
      <c r="H7321" s="10">
        <v>-2.1739130434782501E-2</v>
      </c>
      <c r="I7321" s="10">
        <v>-5.0847457627118599E-2</v>
      </c>
      <c r="J7321" s="10">
        <v>-3.0226700251889099E-2</v>
      </c>
      <c r="K7321" s="10">
        <v>-0.03</v>
      </c>
      <c r="L7321" s="10">
        <v>-5.0251256281407201E-3</v>
      </c>
    </row>
    <row r="7322" spans="1:12" ht="15.75" x14ac:dyDescent="0.25">
      <c r="A7322" s="31" t="s">
        <v>170</v>
      </c>
      <c r="B7322" s="32" t="s">
        <v>226</v>
      </c>
      <c r="C7322" s="43" t="s">
        <v>221</v>
      </c>
      <c r="D7322" s="9" t="s">
        <v>11</v>
      </c>
      <c r="E7322" s="46" t="s">
        <v>12</v>
      </c>
      <c r="F7322" s="9">
        <v>70</v>
      </c>
      <c r="G7322" s="32" t="s">
        <v>32</v>
      </c>
      <c r="H7322" s="10">
        <v>-5.97014925373133E-2</v>
      </c>
      <c r="I7322" s="10">
        <v>-2.9850746268656601E-2</v>
      </c>
      <c r="J7322" s="10">
        <v>-2.94117647058823E-2</v>
      </c>
      <c r="K7322" s="10">
        <v>-4.4776119402985003E-2</v>
      </c>
      <c r="L7322" s="10">
        <v>-1.53846153846153E-2</v>
      </c>
    </row>
    <row r="7323" spans="1:12" ht="15.75" x14ac:dyDescent="0.25">
      <c r="A7323" s="31" t="s">
        <v>170</v>
      </c>
      <c r="B7323" s="32" t="s">
        <v>226</v>
      </c>
      <c r="C7323" s="43" t="s">
        <v>221</v>
      </c>
      <c r="D7323" s="9" t="s">
        <v>11</v>
      </c>
      <c r="E7323" s="46" t="s">
        <v>12</v>
      </c>
      <c r="F7323" s="9">
        <v>76</v>
      </c>
      <c r="G7323" s="32" t="s">
        <v>54</v>
      </c>
      <c r="H7323" s="10">
        <v>-2.4193548387096701E-2</v>
      </c>
      <c r="I7323" s="10">
        <v>-1.24481327800829E-2</v>
      </c>
      <c r="J7323" s="10">
        <v>0</v>
      </c>
      <c r="K7323" s="10">
        <v>8.0321285140563196E-3</v>
      </c>
      <c r="L7323" s="10">
        <v>-1.9342359767892099E-3</v>
      </c>
    </row>
    <row r="7324" spans="1:12" ht="15.75" x14ac:dyDescent="0.25">
      <c r="A7324" s="31" t="s">
        <v>170</v>
      </c>
      <c r="B7324" s="32" t="s">
        <v>226</v>
      </c>
      <c r="C7324" s="43" t="s">
        <v>221</v>
      </c>
      <c r="D7324" s="9" t="s">
        <v>11</v>
      </c>
      <c r="E7324" s="46" t="s">
        <v>12</v>
      </c>
      <c r="F7324" s="9">
        <v>80</v>
      </c>
      <c r="G7324" s="32" t="s">
        <v>211</v>
      </c>
      <c r="H7324" s="10">
        <v>-5.7971014492753603E-2</v>
      </c>
      <c r="I7324" s="10">
        <v>1.5873015873015799E-2</v>
      </c>
      <c r="J7324" s="10">
        <v>3.2258064516128997E-2</v>
      </c>
      <c r="K7324" s="10">
        <v>1.5873015873015799E-2</v>
      </c>
      <c r="L7324" s="10">
        <v>3.0769230769230601E-2</v>
      </c>
    </row>
    <row r="7325" spans="1:12" ht="15.75" x14ac:dyDescent="0.25">
      <c r="A7325" s="31" t="s">
        <v>170</v>
      </c>
      <c r="B7325" s="32" t="s">
        <v>226</v>
      </c>
      <c r="C7325" s="43" t="s">
        <v>221</v>
      </c>
      <c r="D7325" s="9" t="s">
        <v>11</v>
      </c>
      <c r="E7325" s="46" t="s">
        <v>12</v>
      </c>
      <c r="F7325" s="9">
        <v>84</v>
      </c>
      <c r="G7325" s="32" t="s">
        <v>49</v>
      </c>
      <c r="H7325" s="10">
        <v>-3.125E-2</v>
      </c>
      <c r="I7325" s="10">
        <v>-1.58730158730159E-2</v>
      </c>
      <c r="J7325" s="10">
        <v>0</v>
      </c>
      <c r="K7325" s="10">
        <v>0</v>
      </c>
      <c r="L7325" s="10">
        <v>0</v>
      </c>
    </row>
    <row r="7326" spans="1:12" ht="15.75" x14ac:dyDescent="0.25">
      <c r="A7326" s="31" t="s">
        <v>170</v>
      </c>
      <c r="B7326" s="32" t="s">
        <v>226</v>
      </c>
      <c r="C7326" s="43" t="s">
        <v>221</v>
      </c>
      <c r="D7326" s="9" t="s">
        <v>11</v>
      </c>
      <c r="E7326" s="46" t="s">
        <v>12</v>
      </c>
      <c r="F7326" s="9">
        <v>86</v>
      </c>
      <c r="G7326" s="32" t="s">
        <v>65</v>
      </c>
      <c r="H7326" s="10">
        <v>-0.14754098360655701</v>
      </c>
      <c r="I7326" s="10">
        <v>-5.4545454545454501E-2</v>
      </c>
      <c r="J7326" s="10">
        <v>-7.1428571428571397E-2</v>
      </c>
      <c r="K7326" s="10">
        <v>0</v>
      </c>
      <c r="L7326" s="10">
        <v>0</v>
      </c>
    </row>
    <row r="7327" spans="1:12" ht="15.75" x14ac:dyDescent="0.25">
      <c r="A7327" s="31" t="s">
        <v>170</v>
      </c>
      <c r="B7327" s="32" t="s">
        <v>226</v>
      </c>
      <c r="C7327" s="43" t="s">
        <v>221</v>
      </c>
      <c r="D7327" s="9" t="s">
        <v>11</v>
      </c>
      <c r="E7327" s="46" t="s">
        <v>12</v>
      </c>
      <c r="F7327" s="9">
        <v>97</v>
      </c>
      <c r="G7327" s="32" t="s">
        <v>36</v>
      </c>
      <c r="H7327" s="10">
        <v>-1.3351134846462101E-3</v>
      </c>
      <c r="I7327" s="10">
        <v>4.0760869565217199E-3</v>
      </c>
      <c r="J7327" s="10">
        <v>4.08163265306127E-3</v>
      </c>
      <c r="K7327" s="10">
        <v>0</v>
      </c>
      <c r="L7327" s="10">
        <v>0</v>
      </c>
    </row>
    <row r="7328" spans="1:12" ht="15.75" x14ac:dyDescent="0.25">
      <c r="A7328" s="31" t="s">
        <v>170</v>
      </c>
      <c r="B7328" s="32" t="s">
        <v>226</v>
      </c>
      <c r="C7328" s="43" t="s">
        <v>221</v>
      </c>
      <c r="D7328" s="9" t="s">
        <v>11</v>
      </c>
      <c r="E7328" s="46" t="s">
        <v>12</v>
      </c>
      <c r="F7328" s="9">
        <v>99</v>
      </c>
      <c r="G7328" s="32" t="s">
        <v>14</v>
      </c>
      <c r="H7328" s="10">
        <v>-7.3170731707316999E-2</v>
      </c>
      <c r="I7328" s="10">
        <v>-5.7851239669421503E-2</v>
      </c>
      <c r="J7328" s="10">
        <v>-4.9586776859504002E-2</v>
      </c>
      <c r="K7328" s="10">
        <v>-6.7796610169491497E-2</v>
      </c>
      <c r="L7328" s="10">
        <v>-2.5862068965517199E-2</v>
      </c>
    </row>
    <row r="7329" spans="1:12" ht="15.75" x14ac:dyDescent="0.25">
      <c r="A7329" s="31" t="s">
        <v>170</v>
      </c>
      <c r="B7329" s="32" t="s">
        <v>226</v>
      </c>
      <c r="C7329" s="43" t="s">
        <v>221</v>
      </c>
      <c r="D7329" s="9" t="s">
        <v>11</v>
      </c>
      <c r="E7329" s="46" t="s">
        <v>12</v>
      </c>
      <c r="F7329" s="9">
        <v>105</v>
      </c>
      <c r="G7329" s="32" t="s">
        <v>40</v>
      </c>
      <c r="H7329" s="10">
        <v>1.13636363636364E-2</v>
      </c>
      <c r="I7329" s="10">
        <v>-2.2222222222222199E-2</v>
      </c>
      <c r="J7329" s="10">
        <v>-1.13636363636363E-2</v>
      </c>
      <c r="K7329" s="10">
        <v>-1.09890109890109E-2</v>
      </c>
      <c r="L7329" s="10">
        <v>-2.1505376344085999E-2</v>
      </c>
    </row>
    <row r="7330" spans="1:12" ht="15.75" x14ac:dyDescent="0.25">
      <c r="A7330" s="31" t="s">
        <v>170</v>
      </c>
      <c r="B7330" s="32" t="s">
        <v>226</v>
      </c>
      <c r="C7330" s="43" t="s">
        <v>221</v>
      </c>
      <c r="D7330" s="9" t="s">
        <v>11</v>
      </c>
      <c r="E7330" s="46" t="s">
        <v>12</v>
      </c>
      <c r="F7330" s="9">
        <v>110</v>
      </c>
      <c r="G7330" s="32" t="s">
        <v>30</v>
      </c>
      <c r="H7330" s="10">
        <v>-1.6597510373444001E-2</v>
      </c>
      <c r="I7330" s="10">
        <v>0</v>
      </c>
      <c r="J7330" s="10">
        <v>8.6956521739129898E-3</v>
      </c>
      <c r="K7330" s="10">
        <v>-1.26050420168066E-2</v>
      </c>
      <c r="L7330" s="10">
        <v>-8.0971659919027994E-3</v>
      </c>
    </row>
    <row r="7331" spans="1:12" ht="15.75" x14ac:dyDescent="0.25">
      <c r="A7331" s="31" t="s">
        <v>170</v>
      </c>
      <c r="B7331" s="32" t="s">
        <v>226</v>
      </c>
      <c r="C7331" s="43" t="s">
        <v>221</v>
      </c>
      <c r="D7331" s="9" t="s">
        <v>11</v>
      </c>
      <c r="E7331" s="46" t="s">
        <v>12</v>
      </c>
      <c r="F7331" s="9">
        <v>135</v>
      </c>
      <c r="G7331" s="32" t="s">
        <v>26</v>
      </c>
      <c r="H7331" s="10">
        <v>0</v>
      </c>
      <c r="I7331" s="10">
        <v>-3.125E-2</v>
      </c>
      <c r="J7331" s="10">
        <v>3.2258064516128997E-2</v>
      </c>
      <c r="K7331" s="10">
        <v>-4.1237113402061799E-2</v>
      </c>
      <c r="L7331" s="10">
        <v>-1.04166666666666E-2</v>
      </c>
    </row>
    <row r="7332" spans="1:12" ht="15.75" x14ac:dyDescent="0.25">
      <c r="A7332" s="31" t="s">
        <v>170</v>
      </c>
      <c r="B7332" s="32" t="s">
        <v>226</v>
      </c>
      <c r="C7332" s="43" t="s">
        <v>221</v>
      </c>
      <c r="D7332" s="9" t="s">
        <v>19</v>
      </c>
      <c r="E7332" s="46" t="s">
        <v>20</v>
      </c>
      <c r="F7332" s="9">
        <v>28</v>
      </c>
      <c r="G7332" s="32" t="s">
        <v>46</v>
      </c>
      <c r="H7332" s="10">
        <v>0</v>
      </c>
      <c r="I7332" s="10">
        <v>-1.7391304347826E-2</v>
      </c>
      <c r="J7332" s="10">
        <v>-8.5470085470085097E-3</v>
      </c>
      <c r="K7332" s="10">
        <v>-2.5210084033613401E-2</v>
      </c>
      <c r="L7332" s="10">
        <v>-2.5641025641025599E-2</v>
      </c>
    </row>
    <row r="7333" spans="1:12" ht="15.75" x14ac:dyDescent="0.25">
      <c r="A7333" s="31" t="s">
        <v>170</v>
      </c>
      <c r="B7333" s="32" t="s">
        <v>226</v>
      </c>
      <c r="C7333" s="43" t="s">
        <v>221</v>
      </c>
      <c r="D7333" s="9" t="s">
        <v>19</v>
      </c>
      <c r="E7333" s="46" t="s">
        <v>20</v>
      </c>
      <c r="F7333" s="9">
        <v>33</v>
      </c>
      <c r="G7333" s="32" t="s">
        <v>59</v>
      </c>
      <c r="H7333" s="10">
        <v>-3.03030303030302E-2</v>
      </c>
      <c r="I7333" s="10">
        <v>0</v>
      </c>
      <c r="J7333" s="10">
        <v>0</v>
      </c>
      <c r="K7333" s="10">
        <v>0</v>
      </c>
      <c r="L7333" s="10">
        <v>0</v>
      </c>
    </row>
    <row r="7334" spans="1:12" ht="15.75" x14ac:dyDescent="0.25">
      <c r="A7334" s="31" t="s">
        <v>170</v>
      </c>
      <c r="B7334" s="32" t="s">
        <v>226</v>
      </c>
      <c r="C7334" s="43" t="s">
        <v>221</v>
      </c>
      <c r="D7334" s="9" t="s">
        <v>19</v>
      </c>
      <c r="E7334" s="46" t="s">
        <v>20</v>
      </c>
      <c r="F7334" s="9">
        <v>111</v>
      </c>
      <c r="G7334" s="32" t="s">
        <v>215</v>
      </c>
      <c r="H7334" s="10">
        <v>3.5087719298245702E-2</v>
      </c>
      <c r="I7334" s="10">
        <v>-1.6666666666666701E-2</v>
      </c>
      <c r="J7334" s="10">
        <v>1.7241379310344699E-2</v>
      </c>
      <c r="K7334" s="10">
        <v>1.6949152542372801E-2</v>
      </c>
      <c r="L7334" s="10">
        <v>3.4482758620689703E-2</v>
      </c>
    </row>
    <row r="7335" spans="1:12" ht="15.75" x14ac:dyDescent="0.25">
      <c r="A7335" s="31" t="s">
        <v>170</v>
      </c>
      <c r="B7335" s="32" t="s">
        <v>226</v>
      </c>
      <c r="C7335" s="43" t="s">
        <v>221</v>
      </c>
      <c r="D7335" s="9" t="s">
        <v>19</v>
      </c>
      <c r="E7335" s="46" t="s">
        <v>20</v>
      </c>
      <c r="F7335" s="9">
        <v>115</v>
      </c>
      <c r="G7335" s="32" t="s">
        <v>67</v>
      </c>
      <c r="H7335" s="10">
        <v>-2.2675736961451599E-3</v>
      </c>
      <c r="I7335" s="10">
        <v>9.2592592592593004E-3</v>
      </c>
      <c r="J7335" s="10">
        <v>-6.9444444444444198E-3</v>
      </c>
      <c r="K7335" s="10">
        <v>1.5981735159817202E-2</v>
      </c>
      <c r="L7335" s="10">
        <v>6.6815144766148001E-3</v>
      </c>
    </row>
    <row r="7336" spans="1:12" ht="15.75" x14ac:dyDescent="0.25">
      <c r="A7336" s="40"/>
      <c r="B7336" s="40"/>
      <c r="C7336" s="44"/>
      <c r="D7336" s="19"/>
      <c r="E7336" s="47"/>
      <c r="F7336" s="19"/>
      <c r="G7336" s="40"/>
      <c r="H7336" s="20"/>
      <c r="I7336" s="20"/>
      <c r="J7336" s="20"/>
      <c r="K7336" s="20"/>
      <c r="L7336" s="21"/>
    </row>
    <row r="7337" spans="1:12" ht="15.75" x14ac:dyDescent="0.25"/>
    <row r="7338" spans="1:12" ht="15.75" x14ac:dyDescent="0.25"/>
    <row r="7339" spans="1:12" ht="15.75" x14ac:dyDescent="0.25"/>
    <row r="7340" spans="1:12" ht="15.75" x14ac:dyDescent="0.25"/>
    <row r="7341" spans="1:12" ht="15.75" x14ac:dyDescent="0.25"/>
    <row r="7342" spans="1:12" ht="15.75" x14ac:dyDescent="0.25"/>
    <row r="7343" spans="1:12" ht="15.75" x14ac:dyDescent="0.25"/>
    <row r="7344" spans="1:12" ht="15.75" x14ac:dyDescent="0.25"/>
    <row r="7345" ht="15.75" x14ac:dyDescent="0.25"/>
    <row r="7346" ht="15.75" x14ac:dyDescent="0.25"/>
    <row r="7347" ht="15.75" x14ac:dyDescent="0.25"/>
    <row r="7348" ht="15.75" x14ac:dyDescent="0.25"/>
    <row r="7349" ht="15.75" x14ac:dyDescent="0.25"/>
    <row r="7350" ht="15.75" x14ac:dyDescent="0.25"/>
    <row r="7351" ht="15.75" x14ac:dyDescent="0.25"/>
    <row r="7352" ht="15.75" x14ac:dyDescent="0.25"/>
    <row r="7353" ht="15.75" x14ac:dyDescent="0.25"/>
    <row r="7354" ht="15.75" x14ac:dyDescent="0.25"/>
    <row r="7355" ht="15.75" x14ac:dyDescent="0.25"/>
    <row r="7356" ht="15.75" x14ac:dyDescent="0.25"/>
    <row r="7357" ht="15.75" x14ac:dyDescent="0.25"/>
    <row r="7358" ht="15.75" x14ac:dyDescent="0.25"/>
    <row r="7359" ht="15.75" x14ac:dyDescent="0.25"/>
    <row r="7360" ht="15.75" x14ac:dyDescent="0.25"/>
    <row r="7361" ht="15.75" x14ac:dyDescent="0.25"/>
    <row r="7362" ht="15.75" x14ac:dyDescent="0.25"/>
    <row r="7363" ht="15.75" x14ac:dyDescent="0.25"/>
    <row r="7364" ht="15.75" x14ac:dyDescent="0.25"/>
    <row r="7365" ht="15.75" x14ac:dyDescent="0.25"/>
    <row r="7366" ht="15.75" x14ac:dyDescent="0.25"/>
    <row r="7367" ht="15.75" x14ac:dyDescent="0.25"/>
    <row r="7368" ht="15.75" x14ac:dyDescent="0.25"/>
    <row r="7369" ht="15.75" x14ac:dyDescent="0.25"/>
    <row r="7370" ht="15.75" x14ac:dyDescent="0.25"/>
    <row r="7371" ht="15.75" x14ac:dyDescent="0.25"/>
    <row r="7372" ht="15.75" x14ac:dyDescent="0.25"/>
    <row r="7373" ht="15.75" x14ac:dyDescent="0.25"/>
    <row r="7374" ht="15.75" x14ac:dyDescent="0.25"/>
    <row r="7375" ht="15.75" x14ac:dyDescent="0.25"/>
    <row r="7376" ht="15.75" x14ac:dyDescent="0.25"/>
    <row r="7377" ht="15.75" x14ac:dyDescent="0.25"/>
    <row r="7378" ht="15.75" x14ac:dyDescent="0.25"/>
    <row r="7379" ht="15.75" x14ac:dyDescent="0.25"/>
    <row r="7380" ht="15.75" x14ac:dyDescent="0.25"/>
    <row r="7381" ht="15.75" x14ac:dyDescent="0.25"/>
    <row r="7382" ht="15.75" x14ac:dyDescent="0.25"/>
    <row r="7383" ht="15.75" x14ac:dyDescent="0.25"/>
    <row r="7384" ht="15.75" x14ac:dyDescent="0.25"/>
    <row r="7385" ht="15.75" x14ac:dyDescent="0.25"/>
    <row r="7386" ht="15.75" x14ac:dyDescent="0.25"/>
    <row r="7387" ht="15.75" x14ac:dyDescent="0.25"/>
    <row r="7388" ht="15.75" x14ac:dyDescent="0.25"/>
    <row r="7389" ht="15.75" x14ac:dyDescent="0.25"/>
    <row r="7390" ht="15.75" x14ac:dyDescent="0.25"/>
    <row r="7391" ht="15.75" x14ac:dyDescent="0.25"/>
    <row r="7392" ht="15.75" x14ac:dyDescent="0.25"/>
    <row r="7393" ht="15.75" x14ac:dyDescent="0.25"/>
    <row r="7394" ht="15.75" x14ac:dyDescent="0.25"/>
    <row r="7395" ht="15.75" x14ac:dyDescent="0.25"/>
    <row r="7396" ht="15.75" x14ac:dyDescent="0.25"/>
    <row r="7397" ht="15.75" x14ac:dyDescent="0.25"/>
    <row r="7398" ht="15.75" x14ac:dyDescent="0.25"/>
    <row r="7399" ht="15.75" x14ac:dyDescent="0.25"/>
    <row r="7400" ht="15.75" x14ac:dyDescent="0.25"/>
    <row r="7401" ht="15.75" x14ac:dyDescent="0.25"/>
    <row r="7402" ht="15.75" x14ac:dyDescent="0.25"/>
    <row r="7403" ht="15.75" x14ac:dyDescent="0.25"/>
    <row r="7404" ht="15.75" x14ac:dyDescent="0.25"/>
    <row r="7405" ht="15.75" x14ac:dyDescent="0.25"/>
    <row r="7406" ht="15.75" x14ac:dyDescent="0.25"/>
    <row r="7407" ht="15.75" x14ac:dyDescent="0.25"/>
    <row r="7408" ht="15.75" x14ac:dyDescent="0.25"/>
    <row r="7409" ht="15.75" x14ac:dyDescent="0.25"/>
    <row r="7410" ht="15.75" x14ac:dyDescent="0.25"/>
    <row r="7411" ht="15.75" x14ac:dyDescent="0.25"/>
    <row r="7412" ht="15.75" x14ac:dyDescent="0.25"/>
    <row r="7413" ht="15.75" x14ac:dyDescent="0.25"/>
    <row r="7414" ht="15.75" x14ac:dyDescent="0.25"/>
    <row r="7415" ht="15.75" x14ac:dyDescent="0.25"/>
    <row r="7416" ht="15.75" x14ac:dyDescent="0.25"/>
    <row r="7417" ht="15.75" x14ac:dyDescent="0.25"/>
    <row r="7418" ht="15.75" x14ac:dyDescent="0.25"/>
    <row r="7419" ht="15.75" x14ac:dyDescent="0.25"/>
    <row r="7420" ht="15.75" x14ac:dyDescent="0.25"/>
    <row r="7421" ht="15.75" x14ac:dyDescent="0.25"/>
    <row r="7422" ht="15.75" x14ac:dyDescent="0.25"/>
    <row r="7423" ht="15.75" x14ac:dyDescent="0.25"/>
    <row r="7424" ht="15.75" x14ac:dyDescent="0.25"/>
    <row r="7425" ht="15.75" x14ac:dyDescent="0.25"/>
    <row r="7426" ht="15.75" x14ac:dyDescent="0.25"/>
    <row r="7427" ht="15.75" x14ac:dyDescent="0.25"/>
    <row r="7428" ht="15.75" x14ac:dyDescent="0.25"/>
    <row r="7429" ht="15.75" x14ac:dyDescent="0.25"/>
    <row r="7430" ht="15.75" x14ac:dyDescent="0.25"/>
    <row r="7431" ht="15.75" x14ac:dyDescent="0.25"/>
    <row r="7432" ht="15.75" x14ac:dyDescent="0.25"/>
    <row r="7433" ht="15.75" x14ac:dyDescent="0.25"/>
    <row r="7434" ht="15.75" x14ac:dyDescent="0.25"/>
    <row r="7435" ht="15.75" x14ac:dyDescent="0.25"/>
    <row r="7436" ht="15.75" x14ac:dyDescent="0.25"/>
    <row r="7437" ht="15.75" x14ac:dyDescent="0.25"/>
    <row r="7438" ht="15.75" x14ac:dyDescent="0.25"/>
    <row r="7439" ht="15.75" x14ac:dyDescent="0.25"/>
    <row r="7440" ht="15.75" x14ac:dyDescent="0.25"/>
    <row r="7441" ht="15.75" x14ac:dyDescent="0.25"/>
    <row r="7442" ht="15.75" x14ac:dyDescent="0.25"/>
    <row r="7443" ht="15.75" x14ac:dyDescent="0.25"/>
    <row r="7444" ht="15.75" x14ac:dyDescent="0.25"/>
    <row r="7445" ht="15.75" x14ac:dyDescent="0.25"/>
    <row r="7446" ht="15.75" x14ac:dyDescent="0.25"/>
    <row r="7447" ht="15.75" x14ac:dyDescent="0.25"/>
    <row r="7448" ht="15.75" x14ac:dyDescent="0.25"/>
    <row r="7449" ht="15.75" x14ac:dyDescent="0.25"/>
    <row r="7450" ht="15.75" x14ac:dyDescent="0.25"/>
    <row r="7451" ht="15.75" x14ac:dyDescent="0.25"/>
    <row r="7452" ht="15.75" x14ac:dyDescent="0.25"/>
    <row r="7453" ht="15.75" x14ac:dyDescent="0.25"/>
    <row r="7454" ht="15.75" x14ac:dyDescent="0.25"/>
    <row r="7455" ht="15.75" x14ac:dyDescent="0.25"/>
    <row r="7456" ht="15.75" x14ac:dyDescent="0.25"/>
    <row r="7457" ht="15.75" x14ac:dyDescent="0.25"/>
    <row r="7458" ht="15.75" x14ac:dyDescent="0.25"/>
    <row r="7459" ht="15.75" x14ac:dyDescent="0.25"/>
    <row r="7460" ht="15.75" x14ac:dyDescent="0.25"/>
    <row r="7461" ht="15.75" x14ac:dyDescent="0.25"/>
    <row r="7462" ht="15.75" x14ac:dyDescent="0.25"/>
    <row r="7463" ht="15.75" x14ac:dyDescent="0.25"/>
    <row r="7464" ht="15.75" x14ac:dyDescent="0.25"/>
    <row r="7465" ht="15.75" x14ac:dyDescent="0.25"/>
    <row r="7466" ht="15.75" x14ac:dyDescent="0.25"/>
    <row r="7467" ht="15.75" x14ac:dyDescent="0.25"/>
    <row r="7468" ht="15.75" x14ac:dyDescent="0.25"/>
    <row r="7469" ht="15.75" x14ac:dyDescent="0.25"/>
    <row r="7470" ht="15.75" x14ac:dyDescent="0.25"/>
    <row r="7471" ht="15.75" x14ac:dyDescent="0.25"/>
    <row r="7472" ht="15.75" x14ac:dyDescent="0.25"/>
    <row r="7473" ht="15.75" x14ac:dyDescent="0.25"/>
    <row r="7474" ht="15.75" x14ac:dyDescent="0.25"/>
    <row r="7475" ht="15.75" x14ac:dyDescent="0.25"/>
    <row r="7476" ht="15.75" x14ac:dyDescent="0.25"/>
    <row r="7477" ht="15.75" x14ac:dyDescent="0.25"/>
    <row r="7478" ht="15.75" x14ac:dyDescent="0.25"/>
    <row r="7479" ht="15.75" x14ac:dyDescent="0.25"/>
    <row r="7480" ht="15.75" x14ac:dyDescent="0.25"/>
    <row r="7481" ht="15.75" x14ac:dyDescent="0.25"/>
    <row r="7482" ht="15.75" x14ac:dyDescent="0.25"/>
    <row r="7483" ht="15.75" x14ac:dyDescent="0.25"/>
    <row r="7484" ht="15.75" x14ac:dyDescent="0.25"/>
    <row r="7485" ht="15.75" x14ac:dyDescent="0.25"/>
    <row r="7486" ht="15.75" x14ac:dyDescent="0.25"/>
    <row r="7487" ht="15.75" x14ac:dyDescent="0.25"/>
    <row r="7488" ht="15.75" x14ac:dyDescent="0.25"/>
    <row r="7489" ht="15.75" x14ac:dyDescent="0.25"/>
    <row r="7490" ht="15.75" x14ac:dyDescent="0.25"/>
    <row r="7491" ht="15.75" x14ac:dyDescent="0.25"/>
    <row r="7492" ht="15.75" x14ac:dyDescent="0.25"/>
    <row r="7493" ht="15.75" x14ac:dyDescent="0.25"/>
    <row r="7494" ht="15.75" x14ac:dyDescent="0.25"/>
    <row r="7495" ht="15.75" x14ac:dyDescent="0.25"/>
    <row r="7496" ht="15.75" x14ac:dyDescent="0.25"/>
    <row r="7497" ht="15.75" x14ac:dyDescent="0.25"/>
    <row r="7498" ht="15.75" x14ac:dyDescent="0.25"/>
    <row r="7499" ht="15.75" x14ac:dyDescent="0.25"/>
    <row r="7500" ht="15.75" x14ac:dyDescent="0.25"/>
    <row r="7501" ht="15.75" x14ac:dyDescent="0.25"/>
    <row r="7502" ht="15.75" x14ac:dyDescent="0.25"/>
    <row r="7503" ht="15.75" x14ac:dyDescent="0.25"/>
    <row r="7504" ht="15.75" x14ac:dyDescent="0.25"/>
    <row r="7505" ht="15.75" x14ac:dyDescent="0.25"/>
    <row r="7506" ht="15.75" x14ac:dyDescent="0.25"/>
    <row r="7507" ht="15.75" x14ac:dyDescent="0.25"/>
    <row r="7508" ht="15.75" x14ac:dyDescent="0.25"/>
    <row r="7509" ht="15.75" x14ac:dyDescent="0.25"/>
    <row r="7510" ht="15.75" x14ac:dyDescent="0.25"/>
    <row r="7511" ht="15.75" x14ac:dyDescent="0.25"/>
    <row r="7512" ht="15.75" x14ac:dyDescent="0.25"/>
    <row r="7513" ht="15.75" x14ac:dyDescent="0.25"/>
    <row r="7514" ht="15.75" x14ac:dyDescent="0.25"/>
    <row r="7515" ht="15.75" x14ac:dyDescent="0.25"/>
    <row r="7516" ht="15.75" x14ac:dyDescent="0.25"/>
    <row r="7517" ht="15.75" x14ac:dyDescent="0.25"/>
    <row r="7518" ht="15.75" x14ac:dyDescent="0.25"/>
    <row r="7519" ht="15.75" x14ac:dyDescent="0.25"/>
    <row r="7520" ht="15.75" x14ac:dyDescent="0.25"/>
    <row r="7521" ht="15.75" x14ac:dyDescent="0.25"/>
    <row r="7522" ht="15.75" x14ac:dyDescent="0.25"/>
    <row r="7523" ht="15.75" x14ac:dyDescent="0.25"/>
    <row r="7524" ht="15.75" x14ac:dyDescent="0.25"/>
    <row r="7525" ht="15.75" x14ac:dyDescent="0.25"/>
    <row r="7526" ht="15.75" x14ac:dyDescent="0.25"/>
    <row r="7527" ht="15.75" x14ac:dyDescent="0.25"/>
    <row r="7528" ht="15.75" x14ac:dyDescent="0.25"/>
    <row r="7529" ht="15.75" x14ac:dyDescent="0.25"/>
    <row r="7530" ht="15.75" x14ac:dyDescent="0.25"/>
    <row r="7531" ht="15.75" x14ac:dyDescent="0.25"/>
    <row r="7532" ht="15.75" x14ac:dyDescent="0.25"/>
    <row r="7533" ht="15.75" x14ac:dyDescent="0.25"/>
    <row r="7534" ht="15.75" x14ac:dyDescent="0.25"/>
    <row r="7535" ht="15.75" x14ac:dyDescent="0.25"/>
    <row r="7536" ht="15.75" x14ac:dyDescent="0.25"/>
    <row r="7537" ht="15.75" x14ac:dyDescent="0.25"/>
    <row r="7538" ht="15.75" x14ac:dyDescent="0.25"/>
    <row r="7539" ht="15.75" x14ac:dyDescent="0.25"/>
    <row r="7540" ht="15.75" x14ac:dyDescent="0.25"/>
    <row r="7541" ht="15.75" x14ac:dyDescent="0.25"/>
    <row r="7542" ht="15.75" x14ac:dyDescent="0.25"/>
    <row r="7543" ht="15.75" x14ac:dyDescent="0.25"/>
    <row r="7544" ht="15.75" x14ac:dyDescent="0.25"/>
    <row r="7545" ht="15.75" x14ac:dyDescent="0.25"/>
    <row r="7546" ht="15.75" x14ac:dyDescent="0.25"/>
    <row r="7547" ht="15.75" x14ac:dyDescent="0.25"/>
    <row r="7548" ht="15.75" x14ac:dyDescent="0.25"/>
    <row r="7549" ht="15.75" x14ac:dyDescent="0.25"/>
    <row r="7550" ht="15.75" x14ac:dyDescent="0.25"/>
    <row r="7551" ht="15.75" x14ac:dyDescent="0.25"/>
    <row r="7552" ht="15.75" x14ac:dyDescent="0.25"/>
    <row r="7553" ht="15.75" x14ac:dyDescent="0.25"/>
    <row r="7554" ht="15.75" x14ac:dyDescent="0.25"/>
    <row r="7555" ht="15.75" x14ac:dyDescent="0.25"/>
    <row r="7556" ht="15.75" x14ac:dyDescent="0.25"/>
    <row r="7557" ht="15.75" x14ac:dyDescent="0.25"/>
    <row r="7558" ht="15.75" x14ac:dyDescent="0.25"/>
    <row r="7559" ht="15.75" x14ac:dyDescent="0.25"/>
    <row r="7560" ht="15.75" x14ac:dyDescent="0.25"/>
    <row r="7561" ht="15.75" x14ac:dyDescent="0.25"/>
    <row r="7562" ht="15.75" x14ac:dyDescent="0.25"/>
    <row r="7563" ht="15.75" x14ac:dyDescent="0.25"/>
    <row r="7564" ht="15.75" x14ac:dyDescent="0.25"/>
    <row r="7565" ht="15.75" x14ac:dyDescent="0.25"/>
    <row r="7566" ht="15.75" x14ac:dyDescent="0.25"/>
    <row r="7567" ht="15.75" x14ac:dyDescent="0.25"/>
    <row r="7568" ht="15.75" x14ac:dyDescent="0.25"/>
    <row r="7569" ht="15.75" x14ac:dyDescent="0.25"/>
    <row r="7570" ht="15.75" x14ac:dyDescent="0.25"/>
    <row r="7571" ht="15.75" x14ac:dyDescent="0.25"/>
    <row r="7572" ht="15.75" x14ac:dyDescent="0.25"/>
    <row r="7573" ht="15.75" x14ac:dyDescent="0.25"/>
    <row r="7574" ht="15.75" x14ac:dyDescent="0.25"/>
    <row r="7575" ht="15.75" x14ac:dyDescent="0.25"/>
    <row r="7576" ht="15.75" x14ac:dyDescent="0.25"/>
    <row r="7577" ht="15.75" x14ac:dyDescent="0.25"/>
    <row r="7578" ht="15.75" x14ac:dyDescent="0.25"/>
    <row r="7579" ht="15.75" x14ac:dyDescent="0.25"/>
    <row r="7580" ht="15.75" x14ac:dyDescent="0.25"/>
    <row r="7581" ht="15.75" x14ac:dyDescent="0.25"/>
    <row r="7582" ht="15.75" x14ac:dyDescent="0.25"/>
    <row r="7583" ht="15.75" x14ac:dyDescent="0.25"/>
    <row r="7584" ht="15.75" x14ac:dyDescent="0.25"/>
    <row r="7585" ht="15.75" x14ac:dyDescent="0.25"/>
    <row r="7586" ht="15.75" x14ac:dyDescent="0.25"/>
    <row r="7587" ht="15.75" x14ac:dyDescent="0.25"/>
    <row r="7588" ht="15.75" x14ac:dyDescent="0.25"/>
    <row r="7589" ht="15.75" x14ac:dyDescent="0.25"/>
    <row r="7590" ht="15.75" x14ac:dyDescent="0.25"/>
    <row r="7591" ht="15.75" x14ac:dyDescent="0.25"/>
    <row r="7592" ht="15.75" x14ac:dyDescent="0.25"/>
    <row r="7593" ht="15.75" x14ac:dyDescent="0.25"/>
    <row r="7594" ht="15.75" x14ac:dyDescent="0.25"/>
    <row r="7595" ht="15.75" x14ac:dyDescent="0.25"/>
    <row r="7596" ht="15.75" x14ac:dyDescent="0.25"/>
    <row r="7597" ht="15.75" x14ac:dyDescent="0.25"/>
    <row r="7598" ht="15.75" x14ac:dyDescent="0.25"/>
    <row r="7599" ht="15.75" x14ac:dyDescent="0.25"/>
    <row r="7600" ht="15.75" x14ac:dyDescent="0.25"/>
    <row r="7601" ht="15.75" x14ac:dyDescent="0.25"/>
    <row r="7602" ht="15.75" x14ac:dyDescent="0.25"/>
    <row r="7603" ht="15.75" x14ac:dyDescent="0.25"/>
    <row r="7604" ht="15.75" x14ac:dyDescent="0.25"/>
    <row r="7605" ht="15.75" x14ac:dyDescent="0.25"/>
    <row r="7606" ht="15.75" x14ac:dyDescent="0.25"/>
    <row r="7607" ht="15.75" x14ac:dyDescent="0.25"/>
    <row r="7608" ht="15.75" x14ac:dyDescent="0.25"/>
    <row r="7609" ht="15.75" x14ac:dyDescent="0.25"/>
    <row r="7610" ht="15.75" x14ac:dyDescent="0.25"/>
    <row r="7611" ht="15.75" x14ac:dyDescent="0.25"/>
    <row r="7612" ht="15.75" x14ac:dyDescent="0.25"/>
    <row r="7613" ht="15.75" x14ac:dyDescent="0.25"/>
    <row r="7614" ht="15.75" x14ac:dyDescent="0.25"/>
    <row r="7615" ht="15.75" x14ac:dyDescent="0.25"/>
    <row r="7616" ht="15.75" x14ac:dyDescent="0.25"/>
    <row r="7617" ht="15.75" x14ac:dyDescent="0.25"/>
    <row r="7618" ht="15.75" x14ac:dyDescent="0.25"/>
    <row r="7619" ht="15.75" x14ac:dyDescent="0.25"/>
    <row r="7620" ht="15.75" x14ac:dyDescent="0.25"/>
    <row r="7621" ht="15.75" x14ac:dyDescent="0.25"/>
    <row r="7622" ht="15.75" x14ac:dyDescent="0.25"/>
    <row r="7623" ht="15.75" x14ac:dyDescent="0.25"/>
    <row r="7624" ht="15.75" x14ac:dyDescent="0.25"/>
    <row r="7625" ht="15.75" x14ac:dyDescent="0.25"/>
    <row r="7626" ht="15.75" x14ac:dyDescent="0.25"/>
    <row r="7627" ht="15.75" x14ac:dyDescent="0.25"/>
    <row r="7628" ht="15.75" x14ac:dyDescent="0.25"/>
    <row r="7629" ht="15.75" x14ac:dyDescent="0.25"/>
    <row r="7630" ht="15.75" x14ac:dyDescent="0.25"/>
    <row r="7631" ht="15.75" x14ac:dyDescent="0.25"/>
    <row r="7632" ht="15.75" x14ac:dyDescent="0.25"/>
    <row r="7633" ht="15.75" x14ac:dyDescent="0.25"/>
    <row r="7634" ht="15.75" x14ac:dyDescent="0.25"/>
    <row r="7635" ht="15.75" x14ac:dyDescent="0.25"/>
    <row r="7636" ht="15.75" x14ac:dyDescent="0.25"/>
    <row r="7637" ht="15.75" x14ac:dyDescent="0.25"/>
    <row r="7638" ht="15.75" x14ac:dyDescent="0.25"/>
    <row r="7639" ht="15.75" x14ac:dyDescent="0.25"/>
    <row r="7640" ht="15.75" x14ac:dyDescent="0.25"/>
    <row r="7641" ht="15.75" x14ac:dyDescent="0.25"/>
    <row r="7642" ht="15.75" x14ac:dyDescent="0.25"/>
    <row r="7643" ht="15.75" x14ac:dyDescent="0.25"/>
    <row r="7644" ht="15.75" x14ac:dyDescent="0.25"/>
    <row r="7645" ht="15.75" x14ac:dyDescent="0.25"/>
    <row r="7646" ht="15.75" x14ac:dyDescent="0.25"/>
    <row r="7647" ht="15.75" x14ac:dyDescent="0.25"/>
    <row r="7648" ht="15.75" x14ac:dyDescent="0.25"/>
    <row r="7649" ht="15.75" x14ac:dyDescent="0.25"/>
    <row r="7650" ht="15.75" x14ac:dyDescent="0.25"/>
    <row r="7651" ht="15.75" x14ac:dyDescent="0.25"/>
    <row r="7652" ht="15.75" x14ac:dyDescent="0.25"/>
    <row r="7653" ht="15.75" x14ac:dyDescent="0.25"/>
    <row r="7654" ht="15.75" x14ac:dyDescent="0.25"/>
    <row r="7655" ht="15.75" x14ac:dyDescent="0.25"/>
    <row r="7656" ht="15.75" x14ac:dyDescent="0.25"/>
    <row r="7657" ht="15.75" x14ac:dyDescent="0.25"/>
    <row r="7658" ht="15.75" x14ac:dyDescent="0.25"/>
    <row r="7659" ht="15.75" x14ac:dyDescent="0.25"/>
    <row r="7660" ht="15.75" x14ac:dyDescent="0.25"/>
    <row r="7661" ht="15.75" x14ac:dyDescent="0.25"/>
    <row r="7662" ht="15.75" x14ac:dyDescent="0.25"/>
    <row r="7663" ht="15.75" x14ac:dyDescent="0.25"/>
    <row r="7664" ht="15.75" x14ac:dyDescent="0.25"/>
    <row r="7665" ht="15.75" x14ac:dyDescent="0.25"/>
    <row r="7666" ht="15.75" x14ac:dyDescent="0.25"/>
    <row r="7667" ht="15.75" x14ac:dyDescent="0.25"/>
    <row r="7668" ht="15.75" x14ac:dyDescent="0.25"/>
    <row r="7669" ht="15.75" x14ac:dyDescent="0.25"/>
    <row r="7670" ht="15.75" x14ac:dyDescent="0.25"/>
    <row r="7671" ht="15.75" x14ac:dyDescent="0.25"/>
    <row r="7672" ht="15.75" x14ac:dyDescent="0.25"/>
    <row r="7673" ht="15.75" x14ac:dyDescent="0.25"/>
    <row r="7674" ht="15.75" x14ac:dyDescent="0.25"/>
    <row r="7675" ht="15.75" x14ac:dyDescent="0.25"/>
    <row r="7676" ht="15.75" x14ac:dyDescent="0.25"/>
    <row r="7677" ht="15.75" x14ac:dyDescent="0.25"/>
    <row r="7678" ht="15.75" x14ac:dyDescent="0.25"/>
    <row r="7679" ht="15.75" x14ac:dyDescent="0.25"/>
    <row r="7680" ht="15.75" x14ac:dyDescent="0.25"/>
    <row r="7681" ht="15.75" x14ac:dyDescent="0.25"/>
    <row r="7682" ht="15.75" x14ac:dyDescent="0.25"/>
    <row r="7683" ht="15.75" x14ac:dyDescent="0.25"/>
    <row r="7684" ht="15.75" x14ac:dyDescent="0.25"/>
    <row r="7685" ht="15.75" x14ac:dyDescent="0.25"/>
    <row r="7686" ht="15.75" x14ac:dyDescent="0.25"/>
    <row r="7687" ht="15.75" x14ac:dyDescent="0.25"/>
    <row r="7688" ht="15.75" x14ac:dyDescent="0.25"/>
    <row r="7689" ht="15.75" x14ac:dyDescent="0.25"/>
    <row r="7690" ht="15.75" x14ac:dyDescent="0.25"/>
    <row r="7691" ht="15.75" x14ac:dyDescent="0.25"/>
    <row r="7692" ht="15.75" x14ac:dyDescent="0.25"/>
    <row r="7693" ht="15.75" x14ac:dyDescent="0.25"/>
    <row r="7694" ht="15.75" x14ac:dyDescent="0.25"/>
    <row r="7695" ht="15.75" x14ac:dyDescent="0.25"/>
    <row r="7696" ht="15.75" x14ac:dyDescent="0.25"/>
    <row r="7697" ht="15.75" x14ac:dyDescent="0.25"/>
    <row r="7698" ht="15.75" x14ac:dyDescent="0.25"/>
    <row r="7699" ht="15.75" x14ac:dyDescent="0.25"/>
    <row r="7700" ht="15.75" x14ac:dyDescent="0.25"/>
    <row r="7701" ht="15.75" x14ac:dyDescent="0.25"/>
    <row r="7702" ht="15.75" x14ac:dyDescent="0.25"/>
    <row r="7703" ht="15.75" x14ac:dyDescent="0.25"/>
    <row r="7704" ht="15.75" x14ac:dyDescent="0.25"/>
    <row r="7705" ht="15.75" x14ac:dyDescent="0.25"/>
    <row r="7706" ht="15.75" x14ac:dyDescent="0.25"/>
    <row r="7707" ht="15.75" x14ac:dyDescent="0.25"/>
    <row r="7708" ht="15.75" x14ac:dyDescent="0.25"/>
    <row r="7709" ht="15.75" x14ac:dyDescent="0.25"/>
    <row r="7710" ht="15.75" x14ac:dyDescent="0.25"/>
    <row r="7711" ht="15.75" x14ac:dyDescent="0.25"/>
    <row r="7712" ht="15.75" x14ac:dyDescent="0.25"/>
    <row r="7713" ht="15.75" x14ac:dyDescent="0.25"/>
    <row r="7714" ht="15.75" x14ac:dyDescent="0.25"/>
    <row r="7715" ht="15.75" x14ac:dyDescent="0.25"/>
    <row r="7716" ht="15.75" x14ac:dyDescent="0.25"/>
    <row r="7717" ht="15.75" x14ac:dyDescent="0.25"/>
    <row r="7718" ht="15.75" x14ac:dyDescent="0.25"/>
    <row r="7719" ht="15.75" x14ac:dyDescent="0.25"/>
    <row r="7720" ht="15.75" x14ac:dyDescent="0.25"/>
    <row r="7721" ht="15.75" x14ac:dyDescent="0.25"/>
    <row r="7722" ht="15.75" x14ac:dyDescent="0.25"/>
    <row r="7723" ht="15.75" x14ac:dyDescent="0.25"/>
    <row r="7724" ht="15.75" x14ac:dyDescent="0.25"/>
    <row r="7725" ht="15.75" x14ac:dyDescent="0.25"/>
    <row r="7726" ht="15.75" x14ac:dyDescent="0.25"/>
    <row r="7727" ht="15.75" x14ac:dyDescent="0.25"/>
    <row r="7728" ht="15.75" x14ac:dyDescent="0.25"/>
    <row r="7729" ht="15.75" x14ac:dyDescent="0.25"/>
    <row r="7730" ht="15.75" x14ac:dyDescent="0.25"/>
    <row r="7731" ht="15.75" x14ac:dyDescent="0.25"/>
    <row r="7732" ht="15.75" x14ac:dyDescent="0.25"/>
    <row r="7733" ht="15.75" x14ac:dyDescent="0.25"/>
    <row r="7734" ht="15.75" x14ac:dyDescent="0.25"/>
    <row r="7735" ht="15.75" x14ac:dyDescent="0.25"/>
    <row r="7736" ht="15.75" x14ac:dyDescent="0.25"/>
    <row r="7737" ht="15.75" x14ac:dyDescent="0.25"/>
    <row r="7738" ht="15.75" x14ac:dyDescent="0.25"/>
    <row r="7739" ht="15.75" x14ac:dyDescent="0.25"/>
    <row r="7740" ht="15.75" x14ac:dyDescent="0.25"/>
    <row r="7741" ht="15.75" x14ac:dyDescent="0.25"/>
    <row r="7742" ht="15.75" x14ac:dyDescent="0.25"/>
    <row r="7743" ht="15.75" x14ac:dyDescent="0.25"/>
    <row r="7744" ht="15.75" x14ac:dyDescent="0.25"/>
    <row r="7745" ht="15.75" x14ac:dyDescent="0.25"/>
    <row r="7746" ht="15.75" x14ac:dyDescent="0.25"/>
    <row r="7747" ht="15.75" x14ac:dyDescent="0.25"/>
    <row r="7748" ht="15.75" x14ac:dyDescent="0.25"/>
    <row r="7749" ht="15.75" x14ac:dyDescent="0.25"/>
    <row r="7750" ht="15.75" x14ac:dyDescent="0.25"/>
    <row r="7751" ht="15.75" x14ac:dyDescent="0.25"/>
    <row r="7752" ht="15.75" x14ac:dyDescent="0.25"/>
    <row r="7753" ht="15.75" x14ac:dyDescent="0.25"/>
    <row r="7754" ht="15.75" x14ac:dyDescent="0.25"/>
    <row r="7755" ht="15.75" x14ac:dyDescent="0.25"/>
    <row r="7756" ht="15.75" x14ac:dyDescent="0.25"/>
    <row r="7757" ht="15.75" x14ac:dyDescent="0.25"/>
    <row r="7758" ht="15.75" x14ac:dyDescent="0.25"/>
    <row r="7759" ht="15.75" x14ac:dyDescent="0.25"/>
    <row r="7760" ht="15.75" x14ac:dyDescent="0.25"/>
    <row r="7761" ht="15.75" x14ac:dyDescent="0.25"/>
    <row r="7762" ht="15.75" x14ac:dyDescent="0.25"/>
    <row r="7763" ht="15.75" x14ac:dyDescent="0.25"/>
    <row r="7764" ht="15.75" x14ac:dyDescent="0.25"/>
    <row r="7765" ht="15.75" x14ac:dyDescent="0.25"/>
    <row r="7766" ht="15.75" x14ac:dyDescent="0.25"/>
    <row r="7767" ht="15.75" x14ac:dyDescent="0.25"/>
    <row r="7768" ht="15.75" x14ac:dyDescent="0.25"/>
    <row r="7769" ht="15.75" x14ac:dyDescent="0.25"/>
    <row r="7770" ht="15.75" x14ac:dyDescent="0.25"/>
    <row r="7771" ht="15.75" x14ac:dyDescent="0.25"/>
    <row r="7772" ht="15.75" x14ac:dyDescent="0.25"/>
    <row r="7773" ht="15.75" x14ac:dyDescent="0.25"/>
    <row r="7774" ht="15.75" x14ac:dyDescent="0.25"/>
    <row r="7775" ht="15.75" x14ac:dyDescent="0.25"/>
    <row r="7776" ht="15.75" x14ac:dyDescent="0.25"/>
    <row r="7777" ht="15.75" x14ac:dyDescent="0.25"/>
    <row r="7778" ht="15.75" x14ac:dyDescent="0.25"/>
    <row r="7779" ht="15.75" x14ac:dyDescent="0.25"/>
    <row r="7780" ht="15.75" x14ac:dyDescent="0.25"/>
    <row r="7781" ht="15.75" x14ac:dyDescent="0.25"/>
    <row r="7782" ht="15.75" x14ac:dyDescent="0.25"/>
    <row r="7783" ht="15.75" x14ac:dyDescent="0.25"/>
    <row r="7784" ht="15.75" x14ac:dyDescent="0.25"/>
    <row r="7785" ht="15.75" x14ac:dyDescent="0.25"/>
    <row r="7786" ht="15.75" x14ac:dyDescent="0.25"/>
    <row r="7787" ht="15.75" x14ac:dyDescent="0.25"/>
    <row r="7788" ht="15.75" x14ac:dyDescent="0.25"/>
    <row r="7789" ht="15.75" x14ac:dyDescent="0.25"/>
    <row r="7790" ht="15.75" x14ac:dyDescent="0.25"/>
    <row r="7791" ht="15.75" x14ac:dyDescent="0.25"/>
    <row r="7792" ht="15.75" x14ac:dyDescent="0.25"/>
    <row r="7793" ht="15.75" x14ac:dyDescent="0.25"/>
    <row r="7794" ht="15.75" x14ac:dyDescent="0.25"/>
    <row r="7795" ht="15.75" x14ac:dyDescent="0.25"/>
    <row r="7796" ht="15.75" x14ac:dyDescent="0.25"/>
    <row r="7797" ht="15.75" x14ac:dyDescent="0.25"/>
    <row r="7798" ht="15.75" x14ac:dyDescent="0.25"/>
    <row r="7799" ht="15.75" x14ac:dyDescent="0.25"/>
    <row r="7800" ht="15.75" x14ac:dyDescent="0.25"/>
    <row r="7801" ht="15.75" x14ac:dyDescent="0.25"/>
    <row r="7802" ht="15.75" x14ac:dyDescent="0.25"/>
    <row r="7803" ht="15.75" x14ac:dyDescent="0.25"/>
    <row r="7804" ht="15.75" x14ac:dyDescent="0.25"/>
    <row r="7805" ht="15.75" x14ac:dyDescent="0.25"/>
    <row r="7806" ht="15.75" x14ac:dyDescent="0.25"/>
    <row r="7807" ht="15.75" x14ac:dyDescent="0.25"/>
    <row r="7808" ht="15.75" x14ac:dyDescent="0.25"/>
    <row r="7809" ht="15.75" x14ac:dyDescent="0.25"/>
    <row r="7810" ht="15.75" x14ac:dyDescent="0.25"/>
    <row r="7811" ht="15.75" x14ac:dyDescent="0.25"/>
    <row r="7812" ht="15.75" x14ac:dyDescent="0.25"/>
    <row r="7813" ht="15.75" x14ac:dyDescent="0.25"/>
    <row r="7814" ht="15.75" x14ac:dyDescent="0.25"/>
    <row r="7815" ht="15.75" x14ac:dyDescent="0.25"/>
    <row r="7816" ht="15.75" x14ac:dyDescent="0.25"/>
    <row r="7817" ht="15.75" x14ac:dyDescent="0.25"/>
    <row r="7818" ht="15.75" x14ac:dyDescent="0.25"/>
    <row r="7819" ht="15.75" x14ac:dyDescent="0.25"/>
    <row r="7820" ht="15.75" x14ac:dyDescent="0.25"/>
    <row r="7821" ht="15.75" x14ac:dyDescent="0.25"/>
    <row r="7822" ht="15.75" x14ac:dyDescent="0.25"/>
    <row r="7823" ht="15.75" x14ac:dyDescent="0.25"/>
    <row r="7824" ht="15.75" x14ac:dyDescent="0.25"/>
    <row r="7825" ht="15.75" x14ac:dyDescent="0.25"/>
    <row r="7826" ht="15.75" x14ac:dyDescent="0.25"/>
    <row r="7827" ht="15.75" x14ac:dyDescent="0.25"/>
    <row r="7828" ht="15.75" x14ac:dyDescent="0.25"/>
    <row r="7829" ht="15.75" x14ac:dyDescent="0.25"/>
    <row r="7830" ht="15.75" x14ac:dyDescent="0.25"/>
    <row r="7831" ht="15.75" x14ac:dyDescent="0.25"/>
    <row r="7832" ht="15.75" x14ac:dyDescent="0.25"/>
    <row r="7833" ht="15.75" x14ac:dyDescent="0.25"/>
    <row r="7834" ht="15.75" x14ac:dyDescent="0.25"/>
    <row r="7835" ht="15.75" x14ac:dyDescent="0.25"/>
    <row r="7836" ht="15.75" x14ac:dyDescent="0.25"/>
    <row r="7837" ht="15.75" x14ac:dyDescent="0.25"/>
    <row r="7838" ht="15.75" x14ac:dyDescent="0.25"/>
    <row r="7839" ht="15.75" x14ac:dyDescent="0.25"/>
    <row r="7840" ht="15.75" x14ac:dyDescent="0.25"/>
    <row r="7841" ht="15.75" x14ac:dyDescent="0.25"/>
    <row r="7842" ht="15.75" x14ac:dyDescent="0.25"/>
    <row r="7843" ht="15.75" x14ac:dyDescent="0.25"/>
    <row r="7844" ht="15.75" x14ac:dyDescent="0.25"/>
    <row r="7845" ht="15.75" x14ac:dyDescent="0.25"/>
    <row r="7846" ht="15.75" x14ac:dyDescent="0.25"/>
    <row r="7847" ht="15.75" x14ac:dyDescent="0.25"/>
    <row r="7848" ht="15.75" x14ac:dyDescent="0.25"/>
    <row r="7849" ht="15.75" x14ac:dyDescent="0.25"/>
    <row r="7850" ht="15.75" x14ac:dyDescent="0.25"/>
    <row r="7851" ht="15.75" x14ac:dyDescent="0.25"/>
    <row r="7852" ht="15.75" x14ac:dyDescent="0.25"/>
    <row r="7853" ht="15.75" x14ac:dyDescent="0.25"/>
    <row r="7854" ht="15.75" x14ac:dyDescent="0.25"/>
    <row r="7855" ht="15.75" x14ac:dyDescent="0.25"/>
    <row r="7856" ht="15.75" x14ac:dyDescent="0.25"/>
    <row r="7857" ht="15.75" x14ac:dyDescent="0.25"/>
    <row r="7858" ht="15.75" x14ac:dyDescent="0.25"/>
    <row r="7859" ht="15.75" x14ac:dyDescent="0.25"/>
    <row r="7860" ht="15.75" x14ac:dyDescent="0.25"/>
    <row r="7861" ht="15.75" x14ac:dyDescent="0.25"/>
    <row r="7862" ht="15.75" x14ac:dyDescent="0.25"/>
    <row r="7863" ht="15.75" x14ac:dyDescent="0.25"/>
    <row r="7864" ht="15.75" x14ac:dyDescent="0.25"/>
    <row r="7865" ht="15.75" x14ac:dyDescent="0.25"/>
    <row r="7866" ht="15.75" x14ac:dyDescent="0.25"/>
    <row r="7867" ht="15.75" x14ac:dyDescent="0.25"/>
    <row r="7868" ht="15.75" x14ac:dyDescent="0.25"/>
    <row r="7869" ht="15.75" x14ac:dyDescent="0.25"/>
    <row r="7870" ht="15.75" x14ac:dyDescent="0.25"/>
    <row r="7871" ht="15.75" x14ac:dyDescent="0.25"/>
    <row r="7872" ht="15.75" x14ac:dyDescent="0.25"/>
    <row r="7873" ht="15.75" x14ac:dyDescent="0.25"/>
    <row r="7874" ht="15.75" x14ac:dyDescent="0.25"/>
    <row r="7875" ht="15.75" x14ac:dyDescent="0.25"/>
    <row r="7876" ht="15.75" x14ac:dyDescent="0.25"/>
    <row r="7877" ht="15.75" x14ac:dyDescent="0.25"/>
    <row r="7878" ht="15.75" x14ac:dyDescent="0.25"/>
    <row r="7879" ht="15.75" x14ac:dyDescent="0.25"/>
    <row r="7880" ht="15.75" x14ac:dyDescent="0.25"/>
    <row r="7881" ht="15.75" x14ac:dyDescent="0.25"/>
    <row r="7882" ht="15.75" x14ac:dyDescent="0.25"/>
    <row r="7883" ht="15.75" x14ac:dyDescent="0.25"/>
    <row r="7884" ht="15.75" x14ac:dyDescent="0.25"/>
    <row r="7885" ht="15.75" x14ac:dyDescent="0.25"/>
    <row r="7886" ht="15.75" x14ac:dyDescent="0.25"/>
    <row r="7887" ht="15.75" x14ac:dyDescent="0.25"/>
    <row r="7888" ht="15.75" x14ac:dyDescent="0.25"/>
    <row r="7889" ht="15.75" x14ac:dyDescent="0.25"/>
    <row r="7890" ht="15.75" x14ac:dyDescent="0.25"/>
    <row r="7891" ht="15.75" x14ac:dyDescent="0.25"/>
    <row r="7892" ht="15.75" x14ac:dyDescent="0.25"/>
    <row r="7893" ht="15.75" x14ac:dyDescent="0.25"/>
    <row r="7894" ht="15.75" x14ac:dyDescent="0.25"/>
    <row r="7895" ht="15.75" x14ac:dyDescent="0.25"/>
    <row r="7896" ht="15.75" x14ac:dyDescent="0.25"/>
    <row r="7897" ht="15.75" x14ac:dyDescent="0.25"/>
    <row r="7898" ht="15.75" x14ac:dyDescent="0.25"/>
    <row r="7899" ht="15.75" x14ac:dyDescent="0.25"/>
    <row r="7900" ht="15.75" x14ac:dyDescent="0.25"/>
    <row r="7901" ht="15.75" x14ac:dyDescent="0.25"/>
    <row r="7902" ht="15.75" x14ac:dyDescent="0.25"/>
    <row r="7903" ht="15.75" x14ac:dyDescent="0.25"/>
    <row r="7904" ht="15.75" x14ac:dyDescent="0.25"/>
    <row r="7905" ht="15.75" x14ac:dyDescent="0.25"/>
    <row r="7906" ht="15.75" x14ac:dyDescent="0.25"/>
    <row r="7907" ht="15.75" x14ac:dyDescent="0.25"/>
    <row r="7908" ht="15.75" x14ac:dyDescent="0.25"/>
    <row r="7909" ht="15.75" x14ac:dyDescent="0.25"/>
    <row r="7910" ht="15.75" x14ac:dyDescent="0.25"/>
    <row r="7911" ht="15.75" x14ac:dyDescent="0.25"/>
    <row r="7912" ht="15.75" x14ac:dyDescent="0.25"/>
    <row r="7913" ht="15.75" x14ac:dyDescent="0.25"/>
    <row r="7914" ht="15.75" x14ac:dyDescent="0.25"/>
    <row r="7915" ht="15.75" x14ac:dyDescent="0.25"/>
    <row r="7916" ht="15.75" x14ac:dyDescent="0.25"/>
    <row r="7917" ht="15.75" x14ac:dyDescent="0.25"/>
    <row r="7918" ht="15.75" x14ac:dyDescent="0.25"/>
    <row r="7919" ht="15.75" x14ac:dyDescent="0.25"/>
    <row r="7920" ht="15.75" x14ac:dyDescent="0.25"/>
    <row r="7921" ht="15.75" x14ac:dyDescent="0.25"/>
    <row r="7922" ht="15.75" x14ac:dyDescent="0.25"/>
    <row r="7923" ht="15.75" x14ac:dyDescent="0.25"/>
    <row r="7924" ht="15.75" x14ac:dyDescent="0.25"/>
    <row r="7925" ht="15.75" x14ac:dyDescent="0.25"/>
    <row r="7926" ht="15.75" x14ac:dyDescent="0.25"/>
    <row r="7927" ht="15.75" x14ac:dyDescent="0.25"/>
    <row r="7928" ht="15.75" x14ac:dyDescent="0.25"/>
    <row r="7929" ht="15.75" x14ac:dyDescent="0.25"/>
    <row r="7930" ht="15.75" x14ac:dyDescent="0.25"/>
    <row r="7931" ht="15.75" x14ac:dyDescent="0.25"/>
    <row r="7932" ht="15.75" x14ac:dyDescent="0.25"/>
    <row r="7933" ht="15.75" x14ac:dyDescent="0.25"/>
    <row r="7934" ht="15.75" x14ac:dyDescent="0.25"/>
    <row r="7935" ht="15.75" x14ac:dyDescent="0.25"/>
    <row r="7936" ht="15.75" x14ac:dyDescent="0.25"/>
    <row r="7937" ht="15.75" x14ac:dyDescent="0.25"/>
    <row r="7938" ht="15.75" x14ac:dyDescent="0.25"/>
    <row r="7939" ht="15.75" x14ac:dyDescent="0.25"/>
    <row r="7940" ht="15.75" x14ac:dyDescent="0.25"/>
    <row r="7941" ht="15.75" x14ac:dyDescent="0.25"/>
    <row r="7942" ht="15.75" x14ac:dyDescent="0.25"/>
    <row r="7943" ht="15.75" x14ac:dyDescent="0.25"/>
    <row r="7944" ht="15.75" x14ac:dyDescent="0.25"/>
    <row r="7945" ht="15.75" x14ac:dyDescent="0.25"/>
    <row r="7946" ht="15.75" x14ac:dyDescent="0.25"/>
    <row r="7947" ht="15.75" x14ac:dyDescent="0.25"/>
    <row r="7948" ht="15.75" x14ac:dyDescent="0.25"/>
    <row r="7949" ht="15.75" x14ac:dyDescent="0.25"/>
    <row r="7950" ht="15.75" x14ac:dyDescent="0.25"/>
    <row r="7951" ht="15.75" x14ac:dyDescent="0.25"/>
    <row r="7952" ht="15.75" x14ac:dyDescent="0.25"/>
    <row r="7953" ht="15.75" x14ac:dyDescent="0.25"/>
    <row r="7954" ht="15.75" x14ac:dyDescent="0.25"/>
    <row r="7955" ht="15.75" x14ac:dyDescent="0.25"/>
    <row r="7956" ht="15.75" x14ac:dyDescent="0.25"/>
    <row r="7957" ht="15.75" x14ac:dyDescent="0.25"/>
    <row r="7958" ht="15.75" x14ac:dyDescent="0.25"/>
    <row r="7959" ht="15.75" x14ac:dyDescent="0.25"/>
    <row r="7960" ht="15.75" x14ac:dyDescent="0.25"/>
    <row r="7961" ht="15.75" x14ac:dyDescent="0.25"/>
    <row r="7962" ht="15.75" x14ac:dyDescent="0.25"/>
    <row r="7963" ht="15.75" x14ac:dyDescent="0.25"/>
    <row r="7964" ht="15.75" x14ac:dyDescent="0.25"/>
    <row r="7965" ht="15.75" x14ac:dyDescent="0.25"/>
    <row r="7966" ht="15.75" x14ac:dyDescent="0.25"/>
    <row r="7967" ht="15.75" x14ac:dyDescent="0.25"/>
    <row r="7968" ht="15.75" x14ac:dyDescent="0.25"/>
    <row r="7969" ht="15.75" x14ac:dyDescent="0.25"/>
    <row r="7970" ht="15.75" x14ac:dyDescent="0.25"/>
    <row r="7971" ht="15.75" x14ac:dyDescent="0.25"/>
    <row r="7972" ht="15.75" x14ac:dyDescent="0.25"/>
    <row r="7973" ht="15.75" x14ac:dyDescent="0.25"/>
    <row r="7974" ht="15.75" x14ac:dyDescent="0.25"/>
    <row r="7975" ht="15.75" x14ac:dyDescent="0.25"/>
    <row r="7976" ht="15.75" x14ac:dyDescent="0.25"/>
    <row r="7977" ht="15.75" x14ac:dyDescent="0.25"/>
    <row r="7978" ht="15.75" x14ac:dyDescent="0.25"/>
    <row r="7979" ht="15.75" x14ac:dyDescent="0.25"/>
    <row r="7980" ht="15.75" x14ac:dyDescent="0.25"/>
    <row r="7981" ht="15.75" x14ac:dyDescent="0.25"/>
    <row r="7982" ht="15.75" x14ac:dyDescent="0.25"/>
    <row r="7983" ht="15.75" x14ac:dyDescent="0.25"/>
    <row r="7984" ht="15.75" x14ac:dyDescent="0.25"/>
    <row r="7985" ht="15.75" x14ac:dyDescent="0.25"/>
    <row r="7986" ht="15.75" x14ac:dyDescent="0.25"/>
    <row r="7987" ht="15.75" x14ac:dyDescent="0.25"/>
    <row r="7988" ht="15.75" x14ac:dyDescent="0.25"/>
    <row r="7989" ht="15.75" x14ac:dyDescent="0.25"/>
    <row r="7990" ht="15.75" x14ac:dyDescent="0.25"/>
    <row r="7991" ht="15.75" x14ac:dyDescent="0.25"/>
    <row r="7992" ht="15.75" x14ac:dyDescent="0.25"/>
    <row r="7993" ht="15.75" x14ac:dyDescent="0.25"/>
    <row r="7994" ht="15.75" x14ac:dyDescent="0.25"/>
    <row r="7995" ht="15.75" x14ac:dyDescent="0.25"/>
    <row r="7996" ht="15.75" x14ac:dyDescent="0.25"/>
    <row r="7997" ht="15.75" x14ac:dyDescent="0.25"/>
    <row r="7998" ht="15.75" x14ac:dyDescent="0.25"/>
    <row r="7999" ht="15.75" x14ac:dyDescent="0.25"/>
    <row r="8000" ht="15.75" x14ac:dyDescent="0.25"/>
    <row r="8001" ht="15.75" x14ac:dyDescent="0.25"/>
    <row r="8002" ht="15.75" x14ac:dyDescent="0.25"/>
    <row r="8003" ht="15.75" x14ac:dyDescent="0.25"/>
    <row r="8004" ht="15.75" x14ac:dyDescent="0.25"/>
    <row r="8005" ht="15.75" x14ac:dyDescent="0.25"/>
    <row r="8006" ht="15.75" x14ac:dyDescent="0.25"/>
    <row r="8007" ht="15.75" x14ac:dyDescent="0.25"/>
    <row r="8008" ht="15.75" x14ac:dyDescent="0.25"/>
    <row r="8009" ht="15.75" x14ac:dyDescent="0.25"/>
    <row r="8010" ht="15.75" x14ac:dyDescent="0.25"/>
    <row r="8011" ht="15.75" x14ac:dyDescent="0.25"/>
    <row r="8012" ht="15.75" x14ac:dyDescent="0.25"/>
    <row r="8013" ht="15.75" x14ac:dyDescent="0.25"/>
    <row r="8014" ht="15.75" x14ac:dyDescent="0.25"/>
    <row r="8015" ht="15.75" x14ac:dyDescent="0.25"/>
    <row r="8016" ht="15.75" x14ac:dyDescent="0.25"/>
    <row r="8017" ht="15.75" x14ac:dyDescent="0.25"/>
    <row r="8018" ht="15.75" x14ac:dyDescent="0.25"/>
    <row r="8019" ht="15.75" x14ac:dyDescent="0.25"/>
    <row r="8020" ht="15.75" x14ac:dyDescent="0.25"/>
    <row r="8021" ht="15.75" x14ac:dyDescent="0.25"/>
    <row r="8022" ht="15.75" x14ac:dyDescent="0.25"/>
    <row r="8023" ht="15.75" x14ac:dyDescent="0.25"/>
    <row r="8024" ht="15.75" x14ac:dyDescent="0.25"/>
    <row r="8025" ht="15.75" x14ac:dyDescent="0.25"/>
    <row r="8026" ht="15.75" x14ac:dyDescent="0.25"/>
    <row r="8027" ht="15.75" x14ac:dyDescent="0.25"/>
    <row r="8028" ht="15.75" x14ac:dyDescent="0.25"/>
    <row r="8029" ht="15.75" x14ac:dyDescent="0.25"/>
    <row r="8030" ht="15.75" x14ac:dyDescent="0.25"/>
    <row r="8031" ht="15.75" x14ac:dyDescent="0.25"/>
    <row r="8032" ht="15.75" x14ac:dyDescent="0.25"/>
    <row r="8033" ht="15.75" x14ac:dyDescent="0.25"/>
    <row r="8034" ht="15.75" x14ac:dyDescent="0.25"/>
    <row r="8035" ht="15.75" x14ac:dyDescent="0.25"/>
    <row r="8036" ht="15.75" x14ac:dyDescent="0.25"/>
    <row r="8037" ht="15.75" x14ac:dyDescent="0.25"/>
    <row r="8038" ht="15.75" x14ac:dyDescent="0.25"/>
    <row r="8039" ht="15.75" x14ac:dyDescent="0.25"/>
    <row r="8040" ht="15.75" x14ac:dyDescent="0.25"/>
    <row r="8041" ht="15.75" x14ac:dyDescent="0.25"/>
    <row r="8042" ht="15.75" x14ac:dyDescent="0.25"/>
    <row r="8043" ht="15.75" x14ac:dyDescent="0.25"/>
    <row r="8044" ht="15.75" x14ac:dyDescent="0.25"/>
    <row r="8045" ht="15.75" x14ac:dyDescent="0.25"/>
    <row r="8046" ht="15.75" x14ac:dyDescent="0.25"/>
    <row r="8047" ht="15.75" x14ac:dyDescent="0.25"/>
    <row r="8048" ht="15.75" x14ac:dyDescent="0.25"/>
    <row r="8049" ht="15.75" x14ac:dyDescent="0.25"/>
    <row r="8050" ht="15.75" x14ac:dyDescent="0.25"/>
    <row r="8051" ht="15.75" x14ac:dyDescent="0.25"/>
    <row r="8052" ht="15.75" x14ac:dyDescent="0.25"/>
    <row r="8053" ht="15.75" x14ac:dyDescent="0.25"/>
    <row r="8054" ht="15.75" x14ac:dyDescent="0.25"/>
    <row r="8055" ht="15.75" x14ac:dyDescent="0.25"/>
    <row r="8056" ht="15.75" x14ac:dyDescent="0.25"/>
    <row r="8057" ht="15.75" x14ac:dyDescent="0.25"/>
    <row r="8058" ht="15.75" x14ac:dyDescent="0.25"/>
    <row r="8059" ht="15.75" x14ac:dyDescent="0.25"/>
    <row r="8060" ht="15.75" x14ac:dyDescent="0.25"/>
    <row r="8061" ht="15.75" x14ac:dyDescent="0.25"/>
    <row r="8062" ht="15.75" x14ac:dyDescent="0.25"/>
    <row r="8063" ht="15.75" x14ac:dyDescent="0.25"/>
    <row r="8064" ht="15.75" x14ac:dyDescent="0.25"/>
    <row r="8065" ht="15.75" x14ac:dyDescent="0.25"/>
    <row r="8066" ht="15.75" x14ac:dyDescent="0.25"/>
    <row r="8067" ht="15.75" x14ac:dyDescent="0.25"/>
    <row r="8068" ht="15.75" x14ac:dyDescent="0.25"/>
    <row r="8069" ht="15.75" x14ac:dyDescent="0.25"/>
    <row r="8070" ht="15.75" x14ac:dyDescent="0.25"/>
    <row r="8071" ht="15.75" x14ac:dyDescent="0.25"/>
    <row r="8072" ht="15.75" x14ac:dyDescent="0.25"/>
    <row r="8073" ht="15.75" x14ac:dyDescent="0.25"/>
    <row r="8074" ht="15.75" x14ac:dyDescent="0.25"/>
    <row r="8075" ht="15.75" x14ac:dyDescent="0.25"/>
    <row r="8076" ht="15.75" x14ac:dyDescent="0.25"/>
    <row r="8077" ht="15.75" x14ac:dyDescent="0.25"/>
    <row r="8078" ht="15.75" x14ac:dyDescent="0.25"/>
    <row r="8079" ht="15.75" x14ac:dyDescent="0.25"/>
    <row r="8080" ht="15.75" x14ac:dyDescent="0.25"/>
    <row r="8081" ht="15.75" x14ac:dyDescent="0.25"/>
    <row r="8082" ht="15.75" x14ac:dyDescent="0.25"/>
    <row r="8083" ht="15.75" x14ac:dyDescent="0.25"/>
    <row r="8084" ht="15.75" x14ac:dyDescent="0.25"/>
    <row r="8085" ht="15.75" x14ac:dyDescent="0.25"/>
    <row r="8086" ht="15.75" x14ac:dyDescent="0.25"/>
    <row r="8087" ht="15.75" x14ac:dyDescent="0.25"/>
    <row r="8088" ht="15.75" x14ac:dyDescent="0.25"/>
    <row r="8089" ht="15.75" x14ac:dyDescent="0.25"/>
    <row r="8090" ht="15.75" x14ac:dyDescent="0.25"/>
    <row r="8091" ht="15.75" x14ac:dyDescent="0.25"/>
    <row r="8092" ht="15.75" x14ac:dyDescent="0.25"/>
    <row r="8093" ht="15.75" x14ac:dyDescent="0.25"/>
    <row r="8094" ht="15.75" x14ac:dyDescent="0.25"/>
    <row r="8095" ht="15.75" x14ac:dyDescent="0.25"/>
    <row r="8096" ht="15.75" x14ac:dyDescent="0.25"/>
    <row r="8097" ht="15.75" x14ac:dyDescent="0.25"/>
    <row r="8098" ht="15.75" x14ac:dyDescent="0.25"/>
    <row r="8099" ht="15.75" x14ac:dyDescent="0.25"/>
    <row r="8100" ht="15.75" x14ac:dyDescent="0.25"/>
    <row r="8101" ht="15.75" x14ac:dyDescent="0.25"/>
    <row r="8102" ht="15.75" x14ac:dyDescent="0.25"/>
    <row r="8103" ht="15.75" x14ac:dyDescent="0.25"/>
    <row r="8104" ht="15.75" x14ac:dyDescent="0.25"/>
    <row r="8105" ht="15.75" x14ac:dyDescent="0.25"/>
    <row r="8106" ht="15.75" x14ac:dyDescent="0.25"/>
    <row r="8107" ht="15.75" x14ac:dyDescent="0.25"/>
    <row r="8108" ht="15.75" x14ac:dyDescent="0.25"/>
    <row r="8109" ht="15.75" x14ac:dyDescent="0.25"/>
    <row r="8110" ht="15.75" x14ac:dyDescent="0.25"/>
    <row r="8111" ht="15.75" x14ac:dyDescent="0.25"/>
    <row r="8112" ht="15.75" x14ac:dyDescent="0.25"/>
    <row r="8113" ht="15.75" x14ac:dyDescent="0.25"/>
    <row r="8114" ht="15.75" x14ac:dyDescent="0.25"/>
    <row r="8115" ht="15.75" x14ac:dyDescent="0.25"/>
    <row r="8116" ht="15.75" x14ac:dyDescent="0.25"/>
    <row r="8117" ht="15.75" x14ac:dyDescent="0.25"/>
    <row r="8118" ht="15.75" x14ac:dyDescent="0.25"/>
    <row r="8119" ht="15.75" x14ac:dyDescent="0.25"/>
    <row r="8120" ht="15.75" x14ac:dyDescent="0.25"/>
    <row r="8121" ht="15.75" x14ac:dyDescent="0.25"/>
    <row r="8122" ht="15.75" x14ac:dyDescent="0.25"/>
    <row r="8123" ht="15.75" x14ac:dyDescent="0.25"/>
    <row r="8124" ht="15.75" x14ac:dyDescent="0.25"/>
    <row r="8125" ht="15.75" x14ac:dyDescent="0.25"/>
    <row r="8126" ht="15.75" x14ac:dyDescent="0.25"/>
    <row r="8127" ht="15.75" x14ac:dyDescent="0.25"/>
    <row r="8128" ht="15.75" x14ac:dyDescent="0.25"/>
    <row r="8129" ht="15.75" x14ac:dyDescent="0.25"/>
    <row r="8130" ht="15.75" x14ac:dyDescent="0.25"/>
    <row r="8131" ht="15.75" x14ac:dyDescent="0.25"/>
    <row r="8132" ht="15.75" x14ac:dyDescent="0.25"/>
    <row r="8133" ht="15.75" x14ac:dyDescent="0.25"/>
    <row r="8134" ht="15.75" x14ac:dyDescent="0.25"/>
    <row r="8135" ht="15.75" x14ac:dyDescent="0.25"/>
    <row r="8136" ht="15.75" x14ac:dyDescent="0.25"/>
    <row r="8137" ht="15.75" x14ac:dyDescent="0.25"/>
    <row r="8138" ht="15.75" x14ac:dyDescent="0.25"/>
    <row r="8139" ht="15.75" x14ac:dyDescent="0.25"/>
    <row r="8140" ht="15.75" x14ac:dyDescent="0.25"/>
    <row r="8141" ht="15.75" x14ac:dyDescent="0.25"/>
    <row r="8142" ht="15.75" x14ac:dyDescent="0.25"/>
    <row r="8143" ht="15.75" x14ac:dyDescent="0.25"/>
    <row r="8144" ht="15.75" x14ac:dyDescent="0.25"/>
    <row r="8145" ht="15.75" x14ac:dyDescent="0.25"/>
    <row r="8146" ht="15.75" x14ac:dyDescent="0.25"/>
    <row r="8147" ht="15.75" x14ac:dyDescent="0.25"/>
    <row r="8148" ht="15.75" x14ac:dyDescent="0.25"/>
    <row r="8149" ht="15.75" x14ac:dyDescent="0.25"/>
    <row r="8150" ht="15.75" x14ac:dyDescent="0.25"/>
    <row r="8151" ht="15.75" x14ac:dyDescent="0.25"/>
    <row r="8152" ht="15.75" x14ac:dyDescent="0.25"/>
    <row r="8153" ht="15.75" x14ac:dyDescent="0.25"/>
    <row r="8154" ht="15.75" x14ac:dyDescent="0.25"/>
    <row r="8155" ht="15.75" x14ac:dyDescent="0.25"/>
    <row r="8156" ht="15.75" x14ac:dyDescent="0.25"/>
    <row r="8157" ht="15.75" x14ac:dyDescent="0.25"/>
    <row r="8158" ht="15.75" x14ac:dyDescent="0.25"/>
    <row r="8159" ht="15.75" x14ac:dyDescent="0.25"/>
    <row r="8160" ht="15.75" x14ac:dyDescent="0.25"/>
    <row r="8161" ht="15.75" x14ac:dyDescent="0.25"/>
    <row r="8162" ht="15.75" x14ac:dyDescent="0.25"/>
    <row r="8163" ht="15.75" x14ac:dyDescent="0.25"/>
    <row r="8164" ht="15.75" x14ac:dyDescent="0.25"/>
    <row r="8165" ht="15.75" x14ac:dyDescent="0.25"/>
    <row r="8166" ht="15.75" x14ac:dyDescent="0.25"/>
    <row r="8167" ht="15.75" x14ac:dyDescent="0.25"/>
    <row r="8168" ht="15.75" x14ac:dyDescent="0.25"/>
    <row r="8169" ht="15.75" x14ac:dyDescent="0.25"/>
    <row r="8170" ht="15.75" x14ac:dyDescent="0.25"/>
    <row r="8171" ht="15.75" x14ac:dyDescent="0.25"/>
    <row r="8172" ht="15.75" x14ac:dyDescent="0.25"/>
    <row r="8173" ht="15.75" x14ac:dyDescent="0.25"/>
    <row r="8174" ht="15.75" x14ac:dyDescent="0.25"/>
    <row r="8175" ht="15.75" x14ac:dyDescent="0.25"/>
    <row r="8176" ht="15.75" x14ac:dyDescent="0.25"/>
    <row r="8177" ht="15.75" x14ac:dyDescent="0.25"/>
    <row r="8178" ht="15.75" x14ac:dyDescent="0.25"/>
    <row r="8179" ht="15.75" x14ac:dyDescent="0.25"/>
    <row r="8180" ht="15.75" x14ac:dyDescent="0.25"/>
    <row r="8181" ht="15.75" x14ac:dyDescent="0.25"/>
    <row r="8182" ht="15.75" x14ac:dyDescent="0.25"/>
    <row r="8183" ht="15.75" x14ac:dyDescent="0.25"/>
    <row r="8184" ht="15.75" x14ac:dyDescent="0.25"/>
    <row r="8185" ht="15.75" x14ac:dyDescent="0.25"/>
    <row r="8186" ht="15.75" x14ac:dyDescent="0.25"/>
    <row r="8187" ht="15.75" x14ac:dyDescent="0.25"/>
    <row r="8188" ht="15.75" x14ac:dyDescent="0.25"/>
    <row r="8189" ht="15.75" x14ac:dyDescent="0.25"/>
    <row r="8190" ht="15.75" x14ac:dyDescent="0.25"/>
    <row r="8191" ht="15.75" x14ac:dyDescent="0.25"/>
    <row r="8192" ht="15.75" x14ac:dyDescent="0.25"/>
    <row r="8193" ht="15.75" x14ac:dyDescent="0.25"/>
    <row r="8194" ht="15.75" x14ac:dyDescent="0.25"/>
    <row r="8195" ht="15.75" x14ac:dyDescent="0.25"/>
    <row r="8196" ht="15.75" x14ac:dyDescent="0.25"/>
    <row r="8197" ht="15.75" x14ac:dyDescent="0.25"/>
    <row r="8198" ht="15.75" x14ac:dyDescent="0.25"/>
    <row r="8199" ht="15.75" x14ac:dyDescent="0.25"/>
    <row r="8200" ht="15.75" x14ac:dyDescent="0.25"/>
    <row r="8201" ht="15.75" x14ac:dyDescent="0.25"/>
    <row r="8202" ht="15.75" x14ac:dyDescent="0.25"/>
    <row r="8203" ht="15.75" x14ac:dyDescent="0.25"/>
    <row r="8204" ht="15.75" x14ac:dyDescent="0.25"/>
    <row r="8205" ht="15.75" x14ac:dyDescent="0.25"/>
    <row r="8206" ht="15.75" x14ac:dyDescent="0.25"/>
    <row r="8207" ht="15.75" x14ac:dyDescent="0.25"/>
    <row r="8208" ht="15.75" x14ac:dyDescent="0.25"/>
    <row r="8209" ht="15.75" x14ac:dyDescent="0.25"/>
    <row r="8210" ht="15.75" x14ac:dyDescent="0.25"/>
    <row r="8211" ht="15.75" x14ac:dyDescent="0.25"/>
    <row r="8212" ht="15.75" x14ac:dyDescent="0.25"/>
    <row r="8213" ht="15.75" x14ac:dyDescent="0.25"/>
    <row r="8214" ht="15.75" x14ac:dyDescent="0.25"/>
    <row r="8215" ht="15.75" x14ac:dyDescent="0.25"/>
    <row r="8216" ht="15.75" x14ac:dyDescent="0.25"/>
    <row r="8217" ht="15.75" x14ac:dyDescent="0.25"/>
    <row r="8218" ht="15.75" x14ac:dyDescent="0.25"/>
    <row r="8219" ht="15.75" x14ac:dyDescent="0.25"/>
    <row r="8220" ht="15.75" x14ac:dyDescent="0.25"/>
    <row r="8221" ht="15.75" x14ac:dyDescent="0.25"/>
    <row r="8222" ht="15.75" x14ac:dyDescent="0.25"/>
    <row r="8223" ht="15.75" x14ac:dyDescent="0.25"/>
    <row r="8224" ht="15.75" x14ac:dyDescent="0.25"/>
    <row r="8225" ht="15.75" x14ac:dyDescent="0.25"/>
    <row r="8226" ht="15.75" x14ac:dyDescent="0.25"/>
    <row r="8227" ht="15.75" x14ac:dyDescent="0.25"/>
    <row r="8228" ht="15.75" x14ac:dyDescent="0.25"/>
    <row r="8229" ht="15.75" x14ac:dyDescent="0.25"/>
    <row r="8230" ht="15.75" x14ac:dyDescent="0.25"/>
    <row r="8231" ht="15.75" x14ac:dyDescent="0.25"/>
    <row r="8232" ht="15.75" x14ac:dyDescent="0.25"/>
    <row r="8233" ht="15.75" x14ac:dyDescent="0.25"/>
    <row r="8234" ht="15.75" x14ac:dyDescent="0.25"/>
    <row r="8235" ht="15.75" x14ac:dyDescent="0.25"/>
    <row r="8236" ht="15.75" x14ac:dyDescent="0.25"/>
    <row r="8237" ht="15.75" x14ac:dyDescent="0.25"/>
    <row r="8238" ht="15.75" x14ac:dyDescent="0.25"/>
    <row r="8239" ht="15.75" x14ac:dyDescent="0.25"/>
    <row r="8240" ht="15.75" x14ac:dyDescent="0.25"/>
    <row r="8241" ht="15.75" x14ac:dyDescent="0.25"/>
    <row r="8242" ht="15.75" x14ac:dyDescent="0.25"/>
    <row r="8243" ht="15.75" x14ac:dyDescent="0.25"/>
    <row r="8244" ht="15.75" x14ac:dyDescent="0.25"/>
    <row r="8245" ht="15.75" x14ac:dyDescent="0.25"/>
    <row r="8246" ht="15.75" x14ac:dyDescent="0.25"/>
    <row r="8247" ht="15.75" x14ac:dyDescent="0.25"/>
    <row r="8248" ht="15.75" x14ac:dyDescent="0.25"/>
    <row r="8249" ht="15.75" x14ac:dyDescent="0.25"/>
    <row r="8250" ht="15.75" x14ac:dyDescent="0.25"/>
    <row r="8251" ht="15.75" x14ac:dyDescent="0.25"/>
    <row r="8252" ht="15.75" x14ac:dyDescent="0.25"/>
    <row r="8253" ht="15.75" x14ac:dyDescent="0.25"/>
    <row r="8254" ht="15.75" x14ac:dyDescent="0.25"/>
    <row r="8255" ht="15.75" x14ac:dyDescent="0.25"/>
    <row r="8256" ht="15.75" x14ac:dyDescent="0.25"/>
    <row r="8257" ht="15.75" x14ac:dyDescent="0.25"/>
    <row r="8258" ht="15.75" x14ac:dyDescent="0.25"/>
    <row r="8259" ht="15.75" x14ac:dyDescent="0.25"/>
    <row r="8260" ht="15.75" x14ac:dyDescent="0.25"/>
    <row r="8261" ht="15.75" x14ac:dyDescent="0.25"/>
    <row r="8262" ht="15.75" x14ac:dyDescent="0.25"/>
    <row r="8263" ht="15.75" x14ac:dyDescent="0.25"/>
    <row r="8264" ht="15.75" x14ac:dyDescent="0.25"/>
    <row r="8265" ht="15.75" x14ac:dyDescent="0.25"/>
    <row r="8266" ht="15.75" x14ac:dyDescent="0.25"/>
    <row r="8267" ht="15.75" x14ac:dyDescent="0.25"/>
    <row r="8268" ht="15.75" x14ac:dyDescent="0.25"/>
    <row r="8269" ht="15.75" x14ac:dyDescent="0.25"/>
    <row r="8270" ht="15.75" x14ac:dyDescent="0.25"/>
    <row r="8271" ht="15.75" x14ac:dyDescent="0.25"/>
    <row r="8272" ht="15.75" x14ac:dyDescent="0.25"/>
    <row r="8273" ht="15.75" x14ac:dyDescent="0.25"/>
    <row r="8274" ht="15.75" x14ac:dyDescent="0.25"/>
    <row r="8275" ht="15.75" x14ac:dyDescent="0.25"/>
    <row r="8276" ht="15.75" x14ac:dyDescent="0.25"/>
    <row r="8277" ht="15.75" x14ac:dyDescent="0.25"/>
    <row r="8278" ht="15.75" x14ac:dyDescent="0.25"/>
    <row r="8279" ht="15.75" x14ac:dyDescent="0.25"/>
    <row r="8280" ht="15.75" x14ac:dyDescent="0.25"/>
    <row r="8281" ht="15.75" x14ac:dyDescent="0.25"/>
    <row r="8282" ht="15.75" x14ac:dyDescent="0.25"/>
    <row r="8283" ht="15.75" x14ac:dyDescent="0.25"/>
    <row r="8284" ht="15.75" x14ac:dyDescent="0.25"/>
    <row r="8285" ht="15.75" x14ac:dyDescent="0.25"/>
    <row r="8286" ht="15.75" x14ac:dyDescent="0.25"/>
    <row r="8287" ht="15.75" x14ac:dyDescent="0.25"/>
    <row r="8288" ht="15.75" x14ac:dyDescent="0.25"/>
    <row r="8289" ht="15.75" x14ac:dyDescent="0.25"/>
    <row r="8290" ht="15.75" x14ac:dyDescent="0.25"/>
    <row r="8291" ht="15.75" x14ac:dyDescent="0.25"/>
    <row r="8292" ht="15.75" x14ac:dyDescent="0.25"/>
    <row r="8293" ht="15.75" x14ac:dyDescent="0.25"/>
    <row r="8294" ht="15.75" x14ac:dyDescent="0.25"/>
    <row r="8295" ht="15.75" x14ac:dyDescent="0.25"/>
    <row r="8296" ht="15.75" x14ac:dyDescent="0.25"/>
    <row r="8297" ht="15.75" x14ac:dyDescent="0.25"/>
    <row r="8298" ht="15.75" x14ac:dyDescent="0.25"/>
    <row r="8299" ht="15.75" x14ac:dyDescent="0.25"/>
    <row r="8300" ht="15.75" x14ac:dyDescent="0.25"/>
    <row r="8301" ht="15.75" x14ac:dyDescent="0.25"/>
    <row r="8302" ht="15.75" x14ac:dyDescent="0.25"/>
    <row r="8303" ht="15.75" x14ac:dyDescent="0.25"/>
    <row r="8304" ht="15.75" x14ac:dyDescent="0.25"/>
    <row r="8305" ht="15.75" x14ac:dyDescent="0.25"/>
    <row r="8306" ht="15.75" x14ac:dyDescent="0.25"/>
    <row r="8307" ht="15.75" x14ac:dyDescent="0.25"/>
    <row r="8308" ht="15.75" x14ac:dyDescent="0.25"/>
    <row r="8309" ht="15.75" x14ac:dyDescent="0.25"/>
    <row r="8310" ht="15.75" x14ac:dyDescent="0.25"/>
    <row r="8311" ht="15.75" x14ac:dyDescent="0.25"/>
    <row r="8312" ht="15.75" x14ac:dyDescent="0.25"/>
    <row r="8313" ht="15.75" x14ac:dyDescent="0.25"/>
    <row r="8314" ht="15.75" x14ac:dyDescent="0.25"/>
    <row r="8315" ht="15.75" x14ac:dyDescent="0.25"/>
    <row r="8316" ht="15.75" x14ac:dyDescent="0.25"/>
    <row r="8317" ht="15.75" x14ac:dyDescent="0.25"/>
    <row r="8318" ht="15.75" x14ac:dyDescent="0.25"/>
    <row r="8319" ht="15.75" x14ac:dyDescent="0.25"/>
    <row r="8320" ht="15.75" x14ac:dyDescent="0.25"/>
    <row r="8321" ht="15.75" x14ac:dyDescent="0.25"/>
    <row r="8322" ht="15.75" x14ac:dyDescent="0.25"/>
    <row r="8323" ht="15.75" x14ac:dyDescent="0.25"/>
    <row r="8324" ht="15.75" x14ac:dyDescent="0.25"/>
    <row r="8325" ht="15.75" x14ac:dyDescent="0.25"/>
    <row r="8326" ht="15.75" x14ac:dyDescent="0.25"/>
    <row r="8327" ht="15.75" x14ac:dyDescent="0.25"/>
    <row r="8328" ht="15.75" x14ac:dyDescent="0.25"/>
    <row r="8329" ht="15.75" x14ac:dyDescent="0.25"/>
    <row r="8330" ht="15.75" x14ac:dyDescent="0.25"/>
    <row r="8331" ht="15.75" x14ac:dyDescent="0.25"/>
    <row r="8332" ht="15.75" x14ac:dyDescent="0.25"/>
    <row r="8333" ht="15.75" x14ac:dyDescent="0.25"/>
    <row r="8334" ht="15.75" x14ac:dyDescent="0.25"/>
    <row r="8335" ht="15.75" x14ac:dyDescent="0.25"/>
    <row r="8336" ht="15.75" x14ac:dyDescent="0.25"/>
    <row r="8337" ht="15.75" x14ac:dyDescent="0.25"/>
    <row r="8338" ht="15.75" x14ac:dyDescent="0.25"/>
    <row r="8339" ht="15.75" x14ac:dyDescent="0.25"/>
    <row r="8340" ht="15.75" x14ac:dyDescent="0.25"/>
    <row r="8341" ht="15.75" x14ac:dyDescent="0.25"/>
    <row r="8342" ht="15.75" x14ac:dyDescent="0.25"/>
    <row r="8343" ht="15.75" x14ac:dyDescent="0.25"/>
    <row r="8344" ht="15.75" x14ac:dyDescent="0.25"/>
    <row r="8345" ht="15.75" x14ac:dyDescent="0.25"/>
    <row r="8346" ht="15.75" x14ac:dyDescent="0.25"/>
    <row r="8347" ht="15.75" x14ac:dyDescent="0.25"/>
    <row r="8348" ht="15.75" x14ac:dyDescent="0.25"/>
    <row r="8349" ht="15.75" x14ac:dyDescent="0.25"/>
    <row r="8350" ht="15.75" x14ac:dyDescent="0.25"/>
    <row r="8351" ht="15.75" x14ac:dyDescent="0.25"/>
    <row r="8352" ht="15.75" x14ac:dyDescent="0.25"/>
    <row r="8353" ht="15.75" x14ac:dyDescent="0.25"/>
    <row r="8354" ht="15.75" x14ac:dyDescent="0.25"/>
    <row r="8355" ht="15.75" x14ac:dyDescent="0.25"/>
    <row r="8356" ht="15.75" x14ac:dyDescent="0.25"/>
    <row r="8357" ht="15.75" x14ac:dyDescent="0.25"/>
    <row r="8358" ht="15.75" x14ac:dyDescent="0.25"/>
    <row r="8359" ht="15.75" x14ac:dyDescent="0.25"/>
    <row r="8360" ht="15.75" x14ac:dyDescent="0.25"/>
    <row r="8361" ht="15.75" x14ac:dyDescent="0.25"/>
    <row r="8362" ht="15.75" x14ac:dyDescent="0.25"/>
    <row r="8363" ht="15.75" x14ac:dyDescent="0.25"/>
    <row r="8364" ht="15.75" x14ac:dyDescent="0.25"/>
    <row r="8365" ht="15.75" x14ac:dyDescent="0.25"/>
    <row r="8366" ht="15.75" x14ac:dyDescent="0.25"/>
    <row r="8367" ht="15.75" x14ac:dyDescent="0.25"/>
    <row r="8368" ht="15.75" x14ac:dyDescent="0.25"/>
    <row r="8369" ht="15.75" x14ac:dyDescent="0.25"/>
    <row r="8370" ht="15.75" x14ac:dyDescent="0.25"/>
    <row r="8371" ht="15.75" x14ac:dyDescent="0.25"/>
    <row r="8372" ht="15.75" x14ac:dyDescent="0.25"/>
    <row r="8373" ht="15.75" x14ac:dyDescent="0.25"/>
    <row r="8374" ht="15.75" x14ac:dyDescent="0.25"/>
    <row r="8375" ht="15.75" x14ac:dyDescent="0.25"/>
    <row r="8376" ht="15.75" x14ac:dyDescent="0.25"/>
    <row r="8377" ht="15.75" x14ac:dyDescent="0.25"/>
    <row r="8378" ht="15.75" x14ac:dyDescent="0.25"/>
    <row r="8379" ht="15.75" x14ac:dyDescent="0.25"/>
    <row r="8380" ht="15.75" x14ac:dyDescent="0.25"/>
    <row r="8381" ht="15.75" x14ac:dyDescent="0.25"/>
    <row r="8382" ht="15.75" x14ac:dyDescent="0.25"/>
    <row r="8383" ht="15.75" x14ac:dyDescent="0.25"/>
    <row r="8384" ht="15.75" x14ac:dyDescent="0.25"/>
    <row r="8385" ht="15.75" x14ac:dyDescent="0.25"/>
    <row r="8386" ht="15.75" x14ac:dyDescent="0.25"/>
    <row r="8387" ht="15.75" x14ac:dyDescent="0.25"/>
    <row r="8388" ht="15.75" x14ac:dyDescent="0.25"/>
    <row r="8389" ht="15.75" x14ac:dyDescent="0.25"/>
    <row r="8390" ht="15.75" x14ac:dyDescent="0.25"/>
    <row r="8391" ht="15.75" x14ac:dyDescent="0.25"/>
    <row r="8392" ht="15.75" x14ac:dyDescent="0.25"/>
    <row r="8393" ht="15.75" x14ac:dyDescent="0.25"/>
    <row r="8394" ht="15.75" x14ac:dyDescent="0.25"/>
    <row r="8395" ht="15.75" x14ac:dyDescent="0.25"/>
    <row r="8396" ht="15.75" x14ac:dyDescent="0.25"/>
    <row r="8397" ht="15.75" x14ac:dyDescent="0.25"/>
    <row r="8398" ht="15.75" x14ac:dyDescent="0.25"/>
    <row r="8399" ht="15.75" x14ac:dyDescent="0.25"/>
    <row r="8400" ht="15.75" x14ac:dyDescent="0.25"/>
    <row r="8401" ht="15.75" x14ac:dyDescent="0.25"/>
    <row r="8402" ht="15.75" x14ac:dyDescent="0.25"/>
    <row r="8403" ht="15.75" x14ac:dyDescent="0.25"/>
    <row r="8404" ht="15.75" x14ac:dyDescent="0.25"/>
    <row r="8405" ht="15.75" x14ac:dyDescent="0.25"/>
    <row r="8406" ht="15.75" x14ac:dyDescent="0.25"/>
    <row r="8407" ht="15.75" x14ac:dyDescent="0.25"/>
    <row r="8408" ht="15.75" x14ac:dyDescent="0.25"/>
    <row r="8409" ht="15.75" x14ac:dyDescent="0.25"/>
    <row r="8410" ht="15.75" x14ac:dyDescent="0.25"/>
    <row r="8411" ht="15.75" x14ac:dyDescent="0.25"/>
    <row r="8412" ht="15.75" x14ac:dyDescent="0.25"/>
    <row r="8413" ht="15.75" x14ac:dyDescent="0.25"/>
    <row r="8414" ht="15.75" x14ac:dyDescent="0.25"/>
    <row r="8415" ht="15.75" x14ac:dyDescent="0.25"/>
    <row r="8416" ht="15.75" x14ac:dyDescent="0.25"/>
    <row r="8417" ht="15.75" x14ac:dyDescent="0.25"/>
    <row r="8418" ht="15.75" x14ac:dyDescent="0.25"/>
    <row r="8419" ht="15.75" x14ac:dyDescent="0.25"/>
    <row r="8420" ht="15.75" x14ac:dyDescent="0.25"/>
    <row r="8421" ht="15.75" x14ac:dyDescent="0.25"/>
    <row r="8422" ht="15.75" x14ac:dyDescent="0.25"/>
    <row r="8423" ht="15.75" x14ac:dyDescent="0.25"/>
    <row r="8424" ht="15.75" x14ac:dyDescent="0.25"/>
    <row r="8425" ht="15.75" x14ac:dyDescent="0.25"/>
    <row r="8426" ht="15.75" x14ac:dyDescent="0.25"/>
    <row r="8427" ht="15.75" x14ac:dyDescent="0.25"/>
    <row r="8428" ht="15.75" x14ac:dyDescent="0.25"/>
    <row r="8429" ht="15.75" x14ac:dyDescent="0.25"/>
    <row r="8430" ht="15.75" x14ac:dyDescent="0.25"/>
    <row r="8431" ht="15.75" x14ac:dyDescent="0.25"/>
    <row r="8432" ht="15.75" x14ac:dyDescent="0.25"/>
    <row r="8433" ht="15.75" x14ac:dyDescent="0.25"/>
    <row r="8434" ht="15.75" x14ac:dyDescent="0.25"/>
    <row r="8435" ht="15.75" x14ac:dyDescent="0.25"/>
    <row r="8436" ht="15.75" x14ac:dyDescent="0.25"/>
    <row r="8437" ht="15.75" x14ac:dyDescent="0.25"/>
    <row r="8438" ht="15.75" x14ac:dyDescent="0.25"/>
    <row r="8439" ht="15.75" x14ac:dyDescent="0.25"/>
    <row r="8440" ht="15.75" x14ac:dyDescent="0.25"/>
    <row r="8441" ht="15.75" x14ac:dyDescent="0.25"/>
    <row r="8442" ht="15.75" x14ac:dyDescent="0.25"/>
    <row r="8443" ht="15.75" x14ac:dyDescent="0.25"/>
    <row r="8444" ht="15.75" x14ac:dyDescent="0.25"/>
    <row r="8445" ht="15.75" x14ac:dyDescent="0.25"/>
    <row r="8446" ht="15.75" x14ac:dyDescent="0.25"/>
    <row r="8447" ht="15.75" x14ac:dyDescent="0.25"/>
    <row r="8448" ht="15.75" x14ac:dyDescent="0.25"/>
    <row r="8449" ht="15.75" x14ac:dyDescent="0.25"/>
    <row r="8450" ht="15.75" x14ac:dyDescent="0.25"/>
    <row r="8451" ht="15.75" x14ac:dyDescent="0.25"/>
    <row r="8452" ht="15.75" x14ac:dyDescent="0.25"/>
    <row r="8453" ht="15.75" x14ac:dyDescent="0.25"/>
    <row r="8454" ht="15.75" x14ac:dyDescent="0.25"/>
    <row r="8455" ht="15.75" x14ac:dyDescent="0.25"/>
    <row r="8456" ht="15.75" x14ac:dyDescent="0.25"/>
    <row r="8457" ht="15.75" x14ac:dyDescent="0.25"/>
    <row r="8458" ht="15.75" x14ac:dyDescent="0.25"/>
    <row r="8459" ht="15.75" x14ac:dyDescent="0.25"/>
    <row r="8460" ht="15.75" x14ac:dyDescent="0.25"/>
    <row r="8461" ht="15.75" x14ac:dyDescent="0.25"/>
    <row r="8462" ht="15.75" x14ac:dyDescent="0.25"/>
    <row r="8463" ht="15.75" x14ac:dyDescent="0.25"/>
    <row r="8464" ht="15.75" x14ac:dyDescent="0.25"/>
    <row r="8465" ht="15.75" x14ac:dyDescent="0.25"/>
    <row r="8466" ht="15.75" x14ac:dyDescent="0.25"/>
    <row r="8467" ht="15.75" x14ac:dyDescent="0.25"/>
    <row r="8468" ht="15.75" x14ac:dyDescent="0.25"/>
    <row r="8469" ht="15.75" x14ac:dyDescent="0.25"/>
    <row r="8470" ht="15.75" x14ac:dyDescent="0.25"/>
    <row r="8471" ht="15.75" x14ac:dyDescent="0.25"/>
    <row r="8472" ht="15.75" x14ac:dyDescent="0.25"/>
    <row r="8473" ht="15.75" x14ac:dyDescent="0.25"/>
    <row r="8474" ht="15.75" x14ac:dyDescent="0.25"/>
    <row r="8475" ht="15.75" x14ac:dyDescent="0.25"/>
    <row r="8476" ht="15.75" x14ac:dyDescent="0.25"/>
    <row r="8477" ht="15.75" x14ac:dyDescent="0.25"/>
    <row r="8478" ht="15.75" x14ac:dyDescent="0.25"/>
    <row r="8479" ht="15.75" x14ac:dyDescent="0.25"/>
    <row r="8480" ht="15.75" x14ac:dyDescent="0.25"/>
    <row r="8481" ht="15.75" x14ac:dyDescent="0.25"/>
    <row r="8482" ht="15.75" x14ac:dyDescent="0.25"/>
    <row r="8483" ht="15.75" x14ac:dyDescent="0.25"/>
    <row r="8484" ht="15.75" x14ac:dyDescent="0.25"/>
    <row r="8485" ht="15.75" x14ac:dyDescent="0.25"/>
    <row r="8486" ht="15.75" x14ac:dyDescent="0.25"/>
    <row r="8487" ht="15.75" x14ac:dyDescent="0.25"/>
    <row r="8488" ht="15.75" x14ac:dyDescent="0.25"/>
    <row r="8489" ht="15.75" x14ac:dyDescent="0.25"/>
    <row r="8490" ht="15.75" x14ac:dyDescent="0.25"/>
    <row r="8491" ht="15.75" x14ac:dyDescent="0.25"/>
    <row r="8492" ht="15.75" x14ac:dyDescent="0.25"/>
    <row r="8493" ht="15.75" x14ac:dyDescent="0.25"/>
    <row r="8494" ht="15.75" x14ac:dyDescent="0.25"/>
    <row r="8495" ht="15.75" x14ac:dyDescent="0.25"/>
    <row r="8496" ht="15.75" x14ac:dyDescent="0.25"/>
    <row r="8497" ht="15.75" x14ac:dyDescent="0.25"/>
    <row r="8498" ht="15.75" x14ac:dyDescent="0.25"/>
    <row r="8499" ht="15.75" x14ac:dyDescent="0.25"/>
    <row r="8500" ht="15.75" x14ac:dyDescent="0.25"/>
    <row r="8501" ht="15.75" x14ac:dyDescent="0.25"/>
    <row r="8502" ht="15.75" x14ac:dyDescent="0.25"/>
    <row r="8503" ht="15.75" x14ac:dyDescent="0.25"/>
    <row r="8504" ht="15.75" x14ac:dyDescent="0.25"/>
    <row r="8505" ht="15.75" x14ac:dyDescent="0.25"/>
    <row r="8506" ht="15.75" x14ac:dyDescent="0.25"/>
    <row r="8507" ht="15.75" x14ac:dyDescent="0.25"/>
    <row r="8508" ht="15.75" x14ac:dyDescent="0.25"/>
    <row r="8509" ht="15.75" x14ac:dyDescent="0.25"/>
    <row r="8510" ht="15.75" x14ac:dyDescent="0.25"/>
    <row r="8511" ht="15.75" x14ac:dyDescent="0.25"/>
    <row r="8512" ht="15.75" x14ac:dyDescent="0.25"/>
    <row r="8513" ht="15.75" x14ac:dyDescent="0.25"/>
    <row r="8514" ht="15.75" x14ac:dyDescent="0.25"/>
    <row r="8515" ht="15.75" x14ac:dyDescent="0.25"/>
    <row r="8516" ht="15.75" x14ac:dyDescent="0.25"/>
    <row r="8517" ht="15.75" x14ac:dyDescent="0.25"/>
    <row r="8518" ht="15.75" x14ac:dyDescent="0.25"/>
    <row r="8519" ht="15.75" x14ac:dyDescent="0.25"/>
    <row r="8520" ht="15.75" x14ac:dyDescent="0.25"/>
    <row r="8521" ht="15.75" x14ac:dyDescent="0.25"/>
    <row r="8522" ht="15.75" x14ac:dyDescent="0.25"/>
    <row r="8523" ht="15.75" x14ac:dyDescent="0.25"/>
    <row r="8524" ht="15.75" x14ac:dyDescent="0.25"/>
    <row r="8525" ht="15.75" x14ac:dyDescent="0.25"/>
    <row r="8526" ht="15.75" x14ac:dyDescent="0.25"/>
    <row r="8527" ht="15.75" x14ac:dyDescent="0.25"/>
    <row r="8528" ht="15.75" x14ac:dyDescent="0.25"/>
    <row r="8529" ht="15.75" x14ac:dyDescent="0.25"/>
    <row r="8530" ht="15.75" x14ac:dyDescent="0.25"/>
    <row r="8531" ht="15.75" x14ac:dyDescent="0.25"/>
    <row r="8532" ht="15.75" x14ac:dyDescent="0.25"/>
    <row r="8533" ht="15.75" x14ac:dyDescent="0.25"/>
    <row r="8534" ht="15.75" x14ac:dyDescent="0.25"/>
    <row r="8535" ht="15.75" x14ac:dyDescent="0.25"/>
    <row r="8536" ht="15.75" x14ac:dyDescent="0.25"/>
    <row r="8537" ht="15.75" x14ac:dyDescent="0.25"/>
    <row r="8538" ht="15.75" x14ac:dyDescent="0.25"/>
    <row r="8539" ht="15.75" x14ac:dyDescent="0.25"/>
    <row r="8540" ht="15.75" x14ac:dyDescent="0.25"/>
    <row r="8541" ht="15.75" x14ac:dyDescent="0.25"/>
    <row r="8542" ht="15.75" x14ac:dyDescent="0.25"/>
    <row r="8543" ht="15.75" x14ac:dyDescent="0.25"/>
    <row r="8544" ht="15.75" x14ac:dyDescent="0.25"/>
    <row r="8545" ht="15.75" x14ac:dyDescent="0.25"/>
    <row r="8546" ht="15.75" x14ac:dyDescent="0.25"/>
    <row r="8547" ht="15.75" x14ac:dyDescent="0.25"/>
    <row r="8548" ht="15.75" x14ac:dyDescent="0.25"/>
    <row r="8549" ht="15.75" x14ac:dyDescent="0.25"/>
    <row r="8550" ht="15.75" x14ac:dyDescent="0.25"/>
    <row r="8551" ht="15.75" x14ac:dyDescent="0.25"/>
    <row r="8552" ht="15.75" x14ac:dyDescent="0.25"/>
    <row r="8553" ht="15.75" x14ac:dyDescent="0.25"/>
    <row r="8554" ht="15.75" x14ac:dyDescent="0.25"/>
    <row r="8555" ht="15.75" x14ac:dyDescent="0.25"/>
    <row r="8556" ht="15.75" x14ac:dyDescent="0.25"/>
    <row r="8557" ht="15.75" x14ac:dyDescent="0.25"/>
    <row r="8558" ht="15.75" x14ac:dyDescent="0.25"/>
    <row r="8559" ht="15.75" x14ac:dyDescent="0.25"/>
    <row r="8560" ht="15.75" x14ac:dyDescent="0.25"/>
    <row r="8561" ht="15.75" x14ac:dyDescent="0.25"/>
    <row r="8562" ht="15.75" x14ac:dyDescent="0.25"/>
    <row r="8563" ht="15.75" x14ac:dyDescent="0.25"/>
    <row r="8564" ht="15.75" x14ac:dyDescent="0.25"/>
    <row r="8565" ht="15.75" x14ac:dyDescent="0.25"/>
    <row r="8566" ht="15.75" x14ac:dyDescent="0.25"/>
    <row r="8567" ht="15.75" x14ac:dyDescent="0.25"/>
    <row r="8568" ht="15.75" x14ac:dyDescent="0.25"/>
    <row r="8569" ht="15.75" x14ac:dyDescent="0.25"/>
    <row r="8570" ht="15.75" x14ac:dyDescent="0.25"/>
    <row r="8571" ht="15.75" x14ac:dyDescent="0.25"/>
    <row r="8572" ht="15.75" x14ac:dyDescent="0.25"/>
    <row r="8573" ht="15.75" x14ac:dyDescent="0.25"/>
    <row r="8574" ht="15.75" x14ac:dyDescent="0.25"/>
    <row r="8575" ht="15.75" x14ac:dyDescent="0.25"/>
    <row r="8576" ht="15.75" x14ac:dyDescent="0.25"/>
    <row r="8577" ht="15.75" x14ac:dyDescent="0.25"/>
    <row r="8578" ht="15.75" x14ac:dyDescent="0.25"/>
    <row r="8579" ht="15.75" x14ac:dyDescent="0.25"/>
    <row r="8580" ht="15.75" x14ac:dyDescent="0.25"/>
    <row r="8581" ht="15.75" x14ac:dyDescent="0.25"/>
    <row r="8582" ht="15.75" x14ac:dyDescent="0.25"/>
    <row r="8583" ht="15.75" x14ac:dyDescent="0.25"/>
    <row r="8584" ht="15.75" x14ac:dyDescent="0.25"/>
    <row r="8585" ht="15.75" x14ac:dyDescent="0.25"/>
    <row r="8586" ht="15.75" x14ac:dyDescent="0.25"/>
    <row r="8587" ht="15.75" x14ac:dyDescent="0.25"/>
    <row r="8588" ht="15.75" x14ac:dyDescent="0.25"/>
    <row r="8589" ht="15.75" x14ac:dyDescent="0.25"/>
    <row r="8590" ht="15.75" x14ac:dyDescent="0.25"/>
    <row r="8591" ht="15.75" x14ac:dyDescent="0.25"/>
    <row r="8592" ht="15.75" x14ac:dyDescent="0.25"/>
    <row r="8593" ht="15.75" x14ac:dyDescent="0.25"/>
    <row r="8594" ht="15.75" x14ac:dyDescent="0.25"/>
    <row r="8595" ht="15.75" x14ac:dyDescent="0.25"/>
    <row r="8596" ht="15.75" x14ac:dyDescent="0.25"/>
    <row r="8597" ht="15.75" x14ac:dyDescent="0.25"/>
    <row r="8598" ht="15.75" x14ac:dyDescent="0.25"/>
    <row r="8599" ht="15.75" x14ac:dyDescent="0.25"/>
    <row r="8600" ht="15.75" x14ac:dyDescent="0.25"/>
    <row r="8601" ht="15.75" x14ac:dyDescent="0.25"/>
    <row r="8602" ht="15.75" x14ac:dyDescent="0.25"/>
    <row r="8603" ht="15.75" x14ac:dyDescent="0.25"/>
    <row r="8604" ht="15.75" x14ac:dyDescent="0.25"/>
    <row r="8605" ht="15.75" x14ac:dyDescent="0.25"/>
    <row r="8606" ht="15.75" x14ac:dyDescent="0.25"/>
    <row r="8607" ht="15.75" x14ac:dyDescent="0.25"/>
    <row r="8608" ht="15.75" x14ac:dyDescent="0.25"/>
    <row r="8609" ht="15.75" x14ac:dyDescent="0.25"/>
    <row r="8610" ht="15.75" x14ac:dyDescent="0.25"/>
    <row r="8611" ht="15.75" x14ac:dyDescent="0.25"/>
    <row r="8612" ht="15.75" x14ac:dyDescent="0.25"/>
    <row r="8613" ht="15.75" x14ac:dyDescent="0.25"/>
    <row r="8614" ht="15.75" x14ac:dyDescent="0.25"/>
    <row r="8615" ht="15.75" x14ac:dyDescent="0.25"/>
    <row r="8616" ht="15.75" x14ac:dyDescent="0.25"/>
    <row r="8617" ht="15.75" x14ac:dyDescent="0.25"/>
    <row r="8618" ht="15.75" x14ac:dyDescent="0.25"/>
    <row r="8619" ht="15.75" x14ac:dyDescent="0.25"/>
    <row r="8620" ht="15.75" x14ac:dyDescent="0.25"/>
    <row r="8621" ht="15.75" x14ac:dyDescent="0.25"/>
    <row r="8622" ht="15.75" x14ac:dyDescent="0.25"/>
    <row r="8623" ht="15.75" x14ac:dyDescent="0.25"/>
    <row r="8624" ht="15.75" x14ac:dyDescent="0.25"/>
    <row r="8625" ht="15.75" x14ac:dyDescent="0.25"/>
    <row r="8626" ht="15.75" x14ac:dyDescent="0.25"/>
    <row r="8627" ht="15.75" x14ac:dyDescent="0.25"/>
    <row r="8628" ht="15.75" x14ac:dyDescent="0.25"/>
    <row r="8629" ht="15.75" x14ac:dyDescent="0.25"/>
    <row r="8630" ht="15.75" x14ac:dyDescent="0.25"/>
    <row r="8631" ht="15.75" x14ac:dyDescent="0.25"/>
    <row r="8632" ht="15.75" x14ac:dyDescent="0.25"/>
    <row r="8633" ht="15.75" x14ac:dyDescent="0.25"/>
    <row r="8634" ht="15.75" x14ac:dyDescent="0.25"/>
    <row r="8635" ht="15.75" x14ac:dyDescent="0.25"/>
    <row r="8636" ht="15.75" x14ac:dyDescent="0.25"/>
    <row r="8637" ht="15.75" x14ac:dyDescent="0.25"/>
    <row r="8638" ht="15.75" x14ac:dyDescent="0.25"/>
    <row r="8639" ht="15.75" x14ac:dyDescent="0.25"/>
    <row r="8640" ht="15.75" x14ac:dyDescent="0.25"/>
    <row r="8641" ht="15.75" x14ac:dyDescent="0.25"/>
    <row r="8642" ht="15.75" x14ac:dyDescent="0.25"/>
    <row r="8643" ht="15.75" x14ac:dyDescent="0.25"/>
    <row r="8644" ht="15.75" x14ac:dyDescent="0.25"/>
    <row r="8645" ht="15.75" x14ac:dyDescent="0.25"/>
    <row r="8646" ht="15.75" x14ac:dyDescent="0.25"/>
    <row r="8647" ht="15.75" x14ac:dyDescent="0.25"/>
    <row r="8648" ht="15.75" x14ac:dyDescent="0.25"/>
    <row r="8649" ht="15.75" x14ac:dyDescent="0.25"/>
    <row r="8650" ht="15.75" x14ac:dyDescent="0.25"/>
    <row r="8651" ht="15.75" x14ac:dyDescent="0.25"/>
    <row r="8652" ht="15.75" x14ac:dyDescent="0.25"/>
    <row r="8653" ht="15.75" x14ac:dyDescent="0.25"/>
    <row r="8654" ht="15.75" x14ac:dyDescent="0.25"/>
    <row r="8655" ht="15.75" x14ac:dyDescent="0.25"/>
    <row r="8656" ht="15.75" x14ac:dyDescent="0.25"/>
    <row r="8657" ht="15.75" x14ac:dyDescent="0.25"/>
    <row r="8658" ht="15.75" x14ac:dyDescent="0.25"/>
    <row r="8659" ht="15.75" x14ac:dyDescent="0.25"/>
    <row r="8660" ht="15.75" x14ac:dyDescent="0.25"/>
    <row r="8661" ht="15.75" x14ac:dyDescent="0.25"/>
    <row r="8662" ht="15.75" x14ac:dyDescent="0.25"/>
    <row r="8663" ht="15.75" x14ac:dyDescent="0.25"/>
    <row r="8664" ht="15.75" x14ac:dyDescent="0.25"/>
    <row r="8665" ht="15.75" x14ac:dyDescent="0.25"/>
    <row r="8666" ht="15.75" x14ac:dyDescent="0.25"/>
    <row r="8667" ht="15.75" x14ac:dyDescent="0.25"/>
    <row r="8668" ht="15.75" x14ac:dyDescent="0.25"/>
    <row r="8669" ht="15.75" x14ac:dyDescent="0.25"/>
    <row r="8670" ht="15.75" x14ac:dyDescent="0.25"/>
    <row r="8671" ht="15.75" x14ac:dyDescent="0.25"/>
    <row r="8672" ht="15.75" x14ac:dyDescent="0.25"/>
    <row r="8673" ht="15.75" x14ac:dyDescent="0.25"/>
    <row r="8674" ht="15.75" x14ac:dyDescent="0.25"/>
    <row r="8675" ht="15.75" x14ac:dyDescent="0.25"/>
    <row r="8676" ht="15.75" x14ac:dyDescent="0.25"/>
    <row r="8677" ht="15.75" x14ac:dyDescent="0.25"/>
    <row r="8678" ht="15.75" x14ac:dyDescent="0.25"/>
    <row r="8679" ht="15.75" x14ac:dyDescent="0.25"/>
    <row r="8680" ht="15.75" x14ac:dyDescent="0.25"/>
    <row r="8681" ht="15.75" x14ac:dyDescent="0.25"/>
    <row r="8682" ht="15.75" x14ac:dyDescent="0.25"/>
    <row r="8683" ht="15.75" x14ac:dyDescent="0.25"/>
    <row r="8684" ht="15.75" x14ac:dyDescent="0.25"/>
    <row r="8685" ht="15.75" x14ac:dyDescent="0.25"/>
    <row r="8686" ht="15.75" x14ac:dyDescent="0.25"/>
    <row r="8687" ht="15.75" x14ac:dyDescent="0.25"/>
    <row r="8688" ht="15.75" x14ac:dyDescent="0.25"/>
    <row r="8689" ht="15.75" x14ac:dyDescent="0.25"/>
    <row r="8690" ht="15.75" x14ac:dyDescent="0.25"/>
    <row r="8691" ht="15.75" x14ac:dyDescent="0.25"/>
    <row r="8692" ht="15.75" x14ac:dyDescent="0.25"/>
    <row r="8693" ht="15.75" x14ac:dyDescent="0.25"/>
    <row r="8694" ht="15.75" x14ac:dyDescent="0.25"/>
    <row r="8695" ht="15.75" x14ac:dyDescent="0.25"/>
    <row r="8696" ht="15.75" x14ac:dyDescent="0.25"/>
    <row r="8697" ht="15.75" x14ac:dyDescent="0.25"/>
    <row r="8698" ht="15.75" x14ac:dyDescent="0.25"/>
    <row r="8699" ht="15.75" x14ac:dyDescent="0.25"/>
    <row r="8700" ht="15.75" x14ac:dyDescent="0.25"/>
    <row r="8701" ht="15.75" x14ac:dyDescent="0.25"/>
    <row r="8702" ht="15.75" x14ac:dyDescent="0.25"/>
    <row r="8703" ht="15.75" x14ac:dyDescent="0.25"/>
    <row r="8704" ht="15.75" x14ac:dyDescent="0.25"/>
    <row r="8705" ht="15.75" x14ac:dyDescent="0.25"/>
    <row r="8706" ht="15.75" x14ac:dyDescent="0.25"/>
    <row r="8707" ht="15.75" x14ac:dyDescent="0.25"/>
    <row r="8708" ht="15.75" x14ac:dyDescent="0.25"/>
    <row r="8709" ht="15.75" x14ac:dyDescent="0.25"/>
    <row r="8710" ht="15.75" x14ac:dyDescent="0.25"/>
    <row r="8711" ht="15.75" x14ac:dyDescent="0.25"/>
    <row r="8712" ht="15.75" x14ac:dyDescent="0.25"/>
    <row r="8713" ht="15.75" x14ac:dyDescent="0.25"/>
    <row r="8714" ht="15.75" x14ac:dyDescent="0.25"/>
    <row r="8715" ht="15.75" x14ac:dyDescent="0.25"/>
    <row r="8716" ht="15.75" x14ac:dyDescent="0.25"/>
    <row r="8717" ht="15.75" x14ac:dyDescent="0.25"/>
    <row r="8718" ht="15.75" x14ac:dyDescent="0.25"/>
    <row r="8719" ht="15.75" x14ac:dyDescent="0.25"/>
    <row r="8720" ht="15.75" x14ac:dyDescent="0.25"/>
    <row r="8721" ht="15.75" x14ac:dyDescent="0.25"/>
    <row r="8722" ht="15.75" x14ac:dyDescent="0.25"/>
    <row r="8723" ht="15.75" x14ac:dyDescent="0.25"/>
    <row r="8724" ht="15.75" x14ac:dyDescent="0.25"/>
    <row r="8725" ht="15.75" x14ac:dyDescent="0.25"/>
    <row r="8726" ht="15.75" x14ac:dyDescent="0.25"/>
    <row r="8727" ht="15.75" x14ac:dyDescent="0.25"/>
    <row r="8728" ht="15.75" x14ac:dyDescent="0.25"/>
    <row r="8729" ht="15.75" x14ac:dyDescent="0.25"/>
    <row r="8730" ht="15.75" x14ac:dyDescent="0.25"/>
    <row r="8731" ht="15.75" x14ac:dyDescent="0.25"/>
    <row r="8732" ht="15.75" x14ac:dyDescent="0.25"/>
    <row r="8733" ht="15.75" x14ac:dyDescent="0.25"/>
    <row r="8734" ht="15.75" x14ac:dyDescent="0.25"/>
    <row r="8735" ht="15.75" x14ac:dyDescent="0.25"/>
    <row r="8736" ht="15.75" x14ac:dyDescent="0.25"/>
    <row r="8737" ht="15.75" x14ac:dyDescent="0.25"/>
    <row r="8738" ht="15.75" x14ac:dyDescent="0.25"/>
    <row r="8739" ht="15.75" x14ac:dyDescent="0.25"/>
    <row r="8740" ht="15.75" x14ac:dyDescent="0.25"/>
    <row r="8741" ht="15.75" x14ac:dyDescent="0.25"/>
    <row r="8742" ht="15.75" x14ac:dyDescent="0.25"/>
    <row r="8743" ht="15.75" x14ac:dyDescent="0.25"/>
    <row r="8744" ht="15.75" x14ac:dyDescent="0.25"/>
    <row r="8745" ht="15.75" x14ac:dyDescent="0.25"/>
    <row r="8746" ht="15.75" x14ac:dyDescent="0.25"/>
    <row r="8747" ht="15.75" x14ac:dyDescent="0.25"/>
    <row r="8748" ht="15.75" x14ac:dyDescent="0.25"/>
    <row r="8749" ht="15.75" x14ac:dyDescent="0.25"/>
    <row r="8750" ht="15.75" x14ac:dyDescent="0.25"/>
    <row r="8751" ht="15.75" x14ac:dyDescent="0.25"/>
    <row r="8752" ht="15.75" x14ac:dyDescent="0.25"/>
    <row r="8753" ht="15.75" x14ac:dyDescent="0.25"/>
    <row r="8754" ht="15.75" x14ac:dyDescent="0.25"/>
    <row r="8755" ht="15.75" x14ac:dyDescent="0.25"/>
    <row r="8756" ht="15.75" x14ac:dyDescent="0.25"/>
    <row r="8757" ht="15.75" x14ac:dyDescent="0.25"/>
    <row r="8758" ht="15.75" x14ac:dyDescent="0.25"/>
    <row r="8759" ht="15.75" x14ac:dyDescent="0.25"/>
    <row r="8760" ht="15.75" x14ac:dyDescent="0.25"/>
    <row r="8761" ht="15.75" x14ac:dyDescent="0.25"/>
    <row r="8762" ht="15.75" x14ac:dyDescent="0.25"/>
    <row r="8763" ht="15.75" x14ac:dyDescent="0.25"/>
    <row r="8764" ht="15.75" x14ac:dyDescent="0.25"/>
    <row r="8765" ht="15.75" x14ac:dyDescent="0.25"/>
    <row r="8766" ht="15.75" x14ac:dyDescent="0.25"/>
    <row r="8767" ht="15.75" x14ac:dyDescent="0.25"/>
    <row r="8768" ht="15.75" x14ac:dyDescent="0.25"/>
    <row r="8769" ht="15.75" x14ac:dyDescent="0.25"/>
    <row r="8770" ht="15.75" x14ac:dyDescent="0.25"/>
    <row r="8771" ht="15.75" x14ac:dyDescent="0.25"/>
    <row r="8772" ht="15.75" x14ac:dyDescent="0.25"/>
    <row r="8773" ht="15.75" x14ac:dyDescent="0.25"/>
    <row r="8774" ht="15.75" x14ac:dyDescent="0.25"/>
    <row r="8775" ht="15.75" x14ac:dyDescent="0.25"/>
    <row r="8776" ht="15.75" x14ac:dyDescent="0.25"/>
    <row r="8777" ht="15.75" x14ac:dyDescent="0.25"/>
    <row r="8778" ht="15.75" x14ac:dyDescent="0.25"/>
    <row r="8779" ht="15.75" x14ac:dyDescent="0.25"/>
    <row r="8780" ht="15.75" x14ac:dyDescent="0.25"/>
    <row r="8781" ht="15.75" x14ac:dyDescent="0.25"/>
    <row r="8782" ht="15.75" x14ac:dyDescent="0.25"/>
    <row r="8783" ht="15.75" x14ac:dyDescent="0.25"/>
    <row r="8784" ht="15.75" x14ac:dyDescent="0.25"/>
    <row r="8785" ht="15.75" x14ac:dyDescent="0.25"/>
    <row r="8786" ht="15.75" x14ac:dyDescent="0.25"/>
    <row r="8787" ht="15.75" x14ac:dyDescent="0.25"/>
    <row r="8788" ht="15.75" x14ac:dyDescent="0.25"/>
    <row r="8789" ht="15.75" x14ac:dyDescent="0.25"/>
    <row r="8790" ht="15.75" x14ac:dyDescent="0.25"/>
    <row r="8791" ht="15.75" x14ac:dyDescent="0.25"/>
    <row r="8792" ht="15.75" x14ac:dyDescent="0.25"/>
    <row r="8793" ht="15.75" x14ac:dyDescent="0.25"/>
    <row r="8794" ht="15.75" x14ac:dyDescent="0.25"/>
    <row r="8795" ht="15.75" x14ac:dyDescent="0.25"/>
    <row r="8796" ht="15.75" x14ac:dyDescent="0.25"/>
    <row r="8797" ht="15.75" x14ac:dyDescent="0.25"/>
    <row r="8798" ht="15.75" x14ac:dyDescent="0.25"/>
    <row r="8799" ht="15.75" x14ac:dyDescent="0.25"/>
    <row r="8800" ht="15.75" x14ac:dyDescent="0.25"/>
    <row r="8801" ht="15.75" x14ac:dyDescent="0.25"/>
    <row r="8802" ht="15.75" x14ac:dyDescent="0.25"/>
    <row r="8803" ht="15.75" x14ac:dyDescent="0.25"/>
    <row r="8804" ht="15.75" x14ac:dyDescent="0.25"/>
    <row r="8805" ht="15.75" x14ac:dyDescent="0.25"/>
    <row r="8806" ht="15.75" x14ac:dyDescent="0.25"/>
    <row r="8807" ht="15.75" x14ac:dyDescent="0.25"/>
    <row r="8808" ht="15.75" x14ac:dyDescent="0.25"/>
    <row r="8809" ht="15.75" x14ac:dyDescent="0.25"/>
    <row r="8810" ht="15.75" x14ac:dyDescent="0.25"/>
    <row r="8811" ht="15.75" x14ac:dyDescent="0.25"/>
    <row r="8812" ht="15.75" x14ac:dyDescent="0.25"/>
    <row r="8813" ht="15.75" x14ac:dyDescent="0.25"/>
    <row r="8814" ht="15.75" x14ac:dyDescent="0.25"/>
    <row r="8815" ht="15.75" x14ac:dyDescent="0.25"/>
    <row r="8816" ht="15.75" x14ac:dyDescent="0.25"/>
    <row r="8817" ht="15.75" x14ac:dyDescent="0.25"/>
    <row r="8818" ht="15.75" x14ac:dyDescent="0.25"/>
    <row r="8819" ht="15.75" x14ac:dyDescent="0.25"/>
    <row r="8820" ht="15.75" x14ac:dyDescent="0.25"/>
    <row r="8821" ht="15.75" x14ac:dyDescent="0.25"/>
    <row r="8822" ht="15.75" x14ac:dyDescent="0.25"/>
    <row r="8823" ht="15.75" x14ac:dyDescent="0.25"/>
    <row r="8824" ht="15.75" x14ac:dyDescent="0.25"/>
    <row r="8825" ht="15.75" x14ac:dyDescent="0.25"/>
    <row r="8826" ht="15.75" x14ac:dyDescent="0.25"/>
    <row r="8827" ht="15.75" x14ac:dyDescent="0.25"/>
    <row r="8828" ht="15.75" x14ac:dyDescent="0.25"/>
    <row r="8829" ht="15.75" x14ac:dyDescent="0.25"/>
    <row r="8830" ht="15.75" x14ac:dyDescent="0.25"/>
    <row r="8831" ht="15.75" x14ac:dyDescent="0.25"/>
    <row r="8832" ht="15.75" x14ac:dyDescent="0.25"/>
    <row r="8833" ht="15.75" x14ac:dyDescent="0.25"/>
    <row r="8834" ht="15.75" x14ac:dyDescent="0.25"/>
    <row r="8835" ht="15.75" x14ac:dyDescent="0.25"/>
    <row r="8836" ht="15.75" x14ac:dyDescent="0.25"/>
    <row r="8837" ht="15.75" x14ac:dyDescent="0.25"/>
    <row r="8838" ht="15.75" x14ac:dyDescent="0.25"/>
    <row r="8839" ht="15.75" x14ac:dyDescent="0.25"/>
    <row r="8840" ht="15.75" x14ac:dyDescent="0.25"/>
    <row r="8841" ht="15.75" x14ac:dyDescent="0.25"/>
    <row r="8842" ht="15.75" x14ac:dyDescent="0.25"/>
    <row r="8843" ht="15.75" x14ac:dyDescent="0.25"/>
    <row r="8844" ht="15.75" x14ac:dyDescent="0.25"/>
    <row r="8845" ht="15.75" x14ac:dyDescent="0.25"/>
    <row r="8846" ht="15.75" x14ac:dyDescent="0.25"/>
    <row r="8847" ht="15.75" x14ac:dyDescent="0.25"/>
    <row r="8848" ht="15.75" x14ac:dyDescent="0.25"/>
    <row r="8849" ht="15.75" x14ac:dyDescent="0.25"/>
    <row r="8850" ht="15.75" x14ac:dyDescent="0.25"/>
    <row r="8851" ht="15.75" x14ac:dyDescent="0.25"/>
    <row r="8852" ht="15.75" x14ac:dyDescent="0.25"/>
    <row r="8853" ht="15.75" x14ac:dyDescent="0.25"/>
    <row r="8854" ht="15.75" x14ac:dyDescent="0.25"/>
    <row r="8855" ht="15.75" x14ac:dyDescent="0.25"/>
    <row r="8856" ht="15.75" x14ac:dyDescent="0.25"/>
    <row r="8857" ht="15.75" x14ac:dyDescent="0.25"/>
    <row r="8858" ht="15.75" x14ac:dyDescent="0.25"/>
    <row r="8859" ht="15.75" x14ac:dyDescent="0.25"/>
    <row r="8860" ht="15.75" x14ac:dyDescent="0.25"/>
    <row r="8861" ht="15.75" x14ac:dyDescent="0.25"/>
    <row r="8862" ht="15.75" x14ac:dyDescent="0.25"/>
    <row r="8863" ht="15.75" x14ac:dyDescent="0.25"/>
    <row r="8864" ht="15.75" x14ac:dyDescent="0.25"/>
    <row r="8865" ht="15.75" x14ac:dyDescent="0.25"/>
    <row r="8866" ht="15.75" x14ac:dyDescent="0.25"/>
    <row r="8867" ht="15.75" x14ac:dyDescent="0.25"/>
    <row r="8868" ht="15.75" x14ac:dyDescent="0.25"/>
    <row r="8869" ht="15.75" x14ac:dyDescent="0.25"/>
    <row r="8870" ht="15.75" x14ac:dyDescent="0.25"/>
    <row r="8871" ht="15.75" x14ac:dyDescent="0.25"/>
    <row r="8872" ht="15.75" x14ac:dyDescent="0.25"/>
    <row r="8873" ht="15.75" x14ac:dyDescent="0.25"/>
    <row r="8874" ht="15.75" x14ac:dyDescent="0.25"/>
    <row r="8875" ht="15.75" x14ac:dyDescent="0.25"/>
    <row r="8876" ht="15.75" x14ac:dyDescent="0.25"/>
    <row r="8877" ht="15.75" x14ac:dyDescent="0.25"/>
    <row r="8878" ht="15.75" x14ac:dyDescent="0.25"/>
    <row r="8879" ht="15.75" x14ac:dyDescent="0.25"/>
    <row r="8880" ht="15.75" x14ac:dyDescent="0.25"/>
    <row r="8881" ht="15.75" x14ac:dyDescent="0.25"/>
    <row r="8882" ht="15.75" x14ac:dyDescent="0.25"/>
    <row r="8883" ht="15.75" x14ac:dyDescent="0.25"/>
    <row r="8884" ht="15.75" x14ac:dyDescent="0.25"/>
    <row r="8885" ht="15.75" x14ac:dyDescent="0.25"/>
    <row r="8886" ht="15.75" x14ac:dyDescent="0.25"/>
    <row r="8887" ht="15.75" x14ac:dyDescent="0.25"/>
    <row r="8888" ht="15.75" x14ac:dyDescent="0.25"/>
    <row r="8889" ht="15.75" x14ac:dyDescent="0.25"/>
    <row r="8890" ht="15.75" x14ac:dyDescent="0.25"/>
    <row r="8891" ht="15.75" x14ac:dyDescent="0.25"/>
    <row r="8892" ht="15.75" x14ac:dyDescent="0.25"/>
    <row r="8893" ht="15.75" x14ac:dyDescent="0.25"/>
    <row r="8894" ht="15.75" x14ac:dyDescent="0.25"/>
    <row r="8895" ht="15.75" x14ac:dyDescent="0.25"/>
    <row r="8896" ht="15.75" x14ac:dyDescent="0.25"/>
    <row r="8897" ht="15.75" x14ac:dyDescent="0.25"/>
    <row r="8898" ht="15.75" x14ac:dyDescent="0.25"/>
    <row r="8899" ht="15.75" x14ac:dyDescent="0.25"/>
    <row r="8900" ht="15.75" x14ac:dyDescent="0.25"/>
    <row r="8901" ht="15.75" x14ac:dyDescent="0.25"/>
    <row r="8902" ht="15.75" x14ac:dyDescent="0.25"/>
    <row r="8903" ht="15.75" x14ac:dyDescent="0.25"/>
    <row r="8904" ht="15.75" x14ac:dyDescent="0.25"/>
    <row r="8905" ht="15.75" x14ac:dyDescent="0.25"/>
    <row r="8906" ht="15.75" x14ac:dyDescent="0.25"/>
    <row r="8907" ht="15.75" x14ac:dyDescent="0.25"/>
    <row r="8908" ht="15.75" x14ac:dyDescent="0.25"/>
    <row r="8909" ht="15.75" x14ac:dyDescent="0.25"/>
    <row r="8910" ht="15.75" x14ac:dyDescent="0.25"/>
    <row r="8911" ht="15.75" x14ac:dyDescent="0.25"/>
    <row r="8912" ht="15.75" x14ac:dyDescent="0.25"/>
    <row r="8913" ht="15.75" x14ac:dyDescent="0.25"/>
    <row r="8914" ht="15.75" x14ac:dyDescent="0.25"/>
    <row r="8915" ht="15.75" x14ac:dyDescent="0.25"/>
    <row r="8916" ht="15.75" x14ac:dyDescent="0.25"/>
    <row r="8917" ht="15.75" x14ac:dyDescent="0.25"/>
    <row r="8918" ht="15.75" x14ac:dyDescent="0.25"/>
    <row r="8919" ht="15.75" x14ac:dyDescent="0.25"/>
    <row r="8920" ht="15.75" x14ac:dyDescent="0.25"/>
    <row r="8921" ht="15.75" x14ac:dyDescent="0.25"/>
    <row r="8922" ht="15.75" x14ac:dyDescent="0.25"/>
    <row r="8923" ht="15.75" x14ac:dyDescent="0.25"/>
    <row r="8924" ht="15.75" x14ac:dyDescent="0.25"/>
    <row r="8925" ht="15.75" x14ac:dyDescent="0.25"/>
    <row r="8926" ht="15.75" x14ac:dyDescent="0.25"/>
    <row r="8927" ht="15.75" x14ac:dyDescent="0.25"/>
    <row r="8928" ht="15.75" x14ac:dyDescent="0.25"/>
    <row r="8929" ht="15.75" x14ac:dyDescent="0.25"/>
    <row r="8930" ht="15.75" x14ac:dyDescent="0.25"/>
    <row r="8931" ht="15.75" x14ac:dyDescent="0.25"/>
    <row r="8932" ht="15.75" x14ac:dyDescent="0.25"/>
    <row r="8933" ht="15.75" x14ac:dyDescent="0.25"/>
    <row r="8934" ht="15.75" x14ac:dyDescent="0.25"/>
    <row r="8935" ht="15.75" x14ac:dyDescent="0.25"/>
    <row r="8936" ht="15.75" x14ac:dyDescent="0.25"/>
    <row r="8937" ht="15.75" x14ac:dyDescent="0.25"/>
    <row r="8938" ht="15.75" x14ac:dyDescent="0.25"/>
    <row r="8939" ht="15.75" x14ac:dyDescent="0.25"/>
    <row r="8940" ht="15.75" x14ac:dyDescent="0.25"/>
    <row r="8941" ht="15.75" x14ac:dyDescent="0.25"/>
    <row r="8942" ht="15.75" x14ac:dyDescent="0.25"/>
    <row r="8943" ht="15.75" x14ac:dyDescent="0.25"/>
    <row r="8944" ht="15.75" x14ac:dyDescent="0.25"/>
    <row r="8945" ht="15.75" x14ac:dyDescent="0.25"/>
    <row r="8946" ht="15.75" x14ac:dyDescent="0.25"/>
    <row r="8947" ht="15.75" x14ac:dyDescent="0.25"/>
    <row r="8948" ht="15.75" x14ac:dyDescent="0.25"/>
    <row r="8949" ht="15.75" x14ac:dyDescent="0.25"/>
    <row r="8950" ht="15.75" x14ac:dyDescent="0.25"/>
    <row r="8951" ht="15.75" x14ac:dyDescent="0.25"/>
    <row r="8952" ht="15.75" x14ac:dyDescent="0.25"/>
    <row r="8953" ht="15.75" x14ac:dyDescent="0.25"/>
    <row r="8954" ht="15.75" x14ac:dyDescent="0.25"/>
    <row r="8955" ht="15.75" x14ac:dyDescent="0.25"/>
    <row r="8956" ht="15.75" x14ac:dyDescent="0.25"/>
    <row r="8957" ht="15.75" x14ac:dyDescent="0.25"/>
    <row r="8958" ht="15.75" x14ac:dyDescent="0.25"/>
    <row r="8959" ht="15.75" x14ac:dyDescent="0.25"/>
    <row r="8960" ht="15.75" x14ac:dyDescent="0.25"/>
    <row r="8961" ht="15.75" x14ac:dyDescent="0.25"/>
    <row r="8962" ht="15.75" x14ac:dyDescent="0.25"/>
    <row r="8963" ht="15.75" x14ac:dyDescent="0.25"/>
    <row r="8964" ht="15.75" x14ac:dyDescent="0.25"/>
    <row r="8965" ht="15.75" x14ac:dyDescent="0.25"/>
    <row r="8966" ht="15.75" x14ac:dyDescent="0.25"/>
    <row r="8967" ht="15.75" x14ac:dyDescent="0.25"/>
    <row r="8968" ht="15.75" x14ac:dyDescent="0.25"/>
    <row r="8969" ht="15.75" x14ac:dyDescent="0.25"/>
    <row r="8970" ht="15.75" x14ac:dyDescent="0.25"/>
    <row r="8971" ht="15.75" x14ac:dyDescent="0.25"/>
    <row r="8972" ht="15.75" x14ac:dyDescent="0.25"/>
    <row r="8973" ht="15.75" x14ac:dyDescent="0.25"/>
    <row r="8974" ht="15.75" x14ac:dyDescent="0.25"/>
    <row r="8975" ht="15.75" x14ac:dyDescent="0.25"/>
    <row r="8976" ht="15.75" x14ac:dyDescent="0.25"/>
    <row r="8977" ht="15.75" x14ac:dyDescent="0.25"/>
    <row r="8978" ht="15.75" x14ac:dyDescent="0.25"/>
    <row r="8979" ht="15.75" x14ac:dyDescent="0.25"/>
    <row r="8980" ht="15.75" x14ac:dyDescent="0.25"/>
    <row r="8981" ht="15.75" x14ac:dyDescent="0.25"/>
    <row r="8982" ht="15.75" x14ac:dyDescent="0.25"/>
    <row r="8983" ht="15.75" x14ac:dyDescent="0.25"/>
    <row r="8984" ht="15.75" x14ac:dyDescent="0.25"/>
    <row r="8985" ht="15.75" x14ac:dyDescent="0.25"/>
    <row r="8986" ht="15.75" x14ac:dyDescent="0.25"/>
    <row r="8987" ht="15.75" x14ac:dyDescent="0.25"/>
    <row r="8988" ht="15.75" x14ac:dyDescent="0.25"/>
    <row r="8989" ht="15.75" x14ac:dyDescent="0.25"/>
    <row r="8990" ht="15.75" x14ac:dyDescent="0.25"/>
    <row r="8991" ht="15.75" x14ac:dyDescent="0.25"/>
    <row r="8992" ht="15.75" x14ac:dyDescent="0.25"/>
    <row r="8993" ht="15.75" x14ac:dyDescent="0.25"/>
    <row r="8994" ht="15.75" x14ac:dyDescent="0.25"/>
    <row r="8995" ht="15.75" x14ac:dyDescent="0.25"/>
    <row r="8996" ht="15.75" x14ac:dyDescent="0.25"/>
    <row r="8997" ht="15.75" x14ac:dyDescent="0.25"/>
    <row r="8998" ht="15.75" x14ac:dyDescent="0.25"/>
    <row r="8999" ht="15.75" x14ac:dyDescent="0.25"/>
    <row r="9000" ht="15.75" x14ac:dyDescent="0.25"/>
    <row r="9001" ht="15.75" x14ac:dyDescent="0.25"/>
    <row r="9002" ht="15.75" x14ac:dyDescent="0.25"/>
    <row r="9003" ht="15.75" x14ac:dyDescent="0.25"/>
    <row r="9004" ht="15.75" x14ac:dyDescent="0.25"/>
    <row r="9005" ht="15.75" x14ac:dyDescent="0.25"/>
    <row r="9006" ht="15.75" x14ac:dyDescent="0.25"/>
    <row r="9007" ht="15.75" x14ac:dyDescent="0.25"/>
    <row r="9008" ht="15.75" x14ac:dyDescent="0.25"/>
    <row r="9009" ht="15.75" x14ac:dyDescent="0.25"/>
    <row r="9010" ht="15.75" x14ac:dyDescent="0.25"/>
    <row r="9011" ht="15.75" x14ac:dyDescent="0.25"/>
    <row r="9012" ht="15.75" x14ac:dyDescent="0.25"/>
    <row r="9013" ht="15.75" x14ac:dyDescent="0.25"/>
    <row r="9014" ht="15.75" x14ac:dyDescent="0.25"/>
    <row r="9015" ht="15.75" x14ac:dyDescent="0.25"/>
    <row r="9016" ht="15.75" x14ac:dyDescent="0.25"/>
    <row r="9017" ht="15.75" x14ac:dyDescent="0.25"/>
    <row r="9018" ht="15.75" x14ac:dyDescent="0.25"/>
    <row r="9019" ht="15.75" x14ac:dyDescent="0.25"/>
    <row r="9020" ht="15.75" x14ac:dyDescent="0.25"/>
    <row r="9021" ht="15.75" x14ac:dyDescent="0.25"/>
    <row r="9022" ht="15.75" x14ac:dyDescent="0.25"/>
    <row r="9023" ht="15.75" x14ac:dyDescent="0.25"/>
    <row r="9024" ht="15.75" x14ac:dyDescent="0.25"/>
    <row r="9025" ht="15.75" x14ac:dyDescent="0.25"/>
    <row r="9026" ht="15.75" x14ac:dyDescent="0.25"/>
    <row r="9027" ht="15.75" x14ac:dyDescent="0.25"/>
    <row r="9028" ht="15.75" x14ac:dyDescent="0.25"/>
    <row r="9029" ht="15.75" x14ac:dyDescent="0.25"/>
    <row r="9030" ht="15.75" x14ac:dyDescent="0.25"/>
    <row r="9031" ht="15.75" x14ac:dyDescent="0.25"/>
    <row r="9032" ht="15.75" x14ac:dyDescent="0.25"/>
    <row r="9033" ht="15.75" x14ac:dyDescent="0.25"/>
    <row r="9034" ht="15.75" x14ac:dyDescent="0.25"/>
    <row r="9035" ht="15.75" x14ac:dyDescent="0.25"/>
    <row r="9036" ht="15.75" x14ac:dyDescent="0.25"/>
    <row r="9037" ht="15.75" x14ac:dyDescent="0.25"/>
    <row r="9038" ht="15.75" x14ac:dyDescent="0.25"/>
    <row r="9039" ht="15.75" x14ac:dyDescent="0.25"/>
    <row r="9040" ht="15.75" x14ac:dyDescent="0.25"/>
    <row r="9041" ht="15.75" x14ac:dyDescent="0.25"/>
    <row r="9042" ht="15.75" x14ac:dyDescent="0.25"/>
    <row r="9043" ht="15.75" x14ac:dyDescent="0.25"/>
    <row r="9044" ht="15.75" x14ac:dyDescent="0.25"/>
    <row r="9045" ht="15.75" x14ac:dyDescent="0.25"/>
    <row r="9046" ht="15.75" x14ac:dyDescent="0.25"/>
    <row r="9047" ht="15.75" x14ac:dyDescent="0.25"/>
    <row r="9048" ht="15.75" x14ac:dyDescent="0.25"/>
    <row r="9049" ht="15.75" x14ac:dyDescent="0.25"/>
    <row r="9050" ht="15.75" x14ac:dyDescent="0.25"/>
    <row r="9051" ht="15.75" x14ac:dyDescent="0.25"/>
    <row r="9052" ht="15.75" x14ac:dyDescent="0.25"/>
    <row r="9053" ht="15.75" x14ac:dyDescent="0.25"/>
    <row r="9054" ht="15.75" x14ac:dyDescent="0.25"/>
    <row r="9055" ht="15.75" x14ac:dyDescent="0.25"/>
    <row r="9056" ht="15.75" x14ac:dyDescent="0.25"/>
    <row r="9057" ht="15.75" x14ac:dyDescent="0.25"/>
    <row r="9058" ht="15.75" x14ac:dyDescent="0.25"/>
    <row r="9059" ht="15.75" x14ac:dyDescent="0.25"/>
    <row r="9060" ht="15.75" x14ac:dyDescent="0.25"/>
    <row r="9061" ht="15.75" x14ac:dyDescent="0.25"/>
    <row r="9062" ht="15.75" x14ac:dyDescent="0.25"/>
    <row r="9063" ht="15.75" x14ac:dyDescent="0.25"/>
    <row r="9064" ht="15.75" x14ac:dyDescent="0.25"/>
    <row r="9065" ht="15.75" x14ac:dyDescent="0.25"/>
    <row r="9066" ht="15.75" x14ac:dyDescent="0.25"/>
    <row r="9067" ht="15.75" x14ac:dyDescent="0.25"/>
    <row r="9068" ht="15.75" x14ac:dyDescent="0.25"/>
    <row r="9069" ht="15.75" x14ac:dyDescent="0.25"/>
    <row r="9070" ht="15.75" x14ac:dyDescent="0.25"/>
    <row r="9071" ht="15.75" x14ac:dyDescent="0.25"/>
    <row r="9072" ht="15.75" x14ac:dyDescent="0.25"/>
    <row r="9073" ht="15.75" x14ac:dyDescent="0.25"/>
    <row r="9074" ht="15.75" x14ac:dyDescent="0.25"/>
    <row r="9075" ht="15.75" x14ac:dyDescent="0.25"/>
    <row r="9076" ht="15.75" x14ac:dyDescent="0.25"/>
    <row r="9077" ht="15.75" x14ac:dyDescent="0.25"/>
    <row r="9078" ht="15.75" x14ac:dyDescent="0.25"/>
    <row r="9079" ht="15.75" x14ac:dyDescent="0.25"/>
    <row r="9080" ht="15.75" x14ac:dyDescent="0.25"/>
    <row r="9081" ht="15.75" x14ac:dyDescent="0.25"/>
    <row r="9082" ht="15.75" x14ac:dyDescent="0.25"/>
    <row r="9083" ht="15.75" x14ac:dyDescent="0.25"/>
    <row r="9084" ht="15.75" x14ac:dyDescent="0.25"/>
    <row r="9085" ht="15.75" x14ac:dyDescent="0.25"/>
    <row r="9086" ht="15.75" x14ac:dyDescent="0.25"/>
    <row r="9087" ht="15.75" x14ac:dyDescent="0.25"/>
    <row r="9088" ht="15.75" x14ac:dyDescent="0.25"/>
    <row r="9089" ht="15.75" x14ac:dyDescent="0.25"/>
    <row r="9090" ht="15.75" x14ac:dyDescent="0.25"/>
    <row r="9091" ht="15.75" x14ac:dyDescent="0.25"/>
    <row r="9092" ht="15.75" x14ac:dyDescent="0.25"/>
    <row r="9093" ht="15.75" x14ac:dyDescent="0.25"/>
    <row r="9094" ht="15.75" x14ac:dyDescent="0.25"/>
    <row r="9095" ht="15.75" x14ac:dyDescent="0.25"/>
    <row r="9096" ht="15.75" x14ac:dyDescent="0.25"/>
    <row r="9097" ht="15.75" x14ac:dyDescent="0.25"/>
    <row r="9098" ht="15.75" x14ac:dyDescent="0.25"/>
    <row r="9099" ht="15.75" x14ac:dyDescent="0.25"/>
    <row r="9100" ht="15.75" x14ac:dyDescent="0.25"/>
    <row r="9101" ht="15.75" x14ac:dyDescent="0.25"/>
    <row r="9102" ht="15.75" x14ac:dyDescent="0.25"/>
    <row r="9103" ht="15.75" x14ac:dyDescent="0.25"/>
    <row r="9104" ht="15.75" x14ac:dyDescent="0.25"/>
    <row r="9105" ht="15.75" x14ac:dyDescent="0.25"/>
    <row r="9106" ht="15.75" x14ac:dyDescent="0.25"/>
    <row r="9107" ht="15.75" x14ac:dyDescent="0.25"/>
    <row r="9108" ht="15.75" x14ac:dyDescent="0.25"/>
    <row r="9109" ht="15.75" x14ac:dyDescent="0.25"/>
    <row r="9110" ht="15.75" x14ac:dyDescent="0.25"/>
    <row r="9111" ht="15.75" x14ac:dyDescent="0.25"/>
    <row r="9112" ht="15.75" x14ac:dyDescent="0.25"/>
    <row r="9113" ht="15.75" x14ac:dyDescent="0.25"/>
    <row r="9114" ht="15.75" x14ac:dyDescent="0.25"/>
    <row r="9115" ht="15.75" x14ac:dyDescent="0.25"/>
    <row r="9116" ht="15.75" x14ac:dyDescent="0.25"/>
    <row r="9117" ht="15.75" x14ac:dyDescent="0.25"/>
    <row r="9118" ht="15.75" x14ac:dyDescent="0.25"/>
    <row r="9119" ht="15.75" x14ac:dyDescent="0.25"/>
    <row r="9120" ht="15.75" x14ac:dyDescent="0.25"/>
    <row r="9121" ht="15.75" x14ac:dyDescent="0.25"/>
    <row r="9122" ht="15.75" x14ac:dyDescent="0.25"/>
    <row r="9123" ht="15.75" x14ac:dyDescent="0.25"/>
    <row r="9124" ht="15.75" x14ac:dyDescent="0.25"/>
    <row r="9125" ht="15.75" x14ac:dyDescent="0.25"/>
    <row r="9126" ht="15.75" x14ac:dyDescent="0.25"/>
    <row r="9127" ht="15.75" x14ac:dyDescent="0.25"/>
    <row r="9128" ht="15.75" x14ac:dyDescent="0.25"/>
    <row r="9129" ht="15.75" x14ac:dyDescent="0.25"/>
    <row r="9130" ht="15.75" x14ac:dyDescent="0.25"/>
    <row r="9131" ht="15.75" x14ac:dyDescent="0.25"/>
    <row r="9132" ht="15.75" x14ac:dyDescent="0.25"/>
    <row r="9133" ht="15.75" x14ac:dyDescent="0.25"/>
    <row r="9134" ht="15.75" x14ac:dyDescent="0.25"/>
    <row r="9135" ht="15.75" x14ac:dyDescent="0.25"/>
    <row r="9136" ht="15.75" x14ac:dyDescent="0.25"/>
    <row r="9137" ht="15.75" x14ac:dyDescent="0.25"/>
    <row r="9138" ht="15.75" x14ac:dyDescent="0.25"/>
    <row r="9139" ht="15.75" x14ac:dyDescent="0.25"/>
    <row r="9140" ht="15.75" x14ac:dyDescent="0.25"/>
    <row r="9141" ht="15.75" x14ac:dyDescent="0.25"/>
    <row r="9142" ht="15.75" x14ac:dyDescent="0.25"/>
    <row r="9143" ht="15.75" x14ac:dyDescent="0.25"/>
    <row r="9144" ht="15.75" x14ac:dyDescent="0.25"/>
    <row r="9145" ht="15.75" x14ac:dyDescent="0.25"/>
    <row r="9146" ht="15.75" x14ac:dyDescent="0.25"/>
    <row r="9147" ht="15.75" x14ac:dyDescent="0.25"/>
    <row r="9148" ht="15.75" x14ac:dyDescent="0.25"/>
    <row r="9149" ht="15.75" x14ac:dyDescent="0.25"/>
    <row r="9150" ht="15.75" x14ac:dyDescent="0.25"/>
    <row r="9151" ht="15.75" x14ac:dyDescent="0.25"/>
    <row r="9152" ht="15.75" x14ac:dyDescent="0.25"/>
    <row r="9153" ht="15.75" x14ac:dyDescent="0.25"/>
    <row r="9154" ht="15.75" x14ac:dyDescent="0.25"/>
    <row r="9155" ht="15.75" x14ac:dyDescent="0.25"/>
    <row r="9156" ht="15.75" x14ac:dyDescent="0.25"/>
    <row r="9157" ht="15.75" x14ac:dyDescent="0.25"/>
    <row r="9158" ht="15.75" x14ac:dyDescent="0.25"/>
    <row r="9159" ht="15.75" x14ac:dyDescent="0.25"/>
    <row r="9160" ht="15.75" x14ac:dyDescent="0.25"/>
    <row r="9161" ht="15.75" x14ac:dyDescent="0.25"/>
    <row r="9162" ht="15.75" x14ac:dyDescent="0.25"/>
    <row r="9163" ht="15.75" x14ac:dyDescent="0.25"/>
    <row r="9164" ht="15.75" x14ac:dyDescent="0.25"/>
    <row r="9165" ht="15.75" x14ac:dyDescent="0.25"/>
    <row r="9166" ht="15.75" x14ac:dyDescent="0.25"/>
    <row r="9167" ht="15.75" x14ac:dyDescent="0.25"/>
    <row r="9168" ht="15.75" x14ac:dyDescent="0.25"/>
    <row r="9169" ht="15.75" x14ac:dyDescent="0.25"/>
    <row r="9170" ht="15.75" x14ac:dyDescent="0.25"/>
    <row r="9171" ht="15.75" x14ac:dyDescent="0.25"/>
    <row r="9172" ht="15.75" x14ac:dyDescent="0.25"/>
    <row r="9173" ht="15.75" x14ac:dyDescent="0.25"/>
    <row r="9174" ht="15.75" x14ac:dyDescent="0.25"/>
    <row r="9175" ht="15.75" x14ac:dyDescent="0.25"/>
    <row r="9176" ht="15.75" x14ac:dyDescent="0.25"/>
    <row r="9177" ht="15.75" x14ac:dyDescent="0.25"/>
    <row r="9178" ht="15.75" x14ac:dyDescent="0.25"/>
    <row r="9179" ht="15.75" x14ac:dyDescent="0.25"/>
    <row r="9180" ht="15.75" x14ac:dyDescent="0.25"/>
    <row r="9181" ht="15.75" x14ac:dyDescent="0.25"/>
    <row r="9182" ht="15.75" x14ac:dyDescent="0.25"/>
    <row r="9183" ht="15.75" x14ac:dyDescent="0.25"/>
    <row r="9184" ht="15.75" x14ac:dyDescent="0.25"/>
    <row r="9185" ht="15.75" x14ac:dyDescent="0.25"/>
    <row r="9186" ht="15.75" x14ac:dyDescent="0.25"/>
    <row r="9187" ht="15.75" x14ac:dyDescent="0.25"/>
    <row r="9188" ht="15.75" x14ac:dyDescent="0.25"/>
    <row r="9189" ht="15.75" x14ac:dyDescent="0.25"/>
    <row r="9190" ht="15.75" x14ac:dyDescent="0.25"/>
    <row r="9191" ht="15.75" x14ac:dyDescent="0.25"/>
    <row r="9192" ht="15.75" x14ac:dyDescent="0.25"/>
    <row r="9193" ht="15.75" x14ac:dyDescent="0.25"/>
    <row r="9194" ht="15.75" x14ac:dyDescent="0.25"/>
    <row r="9195" ht="15.75" x14ac:dyDescent="0.25"/>
    <row r="9196" ht="15.75" x14ac:dyDescent="0.25"/>
    <row r="9197" ht="15.75" x14ac:dyDescent="0.25"/>
    <row r="9198" ht="15.75" x14ac:dyDescent="0.25"/>
    <row r="9199" ht="15.75" x14ac:dyDescent="0.25"/>
    <row r="9200" ht="15.75" x14ac:dyDescent="0.25"/>
    <row r="9201" ht="15.75" x14ac:dyDescent="0.25"/>
    <row r="9202" ht="15.75" x14ac:dyDescent="0.25"/>
    <row r="9203" ht="15.75" x14ac:dyDescent="0.25"/>
    <row r="9204" ht="15.75" x14ac:dyDescent="0.25"/>
    <row r="9205" ht="15.75" x14ac:dyDescent="0.25"/>
    <row r="9206" ht="15.75" x14ac:dyDescent="0.25"/>
    <row r="9207" ht="15.75" x14ac:dyDescent="0.25"/>
    <row r="9208" ht="15.75" x14ac:dyDescent="0.25"/>
    <row r="9209" ht="15.75" x14ac:dyDescent="0.25"/>
    <row r="9210" ht="15.75" x14ac:dyDescent="0.25"/>
    <row r="9211" ht="15.75" x14ac:dyDescent="0.25"/>
    <row r="9212" ht="15.75" x14ac:dyDescent="0.25"/>
    <row r="9213" ht="15.75" x14ac:dyDescent="0.25"/>
    <row r="9214" ht="15.75" x14ac:dyDescent="0.25"/>
    <row r="9215" ht="15.75" x14ac:dyDescent="0.25"/>
    <row r="9216" ht="15.75" x14ac:dyDescent="0.25"/>
    <row r="9217" ht="15.75" x14ac:dyDescent="0.25"/>
    <row r="9218" ht="15.75" x14ac:dyDescent="0.25"/>
    <row r="9219" ht="15.75" x14ac:dyDescent="0.25"/>
    <row r="9220" ht="15.75" x14ac:dyDescent="0.25"/>
    <row r="9221" ht="15.75" x14ac:dyDescent="0.25"/>
    <row r="9222" ht="15.75" x14ac:dyDescent="0.25"/>
    <row r="9223" ht="15.75" x14ac:dyDescent="0.25"/>
    <row r="9224" ht="15.75" x14ac:dyDescent="0.25"/>
    <row r="9225" ht="15.75" x14ac:dyDescent="0.25"/>
    <row r="9226" ht="15.75" x14ac:dyDescent="0.25"/>
    <row r="9227" ht="15.75" x14ac:dyDescent="0.25"/>
    <row r="9228" ht="15.75" x14ac:dyDescent="0.25"/>
    <row r="9229" ht="15.75" x14ac:dyDescent="0.25"/>
    <row r="9230" ht="15.75" x14ac:dyDescent="0.25"/>
    <row r="9231" ht="15.75" x14ac:dyDescent="0.25"/>
    <row r="9232" ht="15.75" x14ac:dyDescent="0.25"/>
    <row r="9233" ht="15.75" x14ac:dyDescent="0.25"/>
    <row r="9234" ht="15.75" x14ac:dyDescent="0.25"/>
    <row r="9235" ht="15.75" x14ac:dyDescent="0.25"/>
    <row r="9236" ht="15.75" x14ac:dyDescent="0.25"/>
    <row r="9237" ht="15.75" x14ac:dyDescent="0.25"/>
    <row r="9238" ht="15.75" x14ac:dyDescent="0.25"/>
    <row r="9239" ht="15.75" x14ac:dyDescent="0.25"/>
    <row r="9240" ht="15.75" x14ac:dyDescent="0.25"/>
    <row r="9241" ht="15.75" x14ac:dyDescent="0.25"/>
    <row r="9242" ht="15.75" x14ac:dyDescent="0.25"/>
    <row r="9243" ht="15.75" x14ac:dyDescent="0.25"/>
    <row r="9244" ht="15.75" x14ac:dyDescent="0.25"/>
    <row r="9245" ht="15.75" x14ac:dyDescent="0.25"/>
    <row r="9246" ht="15.75" x14ac:dyDescent="0.25"/>
    <row r="9247" ht="15.75" x14ac:dyDescent="0.25"/>
    <row r="9248" ht="15.75" x14ac:dyDescent="0.25"/>
    <row r="9249" ht="15.75" x14ac:dyDescent="0.25"/>
    <row r="9250" ht="15.75" x14ac:dyDescent="0.25"/>
    <row r="9251" ht="15.75" x14ac:dyDescent="0.25"/>
    <row r="9252" ht="15.75" x14ac:dyDescent="0.25"/>
    <row r="9253" ht="15.75" x14ac:dyDescent="0.25"/>
    <row r="9254" ht="15.75" x14ac:dyDescent="0.25"/>
    <row r="9255" ht="15.75" x14ac:dyDescent="0.25"/>
    <row r="9256" ht="15.75" x14ac:dyDescent="0.25"/>
    <row r="9257" ht="15.75" x14ac:dyDescent="0.25"/>
    <row r="9258" ht="15.75" x14ac:dyDescent="0.25"/>
    <row r="9259" ht="15.75" x14ac:dyDescent="0.25"/>
    <row r="9260" ht="15.75" x14ac:dyDescent="0.25"/>
    <row r="9261" ht="15.75" x14ac:dyDescent="0.25"/>
    <row r="9262" ht="15.75" x14ac:dyDescent="0.25"/>
    <row r="9263" ht="15.75" x14ac:dyDescent="0.25"/>
    <row r="9264" ht="15.75" x14ac:dyDescent="0.25"/>
    <row r="9265" ht="15.75" x14ac:dyDescent="0.25"/>
    <row r="9266" ht="15.75" x14ac:dyDescent="0.25"/>
    <row r="9267" ht="15.75" x14ac:dyDescent="0.25"/>
    <row r="9268" ht="15.75" x14ac:dyDescent="0.25"/>
    <row r="9269" ht="15.75" x14ac:dyDescent="0.25"/>
    <row r="9270" ht="15.75" x14ac:dyDescent="0.25"/>
    <row r="9271" ht="15.75" x14ac:dyDescent="0.25"/>
    <row r="9272" ht="15.75" x14ac:dyDescent="0.25"/>
    <row r="9273" ht="15.75" x14ac:dyDescent="0.25"/>
    <row r="9274" ht="15.75" x14ac:dyDescent="0.25"/>
    <row r="9275" ht="15.75" x14ac:dyDescent="0.25"/>
    <row r="9276" ht="15.75" x14ac:dyDescent="0.25"/>
    <row r="9277" ht="15.75" x14ac:dyDescent="0.25"/>
    <row r="9278" ht="15.75" x14ac:dyDescent="0.25"/>
    <row r="9279" ht="15.75" x14ac:dyDescent="0.25"/>
    <row r="9280" ht="15.75" x14ac:dyDescent="0.25"/>
    <row r="9281" ht="15.75" x14ac:dyDescent="0.25"/>
    <row r="9282" ht="15.75" x14ac:dyDescent="0.25"/>
    <row r="9283" ht="15.75" x14ac:dyDescent="0.25"/>
    <row r="9284" ht="15.75" x14ac:dyDescent="0.25"/>
    <row r="9285" ht="15.75" x14ac:dyDescent="0.25"/>
    <row r="9286" ht="15.75" x14ac:dyDescent="0.25"/>
    <row r="9287" ht="15.75" x14ac:dyDescent="0.25"/>
    <row r="9288" ht="15.75" x14ac:dyDescent="0.25"/>
    <row r="9289" ht="15.75" x14ac:dyDescent="0.25"/>
    <row r="9290" ht="15.75" x14ac:dyDescent="0.25"/>
    <row r="9291" ht="15.75" x14ac:dyDescent="0.25"/>
    <row r="9292" ht="15.75" x14ac:dyDescent="0.25"/>
    <row r="9293" ht="15.75" x14ac:dyDescent="0.25"/>
    <row r="9294" ht="15.75" x14ac:dyDescent="0.25"/>
    <row r="9295" ht="15.75" x14ac:dyDescent="0.25"/>
    <row r="9296" ht="15.75" x14ac:dyDescent="0.25"/>
    <row r="9297" ht="15.75" x14ac:dyDescent="0.25"/>
    <row r="9298" ht="15.75" x14ac:dyDescent="0.25"/>
    <row r="9299" ht="15.75" x14ac:dyDescent="0.25"/>
    <row r="9300" ht="15.75" x14ac:dyDescent="0.25"/>
    <row r="9301" ht="15.75" x14ac:dyDescent="0.25"/>
    <row r="9302" ht="15.75" x14ac:dyDescent="0.25"/>
    <row r="9303" ht="15.75" x14ac:dyDescent="0.25"/>
    <row r="9304" ht="15.75" x14ac:dyDescent="0.25"/>
    <row r="9305" ht="15.75" x14ac:dyDescent="0.25"/>
    <row r="9306" ht="15.75" x14ac:dyDescent="0.25"/>
    <row r="9307" ht="15.75" x14ac:dyDescent="0.25"/>
    <row r="9308" ht="15.75" x14ac:dyDescent="0.25"/>
    <row r="9309" ht="15.75" x14ac:dyDescent="0.25"/>
    <row r="9310" ht="15.75" x14ac:dyDescent="0.25"/>
    <row r="9311" ht="15.75" x14ac:dyDescent="0.25"/>
    <row r="9312" ht="15.75" x14ac:dyDescent="0.25"/>
    <row r="9313" ht="15.75" x14ac:dyDescent="0.25"/>
    <row r="9314" ht="15.75" x14ac:dyDescent="0.25"/>
    <row r="9315" ht="15.75" x14ac:dyDescent="0.25"/>
    <row r="9316" ht="15.75" x14ac:dyDescent="0.25"/>
    <row r="9317" ht="15.75" x14ac:dyDescent="0.25"/>
    <row r="9318" ht="15.75" x14ac:dyDescent="0.25"/>
    <row r="9319" ht="15.75" x14ac:dyDescent="0.25"/>
    <row r="9320" ht="15.75" x14ac:dyDescent="0.25"/>
    <row r="9321" ht="15.75" x14ac:dyDescent="0.25"/>
    <row r="9322" ht="15.75" x14ac:dyDescent="0.25"/>
    <row r="9323" ht="15.75" x14ac:dyDescent="0.25"/>
    <row r="9324" ht="15.75" x14ac:dyDescent="0.25"/>
    <row r="9325" ht="15.75" x14ac:dyDescent="0.25"/>
    <row r="9326" ht="15.75" x14ac:dyDescent="0.25"/>
    <row r="9327" ht="15.75" x14ac:dyDescent="0.25"/>
    <row r="9328" ht="15.75" x14ac:dyDescent="0.25"/>
    <row r="9329" ht="15.75" x14ac:dyDescent="0.25"/>
    <row r="9330" ht="15.75" x14ac:dyDescent="0.25"/>
    <row r="9331" ht="15.75" x14ac:dyDescent="0.25"/>
    <row r="9332" ht="15.75" x14ac:dyDescent="0.25"/>
    <row r="9333" ht="15.75" x14ac:dyDescent="0.25"/>
    <row r="9334" ht="15.75" x14ac:dyDescent="0.25"/>
    <row r="9335" ht="15.75" x14ac:dyDescent="0.25"/>
    <row r="9336" ht="15.75" x14ac:dyDescent="0.25"/>
    <row r="9337" ht="15.75" x14ac:dyDescent="0.25"/>
    <row r="9338" ht="15.75" x14ac:dyDescent="0.25"/>
    <row r="9339" ht="15.75" x14ac:dyDescent="0.25"/>
    <row r="9340" ht="15.75" x14ac:dyDescent="0.25"/>
    <row r="9341" ht="15.75" x14ac:dyDescent="0.25"/>
    <row r="9342" ht="15.75" x14ac:dyDescent="0.25"/>
    <row r="9343" ht="15.75" x14ac:dyDescent="0.25"/>
    <row r="9344" ht="15.75" x14ac:dyDescent="0.25"/>
    <row r="9345" ht="15.75" x14ac:dyDescent="0.25"/>
    <row r="9346" ht="15.75" x14ac:dyDescent="0.25"/>
    <row r="9347" ht="15.75" x14ac:dyDescent="0.25"/>
    <row r="9348" ht="15.75" x14ac:dyDescent="0.25"/>
    <row r="9349" ht="15.75" x14ac:dyDescent="0.25"/>
    <row r="9350" ht="15.75" x14ac:dyDescent="0.25"/>
    <row r="9351" ht="15.75" x14ac:dyDescent="0.25"/>
    <row r="9352" ht="15.75" x14ac:dyDescent="0.25"/>
    <row r="9353" ht="15.75" x14ac:dyDescent="0.25"/>
    <row r="9354" ht="15.75" x14ac:dyDescent="0.25"/>
    <row r="9355" ht="15.75" x14ac:dyDescent="0.25"/>
    <row r="9356" ht="15.75" x14ac:dyDescent="0.25"/>
    <row r="9357" ht="15.75" x14ac:dyDescent="0.25"/>
    <row r="9358" ht="15.75" x14ac:dyDescent="0.25"/>
    <row r="9359" ht="15.75" x14ac:dyDescent="0.25"/>
    <row r="9360" ht="15.75" x14ac:dyDescent="0.25"/>
    <row r="9361" ht="15.75" x14ac:dyDescent="0.25"/>
    <row r="9362" ht="15.75" x14ac:dyDescent="0.25"/>
    <row r="9363" ht="15.75" x14ac:dyDescent="0.25"/>
    <row r="9364" ht="15.75" x14ac:dyDescent="0.25"/>
    <row r="9365" ht="15.75" x14ac:dyDescent="0.25"/>
    <row r="9366" ht="15.75" x14ac:dyDescent="0.25"/>
    <row r="9367" ht="15.75" x14ac:dyDescent="0.25"/>
    <row r="9368" ht="15.75" x14ac:dyDescent="0.25"/>
    <row r="9369" ht="15.75" x14ac:dyDescent="0.25"/>
    <row r="9370" ht="15.75" x14ac:dyDescent="0.25"/>
    <row r="9371" ht="15.75" x14ac:dyDescent="0.25"/>
    <row r="9372" ht="15.75" x14ac:dyDescent="0.25"/>
    <row r="9373" ht="15.75" x14ac:dyDescent="0.25"/>
    <row r="9374" ht="15.75" x14ac:dyDescent="0.25"/>
    <row r="9375" ht="15.75" x14ac:dyDescent="0.25"/>
    <row r="9376" ht="15.75" x14ac:dyDescent="0.25"/>
    <row r="9377" ht="15.75" x14ac:dyDescent="0.25"/>
    <row r="9378" ht="15.75" x14ac:dyDescent="0.25"/>
    <row r="9379" ht="15.75" x14ac:dyDescent="0.25"/>
    <row r="9380" ht="15.75" x14ac:dyDescent="0.25"/>
    <row r="9381" ht="15.75" x14ac:dyDescent="0.25"/>
    <row r="9382" ht="15.75" x14ac:dyDescent="0.25"/>
    <row r="9383" ht="15.75" x14ac:dyDescent="0.25"/>
    <row r="9384" ht="15.75" x14ac:dyDescent="0.25"/>
    <row r="9385" ht="15.75" x14ac:dyDescent="0.25"/>
    <row r="9386" ht="15.75" x14ac:dyDescent="0.25"/>
    <row r="9387" ht="15.75" x14ac:dyDescent="0.25"/>
    <row r="9388" ht="15.75" x14ac:dyDescent="0.25"/>
    <row r="9389" ht="15.75" x14ac:dyDescent="0.25"/>
    <row r="9390" ht="15.75" x14ac:dyDescent="0.25"/>
    <row r="9391" ht="15.75" x14ac:dyDescent="0.25"/>
    <row r="9392" ht="15.75" x14ac:dyDescent="0.25"/>
    <row r="9393" ht="15.75" x14ac:dyDescent="0.25"/>
    <row r="9394" ht="15.75" x14ac:dyDescent="0.25"/>
    <row r="9395" ht="15.75" x14ac:dyDescent="0.25"/>
    <row r="9396" ht="15.75" x14ac:dyDescent="0.25"/>
    <row r="9397" ht="15.75" x14ac:dyDescent="0.25"/>
    <row r="9398" ht="15.75" x14ac:dyDescent="0.25"/>
    <row r="9399" ht="15.75" x14ac:dyDescent="0.25"/>
    <row r="9400" ht="15.75" x14ac:dyDescent="0.25"/>
    <row r="9401" ht="15.75" x14ac:dyDescent="0.25"/>
    <row r="9402" ht="15.75" x14ac:dyDescent="0.25"/>
    <row r="9403" ht="15.75" x14ac:dyDescent="0.25"/>
    <row r="9404" ht="15.75" x14ac:dyDescent="0.25"/>
    <row r="9405" ht="15.75" x14ac:dyDescent="0.25"/>
    <row r="9406" ht="15.75" x14ac:dyDescent="0.25"/>
    <row r="9407" ht="15.75" x14ac:dyDescent="0.25"/>
    <row r="9408" ht="15.75" x14ac:dyDescent="0.25"/>
    <row r="9409" ht="15.75" x14ac:dyDescent="0.25"/>
    <row r="9410" ht="15.75" x14ac:dyDescent="0.25"/>
    <row r="9411" ht="15.75" x14ac:dyDescent="0.25"/>
    <row r="9412" ht="15.75" x14ac:dyDescent="0.25"/>
    <row r="9413" ht="15.75" x14ac:dyDescent="0.25"/>
    <row r="9414" ht="15.75" x14ac:dyDescent="0.25"/>
    <row r="9415" ht="15.75" x14ac:dyDescent="0.25"/>
    <row r="9416" ht="15.75" x14ac:dyDescent="0.25"/>
    <row r="9417" ht="15.75" x14ac:dyDescent="0.25"/>
    <row r="9418" ht="15.75" x14ac:dyDescent="0.25"/>
    <row r="9419" ht="15.75" x14ac:dyDescent="0.25"/>
    <row r="9420" ht="15.75" x14ac:dyDescent="0.25"/>
    <row r="9421" ht="15.75" x14ac:dyDescent="0.25"/>
    <row r="9422" ht="15.75" x14ac:dyDescent="0.25"/>
    <row r="9423" ht="15.75" x14ac:dyDescent="0.25"/>
    <row r="9424" ht="15.75" x14ac:dyDescent="0.25"/>
    <row r="9425" ht="15.75" x14ac:dyDescent="0.25"/>
    <row r="9426" ht="15.75" x14ac:dyDescent="0.25"/>
    <row r="9427" ht="15.75" x14ac:dyDescent="0.25"/>
    <row r="9428" ht="15.75" x14ac:dyDescent="0.25"/>
    <row r="9429" ht="15.75" x14ac:dyDescent="0.25"/>
    <row r="9430" ht="15.75" x14ac:dyDescent="0.25"/>
    <row r="9431" ht="15.75" x14ac:dyDescent="0.25"/>
    <row r="9432" ht="15.75" x14ac:dyDescent="0.25"/>
    <row r="9433" ht="15.75" x14ac:dyDescent="0.25"/>
    <row r="9434" ht="15.75" x14ac:dyDescent="0.25"/>
    <row r="9435" ht="15.75" x14ac:dyDescent="0.25"/>
    <row r="9436" ht="15.75" x14ac:dyDescent="0.25"/>
    <row r="9437" ht="15.75" x14ac:dyDescent="0.25"/>
    <row r="9438" ht="15.75" x14ac:dyDescent="0.25"/>
    <row r="9439" ht="15.75" x14ac:dyDescent="0.25"/>
    <row r="9440" ht="15.75" x14ac:dyDescent="0.25"/>
    <row r="9441" ht="15.75" x14ac:dyDescent="0.25"/>
    <row r="9442" ht="15.75" x14ac:dyDescent="0.25"/>
    <row r="9443" ht="15.75" x14ac:dyDescent="0.25"/>
    <row r="9444" ht="15.75" x14ac:dyDescent="0.25"/>
    <row r="9445" ht="15.75" x14ac:dyDescent="0.25"/>
    <row r="9446" ht="15.75" x14ac:dyDescent="0.25"/>
    <row r="9447" ht="15.75" x14ac:dyDescent="0.25"/>
    <row r="9448" ht="15.75" x14ac:dyDescent="0.25"/>
    <row r="9449" ht="15.75" x14ac:dyDescent="0.25"/>
    <row r="9450" ht="15.75" x14ac:dyDescent="0.25"/>
    <row r="9451" ht="15.75" x14ac:dyDescent="0.25"/>
    <row r="9452" ht="15.75" x14ac:dyDescent="0.25"/>
    <row r="9453" ht="15.75" x14ac:dyDescent="0.25"/>
    <row r="9454" ht="15.75" x14ac:dyDescent="0.25"/>
    <row r="9455" ht="15.75" x14ac:dyDescent="0.25"/>
    <row r="9456" ht="15.75" x14ac:dyDescent="0.25"/>
    <row r="9457" ht="15.75" x14ac:dyDescent="0.25"/>
    <row r="9458" ht="15.75" x14ac:dyDescent="0.25"/>
    <row r="9459" ht="15.75" x14ac:dyDescent="0.25"/>
    <row r="9460" ht="15.75" x14ac:dyDescent="0.25"/>
    <row r="9461" ht="15.75" x14ac:dyDescent="0.25"/>
    <row r="9462" ht="15.75" x14ac:dyDescent="0.25"/>
    <row r="9463" ht="15.75" x14ac:dyDescent="0.25"/>
    <row r="9464" ht="15.75" x14ac:dyDescent="0.25"/>
    <row r="9465" ht="15.75" x14ac:dyDescent="0.25"/>
    <row r="9466" ht="15.75" x14ac:dyDescent="0.25"/>
    <row r="9467" ht="15.75" x14ac:dyDescent="0.25"/>
    <row r="9468" ht="15.75" x14ac:dyDescent="0.25"/>
    <row r="9469" ht="15.75" x14ac:dyDescent="0.25"/>
    <row r="9470" ht="15.75" x14ac:dyDescent="0.25"/>
    <row r="9471" ht="15.75" x14ac:dyDescent="0.25"/>
    <row r="9472" ht="15.75" x14ac:dyDescent="0.25"/>
    <row r="9473" ht="15.75" x14ac:dyDescent="0.25"/>
    <row r="9474" ht="15.75" x14ac:dyDescent="0.25"/>
    <row r="9475" ht="15.75" x14ac:dyDescent="0.25"/>
    <row r="9476" ht="15.75" x14ac:dyDescent="0.25"/>
    <row r="9477" ht="15.75" x14ac:dyDescent="0.25"/>
    <row r="9478" ht="15.75" x14ac:dyDescent="0.25"/>
    <row r="9479" ht="15.75" x14ac:dyDescent="0.25"/>
    <row r="9480" ht="15.75" x14ac:dyDescent="0.25"/>
    <row r="9481" ht="15.75" x14ac:dyDescent="0.25"/>
    <row r="9482" ht="15.75" x14ac:dyDescent="0.25"/>
    <row r="9483" ht="15.75" x14ac:dyDescent="0.25"/>
    <row r="9484" ht="15.75" x14ac:dyDescent="0.25"/>
    <row r="9485" ht="15.75" x14ac:dyDescent="0.25"/>
    <row r="9486" ht="15.75" x14ac:dyDescent="0.25"/>
    <row r="9487" ht="15.75" x14ac:dyDescent="0.25"/>
    <row r="9488" ht="15.75" x14ac:dyDescent="0.25"/>
    <row r="9489" ht="15.75" x14ac:dyDescent="0.25"/>
    <row r="9490" ht="15.75" x14ac:dyDescent="0.25"/>
    <row r="9491" ht="15.75" x14ac:dyDescent="0.25"/>
    <row r="9492" ht="15.75" x14ac:dyDescent="0.25"/>
    <row r="9493" ht="15.75" x14ac:dyDescent="0.25"/>
    <row r="9494" ht="15.75" x14ac:dyDescent="0.25"/>
    <row r="9495" ht="15.75" x14ac:dyDescent="0.25"/>
    <row r="9496" ht="15.75" x14ac:dyDescent="0.25"/>
    <row r="9497" ht="15.75" x14ac:dyDescent="0.25"/>
    <row r="9498" ht="15.75" x14ac:dyDescent="0.25"/>
    <row r="9499" ht="15.75" x14ac:dyDescent="0.25"/>
    <row r="9500" ht="15.75" x14ac:dyDescent="0.25"/>
    <row r="9501" ht="15.75" x14ac:dyDescent="0.25"/>
    <row r="9502" ht="15.75" x14ac:dyDescent="0.25"/>
    <row r="9503" ht="15.75" x14ac:dyDescent="0.25"/>
    <row r="9504" ht="15.75" x14ac:dyDescent="0.25"/>
    <row r="9505" ht="15.75" x14ac:dyDescent="0.25"/>
    <row r="9506" ht="15.75" x14ac:dyDescent="0.25"/>
    <row r="9507" ht="15.75" x14ac:dyDescent="0.25"/>
    <row r="9508" ht="15.75" x14ac:dyDescent="0.25"/>
    <row r="9509" ht="15.75" x14ac:dyDescent="0.25"/>
    <row r="9510" ht="15.75" x14ac:dyDescent="0.25"/>
    <row r="9511" ht="15.75" x14ac:dyDescent="0.25"/>
    <row r="9512" ht="15.75" x14ac:dyDescent="0.25"/>
    <row r="9513" ht="15.75" x14ac:dyDescent="0.25"/>
    <row r="9514" ht="15.75" x14ac:dyDescent="0.25"/>
    <row r="9515" ht="15.75" x14ac:dyDescent="0.25"/>
    <row r="9516" ht="15.75" x14ac:dyDescent="0.25"/>
    <row r="9517" ht="15.75" x14ac:dyDescent="0.25"/>
    <row r="9518" ht="15.75" x14ac:dyDescent="0.25"/>
    <row r="9519" ht="15.75" x14ac:dyDescent="0.25"/>
    <row r="9520" ht="15.75" x14ac:dyDescent="0.25"/>
    <row r="9521" ht="15.75" x14ac:dyDescent="0.25"/>
    <row r="9522" ht="15.75" x14ac:dyDescent="0.25"/>
    <row r="9523" ht="15.75" x14ac:dyDescent="0.25"/>
    <row r="9524" ht="15.75" x14ac:dyDescent="0.25"/>
    <row r="9525" ht="15.75" x14ac:dyDescent="0.25"/>
    <row r="9526" ht="15.75" x14ac:dyDescent="0.25"/>
    <row r="9527" ht="15.75" x14ac:dyDescent="0.25"/>
    <row r="9528" ht="15.75" x14ac:dyDescent="0.25"/>
    <row r="9529" ht="15.75" x14ac:dyDescent="0.25"/>
    <row r="9530" ht="15.75" x14ac:dyDescent="0.25"/>
    <row r="9531" ht="15.75" x14ac:dyDescent="0.25"/>
    <row r="9532" ht="15.75" x14ac:dyDescent="0.25"/>
    <row r="9533" ht="15.75" x14ac:dyDescent="0.25"/>
    <row r="9534" ht="15.75" x14ac:dyDescent="0.25"/>
    <row r="9535" ht="15.75" x14ac:dyDescent="0.25"/>
    <row r="9536" ht="15.75" x14ac:dyDescent="0.25"/>
    <row r="9537" ht="15.75" x14ac:dyDescent="0.25"/>
    <row r="9538" ht="15.75" x14ac:dyDescent="0.25"/>
    <row r="9539" ht="15.75" x14ac:dyDescent="0.25"/>
    <row r="9540" ht="15.75" x14ac:dyDescent="0.25"/>
    <row r="9541" ht="15.75" x14ac:dyDescent="0.25"/>
    <row r="9542" ht="15.75" x14ac:dyDescent="0.25"/>
    <row r="9543" ht="15.75" x14ac:dyDescent="0.25"/>
    <row r="9544" ht="15.75" x14ac:dyDescent="0.25"/>
    <row r="9545" ht="15.75" x14ac:dyDescent="0.25"/>
    <row r="9546" ht="15.75" x14ac:dyDescent="0.25"/>
    <row r="9547" ht="15.75" x14ac:dyDescent="0.25"/>
    <row r="9548" ht="15.75" x14ac:dyDescent="0.25"/>
    <row r="9549" ht="15.75" x14ac:dyDescent="0.25"/>
    <row r="9550" ht="15.75" x14ac:dyDescent="0.25"/>
    <row r="9551" ht="15.75" x14ac:dyDescent="0.25"/>
    <row r="9552" ht="15.75" x14ac:dyDescent="0.25"/>
    <row r="9553" ht="15.75" x14ac:dyDescent="0.25"/>
    <row r="9554" ht="15.75" x14ac:dyDescent="0.25"/>
    <row r="9555" ht="15.75" x14ac:dyDescent="0.25"/>
    <row r="9556" ht="15.75" x14ac:dyDescent="0.25"/>
    <row r="9557" ht="15.75" x14ac:dyDescent="0.25"/>
    <row r="9558" ht="15.75" x14ac:dyDescent="0.25"/>
    <row r="9559" ht="15.75" x14ac:dyDescent="0.25"/>
    <row r="9560" ht="15.75" x14ac:dyDescent="0.25"/>
    <row r="9561" ht="15.75" x14ac:dyDescent="0.25"/>
    <row r="9562" ht="15.75" x14ac:dyDescent="0.25"/>
    <row r="9563" ht="15.75" x14ac:dyDescent="0.25"/>
    <row r="9564" ht="15.75" x14ac:dyDescent="0.25"/>
    <row r="9565" ht="15.75" x14ac:dyDescent="0.25"/>
    <row r="9566" ht="15.75" x14ac:dyDescent="0.25"/>
    <row r="9567" ht="15.75" x14ac:dyDescent="0.25"/>
    <row r="9568" ht="15.75" x14ac:dyDescent="0.25"/>
    <row r="9569" ht="15.75" x14ac:dyDescent="0.25"/>
    <row r="9570" ht="15.75" x14ac:dyDescent="0.25"/>
    <row r="9571" ht="15.75" x14ac:dyDescent="0.25"/>
    <row r="9572" ht="15.75" x14ac:dyDescent="0.25"/>
    <row r="9573" ht="15.75" x14ac:dyDescent="0.25"/>
    <row r="9574" ht="15.75" x14ac:dyDescent="0.25"/>
    <row r="9575" ht="15.75" x14ac:dyDescent="0.25"/>
    <row r="9576" ht="15.75" x14ac:dyDescent="0.25"/>
    <row r="9577" ht="15.75" x14ac:dyDescent="0.25"/>
    <row r="9578" ht="15.75" x14ac:dyDescent="0.25"/>
    <row r="9579" ht="15.75" x14ac:dyDescent="0.25"/>
    <row r="9580" ht="15.75" x14ac:dyDescent="0.25"/>
    <row r="9581" ht="15.75" x14ac:dyDescent="0.25"/>
    <row r="9582" ht="15.75" x14ac:dyDescent="0.25"/>
    <row r="9583" ht="15.75" x14ac:dyDescent="0.25"/>
    <row r="9584" ht="15.75" x14ac:dyDescent="0.25"/>
    <row r="9585" ht="15.75" x14ac:dyDescent="0.25"/>
    <row r="9586" ht="15.75" x14ac:dyDescent="0.25"/>
    <row r="9587" ht="15.75" x14ac:dyDescent="0.25"/>
    <row r="9588" ht="15.75" x14ac:dyDescent="0.25"/>
    <row r="9589" ht="15.75" x14ac:dyDescent="0.25"/>
    <row r="9590" ht="15.75" x14ac:dyDescent="0.25"/>
    <row r="9591" ht="15.75" x14ac:dyDescent="0.25"/>
    <row r="9592" ht="15.75" x14ac:dyDescent="0.25"/>
    <row r="9593" ht="15.75" x14ac:dyDescent="0.25"/>
    <row r="9594" ht="15.75" x14ac:dyDescent="0.25"/>
    <row r="9595" ht="15.75" x14ac:dyDescent="0.25"/>
    <row r="9596" ht="15.75" x14ac:dyDescent="0.25"/>
    <row r="9597" ht="15.75" x14ac:dyDescent="0.25"/>
    <row r="9598" ht="15.75" x14ac:dyDescent="0.25"/>
    <row r="9599" ht="15.75" x14ac:dyDescent="0.25"/>
    <row r="9600" ht="15.75" x14ac:dyDescent="0.25"/>
    <row r="9601" ht="15.75" x14ac:dyDescent="0.25"/>
    <row r="9602" ht="15.75" x14ac:dyDescent="0.25"/>
    <row r="9603" ht="15.75" x14ac:dyDescent="0.25"/>
    <row r="9604" ht="15.75" x14ac:dyDescent="0.25"/>
    <row r="9605" ht="15.75" x14ac:dyDescent="0.25"/>
    <row r="9606" ht="15.75" x14ac:dyDescent="0.25"/>
    <row r="9607" ht="15.75" x14ac:dyDescent="0.25"/>
    <row r="9608" ht="15.75" x14ac:dyDescent="0.25"/>
    <row r="9609" ht="15.75" x14ac:dyDescent="0.25"/>
    <row r="9610" ht="15.75" x14ac:dyDescent="0.25"/>
    <row r="9611" ht="15.75" x14ac:dyDescent="0.25"/>
    <row r="9612" ht="15.75" x14ac:dyDescent="0.25"/>
    <row r="9613" ht="15.75" x14ac:dyDescent="0.25"/>
    <row r="9614" ht="15.75" x14ac:dyDescent="0.25"/>
    <row r="9615" ht="15.75" x14ac:dyDescent="0.25"/>
    <row r="9616" ht="15.75" x14ac:dyDescent="0.25"/>
    <row r="9617" ht="15.75" x14ac:dyDescent="0.25"/>
    <row r="9618" ht="15.75" x14ac:dyDescent="0.25"/>
    <row r="9619" ht="15.75" x14ac:dyDescent="0.25"/>
    <row r="9620" ht="15.75" x14ac:dyDescent="0.25"/>
    <row r="9621" ht="15.75" x14ac:dyDescent="0.25"/>
    <row r="9622" ht="15.75" x14ac:dyDescent="0.25"/>
    <row r="9623" ht="15.75" x14ac:dyDescent="0.25"/>
    <row r="9624" ht="15.75" x14ac:dyDescent="0.25"/>
    <row r="9625" ht="15.75" x14ac:dyDescent="0.25"/>
    <row r="9626" ht="15.75" x14ac:dyDescent="0.25"/>
    <row r="9627" ht="15.75" x14ac:dyDescent="0.25"/>
    <row r="9628" ht="15.75" x14ac:dyDescent="0.25"/>
    <row r="9629" ht="15.75" x14ac:dyDescent="0.25"/>
    <row r="9630" ht="15.75" x14ac:dyDescent="0.25"/>
    <row r="9631" ht="15.75" x14ac:dyDescent="0.25"/>
    <row r="9632" ht="15.75" x14ac:dyDescent="0.25"/>
    <row r="9633" ht="15.75" x14ac:dyDescent="0.25"/>
    <row r="9634" ht="15.75" x14ac:dyDescent="0.25"/>
    <row r="9635" ht="15.75" x14ac:dyDescent="0.25"/>
    <row r="9636" ht="15.75" x14ac:dyDescent="0.25"/>
    <row r="9637" ht="15.75" x14ac:dyDescent="0.25"/>
    <row r="9638" ht="15.75" x14ac:dyDescent="0.25"/>
    <row r="9639" ht="15.75" x14ac:dyDescent="0.25"/>
    <row r="9640" ht="15.75" x14ac:dyDescent="0.25"/>
    <row r="9641" ht="15.75" x14ac:dyDescent="0.25"/>
    <row r="9642" ht="15.75" x14ac:dyDescent="0.25"/>
    <row r="9643" ht="15.75" x14ac:dyDescent="0.25"/>
    <row r="9644" ht="15.75" x14ac:dyDescent="0.25"/>
    <row r="9645" ht="15.75" x14ac:dyDescent="0.25"/>
    <row r="9646" ht="15.75" x14ac:dyDescent="0.25"/>
    <row r="9647" ht="15.75" x14ac:dyDescent="0.25"/>
    <row r="9648" ht="15.75" x14ac:dyDescent="0.25"/>
    <row r="9649" ht="15.75" x14ac:dyDescent="0.25"/>
    <row r="9650" ht="15.75" x14ac:dyDescent="0.25"/>
    <row r="9651" ht="15.75" x14ac:dyDescent="0.25"/>
    <row r="9652" ht="15.75" x14ac:dyDescent="0.25"/>
    <row r="9653" ht="15.75" x14ac:dyDescent="0.25"/>
    <row r="9654" ht="15.75" x14ac:dyDescent="0.25"/>
    <row r="9655" ht="15.75" x14ac:dyDescent="0.25"/>
    <row r="9656" ht="15.75" x14ac:dyDescent="0.25"/>
    <row r="9657" ht="15.75" x14ac:dyDescent="0.25"/>
    <row r="9658" ht="15.75" x14ac:dyDescent="0.25"/>
    <row r="9659" ht="15.75" x14ac:dyDescent="0.25"/>
    <row r="9660" ht="15.75" x14ac:dyDescent="0.25"/>
    <row r="9661" ht="15.75" x14ac:dyDescent="0.25"/>
    <row r="9662" ht="15.75" x14ac:dyDescent="0.25"/>
    <row r="9663" ht="15.75" x14ac:dyDescent="0.25"/>
    <row r="9664" ht="15.75" x14ac:dyDescent="0.25"/>
    <row r="9665" ht="15.75" x14ac:dyDescent="0.25"/>
    <row r="9666" ht="15.75" x14ac:dyDescent="0.25"/>
    <row r="9667" ht="15.75" x14ac:dyDescent="0.25"/>
    <row r="9668" ht="15.75" x14ac:dyDescent="0.25"/>
    <row r="9669" ht="15.75" x14ac:dyDescent="0.25"/>
    <row r="9670" ht="15.75" x14ac:dyDescent="0.25"/>
    <row r="9671" ht="15.75" x14ac:dyDescent="0.25"/>
    <row r="9672" ht="15.75" x14ac:dyDescent="0.25"/>
    <row r="9673" ht="15.75" x14ac:dyDescent="0.25"/>
    <row r="9674" ht="15.75" x14ac:dyDescent="0.25"/>
    <row r="9675" ht="15.75" x14ac:dyDescent="0.25"/>
    <row r="9676" ht="15.75" x14ac:dyDescent="0.25"/>
    <row r="9677" ht="15.75" x14ac:dyDescent="0.25"/>
    <row r="9678" ht="15.75" x14ac:dyDescent="0.25"/>
    <row r="9679" ht="15.75" x14ac:dyDescent="0.25"/>
    <row r="9680" ht="15.75" x14ac:dyDescent="0.25"/>
    <row r="9681" ht="15.75" x14ac:dyDescent="0.25"/>
    <row r="9682" ht="15.75" x14ac:dyDescent="0.25"/>
    <row r="9683" ht="15.75" x14ac:dyDescent="0.25"/>
    <row r="9684" ht="15.75" x14ac:dyDescent="0.25"/>
    <row r="9685" ht="15.75" x14ac:dyDescent="0.25"/>
    <row r="9686" ht="15.75" x14ac:dyDescent="0.25"/>
    <row r="9687" ht="15.75" x14ac:dyDescent="0.25"/>
    <row r="9688" ht="15.75" x14ac:dyDescent="0.25"/>
    <row r="9689" ht="15.75" x14ac:dyDescent="0.25"/>
    <row r="9690" ht="15.75" x14ac:dyDescent="0.25"/>
    <row r="9691" ht="15.75" x14ac:dyDescent="0.25"/>
    <row r="9692" ht="15.75" x14ac:dyDescent="0.25"/>
    <row r="9693" ht="15.75" x14ac:dyDescent="0.25"/>
    <row r="9694" ht="15.75" x14ac:dyDescent="0.25"/>
    <row r="9695" ht="15.75" x14ac:dyDescent="0.25"/>
    <row r="9696" ht="15.75" x14ac:dyDescent="0.25"/>
    <row r="9697" ht="15.75" x14ac:dyDescent="0.25"/>
    <row r="9698" ht="15.75" x14ac:dyDescent="0.25"/>
    <row r="9699" ht="15.75" x14ac:dyDescent="0.25"/>
    <row r="9700" ht="15.75" x14ac:dyDescent="0.25"/>
    <row r="9701" ht="15.75" x14ac:dyDescent="0.25"/>
    <row r="9702" ht="15.75" x14ac:dyDescent="0.25"/>
    <row r="9703" ht="15.75" x14ac:dyDescent="0.25"/>
    <row r="9704" ht="15.75" x14ac:dyDescent="0.25"/>
    <row r="9705" ht="15.75" x14ac:dyDescent="0.25"/>
    <row r="9706" ht="15.75" x14ac:dyDescent="0.25"/>
    <row r="9707" ht="15.75" x14ac:dyDescent="0.25"/>
    <row r="9708" ht="15.75" x14ac:dyDescent="0.25"/>
    <row r="9709" ht="15.75" x14ac:dyDescent="0.25"/>
    <row r="9710" ht="15.75" x14ac:dyDescent="0.25"/>
    <row r="9711" ht="15.75" x14ac:dyDescent="0.25"/>
    <row r="9712" ht="15.75" x14ac:dyDescent="0.25"/>
    <row r="9713" ht="15.75" x14ac:dyDescent="0.25"/>
    <row r="9714" ht="15.75" x14ac:dyDescent="0.25"/>
    <row r="9715" ht="15.75" x14ac:dyDescent="0.25"/>
    <row r="9716" ht="15.75" x14ac:dyDescent="0.25"/>
    <row r="9717" ht="15.75" x14ac:dyDescent="0.25"/>
    <row r="9718" ht="15.75" x14ac:dyDescent="0.25"/>
    <row r="9719" ht="15.75" x14ac:dyDescent="0.25"/>
    <row r="9720" ht="15.75" x14ac:dyDescent="0.25"/>
    <row r="9721" ht="15.75" x14ac:dyDescent="0.25"/>
    <row r="9722" ht="15.75" x14ac:dyDescent="0.25"/>
    <row r="9723" ht="15.75" x14ac:dyDescent="0.25"/>
    <row r="9724" ht="15.75" x14ac:dyDescent="0.25"/>
    <row r="9725" ht="15.75" x14ac:dyDescent="0.25"/>
    <row r="9726" ht="15.75" x14ac:dyDescent="0.25"/>
    <row r="9727" ht="15.75" x14ac:dyDescent="0.25"/>
    <row r="9728" ht="15.75" x14ac:dyDescent="0.25"/>
    <row r="9729" ht="15.75" x14ac:dyDescent="0.25"/>
    <row r="9730" ht="15.75" x14ac:dyDescent="0.25"/>
    <row r="9731" ht="15.75" x14ac:dyDescent="0.25"/>
    <row r="9732" ht="15.75" x14ac:dyDescent="0.25"/>
    <row r="9733" ht="15.75" x14ac:dyDescent="0.25"/>
    <row r="9734" ht="15.75" x14ac:dyDescent="0.25"/>
    <row r="9735" ht="15.75" x14ac:dyDescent="0.25"/>
    <row r="9736" ht="15.75" x14ac:dyDescent="0.25"/>
    <row r="9737" ht="15.75" x14ac:dyDescent="0.25"/>
    <row r="9738" ht="15.75" x14ac:dyDescent="0.25"/>
    <row r="9739" ht="15.75" x14ac:dyDescent="0.25"/>
    <row r="9740" ht="15.75" x14ac:dyDescent="0.25"/>
    <row r="9741" ht="15.75" x14ac:dyDescent="0.25"/>
    <row r="9742" ht="15.75" x14ac:dyDescent="0.25"/>
    <row r="9743" ht="15.75" x14ac:dyDescent="0.25"/>
    <row r="9744" ht="15.75" x14ac:dyDescent="0.25"/>
    <row r="9745" ht="15.75" x14ac:dyDescent="0.25"/>
    <row r="9746" ht="15.75" x14ac:dyDescent="0.25"/>
    <row r="9747" ht="15.75" x14ac:dyDescent="0.25"/>
    <row r="9748" ht="15.75" x14ac:dyDescent="0.25"/>
    <row r="9749" ht="15.75" x14ac:dyDescent="0.25"/>
    <row r="9750" ht="15.75" x14ac:dyDescent="0.25"/>
    <row r="9751" ht="15.75" x14ac:dyDescent="0.25"/>
    <row r="9752" ht="15.75" x14ac:dyDescent="0.25"/>
    <row r="9753" ht="15.75" x14ac:dyDescent="0.25"/>
    <row r="9754" ht="15.75" x14ac:dyDescent="0.25"/>
    <row r="9755" ht="15.75" x14ac:dyDescent="0.25"/>
    <row r="9756" ht="15.75" x14ac:dyDescent="0.25"/>
    <row r="9757" ht="15.75" x14ac:dyDescent="0.25"/>
    <row r="9758" ht="15.75" x14ac:dyDescent="0.25"/>
    <row r="9759" ht="15.75" x14ac:dyDescent="0.25"/>
    <row r="9760" ht="15.75" x14ac:dyDescent="0.25"/>
    <row r="9761" ht="15.75" x14ac:dyDescent="0.25"/>
    <row r="9762" ht="15.75" x14ac:dyDescent="0.25"/>
    <row r="9763" ht="15.75" x14ac:dyDescent="0.25"/>
    <row r="9764" ht="15.75" x14ac:dyDescent="0.25"/>
    <row r="9765" ht="15.75" x14ac:dyDescent="0.25"/>
    <row r="9766" ht="15.75" x14ac:dyDescent="0.25"/>
    <row r="9767" ht="15.75" x14ac:dyDescent="0.25"/>
    <row r="9768" ht="15.75" x14ac:dyDescent="0.25"/>
    <row r="9769" ht="15.75" x14ac:dyDescent="0.25"/>
    <row r="9770" ht="15.75" x14ac:dyDescent="0.25"/>
    <row r="9771" ht="15.75" x14ac:dyDescent="0.25"/>
    <row r="9772" ht="15.75" x14ac:dyDescent="0.25"/>
    <row r="9773" ht="15.75" x14ac:dyDescent="0.25"/>
    <row r="9774" ht="15.75" x14ac:dyDescent="0.25"/>
    <row r="9775" ht="15.75" x14ac:dyDescent="0.25"/>
    <row r="9776" ht="15.75" x14ac:dyDescent="0.25"/>
    <row r="9777" ht="15.75" x14ac:dyDescent="0.25"/>
    <row r="9778" ht="15.75" x14ac:dyDescent="0.25"/>
    <row r="9779" ht="15.75" x14ac:dyDescent="0.25"/>
    <row r="9780" ht="15.75" x14ac:dyDescent="0.25"/>
    <row r="9781" ht="15.75" x14ac:dyDescent="0.25"/>
    <row r="9782" ht="15.75" x14ac:dyDescent="0.25"/>
    <row r="9783" ht="15.75" x14ac:dyDescent="0.25"/>
    <row r="9784" ht="15.75" x14ac:dyDescent="0.25"/>
    <row r="9785" ht="15.75" x14ac:dyDescent="0.25"/>
    <row r="9786" ht="15.75" x14ac:dyDescent="0.25"/>
    <row r="9787" ht="15.75" x14ac:dyDescent="0.25"/>
    <row r="9788" ht="15.75" x14ac:dyDescent="0.25"/>
    <row r="9789" ht="15.75" x14ac:dyDescent="0.25"/>
    <row r="9790" ht="15.75" x14ac:dyDescent="0.25"/>
    <row r="9791" ht="15.75" x14ac:dyDescent="0.25"/>
    <row r="9792" ht="15.75" x14ac:dyDescent="0.25"/>
    <row r="9793" ht="15.75" x14ac:dyDescent="0.25"/>
    <row r="9794" ht="15.75" x14ac:dyDescent="0.25"/>
    <row r="9795" ht="15.75" x14ac:dyDescent="0.25"/>
    <row r="9796" ht="15.75" x14ac:dyDescent="0.25"/>
    <row r="9797" ht="15.75" x14ac:dyDescent="0.25"/>
    <row r="9798" ht="15.75" x14ac:dyDescent="0.25"/>
    <row r="9799" ht="15.75" x14ac:dyDescent="0.25"/>
    <row r="9800" ht="15.75" x14ac:dyDescent="0.25"/>
    <row r="9801" ht="15.75" x14ac:dyDescent="0.25"/>
    <row r="9802" ht="15.75" x14ac:dyDescent="0.25"/>
    <row r="9803" ht="15.75" x14ac:dyDescent="0.25"/>
    <row r="9804" ht="15.75" x14ac:dyDescent="0.25"/>
    <row r="9805" ht="15.75" x14ac:dyDescent="0.25"/>
    <row r="9806" ht="15.75" x14ac:dyDescent="0.25"/>
    <row r="9807" ht="15.75" x14ac:dyDescent="0.25"/>
    <row r="9808" ht="15.75" x14ac:dyDescent="0.25"/>
    <row r="9809" ht="15.75" x14ac:dyDescent="0.25"/>
    <row r="9810" ht="15.75" x14ac:dyDescent="0.25"/>
    <row r="9811" ht="15.75" x14ac:dyDescent="0.25"/>
    <row r="9812" ht="15.75" x14ac:dyDescent="0.25"/>
    <row r="9813" ht="15.75" x14ac:dyDescent="0.25"/>
    <row r="9814" ht="15.75" x14ac:dyDescent="0.25"/>
    <row r="9815" ht="15.75" x14ac:dyDescent="0.25"/>
    <row r="9816" ht="15.75" x14ac:dyDescent="0.25"/>
    <row r="9817" ht="15.75" x14ac:dyDescent="0.25"/>
    <row r="9818" ht="15.75" x14ac:dyDescent="0.25"/>
    <row r="9819" ht="15.75" x14ac:dyDescent="0.25"/>
    <row r="9820" ht="15.75" x14ac:dyDescent="0.25"/>
    <row r="9821" ht="15.75" x14ac:dyDescent="0.25"/>
    <row r="9822" ht="15.75" x14ac:dyDescent="0.25"/>
    <row r="9823" ht="15.75" x14ac:dyDescent="0.25"/>
    <row r="9824" ht="15.75" x14ac:dyDescent="0.25"/>
    <row r="9825" ht="15.75" x14ac:dyDescent="0.25"/>
    <row r="9826" ht="15.75" x14ac:dyDescent="0.25"/>
    <row r="9827" ht="15.75" x14ac:dyDescent="0.25"/>
    <row r="9828" ht="15.75" x14ac:dyDescent="0.25"/>
    <row r="9829" ht="15.75" x14ac:dyDescent="0.25"/>
    <row r="9830" ht="15.75" x14ac:dyDescent="0.25"/>
    <row r="9831" ht="15.75" x14ac:dyDescent="0.25"/>
    <row r="9832" ht="15.75" x14ac:dyDescent="0.25"/>
    <row r="9833" ht="15.75" x14ac:dyDescent="0.25"/>
    <row r="9834" ht="15.75" x14ac:dyDescent="0.25"/>
    <row r="9835" ht="15.75" x14ac:dyDescent="0.25"/>
    <row r="9836" ht="15.75" x14ac:dyDescent="0.25"/>
    <row r="9837" ht="15.75" x14ac:dyDescent="0.25"/>
    <row r="9838" ht="15.75" x14ac:dyDescent="0.25"/>
    <row r="9839" ht="15.75" x14ac:dyDescent="0.25"/>
    <row r="9840" ht="15.75" x14ac:dyDescent="0.25"/>
    <row r="9841" ht="15.75" x14ac:dyDescent="0.25"/>
    <row r="9842" ht="15.75" x14ac:dyDescent="0.25"/>
    <row r="9843" ht="15.75" x14ac:dyDescent="0.25"/>
    <row r="9844" ht="15.75" x14ac:dyDescent="0.25"/>
    <row r="9845" ht="15.75" x14ac:dyDescent="0.25"/>
    <row r="9846" ht="15.75" x14ac:dyDescent="0.25"/>
    <row r="9847" ht="15.75" x14ac:dyDescent="0.25"/>
    <row r="9848" ht="15.75" x14ac:dyDescent="0.25"/>
    <row r="9849" ht="15.75" x14ac:dyDescent="0.25"/>
    <row r="9850" ht="15.75" x14ac:dyDescent="0.25"/>
    <row r="9851" ht="15.75" x14ac:dyDescent="0.25"/>
    <row r="9852" ht="15.75" x14ac:dyDescent="0.25"/>
    <row r="9853" ht="15.75" x14ac:dyDescent="0.25"/>
    <row r="9854" ht="15.75" x14ac:dyDescent="0.25"/>
    <row r="9855" ht="15.75" x14ac:dyDescent="0.25"/>
    <row r="9856" ht="15.75" x14ac:dyDescent="0.25"/>
    <row r="9857" ht="15.75" x14ac:dyDescent="0.25"/>
    <row r="9858" ht="15.75" x14ac:dyDescent="0.25"/>
    <row r="9859" ht="15.75" x14ac:dyDescent="0.25"/>
    <row r="9860" ht="15.75" x14ac:dyDescent="0.25"/>
    <row r="9861" ht="15.75" x14ac:dyDescent="0.25"/>
    <row r="9862" ht="15.75" x14ac:dyDescent="0.25"/>
    <row r="9863" ht="15.75" x14ac:dyDescent="0.25"/>
    <row r="9864" ht="15.75" x14ac:dyDescent="0.25"/>
    <row r="9865" ht="15.75" x14ac:dyDescent="0.25"/>
    <row r="9866" ht="15.75" x14ac:dyDescent="0.25"/>
    <row r="9867" ht="15.75" x14ac:dyDescent="0.25"/>
    <row r="9868" ht="15.75" x14ac:dyDescent="0.25"/>
    <row r="9869" ht="15.75" x14ac:dyDescent="0.25"/>
    <row r="9870" ht="15.75" x14ac:dyDescent="0.25"/>
    <row r="9871" ht="15.75" x14ac:dyDescent="0.25"/>
    <row r="9872" ht="15.75" x14ac:dyDescent="0.25"/>
    <row r="9873" ht="15.75" x14ac:dyDescent="0.25"/>
    <row r="9874" ht="15.75" x14ac:dyDescent="0.25"/>
    <row r="9875" ht="15.75" x14ac:dyDescent="0.25"/>
    <row r="9876" ht="15.75" x14ac:dyDescent="0.25"/>
    <row r="9877" ht="15.75" x14ac:dyDescent="0.25"/>
    <row r="9878" ht="15.75" x14ac:dyDescent="0.25"/>
    <row r="9879" ht="15.75" x14ac:dyDescent="0.25"/>
    <row r="9880" ht="15.75" x14ac:dyDescent="0.25"/>
    <row r="9881" ht="15.75" x14ac:dyDescent="0.25"/>
    <row r="9882" ht="15.75" x14ac:dyDescent="0.25"/>
    <row r="9883" ht="15.75" x14ac:dyDescent="0.25"/>
    <row r="9884" ht="15.75" x14ac:dyDescent="0.25"/>
    <row r="9885" ht="15.75" x14ac:dyDescent="0.25"/>
    <row r="9886" ht="15.75" x14ac:dyDescent="0.25"/>
    <row r="9887" ht="15.75" x14ac:dyDescent="0.25"/>
    <row r="9888" ht="15.75" x14ac:dyDescent="0.25"/>
    <row r="9889" ht="15.75" x14ac:dyDescent="0.25"/>
    <row r="9890" ht="15.75" x14ac:dyDescent="0.25"/>
    <row r="9891" ht="15.75" x14ac:dyDescent="0.25"/>
    <row r="9892" ht="15.75" x14ac:dyDescent="0.25"/>
    <row r="9893" ht="15.75" x14ac:dyDescent="0.25"/>
    <row r="9894" ht="15.75" x14ac:dyDescent="0.25"/>
    <row r="9895" ht="15.75" x14ac:dyDescent="0.25"/>
    <row r="9896" ht="15.75" x14ac:dyDescent="0.25"/>
    <row r="9897" ht="15.75" x14ac:dyDescent="0.25"/>
    <row r="9898" ht="15.75" x14ac:dyDescent="0.25"/>
    <row r="9899" ht="15.75" x14ac:dyDescent="0.25"/>
    <row r="9900" ht="15.75" x14ac:dyDescent="0.25"/>
    <row r="9901" ht="15.75" x14ac:dyDescent="0.25"/>
    <row r="9902" ht="15.75" x14ac:dyDescent="0.25"/>
    <row r="9903" ht="15.75" x14ac:dyDescent="0.25"/>
    <row r="9904" ht="15.75" x14ac:dyDescent="0.25"/>
    <row r="9905" ht="15.75" x14ac:dyDescent="0.25"/>
    <row r="9906" ht="15.75" x14ac:dyDescent="0.25"/>
    <row r="9907" ht="15.75" x14ac:dyDescent="0.25"/>
    <row r="9908" ht="15.75" x14ac:dyDescent="0.25"/>
    <row r="9909" ht="15.75" x14ac:dyDescent="0.25"/>
    <row r="9910" ht="15.75" x14ac:dyDescent="0.25"/>
    <row r="9911" ht="15.75" x14ac:dyDescent="0.25"/>
    <row r="9912" ht="15.75" x14ac:dyDescent="0.25"/>
    <row r="9913" ht="15.75" x14ac:dyDescent="0.25"/>
    <row r="9914" ht="15.75" x14ac:dyDescent="0.25"/>
    <row r="9915" ht="15.75" x14ac:dyDescent="0.25"/>
    <row r="9916" ht="15.75" x14ac:dyDescent="0.25"/>
    <row r="9917" ht="15.75" x14ac:dyDescent="0.25"/>
    <row r="9918" ht="15.75" x14ac:dyDescent="0.25"/>
    <row r="9919" ht="15.75" x14ac:dyDescent="0.25"/>
    <row r="9920" ht="15.75" x14ac:dyDescent="0.25"/>
    <row r="9921" ht="15.75" x14ac:dyDescent="0.25"/>
    <row r="9922" ht="15.75" x14ac:dyDescent="0.25"/>
    <row r="9923" ht="15.75" x14ac:dyDescent="0.25"/>
    <row r="9924" ht="15.75" x14ac:dyDescent="0.25"/>
    <row r="9925" ht="15.75" x14ac:dyDescent="0.25"/>
    <row r="9926" ht="15.75" x14ac:dyDescent="0.25"/>
    <row r="9927" ht="15.75" x14ac:dyDescent="0.25"/>
    <row r="9928" ht="15.75" x14ac:dyDescent="0.25"/>
    <row r="9929" ht="15.75" x14ac:dyDescent="0.25"/>
    <row r="9930" ht="15.75" x14ac:dyDescent="0.25"/>
    <row r="9931" ht="15.75" x14ac:dyDescent="0.25"/>
    <row r="9932" ht="15.75" x14ac:dyDescent="0.25"/>
    <row r="9933" ht="15.75" x14ac:dyDescent="0.25"/>
    <row r="9934" ht="15.75" x14ac:dyDescent="0.25"/>
    <row r="9935" ht="15.75" x14ac:dyDescent="0.25"/>
    <row r="9936" ht="15.75" x14ac:dyDescent="0.25"/>
    <row r="9937" ht="15.75" x14ac:dyDescent="0.25"/>
    <row r="9938" ht="15.75" x14ac:dyDescent="0.25"/>
    <row r="9939" ht="15.75" x14ac:dyDescent="0.25"/>
    <row r="9940" ht="15.75" x14ac:dyDescent="0.25"/>
    <row r="9941" ht="15.75" x14ac:dyDescent="0.25"/>
    <row r="9942" ht="15.75" x14ac:dyDescent="0.25"/>
    <row r="9943" ht="15.75" x14ac:dyDescent="0.25"/>
    <row r="9944" ht="15.75" x14ac:dyDescent="0.25"/>
    <row r="9945" ht="15.75" x14ac:dyDescent="0.25"/>
    <row r="9946" ht="15.75" x14ac:dyDescent="0.25"/>
    <row r="9947" ht="15.75" x14ac:dyDescent="0.25"/>
    <row r="9948" ht="15.75" x14ac:dyDescent="0.25"/>
    <row r="9949" ht="15.75" x14ac:dyDescent="0.25"/>
    <row r="9950" ht="15.75" x14ac:dyDescent="0.25"/>
    <row r="9951" ht="15.75" x14ac:dyDescent="0.25"/>
    <row r="9952" ht="15.75" x14ac:dyDescent="0.25"/>
    <row r="9953" ht="15.75" x14ac:dyDescent="0.25"/>
    <row r="9954" ht="15.75" x14ac:dyDescent="0.25"/>
    <row r="9955" ht="15.75" x14ac:dyDescent="0.25"/>
    <row r="9956" ht="15.75" x14ac:dyDescent="0.25"/>
    <row r="9957" ht="15.75" x14ac:dyDescent="0.25"/>
    <row r="9958" ht="15.75" x14ac:dyDescent="0.25"/>
    <row r="9959" ht="15.75" x14ac:dyDescent="0.25"/>
    <row r="9960" ht="15.75" x14ac:dyDescent="0.25"/>
    <row r="9961" ht="15.75" x14ac:dyDescent="0.25"/>
    <row r="9962" ht="15.75" x14ac:dyDescent="0.25"/>
    <row r="9963" ht="15.75" x14ac:dyDescent="0.25"/>
    <row r="9964" ht="15.75" x14ac:dyDescent="0.25"/>
    <row r="9965" ht="15.75" x14ac:dyDescent="0.25"/>
    <row r="9966" ht="15.75" x14ac:dyDescent="0.25"/>
    <row r="9967" ht="15.75" x14ac:dyDescent="0.25"/>
    <row r="9968" ht="15.75" x14ac:dyDescent="0.25"/>
    <row r="9969" ht="15.75" x14ac:dyDescent="0.25"/>
    <row r="9970" ht="15.75" x14ac:dyDescent="0.25"/>
    <row r="9971" ht="15.75" x14ac:dyDescent="0.25"/>
    <row r="9972" ht="15.75" x14ac:dyDescent="0.25"/>
    <row r="9973" ht="15.75" x14ac:dyDescent="0.25"/>
    <row r="9974" ht="15.75" x14ac:dyDescent="0.25"/>
    <row r="9975" ht="15.75" x14ac:dyDescent="0.25"/>
    <row r="9976" ht="15.75" x14ac:dyDescent="0.25"/>
    <row r="9977" ht="15.75" x14ac:dyDescent="0.25"/>
    <row r="9978" ht="15.75" x14ac:dyDescent="0.25"/>
    <row r="9979" ht="15.75" x14ac:dyDescent="0.25"/>
    <row r="9980" ht="15.75" x14ac:dyDescent="0.25"/>
    <row r="9981" ht="15.75" x14ac:dyDescent="0.25"/>
    <row r="9982" ht="15.75" x14ac:dyDescent="0.25"/>
    <row r="9983" ht="15.75" x14ac:dyDescent="0.25"/>
    <row r="9984" ht="15.75" x14ac:dyDescent="0.25"/>
    <row r="9985" ht="15.75" x14ac:dyDescent="0.25"/>
    <row r="9986" ht="15.75" x14ac:dyDescent="0.25"/>
    <row r="9987" ht="15.75" x14ac:dyDescent="0.25"/>
    <row r="9988" ht="15.75" x14ac:dyDescent="0.25"/>
    <row r="9989" ht="15.75" x14ac:dyDescent="0.25"/>
    <row r="9990" ht="15.75" x14ac:dyDescent="0.25"/>
    <row r="9991" ht="15.75" x14ac:dyDescent="0.25"/>
    <row r="9992" ht="15.75" x14ac:dyDescent="0.25"/>
    <row r="9993" ht="15.75" x14ac:dyDescent="0.25"/>
    <row r="9994" ht="15.75" x14ac:dyDescent="0.25"/>
    <row r="9995" ht="15.75" x14ac:dyDescent="0.25"/>
    <row r="9996" ht="15.75" x14ac:dyDescent="0.25"/>
    <row r="9997" ht="15.75" x14ac:dyDescent="0.25"/>
    <row r="9998" ht="15.75" x14ac:dyDescent="0.25"/>
    <row r="9999" ht="15.75" x14ac:dyDescent="0.25"/>
    <row r="10000" ht="15.75" x14ac:dyDescent="0.25"/>
    <row r="10001" ht="15.75" x14ac:dyDescent="0.25"/>
    <row r="10002" ht="15.75" x14ac:dyDescent="0.25"/>
    <row r="10003" ht="15.75" x14ac:dyDescent="0.25"/>
    <row r="10004" ht="15.75" x14ac:dyDescent="0.25"/>
    <row r="10005" ht="15.75" x14ac:dyDescent="0.25"/>
    <row r="10006" ht="15.75" x14ac:dyDescent="0.25"/>
    <row r="10007" ht="15.75" x14ac:dyDescent="0.25"/>
    <row r="10008" ht="15.75" x14ac:dyDescent="0.25"/>
    <row r="10009" ht="15.75" x14ac:dyDescent="0.25"/>
    <row r="10010" ht="15.75" x14ac:dyDescent="0.25"/>
    <row r="10011" ht="15.75" x14ac:dyDescent="0.25"/>
    <row r="10012" ht="15.75" x14ac:dyDescent="0.25"/>
    <row r="10013" ht="15.75" x14ac:dyDescent="0.25"/>
    <row r="10014" ht="15.75" x14ac:dyDescent="0.25"/>
    <row r="10015" ht="15.75" x14ac:dyDescent="0.25"/>
    <row r="10016" ht="15.75" x14ac:dyDescent="0.25"/>
    <row r="10017" ht="15.75" x14ac:dyDescent="0.25"/>
    <row r="10018" ht="15.75" x14ac:dyDescent="0.25"/>
    <row r="10019" ht="15.75" x14ac:dyDescent="0.25"/>
    <row r="10020" ht="15.75" x14ac:dyDescent="0.25"/>
    <row r="10021" ht="15.75" x14ac:dyDescent="0.25"/>
    <row r="10022" ht="15.75" x14ac:dyDescent="0.25"/>
    <row r="10023" ht="15.75" x14ac:dyDescent="0.25"/>
    <row r="10024" ht="15.75" x14ac:dyDescent="0.25"/>
    <row r="10025" ht="15.75" x14ac:dyDescent="0.25"/>
    <row r="10026" ht="15.75" x14ac:dyDescent="0.25"/>
    <row r="10027" ht="15.75" x14ac:dyDescent="0.25"/>
    <row r="10028" ht="15.75" x14ac:dyDescent="0.25"/>
    <row r="10029" ht="15.75" x14ac:dyDescent="0.25"/>
    <row r="10030" ht="15.75" x14ac:dyDescent="0.25"/>
    <row r="10031" ht="15.75" x14ac:dyDescent="0.25"/>
    <row r="10032" ht="15.75" x14ac:dyDescent="0.25"/>
    <row r="10033" ht="15.75" x14ac:dyDescent="0.25"/>
    <row r="10034" ht="15.75" x14ac:dyDescent="0.25"/>
    <row r="10035" ht="15.75" x14ac:dyDescent="0.25"/>
    <row r="10036" ht="15.75" x14ac:dyDescent="0.25"/>
    <row r="10037" ht="15.75" x14ac:dyDescent="0.25"/>
    <row r="10038" ht="15.75" x14ac:dyDescent="0.25"/>
    <row r="10039" ht="15.75" x14ac:dyDescent="0.25"/>
    <row r="10040" ht="15.75" x14ac:dyDescent="0.25"/>
    <row r="10041" ht="15.75" x14ac:dyDescent="0.25"/>
    <row r="10042" ht="15.75" x14ac:dyDescent="0.25"/>
    <row r="10043" ht="15.75" x14ac:dyDescent="0.25"/>
    <row r="10044" ht="15.75" x14ac:dyDescent="0.25"/>
    <row r="10045" ht="15.75" x14ac:dyDescent="0.25"/>
    <row r="10046" ht="15.75" x14ac:dyDescent="0.25"/>
    <row r="10047" ht="15.75" x14ac:dyDescent="0.25"/>
    <row r="10048" ht="15.75" x14ac:dyDescent="0.25"/>
    <row r="10049" ht="15.75" x14ac:dyDescent="0.25"/>
    <row r="10050" ht="15.75" x14ac:dyDescent="0.25"/>
    <row r="10051" ht="15.75" x14ac:dyDescent="0.25"/>
    <row r="10052" ht="15.75" x14ac:dyDescent="0.25"/>
    <row r="10053" ht="15.75" x14ac:dyDescent="0.25"/>
    <row r="10054" ht="15.75" x14ac:dyDescent="0.25"/>
    <row r="10055" ht="15.75" x14ac:dyDescent="0.25"/>
    <row r="10056" ht="15.75" x14ac:dyDescent="0.25"/>
    <row r="10057" ht="15.75" x14ac:dyDescent="0.25"/>
    <row r="10058" ht="15.75" x14ac:dyDescent="0.25"/>
    <row r="10059" ht="15.75" x14ac:dyDescent="0.25"/>
    <row r="10060" ht="15.75" x14ac:dyDescent="0.25"/>
    <row r="10061" ht="15.75" x14ac:dyDescent="0.25"/>
    <row r="10062" ht="15.75" x14ac:dyDescent="0.25"/>
    <row r="10063" ht="15.75" x14ac:dyDescent="0.25"/>
    <row r="10064" ht="15.75" x14ac:dyDescent="0.25"/>
    <row r="10065" ht="15.75" x14ac:dyDescent="0.25"/>
    <row r="10066" ht="15.75" x14ac:dyDescent="0.25"/>
    <row r="10067" ht="15.75" x14ac:dyDescent="0.25"/>
    <row r="10068" ht="15.75" x14ac:dyDescent="0.25"/>
    <row r="10069" ht="15.75" x14ac:dyDescent="0.25"/>
    <row r="10070" ht="15.75" x14ac:dyDescent="0.25"/>
    <row r="10071" ht="15.75" x14ac:dyDescent="0.25"/>
    <row r="10072" ht="15.75" x14ac:dyDescent="0.25"/>
    <row r="10073" ht="15.75" x14ac:dyDescent="0.25"/>
    <row r="10074" ht="15.75" x14ac:dyDescent="0.25"/>
    <row r="10075" ht="15.75" x14ac:dyDescent="0.25"/>
    <row r="10076" ht="15.75" x14ac:dyDescent="0.25"/>
    <row r="10077" ht="15.75" x14ac:dyDescent="0.25"/>
    <row r="10078" ht="15.75" x14ac:dyDescent="0.25"/>
    <row r="10079" ht="15.75" x14ac:dyDescent="0.25"/>
    <row r="10080" ht="15.75" x14ac:dyDescent="0.25"/>
    <row r="10081" ht="15.75" x14ac:dyDescent="0.25"/>
    <row r="10082" ht="15.75" x14ac:dyDescent="0.25"/>
    <row r="10083" ht="15.75" x14ac:dyDescent="0.25"/>
    <row r="10084" ht="15.75" x14ac:dyDescent="0.25"/>
    <row r="10085" ht="15.75" x14ac:dyDescent="0.25"/>
    <row r="10086" ht="15.75" x14ac:dyDescent="0.25"/>
    <row r="10087" ht="15.75" x14ac:dyDescent="0.25"/>
    <row r="10088" ht="15.75" x14ac:dyDescent="0.25"/>
    <row r="10089" ht="15.75" x14ac:dyDescent="0.25"/>
    <row r="10090" ht="15.75" x14ac:dyDescent="0.25"/>
    <row r="10091" ht="15.75" x14ac:dyDescent="0.25"/>
    <row r="10092" ht="15.75" x14ac:dyDescent="0.25"/>
    <row r="10093" ht="15.75" x14ac:dyDescent="0.25"/>
    <row r="10094" ht="15.75" x14ac:dyDescent="0.25"/>
    <row r="10095" ht="15.75" x14ac:dyDescent="0.25"/>
    <row r="10096" ht="15.75" x14ac:dyDescent="0.25"/>
    <row r="10097" ht="15.75" x14ac:dyDescent="0.25"/>
    <row r="10098" ht="15.75" x14ac:dyDescent="0.25"/>
    <row r="10099" ht="15.75" x14ac:dyDescent="0.25"/>
    <row r="10100" ht="15.75" x14ac:dyDescent="0.25"/>
    <row r="10101" ht="15.75" x14ac:dyDescent="0.25"/>
    <row r="10102" ht="15.75" x14ac:dyDescent="0.25"/>
    <row r="10103" ht="15.75" x14ac:dyDescent="0.25"/>
    <row r="10104" ht="15.75" x14ac:dyDescent="0.25"/>
    <row r="10105" ht="15.75" x14ac:dyDescent="0.25"/>
    <row r="10106" ht="15.75" x14ac:dyDescent="0.25"/>
    <row r="10107" ht="15.75" x14ac:dyDescent="0.25"/>
    <row r="10108" ht="15.75" x14ac:dyDescent="0.25"/>
    <row r="10109" ht="15.75" x14ac:dyDescent="0.25"/>
    <row r="10110" ht="15.75" x14ac:dyDescent="0.25"/>
    <row r="10111" ht="15.75" x14ac:dyDescent="0.25"/>
    <row r="10112" ht="15.75" x14ac:dyDescent="0.25"/>
    <row r="10113" ht="15.75" x14ac:dyDescent="0.25"/>
    <row r="10114" ht="15.75" x14ac:dyDescent="0.25"/>
    <row r="10115" ht="15.75" x14ac:dyDescent="0.25"/>
    <row r="10116" ht="15.75" x14ac:dyDescent="0.25"/>
    <row r="10117" ht="15.75" x14ac:dyDescent="0.25"/>
    <row r="10118" ht="15.75" x14ac:dyDescent="0.25"/>
    <row r="10119" ht="15.75" x14ac:dyDescent="0.25"/>
    <row r="10120" ht="15.75" x14ac:dyDescent="0.25"/>
    <row r="10121" ht="15.75" x14ac:dyDescent="0.25"/>
    <row r="10122" ht="15.75" x14ac:dyDescent="0.25"/>
    <row r="10123" ht="15.75" x14ac:dyDescent="0.25"/>
    <row r="10124" ht="15.75" x14ac:dyDescent="0.25"/>
    <row r="10125" ht="15.75" x14ac:dyDescent="0.25"/>
    <row r="10126" ht="15.75" x14ac:dyDescent="0.25"/>
    <row r="10127" ht="15.75" x14ac:dyDescent="0.25"/>
    <row r="10128" ht="15.75" x14ac:dyDescent="0.25"/>
    <row r="10129" ht="15.75" x14ac:dyDescent="0.25"/>
    <row r="10130" ht="15.75" x14ac:dyDescent="0.25"/>
    <row r="10131" ht="15.75" x14ac:dyDescent="0.25"/>
    <row r="10132" ht="15.75" x14ac:dyDescent="0.25"/>
    <row r="10133" ht="15.75" x14ac:dyDescent="0.25"/>
    <row r="10134" ht="15.75" x14ac:dyDescent="0.25"/>
    <row r="10135" ht="15.75" x14ac:dyDescent="0.25"/>
    <row r="10136" ht="15.75" x14ac:dyDescent="0.25"/>
    <row r="10137" ht="15.75" x14ac:dyDescent="0.25"/>
    <row r="10138" ht="15.75" x14ac:dyDescent="0.25"/>
    <row r="10139" ht="15.75" x14ac:dyDescent="0.25"/>
    <row r="10140" ht="15.75" x14ac:dyDescent="0.25"/>
    <row r="10141" ht="15.75" x14ac:dyDescent="0.25"/>
    <row r="10142" ht="15.75" x14ac:dyDescent="0.25"/>
    <row r="10143" ht="15.75" x14ac:dyDescent="0.25"/>
    <row r="10144" ht="15.75" x14ac:dyDescent="0.25"/>
    <row r="10145" ht="15.75" x14ac:dyDescent="0.25"/>
    <row r="10146" ht="15.75" x14ac:dyDescent="0.25"/>
    <row r="10147" ht="15.75" x14ac:dyDescent="0.25"/>
    <row r="10148" ht="15.75" x14ac:dyDescent="0.25"/>
    <row r="10149" ht="15.75" x14ac:dyDescent="0.25"/>
    <row r="10150" ht="15.75" x14ac:dyDescent="0.25"/>
    <row r="10151" ht="15.75" x14ac:dyDescent="0.25"/>
    <row r="10152" ht="15.75" x14ac:dyDescent="0.25"/>
    <row r="10153" ht="15.75" x14ac:dyDescent="0.25"/>
    <row r="10154" ht="15.75" x14ac:dyDescent="0.25"/>
    <row r="10155" ht="15.75" x14ac:dyDescent="0.25"/>
    <row r="10156" ht="15.75" x14ac:dyDescent="0.25"/>
    <row r="10157" ht="15.75" x14ac:dyDescent="0.25"/>
    <row r="10158" ht="15.75" x14ac:dyDescent="0.25"/>
    <row r="10159" ht="15.75" x14ac:dyDescent="0.25"/>
    <row r="10160" ht="15.75" x14ac:dyDescent="0.25"/>
    <row r="10161" ht="15.75" x14ac:dyDescent="0.25"/>
    <row r="10162" ht="15.75" x14ac:dyDescent="0.25"/>
    <row r="10163" ht="15.75" x14ac:dyDescent="0.25"/>
    <row r="10164" ht="15.75" x14ac:dyDescent="0.25"/>
    <row r="10165" ht="15.75" x14ac:dyDescent="0.25"/>
    <row r="10166" ht="15.75" x14ac:dyDescent="0.25"/>
    <row r="10167" ht="15.75" x14ac:dyDescent="0.25"/>
    <row r="10168" ht="15.75" x14ac:dyDescent="0.25"/>
    <row r="10169" ht="15.75" x14ac:dyDescent="0.25"/>
    <row r="10170" ht="15.75" x14ac:dyDescent="0.25"/>
    <row r="10171" ht="15.75" x14ac:dyDescent="0.25"/>
    <row r="10172" ht="15.75" x14ac:dyDescent="0.25"/>
    <row r="10173" ht="15.75" x14ac:dyDescent="0.25"/>
    <row r="10174" ht="15.75" x14ac:dyDescent="0.25"/>
    <row r="10175" ht="15.75" x14ac:dyDescent="0.25"/>
    <row r="10176" ht="15.75" x14ac:dyDescent="0.25"/>
    <row r="10177" ht="15.75" x14ac:dyDescent="0.25"/>
    <row r="10178" ht="15.75" x14ac:dyDescent="0.25"/>
    <row r="10179" ht="15.75" x14ac:dyDescent="0.25"/>
    <row r="10180" ht="15.75" x14ac:dyDescent="0.25"/>
    <row r="10181" ht="15.75" x14ac:dyDescent="0.25"/>
    <row r="10182" ht="15.75" x14ac:dyDescent="0.25"/>
    <row r="10183" ht="15.75" x14ac:dyDescent="0.25"/>
    <row r="10184" ht="15.75" x14ac:dyDescent="0.25"/>
    <row r="10185" ht="15.75" x14ac:dyDescent="0.25"/>
    <row r="10186" ht="15.75" x14ac:dyDescent="0.25"/>
    <row r="10187" ht="15.75" x14ac:dyDescent="0.25"/>
    <row r="10188" ht="15.75" x14ac:dyDescent="0.25"/>
    <row r="10189" ht="15.75" x14ac:dyDescent="0.25"/>
    <row r="10190" ht="15.75" x14ac:dyDescent="0.25"/>
    <row r="10191" ht="15.75" x14ac:dyDescent="0.25"/>
    <row r="10192" ht="15.75" x14ac:dyDescent="0.25"/>
    <row r="10193" ht="15.75" x14ac:dyDescent="0.25"/>
    <row r="10194" ht="15.75" x14ac:dyDescent="0.25"/>
    <row r="10195" ht="15.75" x14ac:dyDescent="0.25"/>
    <row r="10196" ht="15.75" x14ac:dyDescent="0.25"/>
    <row r="10197" ht="15.75" x14ac:dyDescent="0.25"/>
    <row r="10198" ht="15.75" x14ac:dyDescent="0.25"/>
    <row r="10199" ht="15.75" x14ac:dyDescent="0.25"/>
    <row r="10200" ht="15.75" x14ac:dyDescent="0.25"/>
    <row r="10201" ht="15.75" x14ac:dyDescent="0.25"/>
    <row r="10202" ht="15.75" x14ac:dyDescent="0.25"/>
    <row r="10203" ht="15.75" x14ac:dyDescent="0.25"/>
    <row r="10204" ht="15.75" x14ac:dyDescent="0.25"/>
    <row r="10205" ht="15.75" x14ac:dyDescent="0.25"/>
    <row r="10206" ht="15.75" x14ac:dyDescent="0.25"/>
    <row r="10207" ht="15.75" x14ac:dyDescent="0.25"/>
    <row r="10208" ht="15.75" x14ac:dyDescent="0.25"/>
    <row r="10209" ht="15.75" x14ac:dyDescent="0.25"/>
    <row r="10210" ht="15.75" x14ac:dyDescent="0.25"/>
    <row r="10211" ht="15.75" x14ac:dyDescent="0.25"/>
    <row r="10212" ht="15.75" x14ac:dyDescent="0.25"/>
    <row r="10213" ht="15.75" x14ac:dyDescent="0.25"/>
    <row r="10214" ht="15.75" x14ac:dyDescent="0.25"/>
    <row r="10215" ht="15.75" x14ac:dyDescent="0.25"/>
    <row r="10216" ht="15.75" x14ac:dyDescent="0.25"/>
    <row r="10217" ht="15.75" x14ac:dyDescent="0.25"/>
    <row r="10218" ht="15.75" x14ac:dyDescent="0.25"/>
    <row r="10219" ht="15.75" x14ac:dyDescent="0.25"/>
    <row r="10220" ht="15.75" x14ac:dyDescent="0.25"/>
    <row r="10221" ht="15.75" x14ac:dyDescent="0.25"/>
    <row r="10222" ht="15.75" x14ac:dyDescent="0.25"/>
    <row r="10223" ht="15.75" x14ac:dyDescent="0.25"/>
    <row r="10224" ht="15.75" x14ac:dyDescent="0.25"/>
    <row r="10225" ht="15.75" x14ac:dyDescent="0.25"/>
    <row r="10226" ht="15.75" x14ac:dyDescent="0.25"/>
    <row r="10227" ht="15.75" x14ac:dyDescent="0.25"/>
    <row r="10228" ht="15.75" x14ac:dyDescent="0.25"/>
    <row r="10229" ht="15.75" x14ac:dyDescent="0.25"/>
    <row r="10230" ht="15.75" x14ac:dyDescent="0.25"/>
    <row r="10231" ht="15.75" x14ac:dyDescent="0.25"/>
    <row r="10232" ht="15.75" x14ac:dyDescent="0.25"/>
    <row r="10233" ht="15.75" x14ac:dyDescent="0.25"/>
    <row r="10234" ht="15.75" x14ac:dyDescent="0.25"/>
    <row r="10235" ht="15.75" x14ac:dyDescent="0.25"/>
    <row r="10236" ht="15.75" x14ac:dyDescent="0.25"/>
    <row r="10237" ht="15.75" x14ac:dyDescent="0.25"/>
    <row r="10238" ht="15.75" x14ac:dyDescent="0.25"/>
    <row r="10239" ht="15.75" x14ac:dyDescent="0.25"/>
    <row r="10240" ht="15.75" x14ac:dyDescent="0.25"/>
    <row r="10241" ht="15.75" x14ac:dyDescent="0.25"/>
    <row r="10242" ht="15.75" x14ac:dyDescent="0.25"/>
    <row r="10243" ht="15.75" x14ac:dyDescent="0.25"/>
    <row r="10244" ht="15.75" x14ac:dyDescent="0.25"/>
    <row r="10245" ht="15.75" x14ac:dyDescent="0.25"/>
    <row r="10246" ht="15.75" x14ac:dyDescent="0.25"/>
    <row r="10247" ht="15.75" x14ac:dyDescent="0.25"/>
    <row r="10248" ht="15.75" x14ac:dyDescent="0.25"/>
    <row r="10249" ht="15.75" x14ac:dyDescent="0.25"/>
    <row r="10250" ht="15.75" x14ac:dyDescent="0.25"/>
    <row r="10251" ht="15.75" x14ac:dyDescent="0.25"/>
    <row r="10252" ht="15.75" x14ac:dyDescent="0.25"/>
    <row r="10253" ht="15.75" x14ac:dyDescent="0.25"/>
    <row r="10254" ht="15.75" x14ac:dyDescent="0.25"/>
    <row r="10255" ht="15.75" x14ac:dyDescent="0.25"/>
    <row r="10256" ht="15.75" x14ac:dyDescent="0.25"/>
    <row r="10257" ht="15.75" x14ac:dyDescent="0.25"/>
    <row r="10258" ht="15.75" x14ac:dyDescent="0.25"/>
    <row r="10259" ht="15.75" x14ac:dyDescent="0.25"/>
    <row r="10260" ht="15.75" x14ac:dyDescent="0.25"/>
    <row r="10261" ht="15.75" x14ac:dyDescent="0.25"/>
    <row r="10262" ht="15.75" x14ac:dyDescent="0.25"/>
    <row r="10263" ht="15.75" x14ac:dyDescent="0.25"/>
    <row r="10264" ht="15.75" x14ac:dyDescent="0.25"/>
    <row r="10265" ht="15.75" x14ac:dyDescent="0.25"/>
    <row r="10266" ht="15.75" x14ac:dyDescent="0.25"/>
    <row r="10267" ht="15.75" x14ac:dyDescent="0.25"/>
    <row r="10268" ht="15.75" x14ac:dyDescent="0.25"/>
    <row r="10269" ht="15.75" x14ac:dyDescent="0.25"/>
    <row r="10270" ht="15.75" x14ac:dyDescent="0.25"/>
    <row r="10271" ht="15.75" x14ac:dyDescent="0.25"/>
    <row r="10272" ht="15.75" x14ac:dyDescent="0.25"/>
    <row r="10273" ht="15.75" x14ac:dyDescent="0.25"/>
    <row r="10274" ht="15.75" x14ac:dyDescent="0.25"/>
    <row r="10275" ht="15.75" x14ac:dyDescent="0.25"/>
    <row r="10276" ht="15.75" x14ac:dyDescent="0.25"/>
    <row r="10277" ht="15.75" x14ac:dyDescent="0.25"/>
    <row r="10278" ht="15.75" x14ac:dyDescent="0.25"/>
    <row r="10279" ht="15.75" x14ac:dyDescent="0.25"/>
    <row r="10280" ht="15.75" x14ac:dyDescent="0.25"/>
    <row r="10281" ht="15.75" x14ac:dyDescent="0.25"/>
    <row r="10282" ht="15.75" x14ac:dyDescent="0.25"/>
    <row r="10283" ht="15.75" x14ac:dyDescent="0.25"/>
    <row r="10284" ht="15.75" x14ac:dyDescent="0.25"/>
    <row r="10285" ht="15.75" x14ac:dyDescent="0.25"/>
    <row r="10286" ht="15.75" x14ac:dyDescent="0.25"/>
    <row r="10287" ht="15.75" x14ac:dyDescent="0.25"/>
    <row r="10288" ht="15.75" x14ac:dyDescent="0.25"/>
    <row r="10289" ht="15.75" x14ac:dyDescent="0.25"/>
    <row r="10290" ht="15.75" x14ac:dyDescent="0.25"/>
    <row r="10291" ht="15.75" x14ac:dyDescent="0.25"/>
    <row r="10292" ht="15.75" x14ac:dyDescent="0.25"/>
    <row r="10293" ht="15.75" x14ac:dyDescent="0.25"/>
    <row r="10294" ht="15.75" x14ac:dyDescent="0.25"/>
    <row r="10295" ht="15.75" x14ac:dyDescent="0.25"/>
    <row r="10296" ht="15.75" x14ac:dyDescent="0.25"/>
    <row r="10297" ht="15.75" x14ac:dyDescent="0.25"/>
    <row r="10298" ht="15.75" x14ac:dyDescent="0.25"/>
    <row r="10299" ht="15.75" x14ac:dyDescent="0.25"/>
    <row r="10300" ht="15.75" x14ac:dyDescent="0.25"/>
    <row r="10301" ht="15.75" x14ac:dyDescent="0.25"/>
    <row r="10302" ht="15.75" x14ac:dyDescent="0.25"/>
    <row r="10303" ht="15.75" x14ac:dyDescent="0.25"/>
    <row r="10304" ht="15.75" x14ac:dyDescent="0.25"/>
    <row r="10305" ht="15.75" x14ac:dyDescent="0.25"/>
    <row r="10306" ht="15.75" x14ac:dyDescent="0.25"/>
    <row r="10307" ht="15.75" x14ac:dyDescent="0.25"/>
    <row r="10308" ht="15.75" x14ac:dyDescent="0.25"/>
    <row r="10309" ht="15.75" x14ac:dyDescent="0.25"/>
    <row r="10310" ht="15.75" x14ac:dyDescent="0.25"/>
    <row r="10311" ht="15.75" x14ac:dyDescent="0.25"/>
    <row r="10312" ht="15.75" x14ac:dyDescent="0.25"/>
    <row r="10313" ht="15.75" x14ac:dyDescent="0.25"/>
    <row r="10314" ht="15.75" x14ac:dyDescent="0.25"/>
    <row r="10315" ht="15.75" x14ac:dyDescent="0.25"/>
    <row r="10316" ht="15.75" x14ac:dyDescent="0.25"/>
    <row r="10317" ht="15.75" x14ac:dyDescent="0.25"/>
    <row r="10318" ht="15.75" x14ac:dyDescent="0.25"/>
    <row r="10319" ht="15.75" x14ac:dyDescent="0.25"/>
    <row r="10320" ht="15.75" x14ac:dyDescent="0.25"/>
    <row r="10321" ht="15.75" x14ac:dyDescent="0.25"/>
    <row r="10322" ht="15.75" x14ac:dyDescent="0.25"/>
    <row r="10323" ht="15.75" x14ac:dyDescent="0.25"/>
    <row r="10324" ht="15.75" x14ac:dyDescent="0.25"/>
    <row r="10325" ht="15.75" x14ac:dyDescent="0.25"/>
    <row r="10326" ht="15.75" x14ac:dyDescent="0.25"/>
    <row r="10327" ht="15.75" x14ac:dyDescent="0.25"/>
    <row r="10328" ht="15.75" x14ac:dyDescent="0.25"/>
    <row r="10329" ht="15.75" x14ac:dyDescent="0.25"/>
    <row r="10330" ht="15.75" x14ac:dyDescent="0.25"/>
    <row r="10331" ht="15.75" x14ac:dyDescent="0.25"/>
    <row r="10332" ht="15.75" x14ac:dyDescent="0.25"/>
    <row r="10333" ht="15.75" x14ac:dyDescent="0.25"/>
    <row r="10334" ht="15.75" x14ac:dyDescent="0.25"/>
    <row r="10335" ht="15.75" x14ac:dyDescent="0.25"/>
    <row r="10336" ht="15.75" x14ac:dyDescent="0.25"/>
    <row r="10337" ht="15.75" x14ac:dyDescent="0.25"/>
    <row r="10338" ht="15.75" x14ac:dyDescent="0.25"/>
    <row r="10339" ht="15.75" x14ac:dyDescent="0.25"/>
    <row r="10340" ht="15.75" x14ac:dyDescent="0.25"/>
    <row r="10341" ht="15.75" x14ac:dyDescent="0.25"/>
    <row r="10342" ht="15.75" x14ac:dyDescent="0.25"/>
    <row r="10343" ht="15.75" x14ac:dyDescent="0.25"/>
    <row r="10344" ht="15.75" x14ac:dyDescent="0.25"/>
    <row r="10345" ht="15.75" x14ac:dyDescent="0.25"/>
    <row r="10346" ht="15.75" x14ac:dyDescent="0.25"/>
    <row r="10347" ht="15.75" x14ac:dyDescent="0.25"/>
    <row r="10348" ht="15.75" x14ac:dyDescent="0.25"/>
    <row r="10349" ht="15.75" x14ac:dyDescent="0.25"/>
    <row r="10350" ht="15.75" x14ac:dyDescent="0.25"/>
    <row r="10351" ht="15.75" x14ac:dyDescent="0.25"/>
    <row r="10352" ht="15.75" x14ac:dyDescent="0.25"/>
    <row r="10353" ht="15.75" x14ac:dyDescent="0.25"/>
    <row r="10354" ht="15.75" x14ac:dyDescent="0.25"/>
    <row r="10355" ht="15.75" x14ac:dyDescent="0.25"/>
    <row r="10356" ht="15.75" x14ac:dyDescent="0.25"/>
    <row r="10357" ht="15.75" x14ac:dyDescent="0.25"/>
    <row r="10358" ht="15.75" x14ac:dyDescent="0.25"/>
    <row r="10359" ht="15.75" x14ac:dyDescent="0.25"/>
    <row r="10360" ht="15.75" x14ac:dyDescent="0.25"/>
    <row r="10361" ht="15.75" x14ac:dyDescent="0.25"/>
    <row r="10362" ht="15.75" x14ac:dyDescent="0.25"/>
    <row r="10363" ht="15.75" x14ac:dyDescent="0.25"/>
    <row r="10364" ht="15.75" x14ac:dyDescent="0.25"/>
    <row r="10365" ht="15.75" x14ac:dyDescent="0.25"/>
    <row r="10366" ht="15.75" x14ac:dyDescent="0.25"/>
    <row r="10367" ht="15.75" x14ac:dyDescent="0.25"/>
    <row r="10368" ht="15.75" x14ac:dyDescent="0.25"/>
    <row r="10369" ht="15.75" x14ac:dyDescent="0.25"/>
    <row r="10370" ht="15.75" x14ac:dyDescent="0.25"/>
    <row r="10371" ht="15.75" x14ac:dyDescent="0.25"/>
    <row r="10372" ht="15.75" x14ac:dyDescent="0.25"/>
    <row r="10373" ht="15.75" x14ac:dyDescent="0.25"/>
    <row r="10374" ht="15.75" x14ac:dyDescent="0.25"/>
    <row r="10375" ht="15.75" x14ac:dyDescent="0.25"/>
    <row r="10376" ht="15.75" x14ac:dyDescent="0.25"/>
    <row r="10377" ht="15.75" x14ac:dyDescent="0.25"/>
    <row r="10378" ht="15.75" x14ac:dyDescent="0.25"/>
    <row r="10379" ht="15.75" x14ac:dyDescent="0.25"/>
    <row r="10380" ht="15.75" x14ac:dyDescent="0.25"/>
    <row r="10381" ht="15.75" x14ac:dyDescent="0.25"/>
    <row r="10382" ht="15.75" x14ac:dyDescent="0.25"/>
    <row r="10383" ht="15.75" x14ac:dyDescent="0.25"/>
    <row r="10384" ht="15.75" x14ac:dyDescent="0.25"/>
    <row r="10385" ht="15.75" x14ac:dyDescent="0.25"/>
    <row r="10386" ht="15.75" x14ac:dyDescent="0.25"/>
    <row r="10387" ht="15.75" x14ac:dyDescent="0.25"/>
    <row r="10388" ht="15.75" x14ac:dyDescent="0.25"/>
    <row r="10389" ht="15.75" x14ac:dyDescent="0.25"/>
    <row r="10390" ht="15.75" x14ac:dyDescent="0.25"/>
    <row r="10391" ht="15.75" x14ac:dyDescent="0.25"/>
    <row r="10392" ht="15.75" x14ac:dyDescent="0.25"/>
    <row r="10393" ht="15.75" x14ac:dyDescent="0.25"/>
    <row r="10394" ht="15.75" x14ac:dyDescent="0.25"/>
    <row r="10395" ht="15.75" x14ac:dyDescent="0.25"/>
    <row r="10396" ht="15.75" x14ac:dyDescent="0.25"/>
    <row r="10397" ht="15.75" x14ac:dyDescent="0.25"/>
    <row r="10398" ht="15.75" x14ac:dyDescent="0.25"/>
    <row r="10399" ht="15.75" x14ac:dyDescent="0.25"/>
    <row r="10400" ht="15.75" x14ac:dyDescent="0.25"/>
    <row r="10401" ht="15.75" x14ac:dyDescent="0.25"/>
    <row r="10402" ht="15.75" x14ac:dyDescent="0.25"/>
    <row r="10403" ht="15.75" x14ac:dyDescent="0.25"/>
    <row r="10404" ht="15.75" x14ac:dyDescent="0.25"/>
    <row r="10405" ht="15.75" x14ac:dyDescent="0.25"/>
    <row r="10406" ht="15.75" x14ac:dyDescent="0.25"/>
    <row r="10407" ht="15.75" x14ac:dyDescent="0.25"/>
    <row r="10408" ht="15.75" x14ac:dyDescent="0.25"/>
    <row r="10409" ht="15.75" x14ac:dyDescent="0.25"/>
    <row r="10410" ht="15.75" x14ac:dyDescent="0.25"/>
    <row r="10411" ht="15.75" x14ac:dyDescent="0.25"/>
    <row r="10412" ht="15.75" x14ac:dyDescent="0.25"/>
    <row r="10413" ht="15.75" x14ac:dyDescent="0.25"/>
    <row r="10414" ht="15.75" x14ac:dyDescent="0.25"/>
    <row r="10415" ht="15.75" x14ac:dyDescent="0.25"/>
    <row r="10416" ht="15.75" x14ac:dyDescent="0.25"/>
    <row r="10417" ht="15.75" x14ac:dyDescent="0.25"/>
    <row r="10418" ht="15.75" x14ac:dyDescent="0.25"/>
    <row r="10419" ht="15.75" x14ac:dyDescent="0.25"/>
    <row r="10420" ht="15.75" x14ac:dyDescent="0.25"/>
    <row r="10421" ht="15.75" x14ac:dyDescent="0.25"/>
    <row r="10422" ht="15.75" x14ac:dyDescent="0.25"/>
    <row r="10423" ht="15.75" x14ac:dyDescent="0.25"/>
    <row r="10424" ht="15.75" x14ac:dyDescent="0.25"/>
    <row r="10425" ht="15.75" x14ac:dyDescent="0.25"/>
    <row r="10426" ht="15.75" x14ac:dyDescent="0.25"/>
    <row r="10427" ht="15.75" x14ac:dyDescent="0.25"/>
    <row r="10428" ht="15.75" x14ac:dyDescent="0.25"/>
    <row r="10429" ht="15.75" x14ac:dyDescent="0.25"/>
    <row r="10430" ht="15.75" x14ac:dyDescent="0.25"/>
    <row r="10431" ht="15.75" x14ac:dyDescent="0.25"/>
    <row r="10432" ht="15.75" x14ac:dyDescent="0.25"/>
    <row r="10433" ht="15.75" x14ac:dyDescent="0.25"/>
    <row r="10434" ht="15.75" x14ac:dyDescent="0.25"/>
    <row r="10435" ht="15.75" x14ac:dyDescent="0.25"/>
    <row r="10436" ht="15.75" x14ac:dyDescent="0.25"/>
    <row r="10437" ht="15.75" x14ac:dyDescent="0.25"/>
    <row r="10438" ht="15.75" x14ac:dyDescent="0.25"/>
    <row r="10439" ht="15.75" x14ac:dyDescent="0.25"/>
    <row r="10440" ht="15.75" x14ac:dyDescent="0.25"/>
    <row r="10441" ht="15.75" x14ac:dyDescent="0.25"/>
    <row r="10442" ht="15.75" x14ac:dyDescent="0.25"/>
    <row r="10443" ht="15.75" x14ac:dyDescent="0.25"/>
    <row r="10444" ht="15.75" x14ac:dyDescent="0.25"/>
    <row r="10445" ht="15.75" x14ac:dyDescent="0.25"/>
    <row r="10446" ht="15.75" x14ac:dyDescent="0.25"/>
    <row r="10447" ht="15.75" x14ac:dyDescent="0.25"/>
    <row r="10448" ht="15.75" x14ac:dyDescent="0.25"/>
    <row r="10449" ht="15.75" x14ac:dyDescent="0.25"/>
    <row r="10450" ht="15.75" x14ac:dyDescent="0.25"/>
    <row r="10451" ht="15.75" x14ac:dyDescent="0.25"/>
    <row r="10452" ht="15.75" x14ac:dyDescent="0.25"/>
    <row r="10453" ht="15.75" x14ac:dyDescent="0.25"/>
    <row r="10454" ht="15.75" x14ac:dyDescent="0.25"/>
    <row r="10455" ht="15.75" x14ac:dyDescent="0.25"/>
    <row r="10456" ht="15.75" x14ac:dyDescent="0.25"/>
    <row r="10457" ht="15.75" x14ac:dyDescent="0.25"/>
    <row r="10458" ht="15.75" x14ac:dyDescent="0.25"/>
    <row r="10459" ht="15.75" x14ac:dyDescent="0.25"/>
    <row r="10460" ht="15.75" x14ac:dyDescent="0.25"/>
    <row r="10461" ht="15.75" x14ac:dyDescent="0.25"/>
    <row r="10462" ht="15.75" x14ac:dyDescent="0.25"/>
    <row r="10463" ht="15.75" x14ac:dyDescent="0.25"/>
    <row r="10464" ht="15.75" x14ac:dyDescent="0.25"/>
    <row r="10465" ht="15.75" x14ac:dyDescent="0.25"/>
    <row r="10466" ht="15.75" x14ac:dyDescent="0.25"/>
    <row r="10467" ht="15.75" x14ac:dyDescent="0.25"/>
    <row r="10468" ht="15.75" x14ac:dyDescent="0.25"/>
    <row r="10469" ht="15.75" x14ac:dyDescent="0.25"/>
    <row r="10470" ht="15.75" x14ac:dyDescent="0.25"/>
    <row r="10471" ht="15.75" x14ac:dyDescent="0.25"/>
    <row r="10472" ht="15.75" x14ac:dyDescent="0.25"/>
    <row r="10473" ht="15.75" x14ac:dyDescent="0.25"/>
    <row r="10474" ht="15.75" x14ac:dyDescent="0.25"/>
    <row r="10475" ht="15.75" x14ac:dyDescent="0.25"/>
    <row r="10476" ht="15.75" x14ac:dyDescent="0.25"/>
    <row r="10477" ht="15.75" x14ac:dyDescent="0.25"/>
    <row r="10478" ht="15.75" x14ac:dyDescent="0.25"/>
    <row r="10479" ht="15.75" x14ac:dyDescent="0.25"/>
    <row r="10480" ht="15.75" x14ac:dyDescent="0.25"/>
    <row r="10481" ht="15.75" x14ac:dyDescent="0.25"/>
    <row r="10482" ht="15.75" x14ac:dyDescent="0.25"/>
    <row r="10483" ht="15.75" x14ac:dyDescent="0.25"/>
    <row r="10484" ht="15.75" x14ac:dyDescent="0.25"/>
    <row r="10485" ht="15.75" x14ac:dyDescent="0.25"/>
    <row r="10486" ht="15.75" x14ac:dyDescent="0.25"/>
    <row r="10487" ht="15.75" x14ac:dyDescent="0.25"/>
    <row r="10488" ht="15.75" x14ac:dyDescent="0.25"/>
    <row r="10489" ht="15.75" x14ac:dyDescent="0.25"/>
    <row r="10490" ht="15.75" x14ac:dyDescent="0.25"/>
    <row r="10491" ht="15.75" x14ac:dyDescent="0.25"/>
    <row r="10492" ht="15.75" x14ac:dyDescent="0.25"/>
    <row r="10493" ht="15.75" x14ac:dyDescent="0.25"/>
    <row r="10494" ht="15.75" x14ac:dyDescent="0.25"/>
    <row r="10495" ht="15.75" x14ac:dyDescent="0.25"/>
    <row r="10496" ht="15.75" x14ac:dyDescent="0.25"/>
    <row r="10497" ht="15.75" x14ac:dyDescent="0.25"/>
    <row r="10498" ht="15.75" x14ac:dyDescent="0.25"/>
    <row r="10499" ht="15.75" x14ac:dyDescent="0.25"/>
    <row r="10500" ht="15.75" x14ac:dyDescent="0.25"/>
    <row r="10501" ht="15.75" x14ac:dyDescent="0.25"/>
    <row r="10502" ht="15.75" x14ac:dyDescent="0.25"/>
    <row r="10503" ht="15.75" x14ac:dyDescent="0.25"/>
    <row r="10504" ht="15.75" x14ac:dyDescent="0.25"/>
    <row r="10505" ht="15.75" x14ac:dyDescent="0.25"/>
    <row r="10506" ht="15.75" x14ac:dyDescent="0.25"/>
    <row r="10507" ht="15.75" x14ac:dyDescent="0.25"/>
    <row r="10508" ht="15.75" x14ac:dyDescent="0.25"/>
    <row r="10509" ht="15.75" x14ac:dyDescent="0.25"/>
    <row r="10510" ht="15.75" x14ac:dyDescent="0.25"/>
    <row r="10511" ht="15.75" x14ac:dyDescent="0.25"/>
    <row r="10512" ht="15.75" x14ac:dyDescent="0.25"/>
    <row r="10513" ht="15.75" x14ac:dyDescent="0.25"/>
    <row r="10514" ht="15.75" x14ac:dyDescent="0.25"/>
    <row r="10515" ht="15.75" x14ac:dyDescent="0.25"/>
    <row r="10516" ht="15.75" x14ac:dyDescent="0.25"/>
    <row r="10517" ht="15.75" x14ac:dyDescent="0.25"/>
    <row r="10518" ht="15.75" x14ac:dyDescent="0.25"/>
    <row r="10519" ht="15.75" x14ac:dyDescent="0.25"/>
    <row r="10520" ht="15.75" x14ac:dyDescent="0.25"/>
    <row r="10521" ht="15.75" x14ac:dyDescent="0.25"/>
    <row r="10522" ht="15.75" x14ac:dyDescent="0.25"/>
    <row r="10523" ht="15.75" x14ac:dyDescent="0.25"/>
    <row r="10524" ht="15.75" x14ac:dyDescent="0.25"/>
    <row r="10525" ht="15.75" x14ac:dyDescent="0.25"/>
    <row r="10526" ht="15.75" x14ac:dyDescent="0.25"/>
    <row r="10527" ht="15.75" x14ac:dyDescent="0.25"/>
    <row r="10528" ht="15.75" x14ac:dyDescent="0.25"/>
    <row r="10529" ht="15.75" x14ac:dyDescent="0.25"/>
    <row r="10530" ht="15.75" x14ac:dyDescent="0.25"/>
    <row r="10531" ht="15.75" x14ac:dyDescent="0.25"/>
    <row r="10532" ht="15.75" x14ac:dyDescent="0.25"/>
    <row r="10533" ht="15.75" x14ac:dyDescent="0.25"/>
    <row r="10534" ht="15.75" x14ac:dyDescent="0.25"/>
    <row r="10535" ht="15.75" x14ac:dyDescent="0.25"/>
    <row r="10536" ht="15.75" x14ac:dyDescent="0.25"/>
    <row r="10537" ht="15.75" x14ac:dyDescent="0.25"/>
    <row r="10538" ht="15.75" x14ac:dyDescent="0.25"/>
    <row r="10539" ht="15.75" x14ac:dyDescent="0.25"/>
    <row r="10540" ht="15.75" x14ac:dyDescent="0.25"/>
    <row r="10541" ht="15.75" x14ac:dyDescent="0.25"/>
    <row r="10542" ht="15.75" x14ac:dyDescent="0.25"/>
    <row r="10543" ht="15.75" x14ac:dyDescent="0.25"/>
    <row r="10544" ht="15.75" x14ac:dyDescent="0.25"/>
    <row r="10545" ht="15.75" x14ac:dyDescent="0.25"/>
    <row r="10546" ht="15.75" x14ac:dyDescent="0.25"/>
    <row r="10547" ht="15.75" x14ac:dyDescent="0.25"/>
    <row r="10548" ht="15.75" x14ac:dyDescent="0.25"/>
    <row r="10549" ht="15.75" x14ac:dyDescent="0.25"/>
    <row r="10550" ht="15.75" x14ac:dyDescent="0.25"/>
    <row r="10551" ht="15.75" x14ac:dyDescent="0.25"/>
    <row r="10552" ht="15.75" x14ac:dyDescent="0.25"/>
    <row r="10553" ht="15.75" x14ac:dyDescent="0.25"/>
    <row r="10554" ht="15.75" x14ac:dyDescent="0.25"/>
    <row r="10555" ht="15.75" x14ac:dyDescent="0.25"/>
    <row r="10556" ht="15.75" x14ac:dyDescent="0.25"/>
    <row r="10557" ht="15.75" x14ac:dyDescent="0.25"/>
    <row r="10558" ht="15.75" x14ac:dyDescent="0.25"/>
    <row r="10559" ht="15.75" x14ac:dyDescent="0.25"/>
    <row r="10560" ht="15.75" x14ac:dyDescent="0.25"/>
    <row r="10561" ht="15.75" x14ac:dyDescent="0.25"/>
    <row r="10562" ht="15.75" x14ac:dyDescent="0.25"/>
    <row r="10563" ht="15.75" x14ac:dyDescent="0.25"/>
    <row r="10564" ht="15.75" x14ac:dyDescent="0.25"/>
    <row r="10565" ht="15.75" x14ac:dyDescent="0.25"/>
    <row r="10566" ht="15.75" x14ac:dyDescent="0.25"/>
    <row r="10567" ht="15.75" x14ac:dyDescent="0.25"/>
    <row r="10568" ht="15.75" x14ac:dyDescent="0.25"/>
    <row r="10569" ht="15.75" x14ac:dyDescent="0.25"/>
    <row r="10570" ht="15.75" x14ac:dyDescent="0.25"/>
    <row r="10571" ht="15.75" x14ac:dyDescent="0.25"/>
    <row r="10572" ht="15.75" x14ac:dyDescent="0.25"/>
    <row r="10573" ht="15.75" x14ac:dyDescent="0.25"/>
    <row r="10574" ht="15.75" x14ac:dyDescent="0.25"/>
    <row r="10575" ht="15.75" x14ac:dyDescent="0.25"/>
    <row r="10576" ht="15.75" x14ac:dyDescent="0.25"/>
    <row r="10577" ht="15.75" x14ac:dyDescent="0.25"/>
    <row r="10578" ht="15.75" x14ac:dyDescent="0.25"/>
    <row r="10579" ht="15.75" x14ac:dyDescent="0.25"/>
    <row r="10580" ht="15.75" x14ac:dyDescent="0.25"/>
    <row r="10581" ht="15.75" x14ac:dyDescent="0.25"/>
    <row r="10582" ht="15.75" x14ac:dyDescent="0.25"/>
    <row r="10583" ht="15.75" x14ac:dyDescent="0.25"/>
    <row r="10584" ht="15.75" x14ac:dyDescent="0.25"/>
    <row r="10585" ht="15.75" x14ac:dyDescent="0.25"/>
    <row r="10586" ht="15.75" x14ac:dyDescent="0.25"/>
    <row r="10587" ht="15.75" x14ac:dyDescent="0.25"/>
    <row r="10588" ht="15.75" x14ac:dyDescent="0.25"/>
    <row r="10589" ht="15.75" x14ac:dyDescent="0.25"/>
    <row r="10590" ht="15.75" x14ac:dyDescent="0.25"/>
    <row r="10591" ht="15.75" x14ac:dyDescent="0.25"/>
    <row r="10592" ht="15.75" x14ac:dyDescent="0.25"/>
    <row r="10593" ht="15.75" x14ac:dyDescent="0.25"/>
    <row r="10594" ht="15.75" x14ac:dyDescent="0.25"/>
    <row r="10595" ht="15.75" x14ac:dyDescent="0.25"/>
    <row r="10596" ht="15.75" x14ac:dyDescent="0.25"/>
    <row r="10597" ht="15.75" x14ac:dyDescent="0.25"/>
    <row r="10598" ht="15.75" x14ac:dyDescent="0.25"/>
    <row r="10599" ht="15.75" x14ac:dyDescent="0.25"/>
    <row r="10600" ht="15.75" x14ac:dyDescent="0.25"/>
    <row r="10601" ht="15.75" x14ac:dyDescent="0.25"/>
    <row r="10602" ht="15.75" x14ac:dyDescent="0.25"/>
    <row r="10603" ht="15.75" x14ac:dyDescent="0.25"/>
    <row r="10604" ht="15.75" x14ac:dyDescent="0.25"/>
    <row r="10605" ht="15.75" x14ac:dyDescent="0.25"/>
    <row r="10606" ht="15.75" x14ac:dyDescent="0.25"/>
    <row r="10607" ht="15.75" x14ac:dyDescent="0.25"/>
    <row r="10608" ht="15.75" x14ac:dyDescent="0.25"/>
    <row r="10609" ht="15.75" x14ac:dyDescent="0.25"/>
    <row r="10610" ht="15.75" x14ac:dyDescent="0.25"/>
    <row r="10611" ht="15.75" x14ac:dyDescent="0.25"/>
    <row r="10612" ht="15.75" x14ac:dyDescent="0.25"/>
    <row r="10613" ht="15.75" x14ac:dyDescent="0.25"/>
    <row r="10614" ht="15.75" x14ac:dyDescent="0.25"/>
    <row r="10615" ht="15.75" x14ac:dyDescent="0.25"/>
    <row r="10616" ht="15.75" x14ac:dyDescent="0.25"/>
    <row r="10617" ht="15.75" x14ac:dyDescent="0.25"/>
    <row r="10618" ht="15.75" x14ac:dyDescent="0.25"/>
    <row r="10619" ht="15.75" x14ac:dyDescent="0.25"/>
    <row r="10620" ht="15.75" x14ac:dyDescent="0.25"/>
    <row r="10621" ht="15.75" x14ac:dyDescent="0.25"/>
    <row r="10622" ht="15.75" x14ac:dyDescent="0.25"/>
    <row r="10623" ht="15.75" x14ac:dyDescent="0.25"/>
    <row r="10624" ht="15.75" x14ac:dyDescent="0.25"/>
    <row r="10625" ht="15.75" x14ac:dyDescent="0.25"/>
    <row r="10626" ht="15.75" x14ac:dyDescent="0.25"/>
    <row r="10627" ht="15.75" x14ac:dyDescent="0.25"/>
    <row r="10628" ht="15.75" x14ac:dyDescent="0.25"/>
    <row r="10629" ht="15.75" x14ac:dyDescent="0.25"/>
    <row r="10630" ht="15.75" x14ac:dyDescent="0.25"/>
    <row r="10631" ht="15.75" x14ac:dyDescent="0.25"/>
    <row r="10632" ht="15.75" x14ac:dyDescent="0.25"/>
    <row r="10633" ht="15.75" x14ac:dyDescent="0.25"/>
    <row r="10634" ht="15.75" x14ac:dyDescent="0.25"/>
    <row r="10635" ht="15.75" x14ac:dyDescent="0.25"/>
    <row r="10636" ht="15.75" x14ac:dyDescent="0.25"/>
    <row r="10637" ht="15.75" x14ac:dyDescent="0.25"/>
    <row r="10638" ht="15.75" x14ac:dyDescent="0.25"/>
    <row r="10639" ht="15.75" x14ac:dyDescent="0.25"/>
    <row r="10640" ht="15.75" x14ac:dyDescent="0.25"/>
    <row r="10641" ht="15.75" x14ac:dyDescent="0.25"/>
    <row r="10642" ht="15.75" x14ac:dyDescent="0.25"/>
    <row r="10643" ht="15.75" x14ac:dyDescent="0.25"/>
    <row r="10644" ht="15.75" x14ac:dyDescent="0.25"/>
    <row r="10645" ht="15.75" x14ac:dyDescent="0.25"/>
    <row r="10646" ht="15.75" x14ac:dyDescent="0.25"/>
    <row r="10647" ht="15.75" x14ac:dyDescent="0.25"/>
    <row r="10648" ht="15.75" x14ac:dyDescent="0.25"/>
    <row r="10649" ht="15.75" x14ac:dyDescent="0.25"/>
    <row r="10650" ht="15.75" x14ac:dyDescent="0.25"/>
    <row r="10651" ht="15.75" x14ac:dyDescent="0.25"/>
    <row r="10652" ht="15.75" x14ac:dyDescent="0.25"/>
    <row r="10653" ht="15.75" x14ac:dyDescent="0.25"/>
    <row r="10654" ht="15.75" x14ac:dyDescent="0.25"/>
    <row r="10655" ht="15.75" x14ac:dyDescent="0.25"/>
    <row r="10656" ht="15.75" x14ac:dyDescent="0.25"/>
    <row r="10657" ht="15.75" x14ac:dyDescent="0.25"/>
    <row r="10658" ht="15.75" x14ac:dyDescent="0.25"/>
    <row r="10659" ht="15.75" x14ac:dyDescent="0.25"/>
    <row r="10660" ht="15.75" x14ac:dyDescent="0.25"/>
    <row r="10661" ht="15.75" x14ac:dyDescent="0.25"/>
    <row r="10662" ht="15.75" x14ac:dyDescent="0.25"/>
    <row r="10663" ht="15.75" x14ac:dyDescent="0.25"/>
    <row r="10664" ht="15.75" x14ac:dyDescent="0.25"/>
    <row r="10665" ht="15.75" x14ac:dyDescent="0.25"/>
    <row r="10666" ht="15.75" x14ac:dyDescent="0.25"/>
    <row r="10667" ht="15.75" x14ac:dyDescent="0.25"/>
    <row r="10668" ht="15.75" x14ac:dyDescent="0.25"/>
    <row r="10669" ht="15.75" x14ac:dyDescent="0.25"/>
    <row r="10670" ht="15.75" x14ac:dyDescent="0.25"/>
    <row r="10671" ht="15.75" x14ac:dyDescent="0.25"/>
    <row r="10672" ht="15.75" x14ac:dyDescent="0.25"/>
    <row r="10673" ht="15.75" x14ac:dyDescent="0.25"/>
    <row r="10674" ht="15.75" x14ac:dyDescent="0.25"/>
    <row r="10675" ht="15.75" x14ac:dyDescent="0.25"/>
    <row r="10676" ht="15.75" x14ac:dyDescent="0.25"/>
    <row r="10677" ht="15.75" x14ac:dyDescent="0.25"/>
    <row r="10678" ht="15.75" x14ac:dyDescent="0.25"/>
    <row r="10679" ht="15.75" x14ac:dyDescent="0.25"/>
    <row r="10680" ht="15.75" x14ac:dyDescent="0.25"/>
    <row r="10681" ht="15.75" x14ac:dyDescent="0.25"/>
    <row r="10682" ht="15.75" x14ac:dyDescent="0.25"/>
    <row r="10683" ht="15.75" x14ac:dyDescent="0.25"/>
    <row r="10684" ht="15.75" x14ac:dyDescent="0.25"/>
    <row r="10685" ht="15.75" x14ac:dyDescent="0.25"/>
    <row r="10686" ht="15.75" x14ac:dyDescent="0.25"/>
    <row r="10687" ht="15.75" x14ac:dyDescent="0.25"/>
    <row r="10688" ht="15.75" x14ac:dyDescent="0.25"/>
    <row r="10689" ht="15.75" x14ac:dyDescent="0.25"/>
    <row r="10690" ht="15.75" x14ac:dyDescent="0.25"/>
    <row r="10691" ht="15.75" x14ac:dyDescent="0.25"/>
    <row r="10692" ht="15.75" x14ac:dyDescent="0.25"/>
    <row r="10693" ht="15.75" x14ac:dyDescent="0.25"/>
    <row r="10694" ht="15.75" x14ac:dyDescent="0.25"/>
    <row r="10695" ht="15.75" x14ac:dyDescent="0.25"/>
    <row r="10696" ht="15.75" x14ac:dyDescent="0.25"/>
    <row r="10697" ht="15.75" x14ac:dyDescent="0.25"/>
    <row r="10698" ht="15.75" x14ac:dyDescent="0.25"/>
    <row r="10699" ht="15.75" x14ac:dyDescent="0.25"/>
    <row r="10700" ht="15.75" x14ac:dyDescent="0.25"/>
    <row r="10701" ht="15.75" x14ac:dyDescent="0.25"/>
    <row r="10702" ht="15.75" x14ac:dyDescent="0.25"/>
    <row r="10703" ht="15.75" x14ac:dyDescent="0.25"/>
    <row r="10704" ht="15.75" x14ac:dyDescent="0.25"/>
    <row r="10705" ht="15.75" x14ac:dyDescent="0.25"/>
    <row r="10706" ht="15.75" x14ac:dyDescent="0.25"/>
    <row r="10707" ht="15.75" x14ac:dyDescent="0.25"/>
    <row r="10708" ht="15.75" x14ac:dyDescent="0.25"/>
    <row r="10709" ht="15.75" x14ac:dyDescent="0.25"/>
    <row r="10710" ht="15.75" x14ac:dyDescent="0.25"/>
    <row r="10711" ht="15.75" x14ac:dyDescent="0.25"/>
    <row r="10712" ht="15.75" x14ac:dyDescent="0.25"/>
    <row r="10713" ht="15.75" x14ac:dyDescent="0.25"/>
    <row r="10714" ht="15.75" x14ac:dyDescent="0.25"/>
    <row r="10715" ht="15.75" x14ac:dyDescent="0.25"/>
    <row r="10716" ht="15.75" x14ac:dyDescent="0.25"/>
    <row r="10717" ht="15.75" x14ac:dyDescent="0.25"/>
    <row r="10718" ht="15.75" x14ac:dyDescent="0.25"/>
    <row r="10719" ht="15.75" x14ac:dyDescent="0.25"/>
    <row r="10720" ht="15.75" x14ac:dyDescent="0.25"/>
    <row r="10721" ht="15.75" x14ac:dyDescent="0.25"/>
    <row r="10722" ht="15.75" x14ac:dyDescent="0.25"/>
    <row r="10723" ht="15.75" x14ac:dyDescent="0.25"/>
    <row r="10724" ht="15.75" x14ac:dyDescent="0.25"/>
    <row r="10725" ht="15.75" x14ac:dyDescent="0.25"/>
    <row r="10726" ht="15.75" x14ac:dyDescent="0.25"/>
    <row r="10727" ht="15.75" x14ac:dyDescent="0.25"/>
    <row r="10728" ht="15.75" x14ac:dyDescent="0.25"/>
    <row r="10729" ht="15.75" x14ac:dyDescent="0.25"/>
    <row r="10730" ht="15.75" x14ac:dyDescent="0.25"/>
    <row r="10731" ht="15.75" x14ac:dyDescent="0.25"/>
    <row r="10732" ht="15.75" x14ac:dyDescent="0.25"/>
    <row r="10733" ht="15.75" x14ac:dyDescent="0.25"/>
    <row r="10734" ht="15.75" x14ac:dyDescent="0.25"/>
    <row r="10735" ht="15.75" x14ac:dyDescent="0.25"/>
    <row r="10736" ht="15.75" x14ac:dyDescent="0.25"/>
    <row r="10737" ht="15.75" x14ac:dyDescent="0.25"/>
    <row r="10738" ht="15.75" x14ac:dyDescent="0.25"/>
    <row r="10739" ht="15.75" x14ac:dyDescent="0.25"/>
    <row r="10740" ht="15.75" x14ac:dyDescent="0.25"/>
    <row r="10741" ht="15.75" x14ac:dyDescent="0.25"/>
    <row r="10742" ht="15.75" x14ac:dyDescent="0.25"/>
    <row r="10743" ht="15.75" x14ac:dyDescent="0.25"/>
    <row r="10744" ht="15.75" x14ac:dyDescent="0.25"/>
    <row r="10745" ht="15.75" x14ac:dyDescent="0.25"/>
    <row r="10746" ht="15.75" x14ac:dyDescent="0.25"/>
    <row r="10747" ht="15.75" x14ac:dyDescent="0.25"/>
    <row r="10748" ht="15.75" x14ac:dyDescent="0.25"/>
    <row r="10749" ht="15.75" x14ac:dyDescent="0.25"/>
    <row r="10750" ht="15.75" x14ac:dyDescent="0.25"/>
    <row r="10751" ht="15.75" x14ac:dyDescent="0.25"/>
    <row r="10752" ht="15.75" x14ac:dyDescent="0.25"/>
    <row r="10753" ht="15.75" x14ac:dyDescent="0.25"/>
    <row r="10754" ht="15.75" x14ac:dyDescent="0.25"/>
    <row r="10755" ht="15.75" x14ac:dyDescent="0.25"/>
    <row r="10756" ht="15.75" x14ac:dyDescent="0.25"/>
    <row r="10757" ht="15.75" x14ac:dyDescent="0.25"/>
    <row r="10758" ht="15.75" x14ac:dyDescent="0.25"/>
    <row r="10759" ht="15.75" x14ac:dyDescent="0.25"/>
    <row r="10760" ht="15.75" x14ac:dyDescent="0.25"/>
    <row r="10761" ht="15.75" x14ac:dyDescent="0.25"/>
    <row r="10762" ht="15.75" x14ac:dyDescent="0.25"/>
    <row r="10763" ht="15.75" x14ac:dyDescent="0.25"/>
    <row r="10764" ht="15.75" x14ac:dyDescent="0.25"/>
    <row r="10765" ht="15.75" x14ac:dyDescent="0.25"/>
    <row r="10766" ht="15.75" x14ac:dyDescent="0.25"/>
    <row r="10767" ht="15.75" x14ac:dyDescent="0.25"/>
    <row r="10768" ht="15.75" x14ac:dyDescent="0.25"/>
    <row r="10769" ht="15.75" x14ac:dyDescent="0.25"/>
    <row r="10770" ht="15.75" x14ac:dyDescent="0.25"/>
    <row r="10771" ht="15.75" x14ac:dyDescent="0.25"/>
    <row r="10772" ht="15.75" x14ac:dyDescent="0.25"/>
    <row r="10773" ht="15.75" x14ac:dyDescent="0.25"/>
    <row r="10774" ht="15.75" x14ac:dyDescent="0.25"/>
    <row r="10775" ht="15.75" x14ac:dyDescent="0.25"/>
    <row r="10776" ht="15.75" x14ac:dyDescent="0.25"/>
    <row r="10777" ht="15.75" x14ac:dyDescent="0.25"/>
    <row r="10778" ht="15.75" x14ac:dyDescent="0.25"/>
    <row r="10779" ht="15.75" x14ac:dyDescent="0.25"/>
    <row r="10780" ht="15.75" x14ac:dyDescent="0.25"/>
    <row r="10781" ht="15.75" x14ac:dyDescent="0.25"/>
    <row r="10782" ht="15.75" x14ac:dyDescent="0.25"/>
    <row r="10783" ht="15.75" x14ac:dyDescent="0.25"/>
    <row r="10784" ht="15.75" x14ac:dyDescent="0.25"/>
    <row r="10785" ht="15.75" x14ac:dyDescent="0.25"/>
    <row r="10786" ht="15.75" x14ac:dyDescent="0.25"/>
    <row r="10787" ht="15.75" x14ac:dyDescent="0.25"/>
    <row r="10788" ht="15.75" x14ac:dyDescent="0.25"/>
    <row r="10789" ht="15.75" x14ac:dyDescent="0.25"/>
    <row r="10790" ht="15.75" x14ac:dyDescent="0.25"/>
    <row r="10791" ht="15.75" x14ac:dyDescent="0.25"/>
    <row r="10792" ht="15.75" x14ac:dyDescent="0.25"/>
    <row r="10793" ht="15.75" x14ac:dyDescent="0.25"/>
    <row r="10794" ht="15.75" x14ac:dyDescent="0.25"/>
    <row r="10795" ht="15.75" x14ac:dyDescent="0.25"/>
    <row r="10796" ht="15.75" x14ac:dyDescent="0.25"/>
    <row r="10797" ht="15.75" x14ac:dyDescent="0.25"/>
    <row r="10798" ht="15.75" x14ac:dyDescent="0.25"/>
    <row r="10799" ht="15.75" x14ac:dyDescent="0.25"/>
    <row r="10800" ht="15.75" x14ac:dyDescent="0.25"/>
    <row r="10801" ht="15.75" x14ac:dyDescent="0.25"/>
    <row r="10802" ht="15.75" x14ac:dyDescent="0.25"/>
    <row r="10803" ht="15.75" x14ac:dyDescent="0.25"/>
    <row r="10804" ht="15.75" x14ac:dyDescent="0.25"/>
    <row r="10805" ht="15.75" x14ac:dyDescent="0.25"/>
    <row r="10806" ht="15.75" x14ac:dyDescent="0.25"/>
    <row r="10807" ht="15.75" x14ac:dyDescent="0.25"/>
    <row r="10808" ht="15.75" x14ac:dyDescent="0.25"/>
    <row r="10809" ht="15.75" x14ac:dyDescent="0.25"/>
    <row r="10810" ht="15.75" x14ac:dyDescent="0.25"/>
    <row r="10811" ht="15.75" x14ac:dyDescent="0.25"/>
    <row r="10812" ht="15.75" x14ac:dyDescent="0.25"/>
    <row r="10813" ht="15.75" x14ac:dyDescent="0.25"/>
    <row r="10814" ht="15.75" x14ac:dyDescent="0.25"/>
    <row r="10815" ht="15.75" x14ac:dyDescent="0.25"/>
    <row r="10816" ht="15.75" x14ac:dyDescent="0.25"/>
    <row r="10817" ht="15.75" x14ac:dyDescent="0.25"/>
    <row r="10818" ht="15.75" x14ac:dyDescent="0.25"/>
    <row r="10819" ht="15.75" x14ac:dyDescent="0.25"/>
    <row r="10820" ht="15.75" x14ac:dyDescent="0.25"/>
    <row r="10821" ht="15.75" x14ac:dyDescent="0.25"/>
    <row r="10822" ht="15.75" x14ac:dyDescent="0.25"/>
    <row r="10823" ht="15.75" x14ac:dyDescent="0.25"/>
    <row r="10824" ht="15.75" x14ac:dyDescent="0.25"/>
    <row r="10825" ht="15.75" x14ac:dyDescent="0.25"/>
    <row r="10826" ht="15.75" x14ac:dyDescent="0.25"/>
    <row r="10827" ht="15.75" x14ac:dyDescent="0.25"/>
    <row r="10828" ht="15.75" x14ac:dyDescent="0.25"/>
    <row r="10829" ht="15.75" x14ac:dyDescent="0.25"/>
    <row r="10830" ht="15.75" x14ac:dyDescent="0.25"/>
    <row r="10831" ht="15.75" x14ac:dyDescent="0.25"/>
    <row r="10832" ht="15.75" x14ac:dyDescent="0.25"/>
    <row r="10833" ht="15.75" x14ac:dyDescent="0.25"/>
    <row r="10834" ht="15.75" x14ac:dyDescent="0.25"/>
    <row r="10835" ht="15.75" x14ac:dyDescent="0.25"/>
    <row r="10836" ht="15.75" x14ac:dyDescent="0.25"/>
    <row r="10837" ht="15.75" x14ac:dyDescent="0.25"/>
    <row r="10838" ht="15.75" x14ac:dyDescent="0.25"/>
    <row r="10839" ht="15.75" x14ac:dyDescent="0.25"/>
    <row r="10840" ht="15.75" x14ac:dyDescent="0.25"/>
    <row r="10841" ht="15.75" x14ac:dyDescent="0.25"/>
    <row r="10842" ht="15.75" x14ac:dyDescent="0.25"/>
    <row r="10843" ht="15.75" x14ac:dyDescent="0.25"/>
    <row r="10844" ht="15.75" x14ac:dyDescent="0.25"/>
    <row r="10845" ht="15.75" x14ac:dyDescent="0.25"/>
    <row r="10846" ht="15.75" x14ac:dyDescent="0.25"/>
    <row r="10847" ht="15.75" x14ac:dyDescent="0.25"/>
    <row r="10848" ht="15.75" x14ac:dyDescent="0.25"/>
    <row r="10849" ht="15.75" x14ac:dyDescent="0.25"/>
    <row r="10850" ht="15.75" x14ac:dyDescent="0.25"/>
    <row r="10851" ht="15.75" x14ac:dyDescent="0.25"/>
    <row r="10852" ht="15.75" x14ac:dyDescent="0.25"/>
    <row r="10853" ht="15.75" x14ac:dyDescent="0.25"/>
    <row r="10854" ht="15.75" x14ac:dyDescent="0.25"/>
    <row r="10855" ht="15.75" x14ac:dyDescent="0.25"/>
    <row r="10856" ht="15.75" x14ac:dyDescent="0.25"/>
    <row r="10857" ht="15.75" x14ac:dyDescent="0.25"/>
    <row r="10858" ht="15.75" x14ac:dyDescent="0.25"/>
    <row r="10859" ht="15.75" x14ac:dyDescent="0.25"/>
    <row r="10860" ht="15.75" x14ac:dyDescent="0.25"/>
    <row r="10861" ht="15.75" x14ac:dyDescent="0.25"/>
    <row r="10862" ht="15.75" x14ac:dyDescent="0.25"/>
    <row r="10863" ht="15.75" x14ac:dyDescent="0.25"/>
    <row r="10864" ht="15.75" x14ac:dyDescent="0.25"/>
    <row r="10865" ht="15.75" x14ac:dyDescent="0.25"/>
    <row r="10866" ht="15.75" x14ac:dyDescent="0.25"/>
    <row r="10867" ht="15.75" x14ac:dyDescent="0.25"/>
    <row r="10868" ht="15.75" x14ac:dyDescent="0.25"/>
    <row r="10869" ht="15.75" x14ac:dyDescent="0.25"/>
    <row r="10870" ht="15.75" x14ac:dyDescent="0.25"/>
    <row r="10871" ht="15.75" x14ac:dyDescent="0.25"/>
    <row r="10872" ht="15.75" x14ac:dyDescent="0.25"/>
    <row r="10873" ht="15.75" x14ac:dyDescent="0.25"/>
    <row r="10874" ht="15.75" x14ac:dyDescent="0.25"/>
    <row r="10875" ht="15.75" x14ac:dyDescent="0.25"/>
    <row r="10876" ht="15.75" x14ac:dyDescent="0.25"/>
    <row r="10877" ht="15.75" x14ac:dyDescent="0.25"/>
    <row r="10878" ht="15.75" x14ac:dyDescent="0.25"/>
    <row r="10879" ht="15.75" x14ac:dyDescent="0.25"/>
    <row r="10880" ht="15.75" x14ac:dyDescent="0.25"/>
    <row r="10881" ht="15.75" x14ac:dyDescent="0.25"/>
    <row r="10882" ht="15.75" x14ac:dyDescent="0.25"/>
    <row r="10883" ht="15.75" x14ac:dyDescent="0.25"/>
    <row r="10884" ht="15.75" x14ac:dyDescent="0.25"/>
    <row r="10885" ht="15.75" x14ac:dyDescent="0.25"/>
    <row r="10886" ht="15.75" x14ac:dyDescent="0.25"/>
    <row r="10887" ht="15.75" x14ac:dyDescent="0.25"/>
    <row r="10888" ht="15.75" x14ac:dyDescent="0.25"/>
    <row r="10889" ht="15.75" x14ac:dyDescent="0.25"/>
    <row r="10890" ht="15.75" x14ac:dyDescent="0.25"/>
    <row r="10891" ht="15.75" x14ac:dyDescent="0.25"/>
    <row r="10892" ht="15.75" x14ac:dyDescent="0.25"/>
    <row r="10893" ht="15.75" x14ac:dyDescent="0.25"/>
    <row r="10894" ht="15.75" x14ac:dyDescent="0.25"/>
    <row r="10895" ht="15.75" x14ac:dyDescent="0.25"/>
    <row r="10896" ht="15.75" x14ac:dyDescent="0.25"/>
    <row r="10897" ht="15.75" x14ac:dyDescent="0.25"/>
    <row r="10898" ht="15.75" x14ac:dyDescent="0.25"/>
    <row r="10899" ht="15.75" x14ac:dyDescent="0.25"/>
    <row r="10900" ht="15.75" x14ac:dyDescent="0.25"/>
    <row r="10901" ht="15.75" x14ac:dyDescent="0.25"/>
    <row r="10902" ht="15.75" x14ac:dyDescent="0.25"/>
    <row r="10903" ht="15.75" x14ac:dyDescent="0.25"/>
    <row r="10904" ht="15.75" x14ac:dyDescent="0.25"/>
    <row r="10905" ht="15.75" x14ac:dyDescent="0.25"/>
    <row r="10906" ht="15.75" x14ac:dyDescent="0.25"/>
    <row r="10907" ht="15.75" x14ac:dyDescent="0.25"/>
    <row r="10908" ht="15.75" x14ac:dyDescent="0.25"/>
    <row r="10909" ht="15.75" x14ac:dyDescent="0.25"/>
    <row r="10910" ht="15.75" x14ac:dyDescent="0.25"/>
    <row r="10911" ht="15.75" x14ac:dyDescent="0.25"/>
    <row r="10912" ht="15.75" x14ac:dyDescent="0.25"/>
    <row r="10913" ht="15.75" x14ac:dyDescent="0.25"/>
    <row r="10914" ht="15.75" x14ac:dyDescent="0.25"/>
    <row r="10915" ht="15.75" x14ac:dyDescent="0.25"/>
    <row r="10916" ht="15.75" x14ac:dyDescent="0.25"/>
    <row r="10917" ht="15.75" x14ac:dyDescent="0.25"/>
    <row r="10918" ht="15.75" x14ac:dyDescent="0.25"/>
    <row r="10919" ht="15.75" x14ac:dyDescent="0.25"/>
    <row r="10920" ht="15.75" x14ac:dyDescent="0.25"/>
    <row r="10921" ht="15.75" x14ac:dyDescent="0.25"/>
    <row r="10922" ht="15.75" x14ac:dyDescent="0.25"/>
    <row r="10923" ht="15.75" x14ac:dyDescent="0.25"/>
    <row r="10924" ht="15.75" x14ac:dyDescent="0.25"/>
    <row r="10925" ht="15.75" x14ac:dyDescent="0.25"/>
    <row r="10926" ht="15.75" x14ac:dyDescent="0.25"/>
    <row r="10927" ht="15.75" x14ac:dyDescent="0.25"/>
    <row r="10928" ht="15.75" x14ac:dyDescent="0.25"/>
    <row r="10929" ht="15.75" x14ac:dyDescent="0.25"/>
    <row r="10930" ht="15.75" x14ac:dyDescent="0.25"/>
    <row r="10931" ht="15.75" x14ac:dyDescent="0.25"/>
    <row r="10932" ht="15.75" x14ac:dyDescent="0.25"/>
    <row r="10933" ht="15.75" x14ac:dyDescent="0.25"/>
    <row r="10934" ht="15.75" x14ac:dyDescent="0.25"/>
    <row r="10935" ht="15.75" x14ac:dyDescent="0.25"/>
    <row r="10936" ht="15.75" x14ac:dyDescent="0.25"/>
    <row r="10937" ht="15.75" x14ac:dyDescent="0.25"/>
    <row r="10938" ht="15.75" x14ac:dyDescent="0.25"/>
    <row r="10939" ht="15.75" x14ac:dyDescent="0.25"/>
    <row r="10940" ht="15.75" x14ac:dyDescent="0.25"/>
    <row r="10941" ht="15.75" x14ac:dyDescent="0.25"/>
    <row r="10942" ht="15.75" x14ac:dyDescent="0.25"/>
    <row r="10943" ht="15.75" x14ac:dyDescent="0.25"/>
    <row r="10944" ht="15.75" x14ac:dyDescent="0.25"/>
    <row r="10945" ht="15.75" x14ac:dyDescent="0.25"/>
    <row r="10946" ht="15.75" x14ac:dyDescent="0.25"/>
    <row r="10947" ht="15.75" x14ac:dyDescent="0.25"/>
    <row r="10948" ht="15.75" x14ac:dyDescent="0.25"/>
    <row r="10949" ht="15.75" x14ac:dyDescent="0.25"/>
    <row r="10950" ht="15.75" x14ac:dyDescent="0.25"/>
    <row r="10951" ht="15.75" x14ac:dyDescent="0.25"/>
    <row r="10952" ht="15.75" x14ac:dyDescent="0.25"/>
    <row r="10953" ht="15.75" x14ac:dyDescent="0.25"/>
    <row r="10954" ht="15.75" x14ac:dyDescent="0.25"/>
    <row r="10955" ht="15.75" x14ac:dyDescent="0.25"/>
    <row r="10956" ht="15.75" x14ac:dyDescent="0.25"/>
    <row r="10957" ht="15.75" x14ac:dyDescent="0.25"/>
    <row r="10958" ht="15.75" x14ac:dyDescent="0.25"/>
    <row r="10959" ht="15.75" x14ac:dyDescent="0.25"/>
    <row r="10960" ht="15.75" x14ac:dyDescent="0.25"/>
    <row r="10961" ht="15.75" x14ac:dyDescent="0.25"/>
    <row r="10962" ht="15.75" x14ac:dyDescent="0.25"/>
    <row r="10963" ht="15.75" x14ac:dyDescent="0.25"/>
    <row r="10964" ht="15.75" x14ac:dyDescent="0.25"/>
    <row r="10965" ht="15.75" x14ac:dyDescent="0.25"/>
    <row r="10966" ht="15.75" x14ac:dyDescent="0.25"/>
    <row r="10967" ht="15.75" x14ac:dyDescent="0.25"/>
    <row r="10968" ht="15.75" x14ac:dyDescent="0.25"/>
    <row r="10969" ht="15.75" x14ac:dyDescent="0.25"/>
    <row r="10970" ht="15.75" x14ac:dyDescent="0.25"/>
    <row r="10971" ht="15.75" x14ac:dyDescent="0.25"/>
    <row r="10972" ht="15.75" x14ac:dyDescent="0.25"/>
    <row r="10973" ht="15.75" x14ac:dyDescent="0.25"/>
    <row r="10974" ht="15.75" x14ac:dyDescent="0.25"/>
    <row r="10975" ht="15.75" x14ac:dyDescent="0.25"/>
    <row r="10976" ht="15.75" x14ac:dyDescent="0.25"/>
    <row r="10977" ht="15.75" x14ac:dyDescent="0.25"/>
    <row r="10978" ht="15.75" x14ac:dyDescent="0.25"/>
    <row r="10979" ht="15.75" x14ac:dyDescent="0.25"/>
    <row r="10980" ht="15.75" x14ac:dyDescent="0.25"/>
    <row r="10981" ht="15.75" x14ac:dyDescent="0.25"/>
    <row r="10982" ht="15.75" x14ac:dyDescent="0.25"/>
    <row r="10983" ht="15.75" x14ac:dyDescent="0.25"/>
    <row r="10984" ht="15.75" x14ac:dyDescent="0.25"/>
    <row r="10985" ht="15.75" x14ac:dyDescent="0.25"/>
    <row r="10986" ht="15.75" x14ac:dyDescent="0.25"/>
    <row r="10987" ht="15.75" x14ac:dyDescent="0.25"/>
    <row r="10988" ht="15.75" x14ac:dyDescent="0.25"/>
    <row r="10989" ht="15.75" x14ac:dyDescent="0.25"/>
    <row r="10990" ht="15.75" x14ac:dyDescent="0.25"/>
    <row r="10991" ht="15.75" x14ac:dyDescent="0.25"/>
    <row r="10992" ht="15.75" x14ac:dyDescent="0.25"/>
    <row r="10993" ht="15.75" x14ac:dyDescent="0.25"/>
    <row r="10994" ht="15.75" x14ac:dyDescent="0.25"/>
    <row r="10995" ht="15.75" x14ac:dyDescent="0.25"/>
    <row r="10996" ht="15.75" x14ac:dyDescent="0.25"/>
    <row r="10997" ht="15.75" x14ac:dyDescent="0.25"/>
    <row r="10998" ht="15.75" x14ac:dyDescent="0.25"/>
    <row r="10999" ht="15.75" x14ac:dyDescent="0.25"/>
    <row r="11000" ht="15.75" x14ac:dyDescent="0.25"/>
    <row r="11001" ht="15.75" x14ac:dyDescent="0.25"/>
    <row r="11002" ht="15.75" x14ac:dyDescent="0.25"/>
    <row r="11003" ht="15.75" x14ac:dyDescent="0.25"/>
    <row r="11004" ht="15.75" x14ac:dyDescent="0.25"/>
    <row r="11005" ht="15.75" x14ac:dyDescent="0.25"/>
    <row r="11006" ht="15.75" x14ac:dyDescent="0.25"/>
    <row r="11007" ht="15.75" x14ac:dyDescent="0.25"/>
    <row r="11008" ht="15.75" x14ac:dyDescent="0.25"/>
    <row r="11009" ht="15.75" x14ac:dyDescent="0.25"/>
    <row r="11010" ht="15.75" x14ac:dyDescent="0.25"/>
    <row r="11011" ht="15.75" x14ac:dyDescent="0.25"/>
    <row r="11012" ht="15.75" x14ac:dyDescent="0.25"/>
    <row r="11013" ht="15.75" x14ac:dyDescent="0.25"/>
    <row r="11014" ht="15.75" x14ac:dyDescent="0.25"/>
    <row r="11015" ht="15.75" x14ac:dyDescent="0.25"/>
    <row r="11016" ht="15.75" x14ac:dyDescent="0.25"/>
    <row r="11017" ht="15.75" x14ac:dyDescent="0.25"/>
    <row r="11018" ht="15.75" x14ac:dyDescent="0.25"/>
    <row r="11019" ht="15.75" x14ac:dyDescent="0.25"/>
    <row r="11020" ht="15.75" x14ac:dyDescent="0.25"/>
    <row r="11021" ht="15.75" x14ac:dyDescent="0.25"/>
    <row r="11022" ht="15.75" x14ac:dyDescent="0.25"/>
    <row r="11023" ht="15.75" x14ac:dyDescent="0.25"/>
    <row r="11024" ht="15.75" x14ac:dyDescent="0.25"/>
    <row r="11025" ht="15.75" x14ac:dyDescent="0.25"/>
    <row r="11026" ht="15.75" x14ac:dyDescent="0.25"/>
    <row r="11027" ht="15.75" x14ac:dyDescent="0.25"/>
    <row r="11028" ht="15.75" x14ac:dyDescent="0.25"/>
    <row r="11029" ht="15.75" x14ac:dyDescent="0.25"/>
    <row r="11030" ht="15.75" x14ac:dyDescent="0.25"/>
    <row r="11031" ht="15.75" x14ac:dyDescent="0.25"/>
    <row r="11032" ht="15.75" x14ac:dyDescent="0.25"/>
    <row r="11033" ht="15.75" x14ac:dyDescent="0.25"/>
    <row r="11034" ht="15.75" x14ac:dyDescent="0.25"/>
    <row r="11035" ht="15.75" x14ac:dyDescent="0.25"/>
    <row r="11036" ht="15.75" x14ac:dyDescent="0.25"/>
    <row r="11037" ht="15.75" x14ac:dyDescent="0.25"/>
    <row r="11038" ht="15.75" x14ac:dyDescent="0.25"/>
    <row r="11039" ht="15.75" x14ac:dyDescent="0.25"/>
    <row r="11040" ht="15.75" x14ac:dyDescent="0.25"/>
    <row r="11041" ht="15.75" x14ac:dyDescent="0.25"/>
    <row r="11042" ht="15.75" x14ac:dyDescent="0.25"/>
    <row r="11043" ht="15.75" x14ac:dyDescent="0.25"/>
    <row r="11044" ht="15.75" x14ac:dyDescent="0.25"/>
    <row r="11045" ht="15.75" x14ac:dyDescent="0.25"/>
    <row r="11046" ht="15.75" x14ac:dyDescent="0.25"/>
    <row r="11047" ht="15.75" x14ac:dyDescent="0.25"/>
    <row r="11048" ht="15.75" x14ac:dyDescent="0.25"/>
    <row r="11049" ht="15.75" x14ac:dyDescent="0.25"/>
    <row r="11050" ht="15.75" x14ac:dyDescent="0.25"/>
    <row r="11051" ht="15.75" x14ac:dyDescent="0.25"/>
    <row r="11052" ht="15.75" x14ac:dyDescent="0.25"/>
    <row r="11053" ht="15.75" x14ac:dyDescent="0.25"/>
    <row r="11054" ht="15.75" x14ac:dyDescent="0.25"/>
    <row r="11055" ht="15.75" x14ac:dyDescent="0.25"/>
    <row r="11056" ht="15.75" x14ac:dyDescent="0.25"/>
    <row r="11057" ht="15.75" x14ac:dyDescent="0.25"/>
    <row r="11058" ht="15.75" x14ac:dyDescent="0.25"/>
    <row r="11059" ht="15.75" x14ac:dyDescent="0.25"/>
    <row r="11060" ht="15.75" x14ac:dyDescent="0.25"/>
    <row r="11061" ht="15.75" x14ac:dyDescent="0.25"/>
    <row r="11062" ht="15.75" x14ac:dyDescent="0.25"/>
    <row r="11063" ht="15.75" x14ac:dyDescent="0.25"/>
    <row r="11064" ht="15.75" x14ac:dyDescent="0.25"/>
    <row r="11065" ht="15.75" x14ac:dyDescent="0.25"/>
    <row r="11066" ht="15.75" x14ac:dyDescent="0.25"/>
    <row r="11067" ht="15.75" x14ac:dyDescent="0.25"/>
    <row r="11068" ht="15.75" x14ac:dyDescent="0.25"/>
    <row r="11069" ht="15.75" x14ac:dyDescent="0.25"/>
    <row r="11070" ht="15.75" x14ac:dyDescent="0.25"/>
    <row r="11071" ht="15.75" x14ac:dyDescent="0.25"/>
    <row r="11072" ht="15.75" x14ac:dyDescent="0.25"/>
    <row r="11073" ht="15.75" x14ac:dyDescent="0.25"/>
    <row r="11074" ht="15.75" x14ac:dyDescent="0.25"/>
    <row r="11075" ht="15.75" x14ac:dyDescent="0.25"/>
    <row r="11076" ht="15.75" x14ac:dyDescent="0.25"/>
    <row r="11077" ht="15.75" x14ac:dyDescent="0.25"/>
    <row r="11078" ht="15.75" x14ac:dyDescent="0.25"/>
    <row r="11079" ht="15.75" x14ac:dyDescent="0.25"/>
    <row r="11080" ht="15.75" x14ac:dyDescent="0.25"/>
    <row r="11081" ht="15.75" x14ac:dyDescent="0.25"/>
    <row r="11082" ht="15.75" x14ac:dyDescent="0.25"/>
    <row r="11083" ht="15.75" x14ac:dyDescent="0.25"/>
    <row r="11084" ht="15.75" x14ac:dyDescent="0.25"/>
    <row r="11085" ht="15.75" x14ac:dyDescent="0.25"/>
    <row r="11086" ht="15.75" x14ac:dyDescent="0.25"/>
    <row r="11087" ht="15.75" x14ac:dyDescent="0.25"/>
    <row r="11088" ht="15.75" x14ac:dyDescent="0.25"/>
    <row r="11089" ht="15.75" x14ac:dyDescent="0.25"/>
    <row r="11090" ht="15.75" x14ac:dyDescent="0.25"/>
    <row r="11091" ht="15.75" x14ac:dyDescent="0.25"/>
    <row r="11092" ht="15.75" x14ac:dyDescent="0.25"/>
    <row r="11093" ht="15.75" x14ac:dyDescent="0.25"/>
    <row r="11094" ht="15.75" x14ac:dyDescent="0.25"/>
    <row r="11095" ht="15.75" x14ac:dyDescent="0.25"/>
    <row r="11096" ht="15.75" x14ac:dyDescent="0.25"/>
    <row r="11097" ht="15.75" x14ac:dyDescent="0.25"/>
    <row r="11098" ht="15.75" x14ac:dyDescent="0.25"/>
    <row r="11099" ht="15.75" x14ac:dyDescent="0.25"/>
    <row r="11100" ht="15.75" x14ac:dyDescent="0.25"/>
    <row r="11101" ht="15.75" x14ac:dyDescent="0.25"/>
    <row r="11102" ht="15.75" x14ac:dyDescent="0.25"/>
    <row r="11103" ht="15.75" x14ac:dyDescent="0.25"/>
    <row r="11104" ht="15.75" x14ac:dyDescent="0.25"/>
    <row r="11105" ht="15.75" x14ac:dyDescent="0.25"/>
    <row r="11106" ht="15.75" x14ac:dyDescent="0.25"/>
    <row r="11107" ht="15.75" x14ac:dyDescent="0.25"/>
    <row r="11108" ht="15.75" x14ac:dyDescent="0.25"/>
    <row r="11109" ht="15.75" x14ac:dyDescent="0.25"/>
    <row r="11110" ht="15.75" x14ac:dyDescent="0.25"/>
    <row r="11111" ht="15.75" x14ac:dyDescent="0.25"/>
    <row r="11112" ht="15.75" x14ac:dyDescent="0.25"/>
    <row r="11113" ht="15.75" x14ac:dyDescent="0.25"/>
    <row r="11114" ht="15.75" x14ac:dyDescent="0.25"/>
    <row r="11115" ht="15.75" x14ac:dyDescent="0.25"/>
    <row r="11116" ht="15.75" x14ac:dyDescent="0.25"/>
    <row r="11117" ht="15.75" x14ac:dyDescent="0.25"/>
    <row r="11118" ht="15.75" x14ac:dyDescent="0.25"/>
    <row r="11119" ht="15.75" x14ac:dyDescent="0.25"/>
    <row r="11120" ht="15.75" x14ac:dyDescent="0.25"/>
    <row r="11121" ht="15.75" x14ac:dyDescent="0.25"/>
    <row r="11122" ht="15.75" x14ac:dyDescent="0.25"/>
    <row r="11123" ht="15.75" x14ac:dyDescent="0.25"/>
    <row r="11124" ht="15.75" x14ac:dyDescent="0.25"/>
    <row r="11125" ht="15.75" x14ac:dyDescent="0.25"/>
    <row r="11126" ht="15.75" x14ac:dyDescent="0.25"/>
    <row r="11127" ht="15.75" x14ac:dyDescent="0.25"/>
    <row r="11128" ht="15.75" x14ac:dyDescent="0.25"/>
    <row r="11129" ht="15.75" x14ac:dyDescent="0.25"/>
    <row r="11130" ht="15.75" x14ac:dyDescent="0.25"/>
    <row r="11131" ht="15.75" x14ac:dyDescent="0.25"/>
    <row r="11132" ht="15.75" x14ac:dyDescent="0.25"/>
    <row r="11133" ht="15.75" x14ac:dyDescent="0.25"/>
    <row r="11134" ht="15.75" x14ac:dyDescent="0.25"/>
    <row r="11135" ht="15.75" x14ac:dyDescent="0.25"/>
    <row r="11136" ht="15.75" x14ac:dyDescent="0.25"/>
    <row r="11137" ht="15.75" x14ac:dyDescent="0.25"/>
    <row r="11138" ht="15.75" x14ac:dyDescent="0.25"/>
    <row r="11139" ht="15.75" x14ac:dyDescent="0.25"/>
    <row r="11140" ht="15.75" x14ac:dyDescent="0.25"/>
    <row r="11141" ht="15.75" x14ac:dyDescent="0.25"/>
    <row r="11142" ht="15.75" x14ac:dyDescent="0.25"/>
    <row r="11143" ht="15.75" x14ac:dyDescent="0.25"/>
    <row r="11144" ht="15.75" x14ac:dyDescent="0.25"/>
    <row r="11145" ht="15.75" x14ac:dyDescent="0.25"/>
    <row r="11146" ht="15.75" x14ac:dyDescent="0.25"/>
    <row r="11147" ht="15.75" x14ac:dyDescent="0.25"/>
    <row r="11148" ht="15.75" x14ac:dyDescent="0.25"/>
    <row r="11149" ht="15.75" x14ac:dyDescent="0.25"/>
    <row r="11150" ht="15.75" x14ac:dyDescent="0.25"/>
    <row r="11151" ht="15.75" x14ac:dyDescent="0.25"/>
    <row r="11152" ht="15.75" x14ac:dyDescent="0.25"/>
    <row r="11153" ht="15.75" x14ac:dyDescent="0.25"/>
    <row r="11154" ht="15.75" x14ac:dyDescent="0.25"/>
    <row r="11155" ht="15.75" x14ac:dyDescent="0.25"/>
    <row r="11156" ht="15.75" x14ac:dyDescent="0.25"/>
    <row r="11157" ht="15.75" x14ac:dyDescent="0.25"/>
    <row r="11158" ht="15.75" x14ac:dyDescent="0.25"/>
    <row r="11159" ht="15.75" x14ac:dyDescent="0.25"/>
    <row r="11160" ht="15.75" x14ac:dyDescent="0.25"/>
    <row r="11161" ht="15.75" x14ac:dyDescent="0.25"/>
    <row r="11162" ht="15.75" x14ac:dyDescent="0.25"/>
    <row r="11163" ht="15.75" x14ac:dyDescent="0.25"/>
    <row r="11164" ht="15.75" x14ac:dyDescent="0.25"/>
    <row r="11165" ht="15.75" x14ac:dyDescent="0.25"/>
    <row r="11166" ht="15.75" x14ac:dyDescent="0.25"/>
    <row r="11167" ht="15.75" x14ac:dyDescent="0.25"/>
    <row r="11168" ht="15.75" x14ac:dyDescent="0.25"/>
    <row r="11169" ht="15.75" x14ac:dyDescent="0.25"/>
    <row r="11170" ht="15.75" x14ac:dyDescent="0.25"/>
    <row r="11171" ht="15.75" x14ac:dyDescent="0.25"/>
    <row r="11172" ht="15.75" x14ac:dyDescent="0.25"/>
    <row r="11173" ht="15.75" x14ac:dyDescent="0.25"/>
    <row r="11174" ht="15.75" x14ac:dyDescent="0.25"/>
    <row r="11175" ht="15.75" x14ac:dyDescent="0.25"/>
    <row r="11176" ht="15.75" x14ac:dyDescent="0.25"/>
    <row r="11177" ht="15.75" x14ac:dyDescent="0.25"/>
    <row r="11178" ht="15.75" x14ac:dyDescent="0.25"/>
    <row r="11179" ht="15.75" x14ac:dyDescent="0.25"/>
    <row r="11180" ht="15.75" x14ac:dyDescent="0.25"/>
    <row r="11181" ht="15.75" x14ac:dyDescent="0.25"/>
    <row r="11182" ht="15.75" x14ac:dyDescent="0.25"/>
    <row r="11183" ht="15.75" x14ac:dyDescent="0.25"/>
    <row r="11184" ht="15.75" x14ac:dyDescent="0.25"/>
    <row r="11185" ht="15.75" x14ac:dyDescent="0.25"/>
    <row r="11186" ht="15.75" x14ac:dyDescent="0.25"/>
    <row r="11187" ht="15.75" x14ac:dyDescent="0.25"/>
    <row r="11188" ht="15.75" x14ac:dyDescent="0.25"/>
    <row r="11189" ht="15.75" x14ac:dyDescent="0.25"/>
    <row r="11190" ht="15.75" x14ac:dyDescent="0.25"/>
    <row r="11191" ht="15.75" x14ac:dyDescent="0.25"/>
    <row r="11192" ht="15.75" x14ac:dyDescent="0.25"/>
    <row r="11193" ht="15.75" x14ac:dyDescent="0.25"/>
    <row r="11194" ht="15.75" x14ac:dyDescent="0.25"/>
    <row r="11195" ht="15.75" x14ac:dyDescent="0.25"/>
    <row r="11196" ht="15.75" x14ac:dyDescent="0.25"/>
    <row r="11197" ht="15.75" x14ac:dyDescent="0.25"/>
    <row r="11198" ht="15.75" x14ac:dyDescent="0.25"/>
    <row r="11199" ht="15.75" x14ac:dyDescent="0.25"/>
    <row r="11200" ht="15.75" x14ac:dyDescent="0.25"/>
    <row r="11201" ht="15.75" x14ac:dyDescent="0.25"/>
    <row r="11202" ht="15.75" x14ac:dyDescent="0.25"/>
    <row r="11203" ht="15.75" x14ac:dyDescent="0.25"/>
    <row r="11204" ht="15.75" x14ac:dyDescent="0.25"/>
    <row r="11205" ht="15.75" x14ac:dyDescent="0.25"/>
    <row r="11206" ht="15.75" x14ac:dyDescent="0.25"/>
    <row r="11207" ht="15.75" x14ac:dyDescent="0.25"/>
    <row r="11208" ht="15.75" x14ac:dyDescent="0.25"/>
    <row r="11209" ht="15.75" x14ac:dyDescent="0.25"/>
    <row r="11210" ht="15.75" x14ac:dyDescent="0.25"/>
    <row r="11211" ht="15.75" x14ac:dyDescent="0.25"/>
    <row r="11212" ht="15.75" x14ac:dyDescent="0.25"/>
    <row r="11213" ht="15.75" x14ac:dyDescent="0.25"/>
    <row r="11214" ht="15.75" x14ac:dyDescent="0.25"/>
    <row r="11215" ht="15.75" x14ac:dyDescent="0.25"/>
    <row r="11216" ht="15.75" x14ac:dyDescent="0.25"/>
    <row r="11217" ht="15.75" x14ac:dyDescent="0.25"/>
    <row r="11218" ht="15.75" x14ac:dyDescent="0.25"/>
    <row r="11219" ht="15.75" x14ac:dyDescent="0.25"/>
    <row r="11220" ht="15.75" x14ac:dyDescent="0.25"/>
    <row r="11221" ht="15.75" x14ac:dyDescent="0.25"/>
    <row r="11222" ht="15.75" x14ac:dyDescent="0.25"/>
    <row r="11223" ht="15.75" x14ac:dyDescent="0.25"/>
    <row r="11224" ht="15.75" x14ac:dyDescent="0.25"/>
    <row r="11225" ht="15.75" x14ac:dyDescent="0.25"/>
    <row r="11226" ht="15.75" x14ac:dyDescent="0.25"/>
    <row r="11227" ht="15.75" x14ac:dyDescent="0.25"/>
    <row r="11228" ht="15.75" x14ac:dyDescent="0.25"/>
    <row r="11229" ht="15.75" x14ac:dyDescent="0.25"/>
    <row r="11230" ht="15.75" x14ac:dyDescent="0.25"/>
    <row r="11231" ht="15.75" x14ac:dyDescent="0.25"/>
    <row r="11232" ht="15.75" x14ac:dyDescent="0.25"/>
    <row r="11233" ht="15.75" x14ac:dyDescent="0.25"/>
    <row r="11234" ht="15.75" x14ac:dyDescent="0.25"/>
    <row r="11235" ht="15.75" x14ac:dyDescent="0.25"/>
    <row r="11236" ht="15.75" x14ac:dyDescent="0.25"/>
    <row r="11237" ht="15.75" x14ac:dyDescent="0.25"/>
    <row r="11238" ht="15.75" x14ac:dyDescent="0.25"/>
    <row r="11239" ht="15.75" x14ac:dyDescent="0.25"/>
    <row r="11240" ht="15.75" x14ac:dyDescent="0.25"/>
    <row r="11241" ht="15.75" x14ac:dyDescent="0.25"/>
    <row r="11242" ht="15.75" x14ac:dyDescent="0.25"/>
    <row r="11243" ht="15.75" x14ac:dyDescent="0.25"/>
    <row r="11244" ht="15.75" x14ac:dyDescent="0.25"/>
    <row r="11245" ht="15.75" x14ac:dyDescent="0.25"/>
    <row r="11246" ht="15.75" x14ac:dyDescent="0.25"/>
    <row r="11247" ht="15.75" x14ac:dyDescent="0.25"/>
    <row r="11248" ht="15.75" x14ac:dyDescent="0.25"/>
    <row r="11249" ht="15.75" x14ac:dyDescent="0.25"/>
    <row r="11250" ht="15.75" x14ac:dyDescent="0.25"/>
    <row r="11251" ht="15.75" x14ac:dyDescent="0.25"/>
    <row r="11252" ht="15.75" x14ac:dyDescent="0.25"/>
    <row r="11253" ht="15.75" x14ac:dyDescent="0.25"/>
    <row r="11254" ht="15.75" x14ac:dyDescent="0.25"/>
    <row r="11255" ht="15.75" x14ac:dyDescent="0.25"/>
    <row r="11256" ht="15.75" x14ac:dyDescent="0.25"/>
    <row r="11257" ht="15.75" x14ac:dyDescent="0.25"/>
    <row r="11258" ht="15.75" x14ac:dyDescent="0.25"/>
    <row r="11259" ht="15.75" x14ac:dyDescent="0.25"/>
    <row r="11260" ht="15.75" x14ac:dyDescent="0.25"/>
    <row r="11261" ht="15.75" x14ac:dyDescent="0.25"/>
    <row r="11262" ht="15.75" x14ac:dyDescent="0.25"/>
    <row r="11263" ht="15.75" x14ac:dyDescent="0.25"/>
    <row r="11264" ht="15.75" x14ac:dyDescent="0.25"/>
    <row r="11265" ht="15.75" x14ac:dyDescent="0.25"/>
    <row r="11266" ht="15.75" x14ac:dyDescent="0.25"/>
    <row r="11267" ht="15.75" x14ac:dyDescent="0.25"/>
    <row r="11268" ht="15.75" x14ac:dyDescent="0.25"/>
    <row r="11269" ht="15.75" x14ac:dyDescent="0.25"/>
    <row r="11270" ht="15.75" x14ac:dyDescent="0.25"/>
    <row r="11271" ht="15.75" x14ac:dyDescent="0.25"/>
    <row r="11272" ht="15.75" x14ac:dyDescent="0.25"/>
    <row r="11273" ht="15.75" x14ac:dyDescent="0.25"/>
    <row r="11274" ht="15.75" x14ac:dyDescent="0.25"/>
    <row r="11275" ht="15.75" x14ac:dyDescent="0.25"/>
    <row r="11276" ht="15.75" x14ac:dyDescent="0.25"/>
    <row r="11277" ht="15.75" x14ac:dyDescent="0.25"/>
    <row r="11278" ht="15.75" x14ac:dyDescent="0.25"/>
    <row r="11279" ht="15.75" x14ac:dyDescent="0.25"/>
    <row r="11280" ht="15.75" x14ac:dyDescent="0.25"/>
    <row r="11281" ht="15.75" x14ac:dyDescent="0.25"/>
    <row r="11282" ht="15.75" x14ac:dyDescent="0.25"/>
    <row r="11283" ht="15.75" x14ac:dyDescent="0.25"/>
    <row r="11284" ht="15.75" x14ac:dyDescent="0.25"/>
    <row r="11285" ht="15.75" x14ac:dyDescent="0.25"/>
    <row r="11286" ht="15.75" x14ac:dyDescent="0.25"/>
    <row r="11287" ht="15.75" x14ac:dyDescent="0.25"/>
    <row r="11288" ht="15.75" x14ac:dyDescent="0.25"/>
    <row r="11289" ht="15.75" x14ac:dyDescent="0.25"/>
    <row r="11290" ht="15.75" x14ac:dyDescent="0.25"/>
    <row r="11291" ht="15.75" x14ac:dyDescent="0.25"/>
    <row r="11292" ht="15.75" x14ac:dyDescent="0.25"/>
    <row r="11293" ht="15.75" x14ac:dyDescent="0.25"/>
    <row r="11294" ht="15.75" x14ac:dyDescent="0.25"/>
    <row r="11295" ht="15.75" x14ac:dyDescent="0.25"/>
    <row r="11296" ht="15.75" x14ac:dyDescent="0.25"/>
    <row r="11297" ht="15.75" x14ac:dyDescent="0.25"/>
    <row r="11298" ht="15.75" x14ac:dyDescent="0.25"/>
    <row r="11299" ht="15.75" x14ac:dyDescent="0.25"/>
    <row r="11300" ht="15.75" x14ac:dyDescent="0.25"/>
    <row r="11301" ht="15.75" x14ac:dyDescent="0.25"/>
    <row r="11302" ht="15.75" x14ac:dyDescent="0.25"/>
    <row r="11303" ht="15.75" x14ac:dyDescent="0.25"/>
    <row r="11304" ht="15.75" x14ac:dyDescent="0.25"/>
    <row r="11305" ht="15.75" x14ac:dyDescent="0.25"/>
    <row r="11306" ht="15.75" x14ac:dyDescent="0.25"/>
    <row r="11307" ht="15.75" x14ac:dyDescent="0.25"/>
    <row r="11308" ht="15.75" x14ac:dyDescent="0.25"/>
    <row r="11309" ht="15.75" x14ac:dyDescent="0.25"/>
    <row r="11310" ht="15.75" x14ac:dyDescent="0.25"/>
    <row r="11311" ht="15.75" x14ac:dyDescent="0.25"/>
    <row r="11312" ht="15.75" x14ac:dyDescent="0.25"/>
    <row r="11313" ht="15.75" x14ac:dyDescent="0.25"/>
    <row r="11314" ht="15.75" x14ac:dyDescent="0.25"/>
    <row r="11315" ht="15.75" x14ac:dyDescent="0.25"/>
    <row r="11316" ht="15.75" x14ac:dyDescent="0.25"/>
    <row r="11317" ht="15.75" x14ac:dyDescent="0.25"/>
    <row r="11318" ht="15.75" x14ac:dyDescent="0.25"/>
    <row r="11319" ht="15.75" x14ac:dyDescent="0.25"/>
    <row r="11320" ht="15.75" x14ac:dyDescent="0.25"/>
    <row r="11321" ht="15.75" x14ac:dyDescent="0.25"/>
    <row r="11322" ht="15.75" x14ac:dyDescent="0.25"/>
    <row r="11323" ht="15.75" x14ac:dyDescent="0.25"/>
    <row r="11324" ht="15.75" x14ac:dyDescent="0.25"/>
    <row r="11325" ht="15.75" x14ac:dyDescent="0.25"/>
    <row r="11326" ht="15.75" x14ac:dyDescent="0.25"/>
    <row r="11327" ht="15.75" x14ac:dyDescent="0.25"/>
    <row r="11328" ht="15.75" x14ac:dyDescent="0.25"/>
    <row r="11329" ht="15.75" x14ac:dyDescent="0.25"/>
    <row r="11330" ht="15.75" x14ac:dyDescent="0.25"/>
    <row r="11331" ht="15.75" x14ac:dyDescent="0.25"/>
    <row r="11332" ht="15.75" x14ac:dyDescent="0.25"/>
    <row r="11333" ht="15.75" x14ac:dyDescent="0.25"/>
    <row r="11334" ht="15.75" x14ac:dyDescent="0.25"/>
    <row r="11335" ht="15.75" x14ac:dyDescent="0.25"/>
    <row r="11336" ht="15.75" x14ac:dyDescent="0.25"/>
    <row r="11337" ht="15.75" x14ac:dyDescent="0.25"/>
    <row r="11338" ht="15.75" x14ac:dyDescent="0.25"/>
    <row r="11339" ht="15.75" x14ac:dyDescent="0.25"/>
    <row r="11340" ht="15.75" x14ac:dyDescent="0.25"/>
    <row r="11341" ht="15.75" x14ac:dyDescent="0.25"/>
    <row r="11342" ht="15.75" x14ac:dyDescent="0.25"/>
    <row r="11343" ht="15.75" x14ac:dyDescent="0.25"/>
    <row r="11344" ht="15.75" x14ac:dyDescent="0.25"/>
    <row r="11345" ht="15.75" x14ac:dyDescent="0.25"/>
    <row r="11346" ht="15.75" x14ac:dyDescent="0.25"/>
    <row r="11347" ht="15.75" x14ac:dyDescent="0.25"/>
    <row r="11348" ht="15.75" x14ac:dyDescent="0.25"/>
    <row r="11349" ht="15.75" x14ac:dyDescent="0.25"/>
    <row r="11350" ht="15.75" x14ac:dyDescent="0.25"/>
    <row r="11351" ht="15.75" x14ac:dyDescent="0.25"/>
    <row r="11352" ht="15.75" x14ac:dyDescent="0.25"/>
    <row r="11353" ht="15.75" x14ac:dyDescent="0.25"/>
    <row r="11354" ht="15.75" x14ac:dyDescent="0.25"/>
    <row r="11355" ht="15.75" x14ac:dyDescent="0.25"/>
    <row r="11356" ht="15.75" x14ac:dyDescent="0.25"/>
    <row r="11357" ht="15.75" x14ac:dyDescent="0.25"/>
    <row r="11358" ht="15.75" x14ac:dyDescent="0.25"/>
    <row r="11359" ht="15.75" x14ac:dyDescent="0.25"/>
    <row r="11360" ht="15.75" x14ac:dyDescent="0.25"/>
    <row r="11361" ht="15.75" x14ac:dyDescent="0.25"/>
    <row r="11362" ht="15.75" x14ac:dyDescent="0.25"/>
    <row r="11363" ht="15.75" x14ac:dyDescent="0.25"/>
    <row r="11364" ht="15.75" x14ac:dyDescent="0.25"/>
    <row r="11365" ht="15.75" x14ac:dyDescent="0.25"/>
    <row r="11366" ht="15.75" x14ac:dyDescent="0.25"/>
    <row r="11367" ht="15.75" x14ac:dyDescent="0.25"/>
    <row r="11368" ht="15.75" x14ac:dyDescent="0.25"/>
    <row r="11369" ht="15.75" x14ac:dyDescent="0.25"/>
    <row r="11370" ht="15.75" x14ac:dyDescent="0.25"/>
    <row r="11371" ht="15.75" x14ac:dyDescent="0.25"/>
    <row r="11372" ht="15.75" x14ac:dyDescent="0.25"/>
    <row r="11373" ht="15.75" x14ac:dyDescent="0.25"/>
    <row r="11374" ht="15.75" x14ac:dyDescent="0.25"/>
    <row r="11375" ht="15.75" x14ac:dyDescent="0.25"/>
    <row r="11376" ht="15.75" x14ac:dyDescent="0.25"/>
    <row r="11377" ht="15.75" x14ac:dyDescent="0.25"/>
    <row r="11378" ht="15.75" x14ac:dyDescent="0.25"/>
    <row r="11379" ht="15.75" x14ac:dyDescent="0.25"/>
    <row r="11380" ht="15.75" x14ac:dyDescent="0.25"/>
    <row r="11381" ht="15.75" x14ac:dyDescent="0.25"/>
    <row r="11382" ht="15.75" x14ac:dyDescent="0.25"/>
    <row r="11383" ht="15.75" x14ac:dyDescent="0.25"/>
    <row r="11384" ht="15.75" x14ac:dyDescent="0.25"/>
    <row r="11385" ht="15.75" x14ac:dyDescent="0.25"/>
    <row r="11386" ht="15.75" x14ac:dyDescent="0.25"/>
    <row r="11387" ht="15.75" x14ac:dyDescent="0.25"/>
    <row r="11388" ht="15.75" x14ac:dyDescent="0.25"/>
    <row r="11389" ht="15.75" x14ac:dyDescent="0.25"/>
    <row r="11390" ht="15.75" x14ac:dyDescent="0.25"/>
    <row r="11391" ht="15.75" x14ac:dyDescent="0.25"/>
    <row r="11392" ht="15.75" x14ac:dyDescent="0.25"/>
    <row r="11393" ht="15.75" x14ac:dyDescent="0.25"/>
    <row r="11394" ht="15.75" x14ac:dyDescent="0.25"/>
    <row r="11395" ht="15.75" x14ac:dyDescent="0.25"/>
    <row r="11396" ht="15.75" x14ac:dyDescent="0.25"/>
    <row r="11397" ht="15.75" x14ac:dyDescent="0.25"/>
    <row r="11398" ht="15.75" x14ac:dyDescent="0.25"/>
    <row r="11399" ht="15.75" x14ac:dyDescent="0.25"/>
    <row r="11400" ht="15.75" x14ac:dyDescent="0.25"/>
    <row r="11401" ht="15.75" x14ac:dyDescent="0.25"/>
    <row r="11402" ht="15.75" x14ac:dyDescent="0.25"/>
    <row r="11403" ht="15.75" x14ac:dyDescent="0.25"/>
    <row r="11404" ht="15.75" x14ac:dyDescent="0.25"/>
    <row r="11405" ht="15.75" x14ac:dyDescent="0.25"/>
    <row r="11406" ht="15.75" x14ac:dyDescent="0.25"/>
    <row r="11407" ht="15.75" x14ac:dyDescent="0.25"/>
    <row r="11408" ht="15.75" x14ac:dyDescent="0.25"/>
    <row r="11409" ht="15.75" x14ac:dyDescent="0.25"/>
    <row r="11410" ht="15.75" x14ac:dyDescent="0.25"/>
    <row r="11411" ht="15.75" x14ac:dyDescent="0.25"/>
    <row r="11412" ht="15.75" x14ac:dyDescent="0.25"/>
    <row r="11413" ht="15.75" x14ac:dyDescent="0.25"/>
    <row r="11414" ht="15.75" x14ac:dyDescent="0.25"/>
    <row r="11415" ht="15.75" x14ac:dyDescent="0.25"/>
    <row r="11416" ht="15.75" x14ac:dyDescent="0.25"/>
    <row r="11417" ht="15.75" x14ac:dyDescent="0.25"/>
    <row r="11418" ht="15.75" x14ac:dyDescent="0.25"/>
    <row r="11419" ht="15.75" x14ac:dyDescent="0.25"/>
    <row r="11420" ht="15.75" x14ac:dyDescent="0.25"/>
    <row r="11421" ht="15.75" x14ac:dyDescent="0.25"/>
    <row r="11422" ht="15.75" x14ac:dyDescent="0.25"/>
    <row r="11423" ht="15.75" x14ac:dyDescent="0.25"/>
    <row r="11424" ht="15.75" x14ac:dyDescent="0.25"/>
    <row r="11425" ht="15.75" x14ac:dyDescent="0.25"/>
    <row r="11426" ht="15.75" x14ac:dyDescent="0.25"/>
    <row r="11427" ht="15.75" x14ac:dyDescent="0.25"/>
    <row r="11428" ht="15.75" x14ac:dyDescent="0.25"/>
    <row r="11429" ht="15.75" x14ac:dyDescent="0.25"/>
    <row r="11430" ht="15.75" x14ac:dyDescent="0.25"/>
    <row r="11431" ht="15.75" x14ac:dyDescent="0.25"/>
    <row r="11432" ht="15.75" x14ac:dyDescent="0.25"/>
    <row r="11433" ht="15.75" x14ac:dyDescent="0.25"/>
    <row r="11434" ht="15.75" x14ac:dyDescent="0.25"/>
    <row r="11435" ht="15.75" x14ac:dyDescent="0.25"/>
    <row r="11436" ht="15.75" x14ac:dyDescent="0.25"/>
    <row r="11437" ht="15.75" x14ac:dyDescent="0.25"/>
    <row r="11438" ht="15.75" x14ac:dyDescent="0.25"/>
    <row r="11439" ht="15.75" x14ac:dyDescent="0.25"/>
    <row r="11440" ht="15.75" x14ac:dyDescent="0.25"/>
    <row r="11441" ht="15.75" x14ac:dyDescent="0.25"/>
    <row r="11442" ht="15.75" x14ac:dyDescent="0.25"/>
    <row r="11443" ht="15.75" x14ac:dyDescent="0.25"/>
    <row r="11444" ht="15.75" x14ac:dyDescent="0.25"/>
    <row r="11445" ht="15.75" x14ac:dyDescent="0.25"/>
    <row r="11446" ht="15.75" x14ac:dyDescent="0.25"/>
    <row r="11447" ht="15.75" x14ac:dyDescent="0.25"/>
    <row r="11448" ht="15.75" x14ac:dyDescent="0.25"/>
    <row r="11449" ht="15.75" x14ac:dyDescent="0.25"/>
    <row r="11450" ht="15.75" x14ac:dyDescent="0.25"/>
    <row r="11451" ht="15.75" x14ac:dyDescent="0.25"/>
    <row r="11452" ht="15.75" x14ac:dyDescent="0.25"/>
    <row r="11453" ht="15.75" x14ac:dyDescent="0.25"/>
    <row r="11454" ht="15.75" x14ac:dyDescent="0.25"/>
    <row r="11455" ht="15.75" x14ac:dyDescent="0.25"/>
    <row r="11456" ht="15.75" x14ac:dyDescent="0.25"/>
    <row r="11457" ht="15.75" x14ac:dyDescent="0.25"/>
    <row r="11458" ht="15.75" x14ac:dyDescent="0.25"/>
    <row r="11459" ht="15.75" x14ac:dyDescent="0.25"/>
    <row r="11460" ht="15.75" x14ac:dyDescent="0.25"/>
    <row r="11461" ht="15.75" x14ac:dyDescent="0.25"/>
    <row r="11462" ht="15.75" x14ac:dyDescent="0.25"/>
    <row r="11463" ht="15.75" x14ac:dyDescent="0.25"/>
    <row r="11464" ht="15.75" x14ac:dyDescent="0.25"/>
    <row r="11465" ht="15.75" x14ac:dyDescent="0.25"/>
    <row r="11466" ht="15.75" x14ac:dyDescent="0.25"/>
    <row r="11467" ht="15.75" x14ac:dyDescent="0.25"/>
    <row r="11468" ht="15.75" x14ac:dyDescent="0.25"/>
    <row r="11469" ht="15.75" x14ac:dyDescent="0.25"/>
    <row r="11470" ht="15.75" x14ac:dyDescent="0.25"/>
    <row r="11471" ht="15.75" x14ac:dyDescent="0.25"/>
    <row r="11472" ht="15.75" x14ac:dyDescent="0.25"/>
    <row r="11473" ht="15.75" x14ac:dyDescent="0.25"/>
    <row r="11474" ht="15.75" x14ac:dyDescent="0.25"/>
    <row r="11475" ht="15.75" x14ac:dyDescent="0.25"/>
    <row r="11476" ht="15.75" x14ac:dyDescent="0.25"/>
    <row r="11477" ht="15.75" x14ac:dyDescent="0.25"/>
    <row r="11478" ht="15.75" x14ac:dyDescent="0.25"/>
    <row r="11479" ht="15.75" x14ac:dyDescent="0.25"/>
    <row r="11480" ht="15.75" x14ac:dyDescent="0.25"/>
    <row r="11481" ht="15.75" x14ac:dyDescent="0.25"/>
    <row r="11482" ht="15.75" x14ac:dyDescent="0.25"/>
    <row r="11483" ht="15.75" x14ac:dyDescent="0.25"/>
    <row r="11484" ht="15.75" x14ac:dyDescent="0.25"/>
    <row r="11485" ht="15.75" x14ac:dyDescent="0.25"/>
    <row r="11486" ht="15.75" x14ac:dyDescent="0.25"/>
    <row r="11487" ht="15.75" x14ac:dyDescent="0.25"/>
    <row r="11488" ht="15.75" x14ac:dyDescent="0.25"/>
    <row r="11489" ht="15.75" x14ac:dyDescent="0.25"/>
    <row r="11490" ht="15.75" x14ac:dyDescent="0.25"/>
    <row r="11491" ht="15.75" x14ac:dyDescent="0.25"/>
    <row r="11492" ht="15.75" x14ac:dyDescent="0.25"/>
    <row r="11493" ht="15.75" x14ac:dyDescent="0.25"/>
    <row r="11494" ht="15.75" x14ac:dyDescent="0.25"/>
    <row r="11495" ht="15.75" x14ac:dyDescent="0.25"/>
    <row r="11496" ht="15.75" x14ac:dyDescent="0.25"/>
    <row r="11497" ht="15.75" x14ac:dyDescent="0.25"/>
    <row r="11498" ht="15.75" x14ac:dyDescent="0.25"/>
    <row r="11499" ht="15.75" x14ac:dyDescent="0.25"/>
    <row r="11500" ht="15.75" x14ac:dyDescent="0.25"/>
    <row r="11501" ht="15.75" x14ac:dyDescent="0.25"/>
    <row r="11502" ht="15.75" x14ac:dyDescent="0.25"/>
    <row r="11503" ht="15.75" x14ac:dyDescent="0.25"/>
    <row r="11504" ht="15.75" x14ac:dyDescent="0.25"/>
    <row r="11505" ht="15.75" x14ac:dyDescent="0.25"/>
    <row r="11506" ht="15.75" x14ac:dyDescent="0.25"/>
    <row r="11507" ht="15.75" x14ac:dyDescent="0.25"/>
    <row r="11508" ht="15.75" x14ac:dyDescent="0.25"/>
    <row r="11509" ht="15.75" x14ac:dyDescent="0.25"/>
    <row r="11510" ht="15.75" x14ac:dyDescent="0.25"/>
    <row r="11511" ht="15.75" x14ac:dyDescent="0.25"/>
    <row r="11512" ht="15.75" x14ac:dyDescent="0.25"/>
    <row r="11513" ht="15.75" x14ac:dyDescent="0.25"/>
    <row r="11514" ht="15.75" x14ac:dyDescent="0.25"/>
    <row r="11515" ht="15.75" x14ac:dyDescent="0.25"/>
    <row r="11516" ht="15.75" x14ac:dyDescent="0.25"/>
    <row r="11517" ht="15.75" x14ac:dyDescent="0.25"/>
    <row r="11518" ht="15.75" x14ac:dyDescent="0.25"/>
    <row r="11519" ht="15.75" x14ac:dyDescent="0.25"/>
    <row r="11520" ht="15.75" x14ac:dyDescent="0.25"/>
    <row r="11521" ht="15.75" x14ac:dyDescent="0.25"/>
    <row r="11522" ht="15.75" x14ac:dyDescent="0.25"/>
    <row r="11523" ht="15.75" x14ac:dyDescent="0.25"/>
    <row r="11524" ht="15.75" x14ac:dyDescent="0.25"/>
    <row r="11525" ht="15.75" x14ac:dyDescent="0.25"/>
    <row r="11526" ht="15.75" x14ac:dyDescent="0.25"/>
    <row r="11527" ht="15.75" x14ac:dyDescent="0.25"/>
    <row r="11528" ht="15.75" x14ac:dyDescent="0.25"/>
    <row r="11529" ht="15.75" x14ac:dyDescent="0.25"/>
    <row r="11530" ht="15.75" x14ac:dyDescent="0.25"/>
    <row r="11531" ht="15.75" x14ac:dyDescent="0.25"/>
    <row r="11532" ht="15.75" x14ac:dyDescent="0.25"/>
    <row r="11533" ht="15.75" x14ac:dyDescent="0.25"/>
    <row r="11534" ht="15.75" x14ac:dyDescent="0.25"/>
    <row r="11535" ht="15.75" x14ac:dyDescent="0.25"/>
    <row r="11536" ht="15.75" x14ac:dyDescent="0.25"/>
    <row r="11537" ht="15.75" x14ac:dyDescent="0.25"/>
    <row r="11538" ht="15.75" x14ac:dyDescent="0.25"/>
    <row r="11539" ht="15.75" x14ac:dyDescent="0.25"/>
    <row r="11540" ht="15.75" x14ac:dyDescent="0.25"/>
    <row r="11541" ht="15.75" x14ac:dyDescent="0.25"/>
    <row r="11542" ht="15.75" x14ac:dyDescent="0.25"/>
    <row r="11543" ht="15.75" x14ac:dyDescent="0.25"/>
    <row r="11544" ht="15.75" x14ac:dyDescent="0.25"/>
    <row r="11545" ht="15.75" x14ac:dyDescent="0.25"/>
    <row r="11546" ht="15.75" x14ac:dyDescent="0.25"/>
    <row r="11547" ht="15.75" x14ac:dyDescent="0.25"/>
    <row r="11548" ht="15.75" x14ac:dyDescent="0.25"/>
    <row r="11549" ht="15.75" x14ac:dyDescent="0.25"/>
    <row r="11550" ht="15.75" x14ac:dyDescent="0.25"/>
    <row r="11551" ht="15.75" x14ac:dyDescent="0.25"/>
    <row r="11552" ht="15.75" x14ac:dyDescent="0.25"/>
    <row r="11553" ht="15.75" x14ac:dyDescent="0.25"/>
    <row r="11554" ht="15.75" x14ac:dyDescent="0.25"/>
    <row r="11555" ht="15.75" x14ac:dyDescent="0.25"/>
    <row r="11556" ht="15.75" x14ac:dyDescent="0.25"/>
    <row r="11557" ht="15.75" x14ac:dyDescent="0.25"/>
    <row r="11558" ht="15.75" x14ac:dyDescent="0.25"/>
    <row r="11559" ht="15.75" x14ac:dyDescent="0.25"/>
    <row r="11560" ht="15.75" x14ac:dyDescent="0.25"/>
    <row r="11561" ht="15.75" x14ac:dyDescent="0.25"/>
    <row r="11562" ht="15.75" x14ac:dyDescent="0.25"/>
    <row r="11563" ht="15.75" x14ac:dyDescent="0.25"/>
    <row r="11564" ht="15.75" x14ac:dyDescent="0.25"/>
    <row r="11565" ht="15.75" x14ac:dyDescent="0.25"/>
    <row r="11566" ht="15.75" x14ac:dyDescent="0.25"/>
    <row r="11567" ht="15.75" x14ac:dyDescent="0.25"/>
    <row r="11568" ht="15.75" x14ac:dyDescent="0.25"/>
    <row r="11569" ht="15.75" x14ac:dyDescent="0.25"/>
    <row r="11570" ht="15.75" x14ac:dyDescent="0.25"/>
    <row r="11571" ht="15.75" x14ac:dyDescent="0.25"/>
    <row r="11572" ht="15.75" x14ac:dyDescent="0.25"/>
    <row r="11573" ht="15.75" x14ac:dyDescent="0.25"/>
    <row r="11574" ht="15.75" x14ac:dyDescent="0.25"/>
    <row r="11575" ht="15.75" x14ac:dyDescent="0.25"/>
    <row r="11576" ht="15.75" x14ac:dyDescent="0.25"/>
    <row r="11577" ht="15.75" x14ac:dyDescent="0.25"/>
    <row r="11578" ht="15.75" x14ac:dyDescent="0.25"/>
    <row r="11579" ht="15.75" x14ac:dyDescent="0.25"/>
    <row r="11580" ht="15.75" x14ac:dyDescent="0.25"/>
    <row r="11581" ht="15.75" x14ac:dyDescent="0.25"/>
    <row r="11582" ht="15.75" x14ac:dyDescent="0.25"/>
    <row r="11583" ht="15.75" x14ac:dyDescent="0.25"/>
    <row r="11584" ht="15.75" x14ac:dyDescent="0.25"/>
    <row r="11585" ht="15.75" x14ac:dyDescent="0.25"/>
    <row r="11586" ht="15.75" x14ac:dyDescent="0.25"/>
    <row r="11587" ht="15.75" x14ac:dyDescent="0.25"/>
    <row r="11588" ht="15.75" x14ac:dyDescent="0.25"/>
    <row r="11589" ht="15.75" x14ac:dyDescent="0.25"/>
    <row r="11590" ht="15.75" x14ac:dyDescent="0.25"/>
    <row r="11591" ht="15.75" x14ac:dyDescent="0.25"/>
    <row r="11592" ht="15.75" x14ac:dyDescent="0.25"/>
    <row r="11593" ht="15.75" x14ac:dyDescent="0.25"/>
    <row r="11594" ht="15.75" x14ac:dyDescent="0.25"/>
    <row r="11595" ht="15.75" x14ac:dyDescent="0.25"/>
    <row r="11596" ht="15.75" x14ac:dyDescent="0.25"/>
    <row r="11597" ht="15.75" x14ac:dyDescent="0.25"/>
    <row r="11598" ht="15.75" x14ac:dyDescent="0.25"/>
    <row r="11599" ht="15.75" x14ac:dyDescent="0.25"/>
    <row r="11600" ht="15.75" x14ac:dyDescent="0.25"/>
    <row r="11601" ht="15.75" x14ac:dyDescent="0.25"/>
    <row r="11602" ht="15.75" x14ac:dyDescent="0.25"/>
    <row r="11603" ht="15.75" x14ac:dyDescent="0.25"/>
    <row r="11604" ht="15.75" x14ac:dyDescent="0.25"/>
    <row r="11605" ht="15.75" x14ac:dyDescent="0.25"/>
    <row r="11606" ht="15.75" x14ac:dyDescent="0.25"/>
    <row r="11607" ht="15.75" x14ac:dyDescent="0.25"/>
    <row r="11608" ht="15.75" x14ac:dyDescent="0.25"/>
    <row r="11609" ht="15.75" x14ac:dyDescent="0.25"/>
    <row r="11610" ht="15.75" x14ac:dyDescent="0.25"/>
    <row r="11611" ht="15.75" x14ac:dyDescent="0.25"/>
    <row r="11612" ht="15.75" x14ac:dyDescent="0.25"/>
    <row r="11613" ht="15.75" x14ac:dyDescent="0.25"/>
    <row r="11614" ht="15.75" x14ac:dyDescent="0.25"/>
    <row r="11615" ht="15.75" x14ac:dyDescent="0.25"/>
    <row r="11616" ht="15.75" x14ac:dyDescent="0.25"/>
    <row r="11617" ht="15.75" x14ac:dyDescent="0.25"/>
    <row r="11618" ht="15.75" x14ac:dyDescent="0.25"/>
    <row r="11619" ht="15.75" x14ac:dyDescent="0.25"/>
    <row r="11620" ht="15.75" x14ac:dyDescent="0.25"/>
    <row r="11621" ht="15.75" x14ac:dyDescent="0.25"/>
    <row r="11622" ht="15.75" x14ac:dyDescent="0.25"/>
    <row r="11623" ht="15.75" x14ac:dyDescent="0.25"/>
    <row r="11624" ht="15.75" x14ac:dyDescent="0.25"/>
    <row r="11625" ht="15.75" x14ac:dyDescent="0.25"/>
    <row r="11626" ht="15.75" x14ac:dyDescent="0.25"/>
    <row r="11627" ht="15.75" x14ac:dyDescent="0.25"/>
    <row r="11628" ht="15.75" x14ac:dyDescent="0.25"/>
    <row r="11629" ht="15.75" x14ac:dyDescent="0.25"/>
    <row r="11630" ht="15.75" x14ac:dyDescent="0.25"/>
    <row r="11631" ht="15.75" x14ac:dyDescent="0.25"/>
    <row r="11632" ht="15.75" x14ac:dyDescent="0.25"/>
    <row r="11633" ht="15.75" x14ac:dyDescent="0.25"/>
    <row r="11634" ht="15.75" x14ac:dyDescent="0.25"/>
    <row r="11635" ht="15.75" x14ac:dyDescent="0.25"/>
    <row r="11636" ht="15.75" x14ac:dyDescent="0.25"/>
    <row r="11637" ht="15.75" x14ac:dyDescent="0.25"/>
    <row r="11638" ht="15.75" x14ac:dyDescent="0.25"/>
    <row r="11639" ht="15.75" x14ac:dyDescent="0.25"/>
    <row r="11640" ht="15.75" x14ac:dyDescent="0.25"/>
    <row r="11641" ht="15.75" x14ac:dyDescent="0.25"/>
    <row r="11642" ht="15.75" x14ac:dyDescent="0.25"/>
    <row r="11643" ht="15.75" x14ac:dyDescent="0.25"/>
    <row r="11644" ht="15.75" x14ac:dyDescent="0.25"/>
    <row r="11645" ht="15.75" x14ac:dyDescent="0.25"/>
    <row r="11646" ht="15.75" x14ac:dyDescent="0.25"/>
    <row r="11647" ht="15.75" x14ac:dyDescent="0.25"/>
    <row r="11648" ht="15.75" x14ac:dyDescent="0.25"/>
    <row r="11649" ht="15.75" x14ac:dyDescent="0.25"/>
    <row r="11650" ht="15.75" x14ac:dyDescent="0.25"/>
    <row r="11651" ht="15.75" x14ac:dyDescent="0.25"/>
    <row r="11652" ht="15.75" x14ac:dyDescent="0.25"/>
    <row r="11653" ht="15.75" x14ac:dyDescent="0.25"/>
    <row r="11654" ht="15.75" x14ac:dyDescent="0.25"/>
    <row r="11655" ht="15.75" x14ac:dyDescent="0.25"/>
    <row r="11656" ht="15.75" x14ac:dyDescent="0.25"/>
    <row r="11657" ht="15.75" x14ac:dyDescent="0.25"/>
    <row r="11658" ht="15.75" x14ac:dyDescent="0.25"/>
    <row r="11659" ht="15.75" x14ac:dyDescent="0.25"/>
    <row r="11660" ht="15.75" x14ac:dyDescent="0.25"/>
    <row r="11661" ht="15.75" x14ac:dyDescent="0.25"/>
    <row r="11662" ht="15.75" x14ac:dyDescent="0.25"/>
    <row r="11663" ht="15.75" x14ac:dyDescent="0.25"/>
    <row r="11664" ht="15.75" x14ac:dyDescent="0.25"/>
    <row r="11665" ht="15.75" x14ac:dyDescent="0.25"/>
    <row r="11666" ht="15.75" x14ac:dyDescent="0.25"/>
    <row r="11667" ht="15.75" x14ac:dyDescent="0.25"/>
    <row r="11668" ht="15.75" x14ac:dyDescent="0.25"/>
    <row r="11669" ht="15.75" x14ac:dyDescent="0.25"/>
    <row r="11670" ht="15.75" x14ac:dyDescent="0.25"/>
    <row r="11671" ht="15.75" x14ac:dyDescent="0.25"/>
    <row r="11672" ht="15.75" x14ac:dyDescent="0.25"/>
    <row r="11673" ht="15.75" x14ac:dyDescent="0.25"/>
    <row r="11674" ht="15.75" x14ac:dyDescent="0.25"/>
    <row r="11675" ht="15.75" x14ac:dyDescent="0.25"/>
    <row r="11676" ht="15.75" x14ac:dyDescent="0.25"/>
    <row r="11677" ht="15.75" x14ac:dyDescent="0.25"/>
    <row r="11678" ht="15.75" x14ac:dyDescent="0.25"/>
    <row r="11679" ht="15.75" x14ac:dyDescent="0.25"/>
    <row r="11680" ht="15.75" x14ac:dyDescent="0.25"/>
    <row r="11681" ht="15.75" x14ac:dyDescent="0.25"/>
    <row r="11682" ht="15.75" x14ac:dyDescent="0.25"/>
    <row r="11683" ht="15.75" x14ac:dyDescent="0.25"/>
    <row r="11684" ht="15.75" x14ac:dyDescent="0.25"/>
    <row r="11685" ht="15.75" x14ac:dyDescent="0.25"/>
    <row r="11686" ht="15.75" x14ac:dyDescent="0.25"/>
    <row r="11687" ht="15.75" x14ac:dyDescent="0.25"/>
    <row r="11688" ht="15.75" x14ac:dyDescent="0.25"/>
    <row r="11689" ht="15.75" x14ac:dyDescent="0.25"/>
    <row r="11690" ht="15.75" x14ac:dyDescent="0.25"/>
    <row r="11691" ht="15.75" x14ac:dyDescent="0.25"/>
    <row r="11692" ht="15.75" x14ac:dyDescent="0.25"/>
    <row r="11693" ht="15.75" x14ac:dyDescent="0.25"/>
    <row r="11694" ht="15.75" x14ac:dyDescent="0.25"/>
    <row r="11695" ht="15.75" x14ac:dyDescent="0.25"/>
    <row r="11696" ht="15.75" x14ac:dyDescent="0.25"/>
    <row r="11697" ht="15.75" x14ac:dyDescent="0.25"/>
    <row r="11698" ht="15.75" x14ac:dyDescent="0.25"/>
    <row r="11699" ht="15.75" x14ac:dyDescent="0.25"/>
    <row r="11700" ht="15.75" x14ac:dyDescent="0.25"/>
    <row r="11701" ht="15.75" x14ac:dyDescent="0.25"/>
    <row r="11702" ht="15.75" x14ac:dyDescent="0.25"/>
    <row r="11703" ht="15.75" x14ac:dyDescent="0.25"/>
    <row r="11704" ht="15.75" x14ac:dyDescent="0.25"/>
    <row r="11705" ht="15.75" x14ac:dyDescent="0.25"/>
    <row r="11706" ht="15.75" x14ac:dyDescent="0.25"/>
    <row r="11707" ht="15.75" x14ac:dyDescent="0.25"/>
    <row r="11708" ht="15.75" x14ac:dyDescent="0.25"/>
    <row r="11709" ht="15.75" x14ac:dyDescent="0.25"/>
    <row r="11710" ht="15.75" x14ac:dyDescent="0.25"/>
    <row r="11711" ht="15.75" x14ac:dyDescent="0.25"/>
    <row r="11712" ht="15.75" x14ac:dyDescent="0.25"/>
    <row r="11713" ht="15.75" x14ac:dyDescent="0.25"/>
    <row r="11714" ht="15.75" x14ac:dyDescent="0.25"/>
    <row r="11715" ht="15.75" x14ac:dyDescent="0.25"/>
    <row r="11716" ht="15.75" x14ac:dyDescent="0.25"/>
    <row r="11717" ht="15.75" x14ac:dyDescent="0.25"/>
    <row r="11718" ht="15.75" x14ac:dyDescent="0.25"/>
    <row r="11719" ht="15.75" x14ac:dyDescent="0.25"/>
    <row r="11720" ht="15.75" x14ac:dyDescent="0.25"/>
    <row r="11721" ht="15.75" x14ac:dyDescent="0.25"/>
    <row r="11722" ht="15.75" x14ac:dyDescent="0.25"/>
    <row r="11723" ht="15.75" x14ac:dyDescent="0.25"/>
    <row r="11724" ht="15.75" x14ac:dyDescent="0.25"/>
    <row r="11725" ht="15.75" x14ac:dyDescent="0.25"/>
    <row r="11726" ht="15.75" x14ac:dyDescent="0.25"/>
    <row r="11727" ht="15.75" x14ac:dyDescent="0.25"/>
    <row r="11728" ht="15.75" x14ac:dyDescent="0.25"/>
    <row r="11729" ht="15.75" x14ac:dyDescent="0.25"/>
    <row r="11730" ht="15.75" x14ac:dyDescent="0.25"/>
    <row r="11731" ht="15.75" x14ac:dyDescent="0.25"/>
    <row r="11732" ht="15.75" x14ac:dyDescent="0.25"/>
    <row r="11733" ht="15.75" x14ac:dyDescent="0.25"/>
    <row r="11734" ht="15.75" x14ac:dyDescent="0.25"/>
    <row r="11735" ht="15.75" x14ac:dyDescent="0.25"/>
    <row r="11736" ht="15.75" x14ac:dyDescent="0.25"/>
    <row r="11737" ht="15.75" x14ac:dyDescent="0.25"/>
    <row r="11738" ht="15.75" x14ac:dyDescent="0.25"/>
    <row r="11739" ht="15.75" x14ac:dyDescent="0.25"/>
    <row r="11740" ht="15.75" x14ac:dyDescent="0.25"/>
    <row r="11741" ht="15.75" x14ac:dyDescent="0.25"/>
    <row r="11742" ht="15.75" x14ac:dyDescent="0.25"/>
    <row r="11743" ht="15.75" x14ac:dyDescent="0.25"/>
    <row r="11744" ht="15.75" x14ac:dyDescent="0.25"/>
    <row r="11745" ht="15.75" x14ac:dyDescent="0.25"/>
    <row r="11746" ht="15.75" x14ac:dyDescent="0.25"/>
    <row r="11747" ht="15.75" x14ac:dyDescent="0.25"/>
    <row r="11748" ht="15.75" x14ac:dyDescent="0.25"/>
    <row r="11749" ht="15.75" x14ac:dyDescent="0.25"/>
    <row r="11750" ht="15.75" x14ac:dyDescent="0.25"/>
    <row r="11751" ht="15.75" x14ac:dyDescent="0.25"/>
    <row r="11752" ht="15.75" x14ac:dyDescent="0.25"/>
    <row r="11753" ht="15.75" x14ac:dyDescent="0.25"/>
    <row r="11754" ht="15.75" x14ac:dyDescent="0.25"/>
    <row r="11755" ht="15.75" x14ac:dyDescent="0.25"/>
    <row r="11756" ht="15.75" x14ac:dyDescent="0.25"/>
    <row r="11757" ht="15.75" x14ac:dyDescent="0.25"/>
    <row r="11758" ht="15.75" x14ac:dyDescent="0.25"/>
    <row r="11759" ht="15.75" x14ac:dyDescent="0.25"/>
    <row r="11760" ht="15.75" x14ac:dyDescent="0.25"/>
    <row r="11761" ht="15.75" x14ac:dyDescent="0.25"/>
    <row r="11762" ht="15.75" x14ac:dyDescent="0.25"/>
    <row r="11763" ht="15.75" x14ac:dyDescent="0.25"/>
    <row r="11764" ht="15.75" x14ac:dyDescent="0.25"/>
    <row r="11765" ht="15.75" x14ac:dyDescent="0.25"/>
    <row r="11766" ht="15.75" x14ac:dyDescent="0.25"/>
    <row r="11767" ht="15.75" x14ac:dyDescent="0.25"/>
    <row r="11768" ht="15.75" x14ac:dyDescent="0.25"/>
    <row r="11769" ht="15.75" x14ac:dyDescent="0.25"/>
    <row r="11770" ht="15.75" x14ac:dyDescent="0.25"/>
    <row r="11771" ht="15.75" x14ac:dyDescent="0.25"/>
    <row r="11772" ht="15.75" x14ac:dyDescent="0.25"/>
    <row r="11773" ht="15.75" x14ac:dyDescent="0.25"/>
    <row r="11774" ht="15.75" x14ac:dyDescent="0.25"/>
    <row r="11775" ht="15.75" x14ac:dyDescent="0.25"/>
    <row r="11776" ht="15.75" x14ac:dyDescent="0.25"/>
    <row r="11777" ht="15.75" x14ac:dyDescent="0.25"/>
    <row r="11778" ht="15.75" x14ac:dyDescent="0.25"/>
    <row r="11779" ht="15.75" x14ac:dyDescent="0.25"/>
    <row r="11780" ht="15.75" x14ac:dyDescent="0.25"/>
    <row r="11781" ht="15.75" x14ac:dyDescent="0.25"/>
    <row r="11782" ht="15.75" x14ac:dyDescent="0.25"/>
    <row r="11783" ht="15.75" x14ac:dyDescent="0.25"/>
    <row r="11784" ht="15.75" x14ac:dyDescent="0.25"/>
    <row r="11785" ht="15.75" x14ac:dyDescent="0.25"/>
    <row r="11786" ht="15.75" x14ac:dyDescent="0.25"/>
    <row r="11787" ht="15.75" x14ac:dyDescent="0.25"/>
    <row r="11788" ht="15.75" x14ac:dyDescent="0.25"/>
    <row r="11789" ht="15.75" x14ac:dyDescent="0.25"/>
    <row r="11790" ht="15.75" x14ac:dyDescent="0.25"/>
    <row r="11791" ht="15.75" x14ac:dyDescent="0.25"/>
    <row r="11792" ht="15.75" x14ac:dyDescent="0.25"/>
    <row r="11793" ht="15.75" x14ac:dyDescent="0.25"/>
    <row r="11794" ht="15.75" x14ac:dyDescent="0.25"/>
    <row r="11795" ht="15.75" x14ac:dyDescent="0.25"/>
    <row r="11796" ht="15.75" x14ac:dyDescent="0.25"/>
    <row r="11797" ht="15.75" x14ac:dyDescent="0.25"/>
    <row r="11798" ht="15.75" x14ac:dyDescent="0.25"/>
    <row r="11799" ht="15.75" x14ac:dyDescent="0.25"/>
    <row r="11800" ht="15.75" x14ac:dyDescent="0.25"/>
    <row r="11801" ht="15.75" x14ac:dyDescent="0.25"/>
    <row r="11802" ht="15.75" x14ac:dyDescent="0.25"/>
    <row r="11803" ht="15.75" x14ac:dyDescent="0.25"/>
    <row r="11804" ht="15.75" x14ac:dyDescent="0.25"/>
    <row r="11805" ht="15.75" x14ac:dyDescent="0.25"/>
    <row r="11806" ht="15.75" x14ac:dyDescent="0.25"/>
    <row r="11807" ht="15.75" x14ac:dyDescent="0.25"/>
    <row r="11808" ht="15.75" x14ac:dyDescent="0.25"/>
    <row r="11809" ht="15.75" x14ac:dyDescent="0.25"/>
    <row r="11810" ht="15.75" x14ac:dyDescent="0.25"/>
    <row r="11811" ht="15.75" x14ac:dyDescent="0.25"/>
    <row r="11812" ht="15.75" x14ac:dyDescent="0.25"/>
    <row r="11813" ht="15.75" x14ac:dyDescent="0.25"/>
    <row r="11814" ht="15.75" x14ac:dyDescent="0.25"/>
    <row r="11815" ht="15.75" x14ac:dyDescent="0.25"/>
    <row r="11816" ht="15.75" x14ac:dyDescent="0.25"/>
    <row r="11817" ht="15.75" x14ac:dyDescent="0.25"/>
    <row r="11818" ht="15.75" x14ac:dyDescent="0.25"/>
    <row r="11819" ht="15.75" x14ac:dyDescent="0.25"/>
    <row r="11820" ht="15.75" x14ac:dyDescent="0.25"/>
    <row r="11821" ht="15.75" x14ac:dyDescent="0.25"/>
    <row r="11822" ht="15.75" x14ac:dyDescent="0.25"/>
    <row r="11823" ht="15.75" x14ac:dyDescent="0.25"/>
    <row r="11824" ht="15.75" x14ac:dyDescent="0.25"/>
    <row r="11825" ht="15.75" x14ac:dyDescent="0.25"/>
    <row r="11826" ht="15.75" x14ac:dyDescent="0.25"/>
    <row r="11827" ht="15.75" x14ac:dyDescent="0.25"/>
    <row r="11828" ht="15.75" x14ac:dyDescent="0.25"/>
    <row r="11829" ht="15.75" x14ac:dyDescent="0.25"/>
    <row r="11830" ht="15.75" x14ac:dyDescent="0.25"/>
    <row r="11831" ht="15.75" x14ac:dyDescent="0.25"/>
    <row r="11832" ht="15.75" x14ac:dyDescent="0.25"/>
    <row r="11833" ht="15.75" x14ac:dyDescent="0.25"/>
    <row r="11834" ht="15.75" x14ac:dyDescent="0.25"/>
    <row r="11835" ht="15.75" x14ac:dyDescent="0.25"/>
    <row r="11836" ht="15.75" x14ac:dyDescent="0.25"/>
    <row r="11837" ht="15.75" x14ac:dyDescent="0.25"/>
    <row r="11838" ht="15.75" x14ac:dyDescent="0.25"/>
    <row r="11839" ht="15.75" x14ac:dyDescent="0.25"/>
    <row r="11840" ht="15.75" x14ac:dyDescent="0.25"/>
    <row r="11841" ht="15.75" x14ac:dyDescent="0.25"/>
    <row r="11842" ht="15.75" x14ac:dyDescent="0.25"/>
    <row r="11843" ht="15.75" x14ac:dyDescent="0.25"/>
    <row r="11844" ht="15.75" x14ac:dyDescent="0.25"/>
    <row r="11845" ht="15.75" x14ac:dyDescent="0.25"/>
    <row r="11846" ht="15.75" x14ac:dyDescent="0.25"/>
    <row r="11847" ht="15.75" x14ac:dyDescent="0.25"/>
    <row r="11848" ht="15.75" x14ac:dyDescent="0.25"/>
    <row r="11849" ht="15.75" x14ac:dyDescent="0.25"/>
    <row r="11850" ht="15.75" x14ac:dyDescent="0.25"/>
    <row r="11851" ht="15.75" x14ac:dyDescent="0.25"/>
    <row r="11852" ht="15.75" x14ac:dyDescent="0.25"/>
    <row r="11853" ht="15.75" x14ac:dyDescent="0.25"/>
    <row r="11854" ht="15.75" x14ac:dyDescent="0.25"/>
    <row r="11855" ht="15.75" x14ac:dyDescent="0.25"/>
    <row r="11856" ht="15.75" x14ac:dyDescent="0.25"/>
    <row r="11857" ht="15.75" x14ac:dyDescent="0.25"/>
    <row r="11858" ht="15.75" x14ac:dyDescent="0.25"/>
    <row r="11859" ht="15.75" x14ac:dyDescent="0.25"/>
    <row r="11860" ht="15.75" x14ac:dyDescent="0.25"/>
    <row r="11861" ht="15.75" x14ac:dyDescent="0.25"/>
    <row r="11862" ht="15.75" x14ac:dyDescent="0.25"/>
    <row r="11863" ht="15.75" x14ac:dyDescent="0.25"/>
    <row r="11864" ht="15.75" x14ac:dyDescent="0.25"/>
    <row r="11865" ht="15.75" x14ac:dyDescent="0.25"/>
    <row r="11866" ht="15.75" x14ac:dyDescent="0.25"/>
    <row r="11867" ht="15.75" x14ac:dyDescent="0.25"/>
    <row r="11868" ht="15.75" x14ac:dyDescent="0.25"/>
    <row r="11869" ht="15.75" x14ac:dyDescent="0.25"/>
    <row r="11870" ht="15.75" x14ac:dyDescent="0.25"/>
    <row r="11871" ht="15.75" x14ac:dyDescent="0.25"/>
    <row r="11872" ht="15.75" x14ac:dyDescent="0.25"/>
    <row r="11873" ht="15.75" x14ac:dyDescent="0.25"/>
    <row r="11874" ht="15.75" x14ac:dyDescent="0.25"/>
    <row r="11875" ht="15.75" x14ac:dyDescent="0.25"/>
    <row r="11876" ht="15.75" x14ac:dyDescent="0.25"/>
    <row r="11877" ht="15.75" x14ac:dyDescent="0.25"/>
    <row r="11878" ht="15.75" x14ac:dyDescent="0.25"/>
    <row r="11879" ht="15.75" x14ac:dyDescent="0.25"/>
    <row r="11880" ht="15.75" x14ac:dyDescent="0.25"/>
    <row r="11881" ht="15.75" x14ac:dyDescent="0.25"/>
    <row r="11882" ht="15.75" x14ac:dyDescent="0.25"/>
    <row r="11883" ht="15.75" x14ac:dyDescent="0.25"/>
    <row r="11884" ht="15.75" x14ac:dyDescent="0.25"/>
    <row r="11885" ht="15.75" x14ac:dyDescent="0.25"/>
    <row r="11886" ht="15.75" x14ac:dyDescent="0.25"/>
    <row r="11887" ht="15.75" x14ac:dyDescent="0.25"/>
    <row r="11888" ht="15.75" x14ac:dyDescent="0.25"/>
    <row r="11889" ht="15.75" x14ac:dyDescent="0.25"/>
    <row r="11890" ht="15.75" x14ac:dyDescent="0.25"/>
    <row r="11891" ht="15.75" x14ac:dyDescent="0.25"/>
    <row r="11892" ht="15.75" x14ac:dyDescent="0.25"/>
    <row r="11893" ht="15.75" x14ac:dyDescent="0.25"/>
    <row r="11894" ht="15.75" x14ac:dyDescent="0.25"/>
    <row r="11895" ht="15.75" x14ac:dyDescent="0.25"/>
    <row r="11896" ht="15.75" x14ac:dyDescent="0.25"/>
    <row r="11897" ht="15.75" x14ac:dyDescent="0.25"/>
    <row r="11898" ht="15.75" x14ac:dyDescent="0.25"/>
    <row r="11899" ht="15.75" x14ac:dyDescent="0.25"/>
    <row r="11900" ht="15.75" x14ac:dyDescent="0.25"/>
    <row r="11901" ht="15.75" x14ac:dyDescent="0.25"/>
    <row r="11902" ht="15.75" x14ac:dyDescent="0.25"/>
    <row r="11903" ht="15.75" x14ac:dyDescent="0.25"/>
    <row r="11904" ht="15.75" x14ac:dyDescent="0.25"/>
    <row r="11905" ht="15.75" x14ac:dyDescent="0.25"/>
    <row r="11906" ht="15.75" x14ac:dyDescent="0.25"/>
    <row r="11907" ht="15.75" x14ac:dyDescent="0.25"/>
    <row r="11908" ht="15.75" x14ac:dyDescent="0.25"/>
    <row r="11909" ht="15.75" x14ac:dyDescent="0.25"/>
    <row r="11910" ht="15.75" x14ac:dyDescent="0.25"/>
    <row r="11911" ht="15.75" x14ac:dyDescent="0.25"/>
    <row r="11912" ht="15.75" x14ac:dyDescent="0.25"/>
    <row r="11913" ht="15.75" x14ac:dyDescent="0.25"/>
    <row r="11914" ht="15.75" x14ac:dyDescent="0.25"/>
    <row r="11915" ht="15.75" x14ac:dyDescent="0.25"/>
    <row r="11916" ht="15.75" x14ac:dyDescent="0.25"/>
    <row r="11917" ht="15.75" x14ac:dyDescent="0.25"/>
    <row r="11918" ht="15.75" x14ac:dyDescent="0.25"/>
    <row r="11919" ht="15.75" x14ac:dyDescent="0.25"/>
    <row r="11920" ht="15.75" x14ac:dyDescent="0.25"/>
    <row r="11921" ht="15.75" x14ac:dyDescent="0.25"/>
    <row r="11922" ht="15.75" x14ac:dyDescent="0.25"/>
    <row r="11923" ht="15.75" x14ac:dyDescent="0.25"/>
    <row r="11924" ht="15.75" x14ac:dyDescent="0.25"/>
    <row r="11925" ht="15.75" x14ac:dyDescent="0.25"/>
    <row r="11926" ht="15.75" x14ac:dyDescent="0.25"/>
    <row r="11927" ht="15.75" x14ac:dyDescent="0.25"/>
    <row r="11928" ht="15.75" x14ac:dyDescent="0.25"/>
    <row r="11929" ht="15.75" x14ac:dyDescent="0.25"/>
    <row r="11930" ht="15.75" x14ac:dyDescent="0.25"/>
    <row r="11931" ht="15.75" x14ac:dyDescent="0.25"/>
    <row r="11932" ht="15.75" x14ac:dyDescent="0.25"/>
    <row r="11933" ht="15.75" x14ac:dyDescent="0.25"/>
    <row r="11934" ht="15.75" x14ac:dyDescent="0.25"/>
    <row r="11935" ht="15.75" x14ac:dyDescent="0.25"/>
    <row r="11936" ht="15.75" x14ac:dyDescent="0.25"/>
    <row r="11937" ht="15.75" x14ac:dyDescent="0.25"/>
    <row r="11938" ht="15.75" x14ac:dyDescent="0.25"/>
    <row r="11939" ht="15.75" x14ac:dyDescent="0.25"/>
    <row r="11940" ht="15.75" x14ac:dyDescent="0.25"/>
    <row r="11941" ht="15.75" x14ac:dyDescent="0.25"/>
    <row r="11942" ht="15.75" x14ac:dyDescent="0.25"/>
    <row r="11943" ht="15.75" x14ac:dyDescent="0.25"/>
    <row r="11944" ht="15.75" x14ac:dyDescent="0.25"/>
    <row r="11945" ht="15.75" x14ac:dyDescent="0.25"/>
    <row r="11946" ht="15.75" x14ac:dyDescent="0.25"/>
    <row r="11947" ht="15.75" x14ac:dyDescent="0.25"/>
    <row r="11948" ht="15.75" x14ac:dyDescent="0.25"/>
    <row r="11949" ht="15.75" x14ac:dyDescent="0.25"/>
    <row r="11950" ht="15.75" x14ac:dyDescent="0.25"/>
    <row r="11951" ht="15.75" x14ac:dyDescent="0.25"/>
    <row r="11952" ht="15.75" x14ac:dyDescent="0.25"/>
    <row r="11953" ht="15.75" x14ac:dyDescent="0.25"/>
    <row r="11954" ht="15.75" x14ac:dyDescent="0.25"/>
    <row r="11955" ht="15.75" x14ac:dyDescent="0.25"/>
    <row r="11956" ht="15.75" x14ac:dyDescent="0.25"/>
    <row r="11957" ht="15.75" x14ac:dyDescent="0.25"/>
    <row r="11958" ht="15.75" x14ac:dyDescent="0.25"/>
    <row r="11959" ht="15.75" x14ac:dyDescent="0.25"/>
    <row r="11960" ht="15.75" x14ac:dyDescent="0.25"/>
    <row r="11961" ht="15.75" x14ac:dyDescent="0.25"/>
    <row r="11962" ht="15.75" x14ac:dyDescent="0.25"/>
    <row r="11963" ht="15.75" x14ac:dyDescent="0.25"/>
    <row r="11964" ht="15.75" x14ac:dyDescent="0.25"/>
    <row r="11965" ht="15.75" x14ac:dyDescent="0.25"/>
    <row r="11966" ht="15.75" x14ac:dyDescent="0.25"/>
    <row r="11967" ht="15.75" x14ac:dyDescent="0.25"/>
    <row r="11968" ht="15.75" x14ac:dyDescent="0.25"/>
    <row r="11969" ht="15.75" x14ac:dyDescent="0.25"/>
    <row r="11970" ht="15.75" x14ac:dyDescent="0.25"/>
    <row r="11971" ht="15.75" x14ac:dyDescent="0.25"/>
    <row r="11972" ht="15.75" x14ac:dyDescent="0.25"/>
    <row r="11973" ht="15.75" x14ac:dyDescent="0.25"/>
    <row r="11974" ht="15.75" x14ac:dyDescent="0.25"/>
    <row r="11975" ht="15.75" x14ac:dyDescent="0.25"/>
    <row r="11976" ht="15.75" x14ac:dyDescent="0.25"/>
    <row r="11977" ht="15.75" x14ac:dyDescent="0.25"/>
    <row r="11978" ht="15.75" x14ac:dyDescent="0.25"/>
    <row r="11979" ht="15.75" x14ac:dyDescent="0.25"/>
    <row r="11980" ht="15.75" x14ac:dyDescent="0.25"/>
    <row r="11981" ht="15.75" x14ac:dyDescent="0.25"/>
    <row r="11982" ht="15.75" x14ac:dyDescent="0.25"/>
    <row r="11983" ht="15.75" x14ac:dyDescent="0.25"/>
    <row r="11984" ht="15.75" x14ac:dyDescent="0.25"/>
    <row r="11985" ht="15.75" x14ac:dyDescent="0.25"/>
    <row r="11986" ht="15.75" x14ac:dyDescent="0.25"/>
    <row r="11987" ht="15.75" x14ac:dyDescent="0.25"/>
    <row r="11988" ht="15.75" x14ac:dyDescent="0.25"/>
    <row r="11989" ht="15.75" x14ac:dyDescent="0.25"/>
    <row r="11990" ht="15.75" x14ac:dyDescent="0.25"/>
    <row r="11991" ht="15.75" x14ac:dyDescent="0.25"/>
    <row r="11992" ht="15.75" x14ac:dyDescent="0.25"/>
    <row r="11993" ht="15.75" x14ac:dyDescent="0.25"/>
    <row r="11994" ht="15.75" x14ac:dyDescent="0.25"/>
    <row r="11995" ht="15.75" x14ac:dyDescent="0.25"/>
    <row r="11996" ht="15.75" x14ac:dyDescent="0.25"/>
    <row r="11997" ht="15.75" x14ac:dyDescent="0.25"/>
    <row r="11998" ht="15.75" x14ac:dyDescent="0.25"/>
    <row r="11999" ht="15.75" x14ac:dyDescent="0.25"/>
    <row r="12000" ht="15.75" x14ac:dyDescent="0.25"/>
    <row r="12001" ht="15.75" x14ac:dyDescent="0.25"/>
    <row r="12002" ht="15.75" x14ac:dyDescent="0.25"/>
    <row r="12003" ht="15.75" x14ac:dyDescent="0.25"/>
    <row r="12004" ht="15.75" x14ac:dyDescent="0.25"/>
    <row r="12005" ht="15.75" x14ac:dyDescent="0.25"/>
    <row r="12006" ht="15.75" x14ac:dyDescent="0.25"/>
    <row r="12007" ht="15.75" x14ac:dyDescent="0.25"/>
    <row r="12008" ht="15.75" x14ac:dyDescent="0.25"/>
    <row r="12009" ht="15.75" x14ac:dyDescent="0.25"/>
    <row r="12010" ht="15.75" x14ac:dyDescent="0.25"/>
    <row r="12011" ht="15.75" x14ac:dyDescent="0.25"/>
    <row r="12012" ht="15.75" x14ac:dyDescent="0.25"/>
    <row r="12013" ht="15.75" x14ac:dyDescent="0.25"/>
    <row r="12014" ht="15.75" x14ac:dyDescent="0.25"/>
    <row r="12015" ht="15.75" x14ac:dyDescent="0.25"/>
    <row r="12016" ht="15.75" x14ac:dyDescent="0.25"/>
    <row r="12017" ht="15.75" x14ac:dyDescent="0.25"/>
    <row r="12018" ht="15.75" x14ac:dyDescent="0.25"/>
    <row r="12019" ht="15.75" x14ac:dyDescent="0.25"/>
    <row r="12020" ht="15.75" x14ac:dyDescent="0.25"/>
    <row r="12021" ht="15.75" x14ac:dyDescent="0.25"/>
    <row r="12022" ht="15.75" x14ac:dyDescent="0.25"/>
    <row r="12023" ht="15.75" x14ac:dyDescent="0.25"/>
    <row r="12024" ht="15.75" x14ac:dyDescent="0.25"/>
    <row r="12025" ht="15.75" x14ac:dyDescent="0.25"/>
    <row r="12026" ht="15.75" x14ac:dyDescent="0.25"/>
    <row r="12027" ht="15.75" x14ac:dyDescent="0.25"/>
    <row r="12028" ht="15.75" x14ac:dyDescent="0.25"/>
    <row r="12029" ht="15.75" x14ac:dyDescent="0.25"/>
    <row r="12030" ht="15.75" x14ac:dyDescent="0.25"/>
    <row r="12031" ht="15.75" x14ac:dyDescent="0.25"/>
    <row r="12032" ht="15.75" x14ac:dyDescent="0.25"/>
    <row r="12033" ht="15.75" x14ac:dyDescent="0.25"/>
    <row r="12034" ht="15.75" x14ac:dyDescent="0.25"/>
    <row r="12035" ht="15.75" x14ac:dyDescent="0.25"/>
    <row r="12036" ht="15.75" x14ac:dyDescent="0.25"/>
    <row r="12037" ht="15.75" x14ac:dyDescent="0.25"/>
    <row r="12038" ht="15.75" x14ac:dyDescent="0.25"/>
    <row r="12039" ht="15.75" x14ac:dyDescent="0.25"/>
    <row r="12040" ht="15.75" x14ac:dyDescent="0.25"/>
    <row r="12041" ht="15.75" x14ac:dyDescent="0.25"/>
    <row r="12042" ht="15.75" x14ac:dyDescent="0.25"/>
    <row r="12043" ht="15.75" x14ac:dyDescent="0.25"/>
    <row r="12044" ht="15.75" x14ac:dyDescent="0.25"/>
    <row r="12045" ht="15.75" x14ac:dyDescent="0.25"/>
    <row r="12046" ht="15.75" x14ac:dyDescent="0.25"/>
    <row r="12047" ht="15.75" x14ac:dyDescent="0.25"/>
    <row r="12048" ht="15.75" x14ac:dyDescent="0.25"/>
    <row r="12049" ht="15.75" x14ac:dyDescent="0.25"/>
    <row r="12050" ht="15.75" x14ac:dyDescent="0.25"/>
    <row r="12051" ht="15.75" x14ac:dyDescent="0.25"/>
    <row r="12052" ht="15.75" x14ac:dyDescent="0.25"/>
    <row r="12053" ht="15.75" x14ac:dyDescent="0.25"/>
    <row r="12054" ht="15.75" x14ac:dyDescent="0.25"/>
    <row r="12055" ht="15.75" x14ac:dyDescent="0.25"/>
    <row r="12056" ht="15.75" x14ac:dyDescent="0.25"/>
    <row r="12057" ht="15.75" x14ac:dyDescent="0.25"/>
    <row r="12058" ht="15.75" x14ac:dyDescent="0.25"/>
    <row r="12059" ht="15.75" x14ac:dyDescent="0.25"/>
    <row r="12060" ht="15.75" x14ac:dyDescent="0.25"/>
    <row r="12061" ht="15.75" x14ac:dyDescent="0.25"/>
    <row r="12062" ht="15.75" x14ac:dyDescent="0.25"/>
    <row r="12063" ht="15.75" x14ac:dyDescent="0.25"/>
    <row r="12064" ht="15.75" x14ac:dyDescent="0.25"/>
    <row r="12065" ht="15.75" x14ac:dyDescent="0.25"/>
    <row r="12066" ht="15.75" x14ac:dyDescent="0.25"/>
    <row r="12067" ht="15.75" x14ac:dyDescent="0.25"/>
    <row r="12068" ht="15.75" x14ac:dyDescent="0.25"/>
    <row r="12069" ht="15.75" x14ac:dyDescent="0.25"/>
    <row r="12070" ht="15.75" x14ac:dyDescent="0.25"/>
    <row r="12071" ht="15.75" x14ac:dyDescent="0.25"/>
    <row r="12072" ht="15.75" x14ac:dyDescent="0.25"/>
    <row r="12073" ht="15.75" x14ac:dyDescent="0.25"/>
    <row r="12074" ht="15.75" x14ac:dyDescent="0.25"/>
    <row r="12075" ht="15.75" x14ac:dyDescent="0.25"/>
    <row r="12076" ht="15.75" x14ac:dyDescent="0.25"/>
    <row r="12077" ht="15.75" x14ac:dyDescent="0.25"/>
    <row r="12078" ht="15.75" x14ac:dyDescent="0.25"/>
    <row r="12079" ht="15.75" x14ac:dyDescent="0.25"/>
    <row r="12080" ht="15.75" x14ac:dyDescent="0.25"/>
    <row r="12081" ht="15.75" x14ac:dyDescent="0.25"/>
    <row r="12082" ht="15.75" x14ac:dyDescent="0.25"/>
    <row r="12083" ht="15.75" x14ac:dyDescent="0.25"/>
    <row r="12084" ht="15.75" x14ac:dyDescent="0.25"/>
    <row r="12085" ht="15.75" x14ac:dyDescent="0.25"/>
    <row r="12086" ht="15.75" x14ac:dyDescent="0.25"/>
    <row r="12087" ht="15.75" x14ac:dyDescent="0.25"/>
    <row r="12088" ht="15.75" x14ac:dyDescent="0.25"/>
    <row r="12089" ht="15.75" x14ac:dyDescent="0.25"/>
    <row r="12090" ht="15.75" x14ac:dyDescent="0.25"/>
    <row r="12091" ht="15.75" x14ac:dyDescent="0.25"/>
    <row r="12092" ht="15.75" x14ac:dyDescent="0.25"/>
    <row r="12093" ht="15.75" x14ac:dyDescent="0.25"/>
    <row r="12094" ht="15.75" x14ac:dyDescent="0.25"/>
    <row r="12095" ht="15.75" x14ac:dyDescent="0.25"/>
    <row r="12096" ht="15.75" x14ac:dyDescent="0.25"/>
    <row r="12097" ht="15.75" x14ac:dyDescent="0.25"/>
    <row r="12098" ht="15.75" x14ac:dyDescent="0.25"/>
    <row r="12099" ht="15.75" x14ac:dyDescent="0.25"/>
    <row r="12100" ht="15.75" x14ac:dyDescent="0.25"/>
    <row r="12101" ht="15.75" x14ac:dyDescent="0.25"/>
    <row r="12102" ht="15.75" x14ac:dyDescent="0.25"/>
    <row r="12103" ht="15.75" x14ac:dyDescent="0.25"/>
    <row r="12104" ht="15.75" x14ac:dyDescent="0.25"/>
    <row r="12105" ht="15.75" x14ac:dyDescent="0.25"/>
    <row r="12106" ht="15.75" x14ac:dyDescent="0.25"/>
    <row r="12107" ht="15.75" x14ac:dyDescent="0.25"/>
    <row r="12108" ht="15.75" x14ac:dyDescent="0.25"/>
    <row r="12109" ht="15.75" x14ac:dyDescent="0.25"/>
    <row r="12110" ht="15.75" x14ac:dyDescent="0.25"/>
    <row r="12111" ht="15.75" x14ac:dyDescent="0.25"/>
    <row r="12112" ht="15.75" x14ac:dyDescent="0.25"/>
    <row r="12113" ht="15.75" x14ac:dyDescent="0.25"/>
    <row r="12114" ht="15.75" x14ac:dyDescent="0.25"/>
    <row r="12115" ht="15.75" x14ac:dyDescent="0.25"/>
    <row r="12116" ht="15.75" x14ac:dyDescent="0.25"/>
    <row r="12117" ht="15.75" x14ac:dyDescent="0.25"/>
    <row r="12118" ht="15.75" x14ac:dyDescent="0.25"/>
    <row r="12119" ht="15.75" x14ac:dyDescent="0.25"/>
    <row r="12120" ht="15.75" x14ac:dyDescent="0.25"/>
    <row r="12121" ht="15.75" x14ac:dyDescent="0.25"/>
    <row r="12122" ht="15.75" x14ac:dyDescent="0.25"/>
    <row r="12123" ht="15.75" x14ac:dyDescent="0.25"/>
    <row r="12124" ht="15.75" x14ac:dyDescent="0.25"/>
    <row r="12125" ht="15.75" x14ac:dyDescent="0.25"/>
    <row r="12126" ht="15.75" x14ac:dyDescent="0.25"/>
    <row r="12127" ht="15.75" x14ac:dyDescent="0.25"/>
    <row r="12128" ht="15.75" x14ac:dyDescent="0.25"/>
    <row r="12129" ht="15.75" x14ac:dyDescent="0.25"/>
    <row r="12130" ht="15.75" x14ac:dyDescent="0.25"/>
    <row r="12131" ht="15.75" x14ac:dyDescent="0.25"/>
    <row r="12132" ht="15.75" x14ac:dyDescent="0.25"/>
    <row r="12133" ht="15.75" x14ac:dyDescent="0.25"/>
    <row r="12134" ht="15.75" x14ac:dyDescent="0.25"/>
    <row r="12135" ht="15.75" x14ac:dyDescent="0.25"/>
    <row r="12136" ht="15.75" x14ac:dyDescent="0.25"/>
    <row r="12137" ht="15.75" x14ac:dyDescent="0.25"/>
    <row r="12138" ht="15.75" x14ac:dyDescent="0.25"/>
    <row r="12139" ht="15.75" x14ac:dyDescent="0.25"/>
    <row r="12140" ht="15.75" x14ac:dyDescent="0.25"/>
    <row r="12141" ht="15.75" x14ac:dyDescent="0.25"/>
    <row r="12142" ht="15.75" x14ac:dyDescent="0.25"/>
    <row r="12143" ht="15.75" x14ac:dyDescent="0.25"/>
    <row r="12144" ht="15.75" x14ac:dyDescent="0.25"/>
    <row r="12145" ht="15.75" x14ac:dyDescent="0.25"/>
    <row r="12146" ht="15.75" x14ac:dyDescent="0.25"/>
    <row r="12147" ht="15.75" x14ac:dyDescent="0.25"/>
    <row r="12148" ht="15.75" x14ac:dyDescent="0.25"/>
    <row r="12149" ht="15.75" x14ac:dyDescent="0.25"/>
    <row r="12150" ht="15.75" x14ac:dyDescent="0.25"/>
    <row r="12151" ht="15.75" x14ac:dyDescent="0.25"/>
    <row r="12152" ht="15.75" x14ac:dyDescent="0.25"/>
    <row r="12153" ht="15.75" x14ac:dyDescent="0.25"/>
    <row r="12154" ht="15.75" x14ac:dyDescent="0.25"/>
    <row r="12155" ht="15.75" x14ac:dyDescent="0.25"/>
    <row r="12156" ht="15.75" x14ac:dyDescent="0.25"/>
    <row r="12157" ht="15.75" x14ac:dyDescent="0.25"/>
    <row r="12158" ht="15.75" x14ac:dyDescent="0.25"/>
    <row r="12159" ht="15.75" x14ac:dyDescent="0.25"/>
    <row r="12160" ht="15.75" x14ac:dyDescent="0.25"/>
    <row r="12161" ht="15.75" x14ac:dyDescent="0.25"/>
    <row r="12162" ht="15.75" x14ac:dyDescent="0.25"/>
    <row r="12163" ht="15.75" x14ac:dyDescent="0.25"/>
    <row r="12164" ht="15.75" x14ac:dyDescent="0.25"/>
    <row r="12165" ht="15.75" x14ac:dyDescent="0.25"/>
    <row r="12166" ht="15.75" x14ac:dyDescent="0.25"/>
    <row r="12167" ht="15.75" x14ac:dyDescent="0.25"/>
    <row r="12168" ht="15.75" x14ac:dyDescent="0.25"/>
    <row r="12169" ht="15.75" x14ac:dyDescent="0.25"/>
    <row r="12170" ht="15.75" x14ac:dyDescent="0.25"/>
    <row r="12171" ht="15.75" x14ac:dyDescent="0.25"/>
    <row r="12172" ht="15.75" x14ac:dyDescent="0.25"/>
    <row r="12173" ht="15.75" x14ac:dyDescent="0.25"/>
    <row r="12174" ht="15.75" x14ac:dyDescent="0.25"/>
    <row r="12175" ht="15.75" x14ac:dyDescent="0.25"/>
    <row r="12176" ht="15.75" x14ac:dyDescent="0.25"/>
    <row r="12177" ht="15.75" x14ac:dyDescent="0.25"/>
    <row r="12178" ht="15.75" x14ac:dyDescent="0.25"/>
    <row r="12179" ht="15.75" x14ac:dyDescent="0.25"/>
    <row r="12180" ht="15.75" x14ac:dyDescent="0.25"/>
    <row r="12181" ht="15.75" x14ac:dyDescent="0.25"/>
    <row r="12182" ht="15.75" x14ac:dyDescent="0.25"/>
    <row r="12183" ht="15.75" x14ac:dyDescent="0.25"/>
    <row r="12184" ht="15.75" x14ac:dyDescent="0.25"/>
    <row r="12185" ht="15.75" x14ac:dyDescent="0.25"/>
    <row r="12186" ht="15.75" x14ac:dyDescent="0.25"/>
    <row r="12187" ht="15.75" x14ac:dyDescent="0.25"/>
    <row r="12188" ht="15.75" x14ac:dyDescent="0.25"/>
    <row r="12189" ht="15.75" x14ac:dyDescent="0.25"/>
    <row r="12190" ht="15.75" x14ac:dyDescent="0.25"/>
    <row r="12191" ht="15.75" x14ac:dyDescent="0.25"/>
    <row r="12192" ht="15.75" x14ac:dyDescent="0.25"/>
    <row r="12193" ht="15.75" x14ac:dyDescent="0.25"/>
    <row r="12194" ht="15.75" x14ac:dyDescent="0.25"/>
    <row r="12195" ht="15.75" x14ac:dyDescent="0.25"/>
    <row r="12196" ht="15.75" x14ac:dyDescent="0.25"/>
    <row r="12197" ht="15.75" x14ac:dyDescent="0.25"/>
    <row r="12198" ht="15.75" x14ac:dyDescent="0.25"/>
    <row r="12199" ht="15.75" x14ac:dyDescent="0.25"/>
    <row r="12200" ht="15.75" x14ac:dyDescent="0.25"/>
    <row r="12201" ht="15.75" x14ac:dyDescent="0.25"/>
    <row r="12202" ht="15.75" x14ac:dyDescent="0.25"/>
    <row r="12203" ht="15.75" x14ac:dyDescent="0.25"/>
    <row r="12204" ht="15.75" x14ac:dyDescent="0.25"/>
    <row r="12205" ht="15.75" x14ac:dyDescent="0.25"/>
    <row r="12206" ht="15.75" x14ac:dyDescent="0.25"/>
    <row r="12207" ht="15.75" x14ac:dyDescent="0.25"/>
    <row r="12208" ht="15.75" x14ac:dyDescent="0.25"/>
    <row r="12209" ht="15.75" x14ac:dyDescent="0.25"/>
    <row r="12210" ht="15.75" x14ac:dyDescent="0.25"/>
    <row r="12211" ht="15.75" x14ac:dyDescent="0.25"/>
    <row r="12212" ht="15.75" x14ac:dyDescent="0.25"/>
    <row r="12213" ht="15.75" x14ac:dyDescent="0.25"/>
    <row r="12214" ht="15.75" x14ac:dyDescent="0.25"/>
    <row r="12215" ht="15.75" x14ac:dyDescent="0.25"/>
    <row r="12216" ht="15.75" x14ac:dyDescent="0.25"/>
    <row r="12217" ht="15.75" x14ac:dyDescent="0.25"/>
    <row r="12218" ht="15.75" x14ac:dyDescent="0.25"/>
    <row r="12219" ht="15.75" x14ac:dyDescent="0.25"/>
    <row r="12220" ht="15.75" x14ac:dyDescent="0.25"/>
    <row r="12221" ht="15.75" x14ac:dyDescent="0.25"/>
    <row r="12222" ht="15.75" x14ac:dyDescent="0.25"/>
    <row r="12223" ht="15.75" x14ac:dyDescent="0.25"/>
    <row r="12224" ht="15.75" x14ac:dyDescent="0.25"/>
    <row r="12225" ht="15.75" x14ac:dyDescent="0.25"/>
    <row r="12226" ht="15.75" x14ac:dyDescent="0.25"/>
    <row r="12227" ht="15.75" x14ac:dyDescent="0.25"/>
    <row r="12228" ht="15.75" x14ac:dyDescent="0.25"/>
    <row r="12229" ht="15.75" x14ac:dyDescent="0.25"/>
    <row r="12230" ht="15.75" x14ac:dyDescent="0.25"/>
    <row r="12231" ht="15.75" x14ac:dyDescent="0.25"/>
    <row r="12232" ht="15.75" x14ac:dyDescent="0.25"/>
    <row r="12233" ht="15.75" x14ac:dyDescent="0.25"/>
    <row r="12234" ht="15.75" x14ac:dyDescent="0.25"/>
    <row r="12235" ht="15.75" x14ac:dyDescent="0.25"/>
    <row r="12236" ht="15.75" x14ac:dyDescent="0.25"/>
    <row r="12237" ht="15.75" x14ac:dyDescent="0.25"/>
    <row r="12238" ht="15.75" x14ac:dyDescent="0.25"/>
    <row r="12239" ht="15.75" x14ac:dyDescent="0.25"/>
    <row r="12240" ht="15.75" x14ac:dyDescent="0.25"/>
    <row r="12241" ht="15.75" x14ac:dyDescent="0.25"/>
    <row r="12242" ht="15.75" x14ac:dyDescent="0.25"/>
    <row r="12243" ht="15.75" x14ac:dyDescent="0.25"/>
    <row r="12244" ht="15.75" x14ac:dyDescent="0.25"/>
    <row r="12245" ht="15.75" x14ac:dyDescent="0.25"/>
    <row r="12246" ht="15.75" x14ac:dyDescent="0.25"/>
    <row r="12247" ht="15.75" x14ac:dyDescent="0.25"/>
    <row r="12248" ht="15.75" x14ac:dyDescent="0.25"/>
    <row r="12249" ht="15.75" x14ac:dyDescent="0.25"/>
    <row r="12250" ht="15.75" x14ac:dyDescent="0.25"/>
    <row r="12251" ht="15.75" x14ac:dyDescent="0.25"/>
    <row r="12252" ht="15.75" x14ac:dyDescent="0.25"/>
    <row r="12253" ht="15.75" x14ac:dyDescent="0.25"/>
    <row r="12254" ht="15.75" x14ac:dyDescent="0.25"/>
    <row r="12255" ht="15.75" x14ac:dyDescent="0.25"/>
    <row r="12256" ht="15.75" x14ac:dyDescent="0.25"/>
    <row r="12257" ht="15.75" x14ac:dyDescent="0.25"/>
    <row r="12258" ht="15.75" x14ac:dyDescent="0.25"/>
    <row r="12259" ht="15.75" x14ac:dyDescent="0.25"/>
    <row r="12260" ht="15.75" x14ac:dyDescent="0.25"/>
    <row r="12261" ht="15.75" x14ac:dyDescent="0.25"/>
    <row r="12262" ht="15.75" x14ac:dyDescent="0.25"/>
    <row r="12263" ht="15.75" x14ac:dyDescent="0.25"/>
    <row r="12264" ht="15.75" x14ac:dyDescent="0.25"/>
    <row r="12265" ht="15.75" x14ac:dyDescent="0.25"/>
    <row r="12266" ht="15.75" x14ac:dyDescent="0.25"/>
    <row r="12267" ht="15.75" x14ac:dyDescent="0.25"/>
    <row r="12268" ht="15.75" x14ac:dyDescent="0.25"/>
    <row r="12269" ht="15.75" x14ac:dyDescent="0.25"/>
    <row r="12270" ht="15.75" x14ac:dyDescent="0.25"/>
    <row r="12271" ht="15.75" x14ac:dyDescent="0.25"/>
    <row r="12272" ht="15.75" x14ac:dyDescent="0.25"/>
    <row r="12273" ht="15.75" x14ac:dyDescent="0.25"/>
    <row r="12274" ht="15.75" x14ac:dyDescent="0.25"/>
    <row r="12275" ht="15.75" x14ac:dyDescent="0.25"/>
    <row r="12276" ht="15.75" x14ac:dyDescent="0.25"/>
    <row r="12277" ht="15.75" x14ac:dyDescent="0.25"/>
    <row r="12278" ht="15.75" x14ac:dyDescent="0.25"/>
    <row r="12279" ht="15.75" x14ac:dyDescent="0.25"/>
    <row r="12280" ht="15.75" x14ac:dyDescent="0.25"/>
    <row r="12281" ht="15.75" x14ac:dyDescent="0.25"/>
    <row r="12282" ht="15.75" x14ac:dyDescent="0.25"/>
    <row r="12283" ht="15.75" x14ac:dyDescent="0.25"/>
    <row r="12284" ht="15.75" x14ac:dyDescent="0.25"/>
    <row r="12285" ht="15.75" x14ac:dyDescent="0.25"/>
    <row r="12286" ht="15.75" x14ac:dyDescent="0.25"/>
    <row r="12287" ht="15.75" x14ac:dyDescent="0.25"/>
    <row r="12288" ht="15.75" x14ac:dyDescent="0.25"/>
    <row r="12289" ht="15.75" x14ac:dyDescent="0.25"/>
    <row r="12290" ht="15.75" x14ac:dyDescent="0.25"/>
    <row r="12291" ht="15.75" x14ac:dyDescent="0.25"/>
    <row r="12292" ht="15.75" x14ac:dyDescent="0.25"/>
    <row r="12293" ht="15.75" x14ac:dyDescent="0.25"/>
    <row r="12294" ht="15.75" x14ac:dyDescent="0.25"/>
    <row r="12295" ht="15.75" x14ac:dyDescent="0.25"/>
    <row r="12296" ht="15.75" x14ac:dyDescent="0.25"/>
    <row r="12297" ht="15.75" x14ac:dyDescent="0.25"/>
    <row r="12298" ht="15.75" x14ac:dyDescent="0.25"/>
    <row r="12299" ht="15.75" x14ac:dyDescent="0.25"/>
    <row r="12300" ht="15.75" x14ac:dyDescent="0.25"/>
    <row r="12301" ht="15.75" x14ac:dyDescent="0.25"/>
    <row r="12302" ht="15.75" x14ac:dyDescent="0.25"/>
    <row r="12303" ht="15.75" x14ac:dyDescent="0.25"/>
    <row r="12304" ht="15.75" x14ac:dyDescent="0.25"/>
    <row r="12305" ht="15.75" x14ac:dyDescent="0.25"/>
    <row r="12306" ht="15.75" x14ac:dyDescent="0.25"/>
    <row r="12307" ht="15.75" x14ac:dyDescent="0.25"/>
    <row r="12308" ht="15.75" x14ac:dyDescent="0.25"/>
    <row r="12309" ht="15.75" x14ac:dyDescent="0.25"/>
    <row r="12310" ht="15.75" x14ac:dyDescent="0.25"/>
    <row r="12311" ht="15.75" x14ac:dyDescent="0.25"/>
    <row r="12312" ht="15.75" x14ac:dyDescent="0.25"/>
    <row r="12313" ht="15.75" x14ac:dyDescent="0.25"/>
    <row r="12314" ht="15.75" x14ac:dyDescent="0.25"/>
    <row r="12315" ht="15.75" x14ac:dyDescent="0.25"/>
    <row r="12316" ht="15.75" x14ac:dyDescent="0.25"/>
    <row r="12317" ht="15.75" x14ac:dyDescent="0.25"/>
    <row r="12318" ht="15.75" x14ac:dyDescent="0.25"/>
    <row r="12319" ht="15.75" x14ac:dyDescent="0.25"/>
    <row r="12320" ht="15.75" x14ac:dyDescent="0.25"/>
    <row r="12321" ht="15.75" x14ac:dyDescent="0.25"/>
    <row r="12322" ht="15.75" x14ac:dyDescent="0.25"/>
    <row r="12323" ht="15.75" x14ac:dyDescent="0.25"/>
    <row r="12324" ht="15.75" x14ac:dyDescent="0.25"/>
    <row r="12325" ht="15.75" x14ac:dyDescent="0.25"/>
    <row r="12326" ht="15.75" x14ac:dyDescent="0.25"/>
    <row r="12327" ht="15.75" x14ac:dyDescent="0.25"/>
    <row r="12328" ht="15.75" x14ac:dyDescent="0.25"/>
    <row r="12329" ht="15.75" x14ac:dyDescent="0.25"/>
    <row r="12330" ht="15.75" x14ac:dyDescent="0.25"/>
    <row r="12331" ht="15.75" x14ac:dyDescent="0.25"/>
    <row r="12332" ht="15.75" x14ac:dyDescent="0.25"/>
    <row r="12333" ht="15.75" x14ac:dyDescent="0.25"/>
    <row r="12334" ht="15.75" x14ac:dyDescent="0.25"/>
    <row r="12335" ht="15.75" x14ac:dyDescent="0.25"/>
    <row r="12336" ht="15.75" x14ac:dyDescent="0.25"/>
    <row r="12337" ht="15.75" x14ac:dyDescent="0.25"/>
    <row r="12338" ht="15.75" x14ac:dyDescent="0.25"/>
    <row r="12339" ht="15.75" x14ac:dyDescent="0.25"/>
    <row r="12340" ht="15.75" x14ac:dyDescent="0.25"/>
    <row r="12341" ht="15.75" x14ac:dyDescent="0.25"/>
    <row r="12342" ht="15.75" x14ac:dyDescent="0.25"/>
    <row r="12343" ht="15.75" x14ac:dyDescent="0.25"/>
    <row r="12344" ht="15.75" x14ac:dyDescent="0.25"/>
    <row r="12345" ht="15.75" x14ac:dyDescent="0.25"/>
    <row r="12346" ht="15.75" x14ac:dyDescent="0.25"/>
    <row r="12347" ht="15.75" x14ac:dyDescent="0.25"/>
    <row r="12348" ht="15.75" x14ac:dyDescent="0.25"/>
    <row r="12349" ht="15.75" x14ac:dyDescent="0.25"/>
    <row r="12350" ht="15.75" x14ac:dyDescent="0.25"/>
    <row r="12351" ht="15.75" x14ac:dyDescent="0.25"/>
    <row r="12352" ht="15.75" x14ac:dyDescent="0.25"/>
    <row r="12353" ht="15.75" x14ac:dyDescent="0.25"/>
    <row r="12354" ht="15.75" x14ac:dyDescent="0.25"/>
    <row r="12355" ht="15.75" x14ac:dyDescent="0.25"/>
    <row r="12356" ht="15.75" x14ac:dyDescent="0.25"/>
    <row r="12357" ht="15.75" x14ac:dyDescent="0.25"/>
    <row r="12358" ht="15.75" x14ac:dyDescent="0.25"/>
    <row r="12359" ht="15.75" x14ac:dyDescent="0.25"/>
    <row r="12360" ht="15.75" x14ac:dyDescent="0.25"/>
    <row r="12361" ht="15.75" x14ac:dyDescent="0.25"/>
    <row r="12362" ht="15.75" x14ac:dyDescent="0.25"/>
    <row r="12363" ht="15.75" x14ac:dyDescent="0.25"/>
    <row r="12364" ht="15.75" x14ac:dyDescent="0.25"/>
    <row r="12365" ht="15.75" x14ac:dyDescent="0.25"/>
    <row r="12366" ht="15.75" x14ac:dyDescent="0.25"/>
    <row r="12367" ht="15.75" x14ac:dyDescent="0.25"/>
    <row r="12368" ht="15.75" x14ac:dyDescent="0.25"/>
    <row r="12369" ht="15.75" x14ac:dyDescent="0.25"/>
    <row r="12370" ht="15.75" x14ac:dyDescent="0.25"/>
    <row r="12371" ht="15.75" x14ac:dyDescent="0.25"/>
    <row r="12372" ht="15.75" x14ac:dyDescent="0.25"/>
    <row r="12373" ht="15.75" x14ac:dyDescent="0.25"/>
    <row r="12374" ht="15.75" x14ac:dyDescent="0.25"/>
    <row r="12375" ht="15.75" x14ac:dyDescent="0.25"/>
    <row r="12376" ht="15.75" x14ac:dyDescent="0.25"/>
    <row r="12377" ht="15.75" x14ac:dyDescent="0.25"/>
    <row r="12378" ht="15.75" x14ac:dyDescent="0.25"/>
    <row r="12379" ht="15.75" x14ac:dyDescent="0.25"/>
    <row r="12380" ht="15.75" x14ac:dyDescent="0.25"/>
    <row r="12381" ht="15.75" x14ac:dyDescent="0.25"/>
    <row r="12382" ht="15.75" x14ac:dyDescent="0.25"/>
    <row r="12383" ht="15.75" x14ac:dyDescent="0.25"/>
    <row r="12384" ht="15.75" x14ac:dyDescent="0.25"/>
    <row r="12385" ht="15.75" x14ac:dyDescent="0.25"/>
    <row r="12386" ht="15.75" x14ac:dyDescent="0.25"/>
    <row r="12387" ht="15.75" x14ac:dyDescent="0.25"/>
    <row r="12388" ht="15.75" x14ac:dyDescent="0.25"/>
    <row r="12389" ht="15.75" x14ac:dyDescent="0.25"/>
    <row r="12390" ht="15.75" x14ac:dyDescent="0.25"/>
    <row r="12391" ht="15.75" x14ac:dyDescent="0.25"/>
    <row r="12392" ht="15.75" x14ac:dyDescent="0.25"/>
    <row r="12393" ht="15.75" x14ac:dyDescent="0.25"/>
    <row r="12394" ht="15.75" x14ac:dyDescent="0.25"/>
    <row r="12395" ht="15.75" x14ac:dyDescent="0.25"/>
    <row r="12396" ht="15.75" x14ac:dyDescent="0.25"/>
    <row r="12397" ht="15.75" x14ac:dyDescent="0.25"/>
    <row r="12398" ht="15.75" x14ac:dyDescent="0.25"/>
    <row r="12399" ht="15.75" x14ac:dyDescent="0.25"/>
    <row r="12400" ht="15.75" x14ac:dyDescent="0.25"/>
    <row r="12401" ht="15.75" x14ac:dyDescent="0.25"/>
    <row r="12402" ht="15.75" x14ac:dyDescent="0.25"/>
    <row r="12403" ht="15.75" x14ac:dyDescent="0.25"/>
    <row r="12404" ht="15.75" x14ac:dyDescent="0.25"/>
    <row r="12405" ht="15.75" x14ac:dyDescent="0.25"/>
    <row r="12406" ht="15.75" x14ac:dyDescent="0.25"/>
    <row r="12407" ht="15.75" x14ac:dyDescent="0.25"/>
    <row r="12408" ht="15.75" x14ac:dyDescent="0.25"/>
    <row r="12409" ht="15.75" x14ac:dyDescent="0.25"/>
    <row r="12410" ht="15.75" x14ac:dyDescent="0.25"/>
    <row r="12411" ht="15.75" x14ac:dyDescent="0.25"/>
    <row r="12412" ht="15.75" x14ac:dyDescent="0.25"/>
    <row r="12413" ht="15.75" x14ac:dyDescent="0.25"/>
    <row r="12414" ht="15.75" x14ac:dyDescent="0.25"/>
    <row r="12415" ht="15.75" x14ac:dyDescent="0.25"/>
    <row r="12416" ht="15.75" x14ac:dyDescent="0.25"/>
    <row r="12417" ht="15.75" x14ac:dyDescent="0.25"/>
    <row r="12418" ht="15.75" x14ac:dyDescent="0.25"/>
    <row r="12419" ht="15.75" x14ac:dyDescent="0.25"/>
    <row r="12420" ht="15.75" x14ac:dyDescent="0.25"/>
    <row r="12421" ht="15.75" x14ac:dyDescent="0.25"/>
    <row r="12422" ht="15.75" x14ac:dyDescent="0.25"/>
    <row r="12423" ht="15.75" x14ac:dyDescent="0.25"/>
    <row r="12424" ht="15.75" x14ac:dyDescent="0.25"/>
    <row r="12425" ht="15.75" x14ac:dyDescent="0.25"/>
    <row r="12426" ht="15.75" x14ac:dyDescent="0.25"/>
    <row r="12427" ht="15.75" x14ac:dyDescent="0.25"/>
    <row r="12428" ht="15.75" x14ac:dyDescent="0.25"/>
    <row r="12429" ht="15.75" x14ac:dyDescent="0.25"/>
    <row r="12430" ht="15.75" x14ac:dyDescent="0.25"/>
    <row r="12431" ht="15.75" x14ac:dyDescent="0.25"/>
    <row r="12432" ht="15.75" x14ac:dyDescent="0.25"/>
    <row r="12433" ht="15.75" x14ac:dyDescent="0.25"/>
    <row r="12434" ht="15.75" x14ac:dyDescent="0.25"/>
    <row r="12435" ht="15.75" x14ac:dyDescent="0.25"/>
    <row r="12436" ht="15.75" x14ac:dyDescent="0.25"/>
    <row r="12437" ht="15.75" x14ac:dyDescent="0.25"/>
    <row r="12438" ht="15.75" x14ac:dyDescent="0.25"/>
    <row r="12439" ht="15.75" x14ac:dyDescent="0.25"/>
    <row r="12440" ht="15.75" x14ac:dyDescent="0.25"/>
    <row r="12441" ht="15.75" x14ac:dyDescent="0.25"/>
    <row r="12442" ht="15.75" x14ac:dyDescent="0.25"/>
    <row r="12443" ht="15.75" x14ac:dyDescent="0.25"/>
    <row r="12444" ht="15.75" x14ac:dyDescent="0.25"/>
    <row r="12445" ht="15.75" x14ac:dyDescent="0.25"/>
    <row r="12446" ht="15.75" x14ac:dyDescent="0.25"/>
    <row r="12447" ht="15.75" x14ac:dyDescent="0.25"/>
    <row r="12448" ht="15.75" x14ac:dyDescent="0.25"/>
    <row r="12449" ht="15.75" x14ac:dyDescent="0.25"/>
    <row r="12450" ht="15.75" x14ac:dyDescent="0.25"/>
    <row r="12451" ht="15.75" x14ac:dyDescent="0.25"/>
    <row r="12452" ht="15.75" x14ac:dyDescent="0.25"/>
    <row r="12453" ht="15.75" x14ac:dyDescent="0.25"/>
    <row r="12454" ht="15.75" x14ac:dyDescent="0.25"/>
    <row r="12455" ht="15.75" x14ac:dyDescent="0.25"/>
    <row r="12456" ht="15.75" x14ac:dyDescent="0.25"/>
    <row r="12457" ht="15.75" x14ac:dyDescent="0.25"/>
    <row r="12458" ht="15.75" x14ac:dyDescent="0.25"/>
    <row r="12459" ht="15.75" x14ac:dyDescent="0.25"/>
    <row r="12460" ht="15.75" x14ac:dyDescent="0.25"/>
    <row r="12461" ht="15.75" x14ac:dyDescent="0.25"/>
    <row r="12462" ht="15.75" x14ac:dyDescent="0.25"/>
    <row r="12463" ht="15.75" x14ac:dyDescent="0.25"/>
    <row r="12464" ht="15.75" x14ac:dyDescent="0.25"/>
    <row r="12465" ht="15.75" x14ac:dyDescent="0.25"/>
    <row r="12466" ht="15.75" x14ac:dyDescent="0.25"/>
    <row r="12467" ht="15.75" x14ac:dyDescent="0.25"/>
    <row r="12468" ht="15.75" x14ac:dyDescent="0.25"/>
    <row r="12469" ht="15.75" x14ac:dyDescent="0.25"/>
    <row r="12470" ht="15.75" x14ac:dyDescent="0.25"/>
    <row r="12471" ht="15.75" x14ac:dyDescent="0.25"/>
    <row r="12472" ht="15.75" x14ac:dyDescent="0.25"/>
    <row r="12473" ht="15.75" x14ac:dyDescent="0.25"/>
    <row r="12474" ht="15.75" x14ac:dyDescent="0.25"/>
    <row r="12475" ht="15.75" x14ac:dyDescent="0.25"/>
    <row r="12476" ht="15.75" x14ac:dyDescent="0.25"/>
    <row r="12477" ht="15.75" x14ac:dyDescent="0.25"/>
    <row r="12478" ht="15.75" x14ac:dyDescent="0.25"/>
    <row r="12479" ht="15.75" x14ac:dyDescent="0.25"/>
    <row r="12480" ht="15.75" x14ac:dyDescent="0.25"/>
    <row r="12481" ht="15.75" x14ac:dyDescent="0.25"/>
    <row r="12482" ht="15.75" x14ac:dyDescent="0.25"/>
    <row r="12483" ht="15.75" x14ac:dyDescent="0.25"/>
    <row r="12484" ht="15.75" x14ac:dyDescent="0.25"/>
    <row r="12485" ht="15.75" x14ac:dyDescent="0.25"/>
    <row r="12486" ht="15.75" x14ac:dyDescent="0.25"/>
    <row r="12487" ht="15.75" x14ac:dyDescent="0.25"/>
    <row r="12488" ht="15.75" x14ac:dyDescent="0.25"/>
    <row r="12489" ht="15.75" x14ac:dyDescent="0.25"/>
    <row r="12490" ht="15.75" x14ac:dyDescent="0.25"/>
    <row r="12491" ht="15.75" x14ac:dyDescent="0.25"/>
    <row r="12492" ht="15.75" x14ac:dyDescent="0.25"/>
    <row r="12493" ht="15.75" x14ac:dyDescent="0.25"/>
    <row r="12494" ht="15.75" x14ac:dyDescent="0.25"/>
    <row r="12495" ht="15.75" x14ac:dyDescent="0.25"/>
    <row r="12496" ht="15.75" x14ac:dyDescent="0.25"/>
    <row r="12497" ht="15.75" x14ac:dyDescent="0.25"/>
    <row r="12498" ht="15.75" x14ac:dyDescent="0.25"/>
    <row r="12499" ht="15.75" x14ac:dyDescent="0.25"/>
    <row r="12500" ht="15.75" x14ac:dyDescent="0.25"/>
    <row r="12501" ht="15.75" x14ac:dyDescent="0.25"/>
    <row r="12502" ht="15.75" x14ac:dyDescent="0.25"/>
    <row r="12503" ht="15.75" x14ac:dyDescent="0.25"/>
    <row r="12504" ht="15.75" x14ac:dyDescent="0.25"/>
    <row r="12505" ht="15.75" x14ac:dyDescent="0.25"/>
    <row r="12506" ht="15.75" x14ac:dyDescent="0.25"/>
    <row r="12507" ht="15.75" x14ac:dyDescent="0.25"/>
    <row r="12508" ht="15.75" x14ac:dyDescent="0.25"/>
    <row r="12509" ht="15.75" x14ac:dyDescent="0.25"/>
    <row r="12510" ht="15.75" x14ac:dyDescent="0.25"/>
    <row r="12511" ht="15.75" x14ac:dyDescent="0.25"/>
    <row r="12512" ht="15.75" x14ac:dyDescent="0.25"/>
    <row r="12513" ht="15.75" x14ac:dyDescent="0.25"/>
    <row r="12514" ht="15.75" x14ac:dyDescent="0.25"/>
    <row r="12515" ht="15.75" x14ac:dyDescent="0.25"/>
    <row r="12516" ht="15.75" x14ac:dyDescent="0.25"/>
    <row r="12517" ht="15.75" x14ac:dyDescent="0.25"/>
    <row r="12518" ht="15.75" x14ac:dyDescent="0.25"/>
    <row r="12519" ht="15.75" x14ac:dyDescent="0.25"/>
    <row r="12520" ht="15.75" x14ac:dyDescent="0.25"/>
    <row r="12521" ht="15.75" x14ac:dyDescent="0.25"/>
    <row r="12522" ht="15.75" x14ac:dyDescent="0.25"/>
    <row r="12523" ht="15.75" x14ac:dyDescent="0.25"/>
    <row r="12524" ht="15.75" x14ac:dyDescent="0.25"/>
    <row r="12525" ht="15.75" x14ac:dyDescent="0.25"/>
    <row r="12526" ht="15.75" x14ac:dyDescent="0.25"/>
    <row r="12527" ht="15.75" x14ac:dyDescent="0.25"/>
    <row r="12528" ht="15.75" x14ac:dyDescent="0.25"/>
    <row r="12529" ht="15.75" x14ac:dyDescent="0.25"/>
    <row r="12530" ht="15.75" x14ac:dyDescent="0.25"/>
    <row r="12531" ht="15.75" x14ac:dyDescent="0.25"/>
    <row r="12532" ht="15.75" x14ac:dyDescent="0.25"/>
    <row r="12533" ht="15.75" x14ac:dyDescent="0.25"/>
    <row r="12534" ht="15.75" x14ac:dyDescent="0.25"/>
    <row r="12535" ht="15.75" x14ac:dyDescent="0.25"/>
    <row r="12536" ht="15.75" x14ac:dyDescent="0.25"/>
    <row r="12537" ht="15.75" x14ac:dyDescent="0.25"/>
    <row r="12538" ht="15.75" x14ac:dyDescent="0.25"/>
    <row r="12539" ht="15.75" x14ac:dyDescent="0.25"/>
    <row r="12540" ht="15.75" x14ac:dyDescent="0.25"/>
    <row r="12541" ht="15.75" x14ac:dyDescent="0.25"/>
    <row r="12542" ht="15.75" x14ac:dyDescent="0.25"/>
    <row r="12543" ht="15.75" x14ac:dyDescent="0.25"/>
    <row r="12544" ht="15.75" x14ac:dyDescent="0.25"/>
    <row r="12545" ht="15.75" x14ac:dyDescent="0.25"/>
    <row r="12546" ht="15.75" x14ac:dyDescent="0.25"/>
    <row r="12547" ht="15.75" x14ac:dyDescent="0.25"/>
    <row r="12548" ht="15.75" x14ac:dyDescent="0.25"/>
    <row r="12549" ht="15.75" x14ac:dyDescent="0.25"/>
    <row r="12550" ht="15.75" x14ac:dyDescent="0.25"/>
    <row r="12551" ht="15.75" x14ac:dyDescent="0.25"/>
    <row r="12552" ht="15.75" x14ac:dyDescent="0.25"/>
    <row r="12553" ht="15.75" x14ac:dyDescent="0.25"/>
    <row r="12554" ht="15.75" x14ac:dyDescent="0.25"/>
    <row r="12555" ht="15.75" x14ac:dyDescent="0.25"/>
    <row r="12556" ht="15.75" x14ac:dyDescent="0.25"/>
    <row r="12557" ht="15.75" x14ac:dyDescent="0.25"/>
    <row r="12558" ht="15.75" x14ac:dyDescent="0.25"/>
    <row r="12559" ht="15.75" x14ac:dyDescent="0.25"/>
    <row r="12560" ht="15.75" x14ac:dyDescent="0.25"/>
    <row r="12561" ht="15.75" x14ac:dyDescent="0.25"/>
    <row r="12562" ht="15.75" x14ac:dyDescent="0.25"/>
    <row r="12563" ht="15.75" x14ac:dyDescent="0.25"/>
    <row r="12564" ht="15.75" x14ac:dyDescent="0.25"/>
    <row r="12565" ht="15.75" x14ac:dyDescent="0.25"/>
    <row r="12566" ht="15.75" x14ac:dyDescent="0.25"/>
    <row r="12567" ht="15.75" x14ac:dyDescent="0.25"/>
    <row r="12568" ht="15.75" x14ac:dyDescent="0.25"/>
    <row r="12569" ht="15.75" x14ac:dyDescent="0.25"/>
    <row r="12570" ht="15.75" x14ac:dyDescent="0.25"/>
    <row r="12571" ht="15.75" x14ac:dyDescent="0.25"/>
    <row r="12572" ht="15.75" x14ac:dyDescent="0.25"/>
    <row r="12573" ht="15.75" x14ac:dyDescent="0.25"/>
    <row r="12574" ht="15.75" x14ac:dyDescent="0.25"/>
    <row r="12575" ht="15.75" x14ac:dyDescent="0.25"/>
    <row r="12576" ht="15.75" x14ac:dyDescent="0.25"/>
    <row r="12577" ht="15.75" x14ac:dyDescent="0.25"/>
    <row r="12578" ht="15.75" x14ac:dyDescent="0.25"/>
    <row r="12579" ht="15.75" x14ac:dyDescent="0.25"/>
    <row r="12580" ht="15.75" x14ac:dyDescent="0.25"/>
    <row r="12581" ht="15.75" x14ac:dyDescent="0.25"/>
    <row r="12582" ht="15.75" x14ac:dyDescent="0.25"/>
    <row r="12583" ht="15.75" x14ac:dyDescent="0.25"/>
    <row r="12584" ht="15.75" x14ac:dyDescent="0.25"/>
    <row r="12585" ht="15.75" x14ac:dyDescent="0.25"/>
    <row r="12586" ht="15.75" x14ac:dyDescent="0.25"/>
    <row r="12587" ht="15.75" x14ac:dyDescent="0.25"/>
    <row r="12588" ht="15.75" x14ac:dyDescent="0.25"/>
    <row r="12589" ht="15.75" x14ac:dyDescent="0.25"/>
    <row r="12590" ht="15.75" x14ac:dyDescent="0.25"/>
    <row r="12591" ht="15.75" x14ac:dyDescent="0.25"/>
    <row r="12592" ht="15.75" x14ac:dyDescent="0.25"/>
    <row r="12593" ht="15.75" x14ac:dyDescent="0.25"/>
    <row r="12594" ht="15.75" x14ac:dyDescent="0.25"/>
    <row r="12595" ht="15.75" x14ac:dyDescent="0.25"/>
    <row r="12596" ht="15.75" x14ac:dyDescent="0.25"/>
    <row r="12597" ht="15.75" x14ac:dyDescent="0.25"/>
    <row r="12598" ht="15.75" x14ac:dyDescent="0.25"/>
    <row r="12599" ht="15.75" x14ac:dyDescent="0.25"/>
    <row r="12600" ht="15.75" x14ac:dyDescent="0.25"/>
    <row r="12601" ht="15.75" x14ac:dyDescent="0.25"/>
    <row r="12602" ht="15.75" x14ac:dyDescent="0.25"/>
    <row r="12603" ht="15.75" x14ac:dyDescent="0.25"/>
    <row r="12604" ht="15.75" x14ac:dyDescent="0.25"/>
    <row r="12605" ht="15.75" x14ac:dyDescent="0.25"/>
    <row r="12606" ht="15.75" x14ac:dyDescent="0.25"/>
    <row r="12607" ht="15.75" x14ac:dyDescent="0.25"/>
    <row r="12608" ht="15.75" x14ac:dyDescent="0.25"/>
    <row r="12609" ht="15.75" x14ac:dyDescent="0.25"/>
    <row r="12610" ht="15.75" x14ac:dyDescent="0.25"/>
    <row r="12611" ht="15.75" x14ac:dyDescent="0.25"/>
    <row r="12612" ht="15.75" x14ac:dyDescent="0.25"/>
    <row r="12613" ht="15.75" x14ac:dyDescent="0.25"/>
    <row r="12614" ht="15.75" x14ac:dyDescent="0.25"/>
    <row r="12615" ht="15.75" x14ac:dyDescent="0.25"/>
    <row r="12616" ht="15.75" x14ac:dyDescent="0.25"/>
    <row r="12617" ht="15.75" x14ac:dyDescent="0.25"/>
    <row r="12618" ht="15.75" x14ac:dyDescent="0.25"/>
    <row r="12619" ht="15.75" x14ac:dyDescent="0.25"/>
    <row r="12620" ht="15.75" x14ac:dyDescent="0.25"/>
    <row r="12621" ht="15.75" x14ac:dyDescent="0.25"/>
    <row r="12622" ht="15.75" x14ac:dyDescent="0.25"/>
    <row r="12623" ht="15.75" x14ac:dyDescent="0.25"/>
    <row r="12624" ht="15.75" x14ac:dyDescent="0.25"/>
    <row r="12625" ht="15.75" x14ac:dyDescent="0.25"/>
    <row r="12626" ht="15.75" x14ac:dyDescent="0.25"/>
    <row r="12627" ht="15.75" x14ac:dyDescent="0.25"/>
    <row r="12628" ht="15.75" x14ac:dyDescent="0.25"/>
    <row r="12629" ht="15.75" x14ac:dyDescent="0.25"/>
    <row r="12630" ht="15.75" x14ac:dyDescent="0.25"/>
    <row r="12631" ht="15.75" x14ac:dyDescent="0.25"/>
    <row r="12632" ht="15.75" x14ac:dyDescent="0.25"/>
    <row r="12633" ht="15.75" x14ac:dyDescent="0.25"/>
    <row r="12634" ht="15.75" x14ac:dyDescent="0.25"/>
    <row r="12635" ht="15.75" x14ac:dyDescent="0.25"/>
    <row r="12636" ht="15.75" x14ac:dyDescent="0.25"/>
    <row r="12637" ht="15.75" x14ac:dyDescent="0.25"/>
    <row r="12638" ht="15.75" x14ac:dyDescent="0.25"/>
    <row r="12639" ht="15.75" x14ac:dyDescent="0.25"/>
    <row r="12640" ht="15.75" x14ac:dyDescent="0.25"/>
    <row r="12641" ht="15.75" x14ac:dyDescent="0.25"/>
    <row r="12642" ht="15.75" x14ac:dyDescent="0.25"/>
    <row r="12643" ht="15.75" x14ac:dyDescent="0.25"/>
    <row r="12644" ht="15.75" x14ac:dyDescent="0.25"/>
    <row r="12645" ht="15.75" x14ac:dyDescent="0.25"/>
    <row r="12646" ht="15.75" x14ac:dyDescent="0.25"/>
    <row r="12647" ht="15.75" x14ac:dyDescent="0.25"/>
    <row r="12648" ht="15.75" x14ac:dyDescent="0.25"/>
    <row r="12649" ht="15.75" x14ac:dyDescent="0.25"/>
    <row r="12650" ht="15.75" x14ac:dyDescent="0.25"/>
    <row r="12651" ht="15.75" x14ac:dyDescent="0.25"/>
    <row r="12652" ht="15.75" x14ac:dyDescent="0.25"/>
    <row r="12653" ht="15.75" x14ac:dyDescent="0.25"/>
    <row r="12654" ht="15.75" x14ac:dyDescent="0.25"/>
    <row r="12655" ht="15.75" x14ac:dyDescent="0.25"/>
    <row r="12656" ht="15.75" x14ac:dyDescent="0.25"/>
    <row r="12657" ht="15.75" x14ac:dyDescent="0.25"/>
    <row r="12658" ht="15.75" x14ac:dyDescent="0.25"/>
    <row r="12659" ht="15.75" x14ac:dyDescent="0.25"/>
    <row r="12660" ht="15.75" x14ac:dyDescent="0.25"/>
    <row r="12661" ht="15.75" x14ac:dyDescent="0.25"/>
    <row r="12662" ht="15.75" x14ac:dyDescent="0.25"/>
    <row r="12663" ht="15.75" x14ac:dyDescent="0.25"/>
    <row r="12664" ht="15.75" x14ac:dyDescent="0.25"/>
    <row r="12665" ht="15.75" x14ac:dyDescent="0.25"/>
    <row r="12666" ht="15.75" x14ac:dyDescent="0.25"/>
    <row r="12667" ht="15.75" x14ac:dyDescent="0.25"/>
    <row r="12668" ht="15.75" x14ac:dyDescent="0.25"/>
    <row r="12669" ht="15.75" x14ac:dyDescent="0.25"/>
    <row r="12670" ht="15.75" x14ac:dyDescent="0.25"/>
    <row r="12671" ht="15.75" x14ac:dyDescent="0.25"/>
    <row r="12672" ht="15.75" x14ac:dyDescent="0.25"/>
    <row r="12673" ht="15.75" x14ac:dyDescent="0.25"/>
    <row r="12674" ht="15.75" x14ac:dyDescent="0.25"/>
    <row r="12675" ht="15.75" x14ac:dyDescent="0.25"/>
    <row r="12676" ht="15.75" x14ac:dyDescent="0.25"/>
    <row r="12677" ht="15.75" x14ac:dyDescent="0.25"/>
    <row r="12678" ht="15.75" x14ac:dyDescent="0.25"/>
    <row r="12679" ht="15.75" x14ac:dyDescent="0.25"/>
    <row r="12680" ht="15.75" x14ac:dyDescent="0.25"/>
    <row r="12681" ht="15.75" x14ac:dyDescent="0.25"/>
    <row r="12682" ht="15.75" x14ac:dyDescent="0.25"/>
    <row r="12683" ht="15.75" x14ac:dyDescent="0.25"/>
    <row r="12684" ht="15.75" x14ac:dyDescent="0.25"/>
    <row r="12685" ht="15.75" x14ac:dyDescent="0.25"/>
    <row r="12686" ht="15.75" x14ac:dyDescent="0.25"/>
    <row r="12687" ht="15.75" x14ac:dyDescent="0.25"/>
    <row r="12688" ht="15.75" x14ac:dyDescent="0.25"/>
    <row r="12689" ht="15.75" x14ac:dyDescent="0.25"/>
    <row r="12690" ht="15.75" x14ac:dyDescent="0.25"/>
    <row r="12691" ht="15.75" x14ac:dyDescent="0.25"/>
    <row r="12692" ht="15.75" x14ac:dyDescent="0.25"/>
    <row r="12693" ht="15.75" x14ac:dyDescent="0.25"/>
    <row r="12694" ht="15.75" x14ac:dyDescent="0.25"/>
    <row r="12695" ht="15.75" x14ac:dyDescent="0.25"/>
    <row r="12696" ht="15.75" x14ac:dyDescent="0.25"/>
    <row r="12697" ht="15.75" x14ac:dyDescent="0.25"/>
    <row r="12698" ht="15.75" x14ac:dyDescent="0.25"/>
    <row r="12699" ht="15.75" x14ac:dyDescent="0.25"/>
    <row r="12700" ht="15.75" x14ac:dyDescent="0.25"/>
    <row r="12701" ht="15.75" x14ac:dyDescent="0.25"/>
    <row r="12702" ht="15.75" x14ac:dyDescent="0.25"/>
    <row r="12703" ht="15.75" x14ac:dyDescent="0.25"/>
    <row r="12704" ht="15.75" x14ac:dyDescent="0.25"/>
    <row r="12705" ht="15.75" x14ac:dyDescent="0.25"/>
    <row r="12706" ht="15.75" x14ac:dyDescent="0.25"/>
    <row r="12707" ht="15.75" x14ac:dyDescent="0.25"/>
    <row r="12708" ht="15.75" x14ac:dyDescent="0.25"/>
    <row r="12709" ht="15.75" x14ac:dyDescent="0.25"/>
    <row r="12710" ht="15.75" x14ac:dyDescent="0.25"/>
    <row r="12711" ht="15.75" x14ac:dyDescent="0.25"/>
    <row r="12712" ht="15.75" x14ac:dyDescent="0.25"/>
    <row r="12713" ht="15.75" x14ac:dyDescent="0.25"/>
    <row r="12714" ht="15.75" x14ac:dyDescent="0.25"/>
    <row r="12715" ht="15.75" x14ac:dyDescent="0.25"/>
    <row r="12716" ht="15.75" x14ac:dyDescent="0.25"/>
    <row r="12717" ht="15.75" x14ac:dyDescent="0.25"/>
    <row r="12718" ht="15.75" x14ac:dyDescent="0.25"/>
    <row r="12719" ht="15.75" x14ac:dyDescent="0.25"/>
    <row r="12720" ht="15.75" x14ac:dyDescent="0.25"/>
    <row r="12721" ht="15.75" x14ac:dyDescent="0.25"/>
    <row r="12722" ht="15.75" x14ac:dyDescent="0.25"/>
    <row r="12723" ht="15.75" x14ac:dyDescent="0.25"/>
    <row r="12724" ht="15.75" x14ac:dyDescent="0.25"/>
    <row r="12725" ht="15.75" x14ac:dyDescent="0.25"/>
    <row r="12726" ht="15.75" x14ac:dyDescent="0.25"/>
    <row r="12727" ht="15.75" x14ac:dyDescent="0.25"/>
    <row r="12728" ht="15.75" x14ac:dyDescent="0.25"/>
    <row r="12729" ht="15.75" x14ac:dyDescent="0.25"/>
    <row r="12730" ht="15.75" x14ac:dyDescent="0.25"/>
    <row r="12731" ht="15.75" x14ac:dyDescent="0.25"/>
    <row r="12732" ht="15.75" x14ac:dyDescent="0.25"/>
    <row r="12733" ht="15.75" x14ac:dyDescent="0.25"/>
    <row r="12734" ht="15.75" x14ac:dyDescent="0.25"/>
    <row r="12735" ht="15.75" x14ac:dyDescent="0.25"/>
    <row r="12736" ht="15.75" x14ac:dyDescent="0.25"/>
    <row r="12737" ht="15.75" x14ac:dyDescent="0.25"/>
    <row r="12738" ht="15.75" x14ac:dyDescent="0.25"/>
    <row r="12739" ht="15.75" x14ac:dyDescent="0.25"/>
    <row r="12740" ht="15.75" x14ac:dyDescent="0.25"/>
    <row r="12741" ht="15.75" x14ac:dyDescent="0.25"/>
    <row r="12742" ht="15.75" x14ac:dyDescent="0.25"/>
    <row r="12743" ht="15.75" x14ac:dyDescent="0.25"/>
    <row r="12744" ht="15.75" x14ac:dyDescent="0.25"/>
    <row r="12745" ht="15.75" x14ac:dyDescent="0.25"/>
    <row r="12746" ht="15.75" x14ac:dyDescent="0.25"/>
    <row r="12747" ht="15.75" x14ac:dyDescent="0.25"/>
    <row r="12748" ht="15.75" x14ac:dyDescent="0.25"/>
    <row r="12749" ht="15.75" x14ac:dyDescent="0.25"/>
    <row r="12750" ht="15.75" x14ac:dyDescent="0.25"/>
    <row r="12751" ht="15.75" x14ac:dyDescent="0.25"/>
    <row r="12752" ht="15.75" x14ac:dyDescent="0.25"/>
    <row r="12753" ht="15.75" x14ac:dyDescent="0.25"/>
    <row r="12754" ht="15.75" x14ac:dyDescent="0.25"/>
    <row r="12755" ht="15.75" x14ac:dyDescent="0.25"/>
    <row r="12756" ht="15.75" x14ac:dyDescent="0.25"/>
    <row r="12757" ht="15.75" x14ac:dyDescent="0.25"/>
    <row r="12758" ht="15.75" x14ac:dyDescent="0.25"/>
    <row r="12759" ht="15.75" x14ac:dyDescent="0.25"/>
    <row r="12760" ht="15.75" x14ac:dyDescent="0.25"/>
    <row r="12761" ht="15.75" x14ac:dyDescent="0.25"/>
    <row r="12762" ht="15.75" x14ac:dyDescent="0.25"/>
    <row r="12763" ht="15.75" x14ac:dyDescent="0.25"/>
    <row r="12764" ht="15.75" x14ac:dyDescent="0.25"/>
    <row r="12765" ht="15.75" x14ac:dyDescent="0.25"/>
    <row r="12766" ht="15.75" x14ac:dyDescent="0.25"/>
    <row r="12767" ht="15.75" x14ac:dyDescent="0.25"/>
    <row r="12768" ht="15.75" x14ac:dyDescent="0.25"/>
    <row r="12769" ht="15.75" x14ac:dyDescent="0.25"/>
    <row r="12770" ht="15.75" x14ac:dyDescent="0.25"/>
    <row r="12771" ht="15.75" x14ac:dyDescent="0.25"/>
    <row r="12772" ht="15.75" x14ac:dyDescent="0.25"/>
    <row r="12773" ht="15.75" x14ac:dyDescent="0.25"/>
    <row r="12774" ht="15.75" x14ac:dyDescent="0.25"/>
    <row r="12775" ht="15.75" x14ac:dyDescent="0.25"/>
    <row r="12776" ht="15.75" x14ac:dyDescent="0.25"/>
    <row r="12777" ht="15.75" x14ac:dyDescent="0.25"/>
    <row r="12778" ht="15.75" x14ac:dyDescent="0.25"/>
    <row r="12779" ht="15.75" x14ac:dyDescent="0.25"/>
    <row r="12780" ht="15.75" x14ac:dyDescent="0.25"/>
    <row r="12781" ht="15.75" x14ac:dyDescent="0.25"/>
    <row r="12782" ht="15.75" x14ac:dyDescent="0.25"/>
    <row r="12783" ht="15.75" x14ac:dyDescent="0.25"/>
    <row r="12784" ht="15.75" x14ac:dyDescent="0.25"/>
    <row r="12785" ht="15.75" x14ac:dyDescent="0.25"/>
    <row r="12786" ht="15.75" x14ac:dyDescent="0.25"/>
    <row r="12787" ht="15.75" x14ac:dyDescent="0.25"/>
    <row r="12788" ht="15.75" x14ac:dyDescent="0.25"/>
    <row r="12789" ht="15.75" x14ac:dyDescent="0.25"/>
    <row r="12790" ht="15.75" x14ac:dyDescent="0.25"/>
    <row r="12791" ht="15.75" x14ac:dyDescent="0.25"/>
    <row r="12792" ht="15.75" x14ac:dyDescent="0.25"/>
    <row r="12793" ht="15.75" x14ac:dyDescent="0.25"/>
    <row r="12794" ht="15.75" x14ac:dyDescent="0.25"/>
    <row r="12795" ht="15.75" x14ac:dyDescent="0.25"/>
    <row r="12796" ht="15.75" x14ac:dyDescent="0.25"/>
    <row r="12797" ht="15.75" x14ac:dyDescent="0.25"/>
    <row r="12798" ht="15.75" x14ac:dyDescent="0.25"/>
    <row r="12799" ht="15.75" x14ac:dyDescent="0.25"/>
    <row r="12800" ht="15.75" x14ac:dyDescent="0.25"/>
    <row r="12801" ht="15.75" x14ac:dyDescent="0.25"/>
    <row r="12802" ht="15.75" x14ac:dyDescent="0.25"/>
    <row r="12803" ht="15.75" x14ac:dyDescent="0.25"/>
    <row r="12804" ht="15.75" x14ac:dyDescent="0.25"/>
    <row r="12805" ht="15.75" x14ac:dyDescent="0.25"/>
    <row r="12806" ht="15.75" x14ac:dyDescent="0.25"/>
    <row r="12807" ht="15.75" x14ac:dyDescent="0.25"/>
    <row r="12808" ht="15.75" x14ac:dyDescent="0.25"/>
    <row r="12809" ht="15.75" x14ac:dyDescent="0.25"/>
    <row r="12810" ht="15.75" x14ac:dyDescent="0.25"/>
    <row r="12811" ht="15.75" x14ac:dyDescent="0.25"/>
    <row r="12812" ht="15.75" x14ac:dyDescent="0.25"/>
    <row r="12813" ht="15.75" x14ac:dyDescent="0.25"/>
    <row r="12814" ht="15.75" x14ac:dyDescent="0.25"/>
    <row r="12815" ht="15.75" x14ac:dyDescent="0.25"/>
    <row r="12816" ht="15.75" x14ac:dyDescent="0.25"/>
    <row r="12817" ht="15.75" x14ac:dyDescent="0.25"/>
    <row r="12818" ht="15.75" x14ac:dyDescent="0.25"/>
    <row r="12819" ht="15.75" x14ac:dyDescent="0.25"/>
    <row r="12820" ht="15.75" x14ac:dyDescent="0.25"/>
    <row r="12821" ht="15.75" x14ac:dyDescent="0.25"/>
    <row r="12822" ht="15.75" x14ac:dyDescent="0.25"/>
    <row r="12823" ht="15.75" x14ac:dyDescent="0.25"/>
    <row r="12824" ht="15.75" x14ac:dyDescent="0.25"/>
    <row r="12825" ht="15.75" x14ac:dyDescent="0.25"/>
    <row r="12826" ht="15.75" x14ac:dyDescent="0.25"/>
    <row r="12827" ht="15.75" x14ac:dyDescent="0.25"/>
    <row r="12828" ht="15.75" x14ac:dyDescent="0.25"/>
    <row r="12829" ht="15.75" x14ac:dyDescent="0.25"/>
    <row r="12830" ht="15.75" x14ac:dyDescent="0.25"/>
    <row r="12831" ht="15.75" x14ac:dyDescent="0.25"/>
    <row r="12832" ht="15.75" x14ac:dyDescent="0.25"/>
    <row r="12833" ht="15.75" x14ac:dyDescent="0.25"/>
    <row r="12834" ht="15.75" x14ac:dyDescent="0.25"/>
    <row r="12835" ht="15.75" x14ac:dyDescent="0.25"/>
    <row r="12836" ht="15.75" x14ac:dyDescent="0.25"/>
    <row r="12837" ht="15.75" x14ac:dyDescent="0.25"/>
    <row r="12838" ht="15.75" x14ac:dyDescent="0.25"/>
    <row r="12839" ht="15.75" x14ac:dyDescent="0.25"/>
    <row r="12840" ht="15.75" x14ac:dyDescent="0.25"/>
    <row r="12841" ht="15.75" x14ac:dyDescent="0.25"/>
    <row r="12842" ht="15.75" x14ac:dyDescent="0.25"/>
    <row r="12843" ht="15.75" x14ac:dyDescent="0.25"/>
    <row r="12844" ht="15.75" x14ac:dyDescent="0.25"/>
    <row r="12845" ht="15.75" x14ac:dyDescent="0.25"/>
    <row r="12846" ht="15.75" x14ac:dyDescent="0.25"/>
    <row r="12847" ht="15.75" x14ac:dyDescent="0.25"/>
    <row r="12848" ht="15.75" x14ac:dyDescent="0.25"/>
    <row r="12849" ht="15.75" x14ac:dyDescent="0.25"/>
    <row r="12850" ht="15.75" x14ac:dyDescent="0.25"/>
    <row r="12851" ht="15.75" x14ac:dyDescent="0.25"/>
    <row r="12852" ht="15.75" x14ac:dyDescent="0.25"/>
    <row r="12853" ht="15.75" x14ac:dyDescent="0.25"/>
    <row r="12854" ht="15.75" x14ac:dyDescent="0.25"/>
    <row r="12855" ht="15.75" x14ac:dyDescent="0.25"/>
    <row r="12856" ht="15.75" x14ac:dyDescent="0.25"/>
    <row r="12857" ht="15.75" x14ac:dyDescent="0.25"/>
    <row r="12858" ht="15.75" x14ac:dyDescent="0.25"/>
    <row r="12859" ht="15.75" x14ac:dyDescent="0.25"/>
    <row r="12860" ht="15.75" x14ac:dyDescent="0.25"/>
    <row r="12861" ht="15.75" x14ac:dyDescent="0.25"/>
    <row r="12862" ht="15.75" x14ac:dyDescent="0.25"/>
    <row r="12863" ht="15.75" x14ac:dyDescent="0.25"/>
    <row r="12864" ht="15.75" x14ac:dyDescent="0.25"/>
    <row r="12865" ht="15.75" x14ac:dyDescent="0.25"/>
    <row r="12866" ht="15.75" x14ac:dyDescent="0.25"/>
    <row r="12867" ht="15.75" x14ac:dyDescent="0.25"/>
    <row r="12868" ht="15.75" x14ac:dyDescent="0.25"/>
    <row r="12869" ht="15.75" x14ac:dyDescent="0.25"/>
    <row r="12870" ht="15.75" x14ac:dyDescent="0.25"/>
    <row r="12871" ht="15.75" x14ac:dyDescent="0.25"/>
    <row r="12872" ht="15.75" x14ac:dyDescent="0.25"/>
    <row r="12873" ht="15.75" x14ac:dyDescent="0.25"/>
    <row r="12874" ht="15.75" x14ac:dyDescent="0.25"/>
    <row r="12875" ht="15.75" x14ac:dyDescent="0.25"/>
    <row r="12876" ht="15.75" x14ac:dyDescent="0.25"/>
    <row r="12877" ht="15.75" x14ac:dyDescent="0.25"/>
    <row r="12878" ht="15.75" x14ac:dyDescent="0.25"/>
    <row r="12879" ht="15.75" x14ac:dyDescent="0.25"/>
    <row r="12880" ht="15.75" x14ac:dyDescent="0.25"/>
    <row r="12881" ht="15.75" x14ac:dyDescent="0.25"/>
    <row r="12882" ht="15.75" x14ac:dyDescent="0.25"/>
    <row r="12883" ht="15.75" x14ac:dyDescent="0.25"/>
    <row r="12884" ht="15.75" x14ac:dyDescent="0.25"/>
    <row r="12885" ht="15.75" x14ac:dyDescent="0.25"/>
    <row r="12886" ht="15.75" x14ac:dyDescent="0.25"/>
    <row r="12887" ht="15.75" x14ac:dyDescent="0.25"/>
    <row r="12888" ht="15.75" x14ac:dyDescent="0.25"/>
    <row r="12889" ht="15.75" x14ac:dyDescent="0.25"/>
    <row r="12890" ht="15.75" x14ac:dyDescent="0.25"/>
    <row r="12891" ht="15.75" x14ac:dyDescent="0.25"/>
    <row r="12892" ht="15.75" x14ac:dyDescent="0.25"/>
    <row r="12893" ht="15.75" x14ac:dyDescent="0.25"/>
    <row r="12894" ht="15.75" x14ac:dyDescent="0.25"/>
    <row r="12895" ht="15.75" x14ac:dyDescent="0.25"/>
    <row r="12896" ht="15.75" x14ac:dyDescent="0.25"/>
    <row r="12897" ht="15.75" x14ac:dyDescent="0.25"/>
    <row r="12898" ht="15.75" x14ac:dyDescent="0.25"/>
    <row r="12899" ht="15.75" x14ac:dyDescent="0.25"/>
    <row r="12900" ht="15.75" x14ac:dyDescent="0.25"/>
    <row r="12901" ht="15.75" x14ac:dyDescent="0.25"/>
    <row r="12902" ht="15.75" x14ac:dyDescent="0.25"/>
    <row r="12903" ht="15.75" x14ac:dyDescent="0.25"/>
    <row r="12904" ht="15.75" x14ac:dyDescent="0.25"/>
    <row r="12905" ht="15.75" x14ac:dyDescent="0.25"/>
    <row r="12906" ht="15.75" x14ac:dyDescent="0.25"/>
    <row r="12907" ht="15.75" x14ac:dyDescent="0.25"/>
    <row r="12908" ht="15.75" x14ac:dyDescent="0.25"/>
    <row r="12909" ht="15.75" x14ac:dyDescent="0.25"/>
    <row r="12910" ht="15.75" x14ac:dyDescent="0.25"/>
    <row r="12911" ht="15.75" x14ac:dyDescent="0.25"/>
    <row r="12912" ht="15.75" x14ac:dyDescent="0.25"/>
    <row r="12913" ht="15.75" x14ac:dyDescent="0.25"/>
    <row r="12914" ht="15.75" x14ac:dyDescent="0.25"/>
    <row r="12915" ht="15.75" x14ac:dyDescent="0.25"/>
    <row r="12916" ht="15.75" x14ac:dyDescent="0.25"/>
    <row r="12917" ht="15.75" x14ac:dyDescent="0.25"/>
    <row r="12918" ht="15.75" x14ac:dyDescent="0.25"/>
    <row r="12919" ht="15.75" x14ac:dyDescent="0.25"/>
    <row r="12920" ht="15.75" x14ac:dyDescent="0.25"/>
    <row r="12921" ht="15.75" x14ac:dyDescent="0.25"/>
    <row r="12922" ht="15.75" x14ac:dyDescent="0.25"/>
    <row r="12923" ht="15.75" x14ac:dyDescent="0.25"/>
    <row r="12924" ht="15.75" x14ac:dyDescent="0.25"/>
    <row r="12925" ht="15.75" x14ac:dyDescent="0.25"/>
    <row r="12926" ht="15.75" x14ac:dyDescent="0.25"/>
    <row r="12927" ht="15.75" x14ac:dyDescent="0.25"/>
    <row r="12928" ht="15.75" x14ac:dyDescent="0.25"/>
    <row r="12929" ht="15.75" x14ac:dyDescent="0.25"/>
    <row r="12930" ht="15.75" x14ac:dyDescent="0.25"/>
    <row r="12931" ht="15.75" x14ac:dyDescent="0.25"/>
    <row r="12932" ht="15.75" x14ac:dyDescent="0.25"/>
    <row r="12933" ht="15.75" x14ac:dyDescent="0.25"/>
    <row r="12934" ht="15.75" x14ac:dyDescent="0.25"/>
    <row r="12935" ht="15.75" x14ac:dyDescent="0.25"/>
    <row r="12936" ht="15.75" x14ac:dyDescent="0.25"/>
    <row r="12937" ht="15.75" x14ac:dyDescent="0.25"/>
    <row r="12938" ht="15.75" x14ac:dyDescent="0.25"/>
    <row r="12939" ht="15.75" x14ac:dyDescent="0.25"/>
    <row r="12940" ht="15.75" x14ac:dyDescent="0.25"/>
    <row r="12941" ht="15.75" x14ac:dyDescent="0.25"/>
    <row r="12942" ht="15.75" x14ac:dyDescent="0.25"/>
    <row r="12943" ht="15.75" x14ac:dyDescent="0.25"/>
    <row r="12944" ht="15.75" x14ac:dyDescent="0.25"/>
    <row r="12945" ht="15.75" x14ac:dyDescent="0.25"/>
    <row r="12946" ht="15.75" x14ac:dyDescent="0.25"/>
    <row r="12947" ht="15.75" x14ac:dyDescent="0.25"/>
    <row r="12948" ht="15.75" x14ac:dyDescent="0.25"/>
    <row r="12949" ht="15.75" x14ac:dyDescent="0.25"/>
    <row r="12950" ht="15.75" x14ac:dyDescent="0.25"/>
    <row r="12951" ht="15.75" x14ac:dyDescent="0.25"/>
    <row r="12952" ht="15.75" x14ac:dyDescent="0.25"/>
    <row r="12953" ht="15.75" x14ac:dyDescent="0.25"/>
    <row r="12954" ht="15.75" x14ac:dyDescent="0.25"/>
    <row r="12955" ht="15.75" x14ac:dyDescent="0.25"/>
    <row r="12956" ht="15.75" x14ac:dyDescent="0.25"/>
    <row r="12957" ht="15.75" x14ac:dyDescent="0.25"/>
    <row r="12958" ht="15.75" x14ac:dyDescent="0.25"/>
    <row r="12959" ht="15.75" x14ac:dyDescent="0.25"/>
    <row r="12960" ht="15.75" x14ac:dyDescent="0.25"/>
    <row r="12961" ht="15.75" x14ac:dyDescent="0.25"/>
    <row r="12962" ht="15.75" x14ac:dyDescent="0.25"/>
    <row r="12963" ht="15.75" x14ac:dyDescent="0.25"/>
    <row r="12964" ht="15.75" x14ac:dyDescent="0.25"/>
    <row r="12965" ht="15.75" x14ac:dyDescent="0.25"/>
    <row r="12966" ht="15.75" x14ac:dyDescent="0.25"/>
    <row r="12967" ht="15.75" x14ac:dyDescent="0.25"/>
    <row r="12968" ht="15.75" x14ac:dyDescent="0.25"/>
    <row r="12969" ht="15.75" x14ac:dyDescent="0.25"/>
    <row r="12970" ht="15.75" x14ac:dyDescent="0.25"/>
    <row r="12971" ht="15.75" x14ac:dyDescent="0.25"/>
    <row r="12972" ht="15.75" x14ac:dyDescent="0.25"/>
    <row r="12973" ht="15.75" x14ac:dyDescent="0.25"/>
    <row r="12974" ht="15.75" x14ac:dyDescent="0.25"/>
    <row r="12975" ht="15.75" x14ac:dyDescent="0.25"/>
    <row r="12976" ht="15.75" x14ac:dyDescent="0.25"/>
    <row r="12977" ht="15.75" x14ac:dyDescent="0.25"/>
    <row r="12978" ht="15.75" x14ac:dyDescent="0.25"/>
    <row r="12979" ht="15.75" x14ac:dyDescent="0.25"/>
    <row r="12980" ht="15.75" x14ac:dyDescent="0.25"/>
    <row r="12981" ht="15.75" x14ac:dyDescent="0.25"/>
    <row r="12982" ht="15.75" x14ac:dyDescent="0.25"/>
    <row r="12983" ht="15.75" x14ac:dyDescent="0.25"/>
    <row r="12984" ht="15.75" x14ac:dyDescent="0.25"/>
    <row r="12985" ht="15.75" x14ac:dyDescent="0.25"/>
    <row r="12986" ht="15.75" x14ac:dyDescent="0.25"/>
    <row r="12987" ht="15.75" x14ac:dyDescent="0.25"/>
    <row r="12988" ht="15.75" x14ac:dyDescent="0.25"/>
    <row r="12989" ht="15.75" x14ac:dyDescent="0.25"/>
    <row r="12990" ht="15.75" x14ac:dyDescent="0.25"/>
    <row r="12991" ht="15.75" x14ac:dyDescent="0.25"/>
    <row r="12992" ht="15.75" x14ac:dyDescent="0.25"/>
    <row r="12993" ht="15.75" x14ac:dyDescent="0.25"/>
    <row r="12994" ht="15.75" x14ac:dyDescent="0.25"/>
    <row r="12995" ht="15.75" x14ac:dyDescent="0.25"/>
    <row r="12996" ht="15.75" x14ac:dyDescent="0.25"/>
    <row r="12997" ht="15.75" x14ac:dyDescent="0.25"/>
    <row r="12998" ht="15.75" x14ac:dyDescent="0.25"/>
    <row r="12999" ht="15.75" x14ac:dyDescent="0.25"/>
    <row r="13000" ht="15.75" x14ac:dyDescent="0.25"/>
    <row r="13001" ht="15.75" x14ac:dyDescent="0.25"/>
    <row r="13002" ht="15.75" x14ac:dyDescent="0.25"/>
    <row r="13003" ht="15.75" x14ac:dyDescent="0.25"/>
    <row r="13004" ht="15.75" x14ac:dyDescent="0.25"/>
    <row r="13005" ht="15.75" x14ac:dyDescent="0.25"/>
    <row r="13006" ht="15.75" x14ac:dyDescent="0.25"/>
    <row r="13007" ht="15.75" x14ac:dyDescent="0.25"/>
    <row r="13008" ht="15.75" x14ac:dyDescent="0.25"/>
    <row r="13009" ht="15.75" x14ac:dyDescent="0.25"/>
    <row r="13010" ht="15.75" x14ac:dyDescent="0.25"/>
    <row r="13011" ht="15.75" x14ac:dyDescent="0.25"/>
    <row r="13012" ht="15.75" x14ac:dyDescent="0.25"/>
    <row r="13013" ht="15.75" x14ac:dyDescent="0.25"/>
    <row r="13014" ht="15.75" x14ac:dyDescent="0.25"/>
    <row r="13015" ht="15.75" x14ac:dyDescent="0.25"/>
    <row r="13016" ht="15.75" x14ac:dyDescent="0.25"/>
    <row r="13017" ht="15.75" x14ac:dyDescent="0.25"/>
    <row r="13018" ht="15.75" x14ac:dyDescent="0.25"/>
    <row r="13019" ht="15.75" x14ac:dyDescent="0.25"/>
    <row r="13020" ht="15.75" x14ac:dyDescent="0.25"/>
    <row r="13021" ht="15.75" x14ac:dyDescent="0.25"/>
    <row r="13022" ht="15.75" x14ac:dyDescent="0.25"/>
    <row r="13023" ht="15.75" x14ac:dyDescent="0.25"/>
    <row r="13024" ht="15.75" x14ac:dyDescent="0.25"/>
    <row r="13025" ht="15.75" x14ac:dyDescent="0.25"/>
    <row r="13026" ht="15.75" x14ac:dyDescent="0.25"/>
    <row r="13027" ht="15.75" x14ac:dyDescent="0.25"/>
    <row r="13028" ht="15.75" x14ac:dyDescent="0.25"/>
    <row r="13029" ht="15.75" x14ac:dyDescent="0.25"/>
    <row r="13030" ht="15.75" x14ac:dyDescent="0.25"/>
    <row r="13031" ht="15.75" x14ac:dyDescent="0.25"/>
    <row r="13032" ht="15.75" x14ac:dyDescent="0.25"/>
    <row r="13033" ht="15.75" x14ac:dyDescent="0.25"/>
    <row r="13034" ht="15.75" x14ac:dyDescent="0.25"/>
    <row r="13035" ht="15.75" x14ac:dyDescent="0.25"/>
    <row r="13036" ht="15.75" x14ac:dyDescent="0.25"/>
    <row r="13037" ht="15.75" x14ac:dyDescent="0.25"/>
    <row r="13038" ht="15.75" x14ac:dyDescent="0.25"/>
    <row r="13039" ht="15.75" x14ac:dyDescent="0.25"/>
    <row r="13040" ht="15.75" x14ac:dyDescent="0.25"/>
    <row r="13041" ht="15.75" x14ac:dyDescent="0.25"/>
    <row r="13042" ht="15.75" x14ac:dyDescent="0.25"/>
    <row r="13043" ht="15.75" x14ac:dyDescent="0.25"/>
    <row r="13044" ht="15.75" x14ac:dyDescent="0.25"/>
    <row r="13045" ht="15.75" x14ac:dyDescent="0.25"/>
    <row r="13046" ht="15.75" x14ac:dyDescent="0.25"/>
    <row r="13047" ht="15.75" x14ac:dyDescent="0.25"/>
    <row r="13048" ht="15.75" x14ac:dyDescent="0.25"/>
    <row r="13049" ht="15.75" x14ac:dyDescent="0.25"/>
    <row r="13050" ht="15.75" x14ac:dyDescent="0.25"/>
    <row r="13051" ht="15.75" x14ac:dyDescent="0.25"/>
    <row r="13052" ht="15.75" x14ac:dyDescent="0.25"/>
    <row r="13053" ht="15.75" x14ac:dyDescent="0.25"/>
    <row r="13054" ht="15.75" x14ac:dyDescent="0.25"/>
    <row r="13055" ht="15.75" x14ac:dyDescent="0.25"/>
    <row r="13056" ht="15.75" x14ac:dyDescent="0.25"/>
    <row r="13057" ht="15.75" x14ac:dyDescent="0.25"/>
    <row r="13058" ht="15.75" x14ac:dyDescent="0.25"/>
    <row r="13059" ht="15.75" x14ac:dyDescent="0.25"/>
    <row r="13060" ht="15.75" x14ac:dyDescent="0.25"/>
    <row r="13061" ht="15.75" x14ac:dyDescent="0.25"/>
    <row r="13062" ht="15.75" x14ac:dyDescent="0.25"/>
    <row r="13063" ht="15.75" x14ac:dyDescent="0.25"/>
    <row r="13064" ht="15.75" x14ac:dyDescent="0.25"/>
    <row r="13065" ht="15.75" x14ac:dyDescent="0.25"/>
    <row r="13066" ht="15.75" x14ac:dyDescent="0.25"/>
    <row r="13067" ht="15.75" x14ac:dyDescent="0.25"/>
    <row r="13068" ht="15.75" x14ac:dyDescent="0.25"/>
    <row r="13069" ht="15.75" x14ac:dyDescent="0.25"/>
    <row r="13070" ht="15.75" x14ac:dyDescent="0.25"/>
    <row r="13071" ht="15.75" x14ac:dyDescent="0.25"/>
    <row r="13072" ht="15.75" x14ac:dyDescent="0.25"/>
    <row r="13073" ht="15.75" x14ac:dyDescent="0.25"/>
    <row r="13074" ht="15.75" x14ac:dyDescent="0.25"/>
    <row r="13075" ht="15.75" x14ac:dyDescent="0.25"/>
    <row r="13076" ht="15.75" x14ac:dyDescent="0.25"/>
    <row r="13077" ht="15.75" x14ac:dyDescent="0.25"/>
    <row r="13078" ht="15.75" x14ac:dyDescent="0.25"/>
    <row r="13079" ht="15.75" x14ac:dyDescent="0.25"/>
    <row r="13080" ht="15.75" x14ac:dyDescent="0.25"/>
    <row r="13081" ht="15.75" x14ac:dyDescent="0.25"/>
    <row r="13082" ht="15.75" x14ac:dyDescent="0.25"/>
    <row r="13083" ht="15.75" x14ac:dyDescent="0.25"/>
    <row r="13084" ht="15.75" x14ac:dyDescent="0.25"/>
    <row r="13085" ht="15.75" x14ac:dyDescent="0.25"/>
    <row r="13086" ht="15.75" x14ac:dyDescent="0.25"/>
    <row r="13087" ht="15.75" x14ac:dyDescent="0.25"/>
    <row r="13088" ht="15.75" x14ac:dyDescent="0.25"/>
    <row r="13089" ht="15.75" x14ac:dyDescent="0.25"/>
    <row r="13090" ht="15.75" x14ac:dyDescent="0.25"/>
    <row r="13091" ht="15.75" x14ac:dyDescent="0.25"/>
    <row r="13092" ht="15.75" x14ac:dyDescent="0.25"/>
    <row r="13093" ht="15.75" x14ac:dyDescent="0.25"/>
    <row r="13094" ht="15.75" x14ac:dyDescent="0.25"/>
    <row r="13095" ht="15.75" x14ac:dyDescent="0.25"/>
    <row r="13096" ht="15.75" x14ac:dyDescent="0.25"/>
    <row r="13097" ht="15.75" x14ac:dyDescent="0.25"/>
    <row r="13098" ht="15.75" x14ac:dyDescent="0.25"/>
    <row r="13099" ht="15.75" x14ac:dyDescent="0.25"/>
    <row r="13100" ht="15.75" x14ac:dyDescent="0.25"/>
    <row r="13101" ht="15.75" x14ac:dyDescent="0.25"/>
    <row r="13102" ht="15.75" x14ac:dyDescent="0.25"/>
    <row r="13103" ht="15.75" x14ac:dyDescent="0.25"/>
    <row r="13104" ht="15.75" x14ac:dyDescent="0.25"/>
    <row r="13105" ht="15.75" x14ac:dyDescent="0.25"/>
    <row r="13106" ht="15.75" x14ac:dyDescent="0.25"/>
    <row r="13107" ht="15.75" x14ac:dyDescent="0.25"/>
    <row r="13108" ht="15.75" x14ac:dyDescent="0.25"/>
    <row r="13109" ht="15.75" x14ac:dyDescent="0.25"/>
    <row r="13110" ht="15.75" x14ac:dyDescent="0.25"/>
    <row r="13111" ht="15.75" x14ac:dyDescent="0.25"/>
    <row r="13112" ht="15.75" x14ac:dyDescent="0.25"/>
    <row r="13113" ht="15.75" x14ac:dyDescent="0.25"/>
    <row r="13114" ht="15.75" x14ac:dyDescent="0.25"/>
    <row r="13115" ht="15.75" x14ac:dyDescent="0.25"/>
    <row r="13116" ht="15.75" x14ac:dyDescent="0.25"/>
    <row r="13117" ht="15.75" x14ac:dyDescent="0.25"/>
    <row r="13118" ht="15.75" x14ac:dyDescent="0.25"/>
    <row r="13119" ht="15.75" x14ac:dyDescent="0.25"/>
    <row r="13120" ht="15.75" x14ac:dyDescent="0.25"/>
    <row r="13121" ht="15.75" x14ac:dyDescent="0.25"/>
    <row r="13122" ht="15.75" x14ac:dyDescent="0.25"/>
    <row r="13123" ht="15.75" x14ac:dyDescent="0.25"/>
    <row r="13124" ht="15.75" x14ac:dyDescent="0.25"/>
    <row r="13125" ht="15.75" x14ac:dyDescent="0.25"/>
    <row r="13126" ht="15.75" x14ac:dyDescent="0.25"/>
    <row r="13127" ht="15.75" x14ac:dyDescent="0.25"/>
    <row r="13128" ht="15.75" x14ac:dyDescent="0.25"/>
    <row r="13129" ht="15.75" x14ac:dyDescent="0.25"/>
    <row r="13130" ht="15.75" x14ac:dyDescent="0.25"/>
    <row r="13131" ht="15.75" x14ac:dyDescent="0.25"/>
    <row r="13132" ht="15.75" x14ac:dyDescent="0.25"/>
    <row r="13133" ht="15.75" x14ac:dyDescent="0.25"/>
    <row r="13134" ht="15.75" x14ac:dyDescent="0.25"/>
    <row r="13135" ht="15.75" x14ac:dyDescent="0.25"/>
    <row r="13136" ht="15.75" x14ac:dyDescent="0.25"/>
    <row r="13137" ht="15.75" x14ac:dyDescent="0.25"/>
    <row r="13138" ht="15.75" x14ac:dyDescent="0.25"/>
    <row r="13139" ht="15.75" x14ac:dyDescent="0.25"/>
    <row r="13140" ht="15.75" x14ac:dyDescent="0.25"/>
    <row r="13141" ht="15.75" x14ac:dyDescent="0.25"/>
    <row r="13142" ht="15.75" x14ac:dyDescent="0.25"/>
    <row r="13143" ht="15.75" x14ac:dyDescent="0.25"/>
    <row r="13144" ht="15.75" x14ac:dyDescent="0.25"/>
    <row r="13145" ht="15.75" x14ac:dyDescent="0.25"/>
    <row r="13146" ht="15.75" x14ac:dyDescent="0.25"/>
    <row r="13147" ht="15.75" x14ac:dyDescent="0.25"/>
    <row r="13148" ht="15.75" x14ac:dyDescent="0.25"/>
    <row r="13149" ht="15.75" x14ac:dyDescent="0.25"/>
    <row r="13150" ht="15.75" x14ac:dyDescent="0.25"/>
    <row r="13151" ht="15.75" x14ac:dyDescent="0.25"/>
    <row r="13152" ht="15.75" x14ac:dyDescent="0.25"/>
    <row r="13153" ht="15.75" x14ac:dyDescent="0.25"/>
    <row r="13154" ht="15.75" x14ac:dyDescent="0.25"/>
    <row r="13155" ht="15.75" x14ac:dyDescent="0.25"/>
    <row r="13156" ht="15.75" x14ac:dyDescent="0.25"/>
    <row r="13157" ht="15.75" x14ac:dyDescent="0.25"/>
    <row r="13158" ht="15.75" x14ac:dyDescent="0.25"/>
    <row r="13159" ht="15.75" x14ac:dyDescent="0.25"/>
    <row r="13160" ht="15.75" x14ac:dyDescent="0.25"/>
    <row r="13161" ht="15.75" x14ac:dyDescent="0.25"/>
    <row r="13162" ht="15.75" x14ac:dyDescent="0.25"/>
    <row r="13163" ht="15.75" x14ac:dyDescent="0.25"/>
    <row r="13164" ht="15.75" x14ac:dyDescent="0.25"/>
    <row r="13165" ht="15.75" x14ac:dyDescent="0.25"/>
    <row r="13166" ht="15.75" x14ac:dyDescent="0.25"/>
    <row r="13167" ht="15.75" x14ac:dyDescent="0.25"/>
    <row r="13168" ht="15.75" x14ac:dyDescent="0.25"/>
    <row r="13169" ht="15.75" x14ac:dyDescent="0.25"/>
    <row r="13170" ht="15.75" x14ac:dyDescent="0.25"/>
    <row r="13171" ht="15.75" x14ac:dyDescent="0.25"/>
    <row r="13172" ht="15.75" x14ac:dyDescent="0.25"/>
    <row r="13173" ht="15.75" x14ac:dyDescent="0.25"/>
    <row r="13174" ht="15.75" x14ac:dyDescent="0.25"/>
    <row r="13175" ht="15.75" x14ac:dyDescent="0.25"/>
    <row r="13176" ht="15.75" x14ac:dyDescent="0.25"/>
    <row r="13177" ht="15.75" x14ac:dyDescent="0.25"/>
    <row r="13178" ht="15.75" x14ac:dyDescent="0.25"/>
    <row r="13179" ht="15.75" x14ac:dyDescent="0.25"/>
    <row r="13180" ht="15.75" x14ac:dyDescent="0.25"/>
    <row r="13181" ht="15.75" x14ac:dyDescent="0.25"/>
    <row r="13182" ht="15.75" x14ac:dyDescent="0.25"/>
    <row r="13183" ht="15.75" x14ac:dyDescent="0.25"/>
    <row r="13184" ht="15.75" x14ac:dyDescent="0.25"/>
    <row r="13185" ht="15.75" x14ac:dyDescent="0.25"/>
    <row r="13186" ht="15.75" x14ac:dyDescent="0.25"/>
    <row r="13187" ht="15.75" x14ac:dyDescent="0.25"/>
    <row r="13188" ht="15.75" x14ac:dyDescent="0.25"/>
    <row r="13189" ht="15.75" x14ac:dyDescent="0.25"/>
    <row r="13190" ht="15.75" x14ac:dyDescent="0.25"/>
    <row r="13191" ht="15.75" x14ac:dyDescent="0.25"/>
    <row r="13192" ht="15.75" x14ac:dyDescent="0.25"/>
    <row r="13193" ht="15.75" x14ac:dyDescent="0.25"/>
    <row r="13194" ht="15.75" x14ac:dyDescent="0.25"/>
    <row r="13195" ht="15.75" x14ac:dyDescent="0.25"/>
    <row r="13196" ht="15.75" x14ac:dyDescent="0.25"/>
    <row r="13197" ht="15.75" x14ac:dyDescent="0.25"/>
    <row r="13198" ht="15.75" x14ac:dyDescent="0.25"/>
    <row r="13199" ht="15.75" x14ac:dyDescent="0.25"/>
    <row r="13200" ht="15.75" x14ac:dyDescent="0.25"/>
    <row r="13201" ht="15.75" x14ac:dyDescent="0.25"/>
    <row r="13202" ht="15.75" x14ac:dyDescent="0.25"/>
    <row r="13203" ht="15.75" x14ac:dyDescent="0.25"/>
    <row r="13204" ht="15.75" x14ac:dyDescent="0.25"/>
    <row r="13205" ht="15.75" x14ac:dyDescent="0.25"/>
    <row r="13206" ht="15.75" x14ac:dyDescent="0.25"/>
    <row r="13207" ht="15.75" x14ac:dyDescent="0.25"/>
    <row r="13208" ht="15.75" x14ac:dyDescent="0.25"/>
    <row r="13209" ht="15.75" x14ac:dyDescent="0.25"/>
    <row r="13210" ht="15.75" x14ac:dyDescent="0.25"/>
    <row r="13211" ht="15.75" x14ac:dyDescent="0.25"/>
    <row r="13212" ht="15.75" x14ac:dyDescent="0.25"/>
    <row r="13213" ht="15.75" x14ac:dyDescent="0.25"/>
    <row r="13214" ht="15.75" x14ac:dyDescent="0.25"/>
    <row r="13215" ht="15.75" x14ac:dyDescent="0.25"/>
    <row r="13216" ht="15.75" x14ac:dyDescent="0.25"/>
    <row r="13217" ht="15.75" x14ac:dyDescent="0.25"/>
    <row r="13218" ht="15.75" x14ac:dyDescent="0.25"/>
    <row r="13219" ht="15.75" x14ac:dyDescent="0.25"/>
    <row r="13220" ht="15.75" x14ac:dyDescent="0.25"/>
    <row r="13221" ht="15.75" x14ac:dyDescent="0.25"/>
    <row r="13222" ht="15.75" x14ac:dyDescent="0.25"/>
    <row r="13223" ht="15.75" x14ac:dyDescent="0.25"/>
    <row r="13224" ht="15.75" x14ac:dyDescent="0.25"/>
    <row r="13225" ht="15.75" x14ac:dyDescent="0.25"/>
    <row r="13226" ht="15.75" x14ac:dyDescent="0.25"/>
    <row r="13227" ht="15.75" x14ac:dyDescent="0.25"/>
    <row r="13228" ht="15.75" x14ac:dyDescent="0.25"/>
    <row r="13229" ht="15.75" x14ac:dyDescent="0.25"/>
    <row r="13230" ht="15.75" x14ac:dyDescent="0.25"/>
    <row r="13231" ht="15.75" x14ac:dyDescent="0.25"/>
    <row r="13232" ht="15.75" x14ac:dyDescent="0.25"/>
    <row r="13233" ht="15.75" x14ac:dyDescent="0.25"/>
    <row r="13234" ht="15.75" x14ac:dyDescent="0.25"/>
    <row r="13235" ht="15.75" x14ac:dyDescent="0.25"/>
    <row r="13236" ht="15.75" x14ac:dyDescent="0.25"/>
    <row r="13237" ht="15.75" x14ac:dyDescent="0.25"/>
    <row r="13238" ht="15.75" x14ac:dyDescent="0.25"/>
    <row r="13239" ht="15.75" x14ac:dyDescent="0.25"/>
    <row r="13240" ht="15.75" x14ac:dyDescent="0.25"/>
    <row r="13241" ht="15.75" x14ac:dyDescent="0.25"/>
    <row r="13242" ht="15.75" x14ac:dyDescent="0.25"/>
    <row r="13243" ht="15.75" x14ac:dyDescent="0.25"/>
    <row r="13244" ht="15.75" x14ac:dyDescent="0.25"/>
    <row r="13245" ht="15.75" x14ac:dyDescent="0.25"/>
    <row r="13246" ht="15.75" x14ac:dyDescent="0.25"/>
    <row r="13247" ht="15.75" x14ac:dyDescent="0.25"/>
    <row r="13248" ht="15.75" x14ac:dyDescent="0.25"/>
    <row r="13249" ht="15.75" x14ac:dyDescent="0.25"/>
    <row r="13250" ht="15.75" x14ac:dyDescent="0.25"/>
    <row r="13251" ht="15.75" x14ac:dyDescent="0.25"/>
    <row r="13252" ht="15.75" x14ac:dyDescent="0.25"/>
    <row r="13253" ht="15.75" x14ac:dyDescent="0.25"/>
    <row r="13254" ht="15.75" x14ac:dyDescent="0.25"/>
    <row r="13255" ht="15.75" x14ac:dyDescent="0.25"/>
    <row r="13256" ht="15.75" x14ac:dyDescent="0.25"/>
    <row r="13257" ht="15.75" x14ac:dyDescent="0.25"/>
    <row r="13258" ht="15.75" x14ac:dyDescent="0.25"/>
    <row r="13259" ht="15.75" x14ac:dyDescent="0.25"/>
    <row r="13260" ht="15.75" x14ac:dyDescent="0.25"/>
    <row r="13261" ht="15.75" x14ac:dyDescent="0.25"/>
    <row r="13262" ht="15.75" x14ac:dyDescent="0.25"/>
    <row r="13263" ht="15.75" x14ac:dyDescent="0.25"/>
    <row r="13264" ht="15.75" x14ac:dyDescent="0.25"/>
    <row r="13265" ht="15.75" x14ac:dyDescent="0.25"/>
    <row r="13266" ht="15.75" x14ac:dyDescent="0.25"/>
    <row r="13267" ht="15.75" x14ac:dyDescent="0.25"/>
    <row r="13268" ht="15.75" x14ac:dyDescent="0.25"/>
    <row r="13269" ht="15.75" x14ac:dyDescent="0.25"/>
    <row r="13270" ht="15.75" x14ac:dyDescent="0.25"/>
    <row r="13271" ht="15.75" x14ac:dyDescent="0.25"/>
    <row r="13272" ht="15.75" x14ac:dyDescent="0.25"/>
    <row r="13273" ht="15.75" x14ac:dyDescent="0.25"/>
    <row r="13274" ht="15.75" x14ac:dyDescent="0.25"/>
    <row r="13275" ht="15.75" x14ac:dyDescent="0.25"/>
    <row r="13276" ht="15.75" x14ac:dyDescent="0.25"/>
    <row r="13277" ht="15.75" x14ac:dyDescent="0.25"/>
    <row r="13278" ht="15.75" x14ac:dyDescent="0.25"/>
    <row r="13279" ht="15.75" x14ac:dyDescent="0.25"/>
    <row r="13280" ht="15.75" x14ac:dyDescent="0.25"/>
    <row r="13281" ht="15.75" x14ac:dyDescent="0.25"/>
    <row r="13282" ht="15.75" x14ac:dyDescent="0.25"/>
    <row r="13283" ht="15.75" x14ac:dyDescent="0.25"/>
    <row r="13284" ht="15.75" x14ac:dyDescent="0.25"/>
    <row r="13285" ht="15.75" x14ac:dyDescent="0.25"/>
    <row r="13286" ht="15.75" x14ac:dyDescent="0.25"/>
    <row r="13287" ht="15.75" x14ac:dyDescent="0.25"/>
    <row r="13288" ht="15.75" x14ac:dyDescent="0.25"/>
    <row r="13289" ht="15.75" x14ac:dyDescent="0.25"/>
    <row r="13290" ht="15.75" x14ac:dyDescent="0.25"/>
    <row r="13291" ht="15.75" x14ac:dyDescent="0.25"/>
    <row r="13292" ht="15.75" x14ac:dyDescent="0.25"/>
    <row r="13293" ht="15.75" x14ac:dyDescent="0.25"/>
    <row r="13294" ht="15.75" x14ac:dyDescent="0.25"/>
    <row r="13295" ht="15.75" x14ac:dyDescent="0.25"/>
    <row r="13296" ht="15.75" x14ac:dyDescent="0.25"/>
    <row r="13297" ht="15.75" x14ac:dyDescent="0.25"/>
    <row r="13298" ht="15.75" x14ac:dyDescent="0.25"/>
    <row r="13299" ht="15.75" x14ac:dyDescent="0.25"/>
    <row r="13300" ht="15.75" x14ac:dyDescent="0.25"/>
    <row r="13301" ht="15.75" x14ac:dyDescent="0.25"/>
    <row r="13302" ht="15.75" x14ac:dyDescent="0.25"/>
    <row r="13303" ht="15.75" x14ac:dyDescent="0.25"/>
    <row r="13304" ht="15.75" x14ac:dyDescent="0.25"/>
    <row r="13305" ht="15.75" x14ac:dyDescent="0.25"/>
    <row r="13306" ht="15.75" x14ac:dyDescent="0.25"/>
    <row r="13307" ht="15.75" x14ac:dyDescent="0.25"/>
    <row r="13308" ht="15.75" x14ac:dyDescent="0.25"/>
    <row r="13309" ht="15.75" x14ac:dyDescent="0.25"/>
    <row r="13310" ht="15.75" x14ac:dyDescent="0.25"/>
    <row r="13311" ht="15.75" x14ac:dyDescent="0.25"/>
    <row r="13312" ht="15.75" x14ac:dyDescent="0.25"/>
    <row r="13313" ht="15.75" x14ac:dyDescent="0.25"/>
    <row r="13314" ht="15.75" x14ac:dyDescent="0.25"/>
    <row r="13315" ht="15.75" x14ac:dyDescent="0.25"/>
    <row r="13316" ht="15.75" x14ac:dyDescent="0.25"/>
    <row r="13317" ht="15.75" x14ac:dyDescent="0.25"/>
    <row r="13318" ht="15.75" x14ac:dyDescent="0.25"/>
    <row r="13319" ht="15.75" x14ac:dyDescent="0.25"/>
    <row r="13320" ht="15.75" x14ac:dyDescent="0.25"/>
    <row r="13321" ht="15.75" x14ac:dyDescent="0.25"/>
    <row r="13322" ht="15.75" x14ac:dyDescent="0.25"/>
    <row r="13323" ht="15.75" x14ac:dyDescent="0.25"/>
    <row r="13324" ht="15.75" x14ac:dyDescent="0.25"/>
    <row r="13325" ht="15.75" x14ac:dyDescent="0.25"/>
    <row r="13326" ht="15.75" x14ac:dyDescent="0.25"/>
    <row r="13327" ht="15.75" x14ac:dyDescent="0.25"/>
    <row r="13328" ht="15.75" x14ac:dyDescent="0.25"/>
    <row r="13329" ht="15.75" x14ac:dyDescent="0.25"/>
    <row r="13330" ht="15.75" x14ac:dyDescent="0.25"/>
    <row r="13331" ht="15.75" x14ac:dyDescent="0.25"/>
    <row r="13332" ht="15.75" x14ac:dyDescent="0.25"/>
    <row r="13333" ht="15.75" x14ac:dyDescent="0.25"/>
    <row r="13334" ht="15.75" x14ac:dyDescent="0.25"/>
    <row r="13335" ht="15.75" x14ac:dyDescent="0.25"/>
    <row r="13336" ht="15.75" x14ac:dyDescent="0.25"/>
    <row r="13337" ht="15.75" x14ac:dyDescent="0.25"/>
    <row r="13338" ht="15.75" x14ac:dyDescent="0.25"/>
    <row r="13339" ht="15.75" x14ac:dyDescent="0.25"/>
    <row r="13340" ht="15.75" x14ac:dyDescent="0.25"/>
    <row r="13341" ht="15.75" x14ac:dyDescent="0.25"/>
    <row r="13342" ht="15.75" x14ac:dyDescent="0.25"/>
    <row r="13343" ht="15.75" x14ac:dyDescent="0.25"/>
    <row r="13344" ht="15.75" x14ac:dyDescent="0.25"/>
    <row r="13345" ht="15.75" x14ac:dyDescent="0.25"/>
    <row r="13346" ht="15.75" x14ac:dyDescent="0.25"/>
    <row r="13347" ht="15.75" x14ac:dyDescent="0.25"/>
    <row r="13348" ht="15.75" x14ac:dyDescent="0.25"/>
    <row r="13349" ht="15.75" x14ac:dyDescent="0.25"/>
    <row r="13350" ht="15.75" x14ac:dyDescent="0.25"/>
    <row r="13351" ht="15.75" x14ac:dyDescent="0.25"/>
    <row r="13352" ht="15.75" x14ac:dyDescent="0.25"/>
    <row r="13353" ht="15.75" x14ac:dyDescent="0.25"/>
    <row r="13354" ht="15.75" x14ac:dyDescent="0.25"/>
    <row r="13355" ht="15.75" x14ac:dyDescent="0.25"/>
    <row r="13356" ht="15.75" x14ac:dyDescent="0.25"/>
    <row r="13357" ht="15.75" x14ac:dyDescent="0.25"/>
    <row r="13358" ht="15.75" x14ac:dyDescent="0.25"/>
    <row r="13359" ht="15.75" x14ac:dyDescent="0.25"/>
    <row r="13360" ht="15.75" x14ac:dyDescent="0.25"/>
    <row r="13361" ht="15.75" x14ac:dyDescent="0.25"/>
    <row r="13362" ht="15.75" x14ac:dyDescent="0.25"/>
    <row r="13363" ht="15.75" x14ac:dyDescent="0.25"/>
    <row r="13364" ht="15.75" x14ac:dyDescent="0.25"/>
    <row r="13365" ht="15.75" x14ac:dyDescent="0.25"/>
    <row r="13366" ht="15.75" x14ac:dyDescent="0.25"/>
    <row r="13367" ht="15.75" x14ac:dyDescent="0.25"/>
    <row r="13368" ht="15.75" x14ac:dyDescent="0.25"/>
    <row r="13369" ht="15.75" x14ac:dyDescent="0.25"/>
    <row r="13370" ht="15.75" x14ac:dyDescent="0.25"/>
    <row r="13371" ht="15.75" x14ac:dyDescent="0.25"/>
    <row r="13372" ht="15.75" x14ac:dyDescent="0.25"/>
    <row r="13373" ht="15.75" x14ac:dyDescent="0.25"/>
    <row r="13374" ht="15.75" x14ac:dyDescent="0.25"/>
    <row r="13375" ht="15.75" x14ac:dyDescent="0.25"/>
    <row r="13376" ht="15.75" x14ac:dyDescent="0.25"/>
    <row r="13377" ht="15.75" x14ac:dyDescent="0.25"/>
    <row r="13378" ht="15.75" x14ac:dyDescent="0.25"/>
    <row r="13379" ht="15.75" x14ac:dyDescent="0.25"/>
    <row r="13380" ht="15.75" x14ac:dyDescent="0.25"/>
    <row r="13381" ht="15.75" x14ac:dyDescent="0.25"/>
    <row r="13382" ht="15.75" x14ac:dyDescent="0.25"/>
    <row r="13383" ht="15.75" x14ac:dyDescent="0.25"/>
    <row r="13384" ht="15.75" x14ac:dyDescent="0.25"/>
    <row r="13385" ht="15.75" x14ac:dyDescent="0.25"/>
    <row r="13386" ht="15.75" x14ac:dyDescent="0.25"/>
    <row r="13387" ht="15.75" x14ac:dyDescent="0.25"/>
    <row r="13388" ht="15.75" x14ac:dyDescent="0.25"/>
    <row r="13389" ht="15.75" x14ac:dyDescent="0.25"/>
    <row r="13390" ht="15.75" x14ac:dyDescent="0.25"/>
    <row r="13391" ht="15.75" x14ac:dyDescent="0.25"/>
    <row r="13392" ht="15.75" x14ac:dyDescent="0.25"/>
    <row r="13393" ht="15.75" x14ac:dyDescent="0.25"/>
    <row r="13394" ht="15.75" x14ac:dyDescent="0.25"/>
    <row r="13395" ht="15.75" x14ac:dyDescent="0.25"/>
    <row r="13396" ht="15.75" x14ac:dyDescent="0.25"/>
    <row r="13397" ht="15.75" x14ac:dyDescent="0.25"/>
    <row r="13398" ht="15.75" x14ac:dyDescent="0.25"/>
    <row r="13399" ht="15.75" x14ac:dyDescent="0.25"/>
    <row r="13400" ht="15.75" x14ac:dyDescent="0.25"/>
    <row r="13401" ht="15.75" x14ac:dyDescent="0.25"/>
    <row r="13402" ht="15.75" x14ac:dyDescent="0.25"/>
    <row r="13403" ht="15.75" x14ac:dyDescent="0.25"/>
    <row r="13404" ht="15.75" x14ac:dyDescent="0.25"/>
    <row r="13405" ht="15.75" x14ac:dyDescent="0.25"/>
    <row r="13406" ht="15.75" x14ac:dyDescent="0.25"/>
    <row r="13407" ht="15.75" x14ac:dyDescent="0.25"/>
    <row r="13408" ht="15.75" x14ac:dyDescent="0.25"/>
    <row r="13409" ht="15.75" x14ac:dyDescent="0.25"/>
    <row r="13410" ht="15.75" x14ac:dyDescent="0.25"/>
    <row r="13411" ht="15.75" x14ac:dyDescent="0.25"/>
    <row r="13412" ht="15.75" x14ac:dyDescent="0.25"/>
    <row r="13413" ht="15.75" x14ac:dyDescent="0.25"/>
    <row r="13414" ht="15.75" x14ac:dyDescent="0.25"/>
    <row r="13415" ht="15.75" x14ac:dyDescent="0.25"/>
    <row r="13416" ht="15.75" x14ac:dyDescent="0.25"/>
    <row r="13417" ht="15.75" x14ac:dyDescent="0.25"/>
    <row r="13418" ht="15.75" x14ac:dyDescent="0.25"/>
    <row r="13419" ht="15.75" x14ac:dyDescent="0.25"/>
    <row r="13420" ht="15.75" x14ac:dyDescent="0.25"/>
    <row r="13421" ht="15.75" x14ac:dyDescent="0.25"/>
    <row r="13422" ht="15.75" x14ac:dyDescent="0.25"/>
    <row r="13423" ht="15.75" x14ac:dyDescent="0.25"/>
    <row r="13424" ht="15.75" x14ac:dyDescent="0.25"/>
    <row r="13425" ht="15.75" x14ac:dyDescent="0.25"/>
    <row r="13426" ht="15.75" x14ac:dyDescent="0.25"/>
    <row r="13427" ht="15.75" x14ac:dyDescent="0.25"/>
    <row r="13428" ht="15.75" x14ac:dyDescent="0.25"/>
    <row r="13429" ht="15.75" x14ac:dyDescent="0.25"/>
    <row r="13430" ht="15.75" x14ac:dyDescent="0.25"/>
    <row r="13431" ht="15.75" x14ac:dyDescent="0.25"/>
    <row r="13432" ht="15.75" x14ac:dyDescent="0.25"/>
    <row r="13433" ht="15.75" x14ac:dyDescent="0.25"/>
    <row r="13434" ht="15.75" x14ac:dyDescent="0.25"/>
    <row r="13435" ht="15.75" x14ac:dyDescent="0.25"/>
    <row r="13436" ht="15.75" x14ac:dyDescent="0.25"/>
    <row r="13437" ht="15.75" x14ac:dyDescent="0.25"/>
    <row r="13438" ht="15.75" x14ac:dyDescent="0.25"/>
    <row r="13439" ht="15.75" x14ac:dyDescent="0.25"/>
    <row r="13440" ht="15.75" x14ac:dyDescent="0.25"/>
    <row r="13441" ht="15.75" x14ac:dyDescent="0.25"/>
    <row r="13442" ht="15.75" x14ac:dyDescent="0.25"/>
    <row r="13443" ht="15.75" x14ac:dyDescent="0.25"/>
    <row r="13444" ht="15.75" x14ac:dyDescent="0.25"/>
    <row r="13445" ht="15.75" x14ac:dyDescent="0.25"/>
    <row r="13446" ht="15.75" x14ac:dyDescent="0.25"/>
    <row r="13447" ht="15.75" x14ac:dyDescent="0.25"/>
    <row r="13448" ht="15.75" x14ac:dyDescent="0.25"/>
    <row r="13449" ht="15.75" x14ac:dyDescent="0.25"/>
    <row r="13450" ht="15.75" x14ac:dyDescent="0.25"/>
    <row r="13451" ht="15.75" x14ac:dyDescent="0.25"/>
    <row r="13452" ht="15.75" x14ac:dyDescent="0.25"/>
    <row r="13453" ht="15.75" x14ac:dyDescent="0.25"/>
    <row r="13454" ht="15.75" x14ac:dyDescent="0.25"/>
    <row r="13455" ht="15.75" x14ac:dyDescent="0.25"/>
    <row r="13456" ht="15.75" x14ac:dyDescent="0.25"/>
    <row r="13457" ht="15.75" x14ac:dyDescent="0.25"/>
    <row r="13458" ht="15.75" x14ac:dyDescent="0.25"/>
    <row r="13459" ht="15.75" x14ac:dyDescent="0.25"/>
    <row r="13460" ht="15.75" x14ac:dyDescent="0.25"/>
    <row r="13461" ht="15.75" x14ac:dyDescent="0.25"/>
    <row r="13462" ht="15.75" x14ac:dyDescent="0.25"/>
    <row r="13463" ht="15.75" x14ac:dyDescent="0.25"/>
    <row r="13464" ht="15.75" x14ac:dyDescent="0.25"/>
    <row r="13465" ht="15.75" x14ac:dyDescent="0.25"/>
    <row r="13466" ht="15.75" x14ac:dyDescent="0.25"/>
    <row r="13467" ht="15.75" x14ac:dyDescent="0.25"/>
    <row r="13468" ht="15.75" x14ac:dyDescent="0.25"/>
    <row r="13469" ht="15.75" x14ac:dyDescent="0.25"/>
    <row r="13470" ht="15.75" x14ac:dyDescent="0.25"/>
    <row r="13471" ht="15.75" x14ac:dyDescent="0.25"/>
    <row r="13472" ht="15.75" x14ac:dyDescent="0.25"/>
    <row r="13473" ht="15.75" x14ac:dyDescent="0.25"/>
    <row r="13474" ht="15.75" x14ac:dyDescent="0.25"/>
    <row r="13475" ht="15.75" x14ac:dyDescent="0.25"/>
    <row r="13476" ht="15.75" x14ac:dyDescent="0.25"/>
    <row r="13477" ht="15.75" x14ac:dyDescent="0.25"/>
    <row r="13478" ht="15.75" x14ac:dyDescent="0.25"/>
    <row r="13479" ht="15.75" x14ac:dyDescent="0.25"/>
    <row r="13480" ht="15.75" x14ac:dyDescent="0.25"/>
    <row r="13481" ht="15.75" x14ac:dyDescent="0.25"/>
    <row r="13482" ht="15.75" x14ac:dyDescent="0.25"/>
    <row r="13483" ht="15.75" x14ac:dyDescent="0.25"/>
    <row r="13484" ht="15.75" x14ac:dyDescent="0.25"/>
    <row r="13485" ht="15.75" x14ac:dyDescent="0.25"/>
    <row r="13486" ht="15.75" x14ac:dyDescent="0.25"/>
    <row r="13487" ht="15.75" x14ac:dyDescent="0.25"/>
    <row r="13488" ht="15.75" x14ac:dyDescent="0.25"/>
    <row r="13489" ht="15.75" x14ac:dyDescent="0.25"/>
    <row r="13490" ht="15.75" x14ac:dyDescent="0.25"/>
    <row r="13491" ht="15.75" x14ac:dyDescent="0.25"/>
    <row r="13492" ht="15.75" x14ac:dyDescent="0.25"/>
    <row r="13493" ht="15.75" x14ac:dyDescent="0.25"/>
    <row r="13494" ht="15.75" x14ac:dyDescent="0.25"/>
    <row r="13495" ht="15.75" x14ac:dyDescent="0.25"/>
    <row r="13496" ht="15.75" x14ac:dyDescent="0.25"/>
    <row r="13497" ht="15.75" x14ac:dyDescent="0.25"/>
    <row r="13498" ht="15.75" x14ac:dyDescent="0.25"/>
    <row r="13499" ht="15.75" x14ac:dyDescent="0.25"/>
    <row r="13500" ht="15.75" x14ac:dyDescent="0.25"/>
    <row r="13501" ht="15.75" x14ac:dyDescent="0.25"/>
    <row r="13502" ht="15.75" x14ac:dyDescent="0.25"/>
    <row r="13503" ht="15.75" x14ac:dyDescent="0.25"/>
    <row r="13504" ht="15.75" x14ac:dyDescent="0.25"/>
    <row r="13505" ht="15.75" x14ac:dyDescent="0.25"/>
    <row r="13506" ht="15.75" x14ac:dyDescent="0.25"/>
    <row r="13507" ht="15.75" x14ac:dyDescent="0.25"/>
    <row r="13508" ht="15.75" x14ac:dyDescent="0.25"/>
    <row r="13509" ht="15.75" x14ac:dyDescent="0.25"/>
    <row r="13510" ht="15.75" x14ac:dyDescent="0.25"/>
    <row r="13511" ht="15.75" x14ac:dyDescent="0.25"/>
    <row r="13512" ht="15.75" x14ac:dyDescent="0.25"/>
    <row r="13513" ht="15.75" x14ac:dyDescent="0.25"/>
    <row r="13514" ht="15.75" x14ac:dyDescent="0.25"/>
    <row r="13515" ht="15.75" x14ac:dyDescent="0.25"/>
    <row r="13516" ht="15.75" x14ac:dyDescent="0.25"/>
    <row r="13517" ht="15.75" x14ac:dyDescent="0.25"/>
    <row r="13518" ht="15.75" x14ac:dyDescent="0.25"/>
    <row r="13519" ht="15.75" x14ac:dyDescent="0.25"/>
    <row r="13520" ht="15.75" x14ac:dyDescent="0.25"/>
    <row r="13521" ht="15.75" x14ac:dyDescent="0.25"/>
    <row r="13522" ht="15.75" x14ac:dyDescent="0.25"/>
    <row r="13523" ht="15.75" x14ac:dyDescent="0.25"/>
    <row r="13524" ht="15.75" x14ac:dyDescent="0.25"/>
    <row r="13525" ht="15.75" x14ac:dyDescent="0.25"/>
    <row r="13526" ht="15.75" x14ac:dyDescent="0.25"/>
    <row r="13527" ht="15.75" x14ac:dyDescent="0.25"/>
    <row r="13528" ht="15.75" x14ac:dyDescent="0.25"/>
    <row r="13529" ht="15.75" x14ac:dyDescent="0.25"/>
    <row r="13530" ht="15.75" x14ac:dyDescent="0.25"/>
    <row r="13531" ht="15.75" x14ac:dyDescent="0.25"/>
    <row r="13532" ht="15.75" x14ac:dyDescent="0.25"/>
    <row r="13533" ht="15.75" x14ac:dyDescent="0.25"/>
    <row r="13534" ht="15.75" x14ac:dyDescent="0.25"/>
    <row r="13535" ht="15.75" x14ac:dyDescent="0.25"/>
    <row r="13536" ht="15.75" x14ac:dyDescent="0.25"/>
    <row r="13537" ht="15.75" x14ac:dyDescent="0.25"/>
    <row r="13538" ht="15.75" x14ac:dyDescent="0.25"/>
    <row r="13539" ht="15.75" x14ac:dyDescent="0.25"/>
    <row r="13540" ht="15.75" x14ac:dyDescent="0.25"/>
    <row r="13541" ht="15.75" x14ac:dyDescent="0.25"/>
    <row r="13542" ht="15.75" x14ac:dyDescent="0.25"/>
    <row r="13543" ht="15.75" x14ac:dyDescent="0.25"/>
    <row r="13544" ht="15.75" x14ac:dyDescent="0.25"/>
    <row r="13545" ht="15.75" x14ac:dyDescent="0.25"/>
    <row r="13546" ht="15.75" x14ac:dyDescent="0.25"/>
    <row r="13547" ht="15.75" x14ac:dyDescent="0.25"/>
    <row r="13548" ht="15.75" x14ac:dyDescent="0.25"/>
    <row r="13549" ht="15.75" x14ac:dyDescent="0.25"/>
    <row r="13550" ht="15.75" x14ac:dyDescent="0.25"/>
    <row r="13551" ht="15.75" x14ac:dyDescent="0.25"/>
    <row r="13552" ht="15.75" x14ac:dyDescent="0.25"/>
    <row r="13553" ht="15.75" x14ac:dyDescent="0.25"/>
    <row r="13554" ht="15.75" x14ac:dyDescent="0.25"/>
    <row r="13555" ht="15.75" x14ac:dyDescent="0.25"/>
    <row r="13556" ht="15.75" x14ac:dyDescent="0.25"/>
    <row r="13557" ht="15.75" x14ac:dyDescent="0.25"/>
    <row r="13558" ht="15.75" x14ac:dyDescent="0.25"/>
    <row r="13559" ht="15.75" x14ac:dyDescent="0.25"/>
    <row r="13560" ht="15.75" x14ac:dyDescent="0.25"/>
    <row r="13561" ht="15.75" x14ac:dyDescent="0.25"/>
    <row r="13562" ht="15.75" x14ac:dyDescent="0.25"/>
    <row r="13563" ht="15.75" x14ac:dyDescent="0.25"/>
    <row r="13564" ht="15.75" x14ac:dyDescent="0.25"/>
    <row r="13565" ht="15.75" x14ac:dyDescent="0.25"/>
    <row r="13566" ht="15.75" x14ac:dyDescent="0.25"/>
    <row r="13567" ht="15.75" x14ac:dyDescent="0.25"/>
    <row r="13568" ht="15.75" x14ac:dyDescent="0.25"/>
    <row r="13569" ht="15.75" x14ac:dyDescent="0.25"/>
    <row r="13570" ht="15.75" x14ac:dyDescent="0.25"/>
    <row r="13571" ht="15.75" x14ac:dyDescent="0.25"/>
    <row r="13572" ht="15.75" x14ac:dyDescent="0.25"/>
    <row r="13573" ht="15.75" x14ac:dyDescent="0.25"/>
    <row r="13574" ht="15.75" x14ac:dyDescent="0.25"/>
    <row r="13575" ht="15.75" x14ac:dyDescent="0.25"/>
    <row r="13576" ht="15.75" x14ac:dyDescent="0.25"/>
    <row r="13577" ht="15.75" x14ac:dyDescent="0.25"/>
    <row r="13578" ht="15.75" x14ac:dyDescent="0.25"/>
    <row r="13579" ht="15.75" x14ac:dyDescent="0.25"/>
    <row r="13580" ht="15.75" x14ac:dyDescent="0.25"/>
    <row r="13581" ht="15.75" x14ac:dyDescent="0.25"/>
    <row r="13582" ht="15.75" x14ac:dyDescent="0.25"/>
    <row r="13583" ht="15.75" x14ac:dyDescent="0.25"/>
    <row r="13584" ht="15.75" x14ac:dyDescent="0.25"/>
    <row r="13585" ht="15.75" x14ac:dyDescent="0.25"/>
    <row r="13586" ht="15.75" x14ac:dyDescent="0.25"/>
    <row r="13587" ht="15.75" x14ac:dyDescent="0.25"/>
    <row r="13588" ht="15.75" x14ac:dyDescent="0.25"/>
    <row r="13589" ht="15.75" x14ac:dyDescent="0.25"/>
    <row r="13590" ht="15.75" x14ac:dyDescent="0.25"/>
    <row r="13591" ht="15.75" x14ac:dyDescent="0.25"/>
    <row r="13592" ht="15.75" x14ac:dyDescent="0.25"/>
    <row r="13593" ht="15.75" x14ac:dyDescent="0.25"/>
    <row r="13594" ht="15.75" x14ac:dyDescent="0.25"/>
    <row r="13595" ht="15.75" x14ac:dyDescent="0.25"/>
    <row r="13596" ht="15.75" x14ac:dyDescent="0.25"/>
    <row r="13597" ht="15.75" x14ac:dyDescent="0.25"/>
    <row r="13598" ht="15.75" x14ac:dyDescent="0.25"/>
    <row r="13599" ht="15.75" x14ac:dyDescent="0.25"/>
    <row r="13600" ht="15.75" x14ac:dyDescent="0.25"/>
    <row r="13601" ht="15.75" x14ac:dyDescent="0.25"/>
    <row r="13602" ht="15.75" x14ac:dyDescent="0.25"/>
    <row r="13603" ht="15.75" x14ac:dyDescent="0.25"/>
    <row r="13604" ht="15.75" x14ac:dyDescent="0.25"/>
    <row r="13605" ht="15.75" x14ac:dyDescent="0.25"/>
    <row r="13606" ht="15.75" x14ac:dyDescent="0.25"/>
    <row r="13607" ht="15.75" x14ac:dyDescent="0.25"/>
    <row r="13608" ht="15.75" x14ac:dyDescent="0.25"/>
    <row r="13609" ht="15.75" x14ac:dyDescent="0.25"/>
    <row r="13610" ht="15.75" x14ac:dyDescent="0.25"/>
    <row r="13611" ht="15.75" x14ac:dyDescent="0.25"/>
    <row r="13612" ht="15.75" x14ac:dyDescent="0.25"/>
    <row r="13613" ht="15.75" x14ac:dyDescent="0.25"/>
    <row r="13614" ht="15.75" x14ac:dyDescent="0.25"/>
    <row r="13615" ht="15.75" x14ac:dyDescent="0.25"/>
    <row r="13616" ht="15.75" x14ac:dyDescent="0.25"/>
    <row r="13617" ht="15.75" x14ac:dyDescent="0.25"/>
    <row r="13618" ht="15.75" x14ac:dyDescent="0.25"/>
    <row r="13619" ht="15.75" x14ac:dyDescent="0.25"/>
    <row r="13620" ht="15.75" x14ac:dyDescent="0.25"/>
    <row r="13621" ht="15.75" x14ac:dyDescent="0.25"/>
    <row r="13622" ht="15.75" x14ac:dyDescent="0.25"/>
    <row r="13623" ht="15.75" x14ac:dyDescent="0.25"/>
    <row r="13624" ht="15.75" x14ac:dyDescent="0.25"/>
    <row r="13625" ht="15.75" x14ac:dyDescent="0.25"/>
    <row r="13626" ht="15.75" x14ac:dyDescent="0.25"/>
    <row r="13627" ht="15.75" x14ac:dyDescent="0.25"/>
    <row r="13628" ht="15.75" x14ac:dyDescent="0.25"/>
    <row r="13629" ht="15.75" x14ac:dyDescent="0.25"/>
    <row r="13630" ht="15.75" x14ac:dyDescent="0.25"/>
    <row r="13631" ht="15.75" x14ac:dyDescent="0.25"/>
    <row r="13632" ht="15.75" x14ac:dyDescent="0.25"/>
    <row r="13633" ht="15.75" x14ac:dyDescent="0.25"/>
    <row r="13634" ht="15.75" x14ac:dyDescent="0.25"/>
    <row r="13635" ht="15.75" x14ac:dyDescent="0.25"/>
    <row r="13636" ht="15.75" x14ac:dyDescent="0.25"/>
    <row r="13637" ht="15.75" x14ac:dyDescent="0.25"/>
    <row r="13638" ht="15.75" x14ac:dyDescent="0.25"/>
    <row r="13639" ht="15.75" x14ac:dyDescent="0.25"/>
    <row r="13640" ht="15.75" x14ac:dyDescent="0.25"/>
    <row r="13641" ht="15.75" x14ac:dyDescent="0.25"/>
    <row r="13642" ht="15.75" x14ac:dyDescent="0.25"/>
    <row r="13643" ht="15.75" x14ac:dyDescent="0.25"/>
    <row r="13644" ht="15.75" x14ac:dyDescent="0.25"/>
    <row r="13645" ht="15.75" x14ac:dyDescent="0.25"/>
    <row r="13646" ht="15.75" x14ac:dyDescent="0.25"/>
    <row r="13647" ht="15.75" x14ac:dyDescent="0.25"/>
    <row r="13648" ht="15.75" x14ac:dyDescent="0.25"/>
    <row r="13649" ht="15.75" x14ac:dyDescent="0.25"/>
    <row r="13650" ht="15.75" x14ac:dyDescent="0.25"/>
    <row r="13651" ht="15.75" x14ac:dyDescent="0.25"/>
    <row r="13652" ht="15.75" x14ac:dyDescent="0.25"/>
    <row r="13653" ht="15.75" x14ac:dyDescent="0.25"/>
    <row r="13654" ht="15.75" x14ac:dyDescent="0.25"/>
    <row r="13655" ht="15.75" x14ac:dyDescent="0.25"/>
    <row r="13656" ht="15.75" x14ac:dyDescent="0.25"/>
    <row r="13657" ht="15.75" x14ac:dyDescent="0.25"/>
    <row r="13658" ht="15.75" x14ac:dyDescent="0.25"/>
    <row r="13659" ht="15.75" x14ac:dyDescent="0.25"/>
    <row r="13660" ht="15.75" x14ac:dyDescent="0.25"/>
    <row r="13661" ht="15.75" x14ac:dyDescent="0.25"/>
    <row r="13662" ht="15.75" x14ac:dyDescent="0.25"/>
    <row r="13663" ht="15.75" x14ac:dyDescent="0.25"/>
    <row r="13664" ht="15.75" x14ac:dyDescent="0.25"/>
    <row r="13665" ht="15.75" x14ac:dyDescent="0.25"/>
    <row r="13666" ht="15.75" x14ac:dyDescent="0.25"/>
    <row r="13667" ht="15.75" x14ac:dyDescent="0.25"/>
    <row r="13668" ht="15.75" x14ac:dyDescent="0.25"/>
    <row r="13669" ht="15.75" x14ac:dyDescent="0.25"/>
    <row r="13670" ht="15.75" x14ac:dyDescent="0.25"/>
    <row r="13671" ht="15.75" x14ac:dyDescent="0.25"/>
    <row r="13672" ht="15.75" x14ac:dyDescent="0.25"/>
    <row r="13673" ht="15.75" x14ac:dyDescent="0.25"/>
    <row r="13674" ht="15.75" x14ac:dyDescent="0.25"/>
    <row r="13675" ht="15.75" x14ac:dyDescent="0.25"/>
    <row r="13676" ht="15.75" x14ac:dyDescent="0.25"/>
    <row r="13677" ht="15.75" x14ac:dyDescent="0.25"/>
    <row r="13678" ht="15.75" x14ac:dyDescent="0.25"/>
    <row r="13679" ht="15.75" x14ac:dyDescent="0.25"/>
    <row r="13680" ht="15.75" x14ac:dyDescent="0.25"/>
    <row r="13681" ht="15.75" x14ac:dyDescent="0.25"/>
    <row r="13682" ht="15.75" x14ac:dyDescent="0.25"/>
    <row r="13683" ht="15.75" x14ac:dyDescent="0.25"/>
    <row r="13684" ht="15.75" x14ac:dyDescent="0.25"/>
    <row r="13685" ht="15.75" x14ac:dyDescent="0.25"/>
    <row r="13686" ht="15.75" x14ac:dyDescent="0.25"/>
    <row r="13687" ht="15.75" x14ac:dyDescent="0.25"/>
    <row r="13688" ht="15.75" x14ac:dyDescent="0.25"/>
    <row r="13689" ht="15.75" x14ac:dyDescent="0.25"/>
    <row r="13690" ht="15.75" x14ac:dyDescent="0.25"/>
    <row r="13691" ht="15.75" x14ac:dyDescent="0.25"/>
    <row r="13692" ht="15.75" x14ac:dyDescent="0.25"/>
    <row r="13693" ht="15.75" x14ac:dyDescent="0.25"/>
    <row r="13694" ht="15.75" x14ac:dyDescent="0.25"/>
    <row r="13695" ht="15.75" x14ac:dyDescent="0.25"/>
    <row r="13696" ht="15.75" x14ac:dyDescent="0.25"/>
    <row r="13697" ht="15.75" x14ac:dyDescent="0.25"/>
    <row r="13698" ht="15.75" x14ac:dyDescent="0.25"/>
    <row r="13699" ht="15.75" x14ac:dyDescent="0.25"/>
    <row r="13700" ht="15.75" x14ac:dyDescent="0.25"/>
    <row r="13701" ht="15.75" x14ac:dyDescent="0.25"/>
    <row r="13702" ht="15.75" x14ac:dyDescent="0.25"/>
    <row r="13703" ht="15.75" x14ac:dyDescent="0.25"/>
    <row r="13704" ht="15.75" x14ac:dyDescent="0.25"/>
    <row r="13705" ht="15.75" x14ac:dyDescent="0.25"/>
    <row r="13706" ht="15.75" x14ac:dyDescent="0.25"/>
    <row r="13707" ht="15.75" x14ac:dyDescent="0.25"/>
    <row r="13708" ht="15.75" x14ac:dyDescent="0.25"/>
    <row r="13709" ht="15.75" x14ac:dyDescent="0.25"/>
    <row r="13710" ht="15.75" x14ac:dyDescent="0.25"/>
    <row r="13711" ht="15.75" x14ac:dyDescent="0.25"/>
    <row r="13712" ht="15.75" x14ac:dyDescent="0.25"/>
    <row r="13713" ht="15.75" x14ac:dyDescent="0.25"/>
    <row r="13714" ht="15.75" x14ac:dyDescent="0.25"/>
    <row r="13715" ht="15.75" x14ac:dyDescent="0.25"/>
    <row r="13716" ht="15.75" x14ac:dyDescent="0.25"/>
    <row r="13717" ht="15.75" x14ac:dyDescent="0.25"/>
    <row r="13718" ht="15.75" x14ac:dyDescent="0.25"/>
    <row r="13719" ht="15.75" x14ac:dyDescent="0.25"/>
    <row r="13720" ht="15.75" x14ac:dyDescent="0.25"/>
    <row r="13721" ht="15.75" x14ac:dyDescent="0.25"/>
    <row r="13722" ht="15.75" x14ac:dyDescent="0.25"/>
    <row r="13723" ht="15.75" x14ac:dyDescent="0.25"/>
    <row r="13724" ht="15.75" x14ac:dyDescent="0.25"/>
    <row r="13725" ht="15.75" x14ac:dyDescent="0.25"/>
    <row r="13726" ht="15.75" x14ac:dyDescent="0.25"/>
    <row r="13727" ht="15.75" x14ac:dyDescent="0.25"/>
    <row r="13728" ht="15.75" x14ac:dyDescent="0.25"/>
    <row r="13729" ht="15.75" x14ac:dyDescent="0.25"/>
    <row r="13730" ht="15.75" x14ac:dyDescent="0.25"/>
    <row r="13731" ht="15.75" x14ac:dyDescent="0.25"/>
    <row r="13732" ht="15.75" x14ac:dyDescent="0.25"/>
    <row r="13733" ht="15.75" x14ac:dyDescent="0.25"/>
    <row r="13734" ht="15.75" x14ac:dyDescent="0.25"/>
    <row r="13735" ht="15.75" x14ac:dyDescent="0.25"/>
    <row r="13736" ht="15.75" x14ac:dyDescent="0.25"/>
    <row r="13737" ht="15.75" x14ac:dyDescent="0.25"/>
    <row r="13738" ht="15.75" x14ac:dyDescent="0.25"/>
    <row r="13739" ht="15.75" x14ac:dyDescent="0.25"/>
    <row r="13740" ht="15.75" x14ac:dyDescent="0.25"/>
    <row r="13741" ht="15.75" x14ac:dyDescent="0.25"/>
    <row r="13742" ht="15.75" x14ac:dyDescent="0.25"/>
    <row r="13743" ht="15.75" x14ac:dyDescent="0.25"/>
    <row r="13744" ht="15.75" x14ac:dyDescent="0.25"/>
    <row r="13745" ht="15.75" x14ac:dyDescent="0.25"/>
    <row r="13746" ht="15.75" x14ac:dyDescent="0.25"/>
    <row r="13747" ht="15.75" x14ac:dyDescent="0.25"/>
    <row r="13748" ht="15.75" x14ac:dyDescent="0.25"/>
    <row r="13749" ht="15.75" x14ac:dyDescent="0.25"/>
    <row r="13750" ht="15.75" x14ac:dyDescent="0.25"/>
    <row r="13751" ht="15.75" x14ac:dyDescent="0.25"/>
    <row r="13752" ht="15.75" x14ac:dyDescent="0.25"/>
    <row r="13753" ht="15.75" x14ac:dyDescent="0.25"/>
    <row r="13754" ht="15.75" x14ac:dyDescent="0.25"/>
    <row r="13755" ht="15.75" x14ac:dyDescent="0.25"/>
    <row r="13756" ht="15.75" x14ac:dyDescent="0.25"/>
    <row r="13757" ht="15.75" x14ac:dyDescent="0.25"/>
    <row r="13758" ht="15.75" x14ac:dyDescent="0.25"/>
    <row r="13759" ht="15.75" x14ac:dyDescent="0.25"/>
    <row r="13760" ht="15.75" x14ac:dyDescent="0.25"/>
    <row r="13761" ht="15.75" x14ac:dyDescent="0.25"/>
    <row r="13762" ht="15.75" x14ac:dyDescent="0.25"/>
    <row r="13763" ht="15.75" x14ac:dyDescent="0.25"/>
    <row r="13764" ht="15.75" x14ac:dyDescent="0.25"/>
    <row r="13765" ht="15.75" x14ac:dyDescent="0.25"/>
    <row r="13766" ht="15.75" x14ac:dyDescent="0.25"/>
    <row r="13767" ht="15.75" x14ac:dyDescent="0.25"/>
    <row r="13768" ht="15.75" x14ac:dyDescent="0.25"/>
    <row r="13769" ht="15.75" x14ac:dyDescent="0.25"/>
    <row r="13770" ht="15.75" x14ac:dyDescent="0.25"/>
    <row r="13771" ht="15.75" x14ac:dyDescent="0.25"/>
    <row r="13772" ht="15.75" x14ac:dyDescent="0.25"/>
    <row r="13773" ht="15.75" x14ac:dyDescent="0.25"/>
    <row r="13774" ht="15.75" x14ac:dyDescent="0.25"/>
    <row r="13775" ht="15.75" x14ac:dyDescent="0.25"/>
    <row r="13776" ht="15.75" x14ac:dyDescent="0.25"/>
    <row r="13777" ht="15.75" x14ac:dyDescent="0.25"/>
    <row r="13778" ht="15.75" x14ac:dyDescent="0.25"/>
    <row r="13779" ht="15.75" x14ac:dyDescent="0.25"/>
    <row r="13780" ht="15.75" x14ac:dyDescent="0.25"/>
    <row r="13781" ht="15.75" x14ac:dyDescent="0.25"/>
    <row r="13782" ht="15.75" x14ac:dyDescent="0.25"/>
    <row r="13783" ht="15.75" x14ac:dyDescent="0.25"/>
    <row r="13784" ht="15.75" x14ac:dyDescent="0.25"/>
    <row r="13785" ht="15.75" x14ac:dyDescent="0.25"/>
    <row r="13786" ht="15.75" x14ac:dyDescent="0.25"/>
    <row r="13787" ht="15.75" x14ac:dyDescent="0.25"/>
    <row r="13788" ht="15.75" x14ac:dyDescent="0.25"/>
    <row r="13789" ht="15.75" x14ac:dyDescent="0.25"/>
    <row r="13790" ht="15.75" x14ac:dyDescent="0.25"/>
    <row r="13791" ht="15.75" x14ac:dyDescent="0.25"/>
    <row r="13792" ht="15.75" x14ac:dyDescent="0.25"/>
    <row r="13793" ht="15.75" x14ac:dyDescent="0.25"/>
    <row r="13794" ht="15.75" x14ac:dyDescent="0.25"/>
    <row r="13795" ht="15.75" x14ac:dyDescent="0.25"/>
    <row r="13796" ht="15.75" x14ac:dyDescent="0.25"/>
    <row r="13797" ht="15.75" x14ac:dyDescent="0.25"/>
    <row r="13798" ht="15.75" x14ac:dyDescent="0.25"/>
    <row r="13799" ht="15.75" x14ac:dyDescent="0.25"/>
    <row r="13800" ht="15.75" x14ac:dyDescent="0.25"/>
    <row r="13801" ht="15.75" x14ac:dyDescent="0.25"/>
    <row r="13802" ht="15.75" x14ac:dyDescent="0.25"/>
    <row r="13803" ht="15.75" x14ac:dyDescent="0.25"/>
    <row r="13804" ht="15.75" x14ac:dyDescent="0.25"/>
    <row r="13805" ht="15.75" x14ac:dyDescent="0.25"/>
    <row r="13806" ht="15.75" x14ac:dyDescent="0.25"/>
    <row r="13807" ht="15.75" x14ac:dyDescent="0.25"/>
    <row r="13808" ht="15.75" x14ac:dyDescent="0.25"/>
    <row r="13809" ht="15.75" x14ac:dyDescent="0.25"/>
    <row r="13810" ht="15.75" x14ac:dyDescent="0.25"/>
    <row r="13811" ht="15.75" x14ac:dyDescent="0.25"/>
    <row r="13812" ht="15.75" x14ac:dyDescent="0.25"/>
    <row r="13813" ht="15.75" x14ac:dyDescent="0.25"/>
    <row r="13814" ht="15.75" x14ac:dyDescent="0.25"/>
    <row r="13815" ht="15.75" x14ac:dyDescent="0.25"/>
    <row r="13816" ht="15.75" x14ac:dyDescent="0.25"/>
    <row r="13817" ht="15.75" x14ac:dyDescent="0.25"/>
    <row r="13818" ht="15.75" x14ac:dyDescent="0.25"/>
    <row r="13819" ht="15.75" x14ac:dyDescent="0.25"/>
    <row r="13820" ht="15.75" x14ac:dyDescent="0.25"/>
    <row r="13821" ht="15.75" x14ac:dyDescent="0.25"/>
    <row r="13822" ht="15.75" x14ac:dyDescent="0.25"/>
    <row r="13823" ht="15.75" x14ac:dyDescent="0.25"/>
    <row r="13824" ht="15.75" x14ac:dyDescent="0.25"/>
    <row r="13825" ht="15.75" x14ac:dyDescent="0.25"/>
    <row r="13826" ht="15.75" x14ac:dyDescent="0.25"/>
    <row r="13827" ht="15.75" x14ac:dyDescent="0.25"/>
    <row r="13828" ht="15.75" x14ac:dyDescent="0.25"/>
    <row r="13829" ht="15.75" x14ac:dyDescent="0.25"/>
    <row r="13830" ht="15.75" x14ac:dyDescent="0.25"/>
    <row r="13831" ht="15.75" x14ac:dyDescent="0.25"/>
    <row r="13832" ht="15.75" x14ac:dyDescent="0.25"/>
    <row r="13833" ht="15.75" x14ac:dyDescent="0.25"/>
    <row r="13834" ht="15.75" x14ac:dyDescent="0.25"/>
    <row r="13835" ht="15.75" x14ac:dyDescent="0.25"/>
    <row r="13836" ht="15.75" x14ac:dyDescent="0.25"/>
    <row r="13837" ht="15.75" x14ac:dyDescent="0.25"/>
    <row r="13838" ht="15.75" x14ac:dyDescent="0.25"/>
    <row r="13839" ht="15.75" x14ac:dyDescent="0.25"/>
    <row r="13840" ht="15.75" x14ac:dyDescent="0.25"/>
    <row r="13841" ht="15.75" x14ac:dyDescent="0.25"/>
    <row r="13842" ht="15.75" x14ac:dyDescent="0.25"/>
    <row r="13843" ht="15.75" x14ac:dyDescent="0.25"/>
    <row r="13844" ht="15.75" x14ac:dyDescent="0.25"/>
    <row r="13845" ht="15.75" x14ac:dyDescent="0.25"/>
    <row r="13846" ht="15.75" x14ac:dyDescent="0.25"/>
    <row r="13847" ht="15.75" x14ac:dyDescent="0.25"/>
    <row r="13848" ht="15.75" x14ac:dyDescent="0.25"/>
    <row r="13849" ht="15.75" x14ac:dyDescent="0.25"/>
    <row r="13850" ht="15.75" x14ac:dyDescent="0.25"/>
    <row r="13851" ht="15.75" x14ac:dyDescent="0.25"/>
    <row r="13852" ht="15.75" x14ac:dyDescent="0.25"/>
    <row r="13853" ht="15.75" x14ac:dyDescent="0.25"/>
    <row r="13854" ht="15.75" x14ac:dyDescent="0.25"/>
    <row r="13855" ht="15.75" x14ac:dyDescent="0.25"/>
    <row r="13856" ht="15.75" x14ac:dyDescent="0.25"/>
    <row r="13857" ht="15.75" x14ac:dyDescent="0.25"/>
    <row r="13858" ht="15.75" x14ac:dyDescent="0.25"/>
    <row r="13859" ht="15.75" x14ac:dyDescent="0.25"/>
    <row r="13860" ht="15.75" x14ac:dyDescent="0.25"/>
    <row r="13861" ht="15.75" x14ac:dyDescent="0.25"/>
    <row r="13862" ht="15.75" x14ac:dyDescent="0.25"/>
    <row r="13863" ht="15.75" x14ac:dyDescent="0.25"/>
    <row r="13864" ht="15.75" x14ac:dyDescent="0.25"/>
    <row r="13865" ht="15.75" x14ac:dyDescent="0.25"/>
    <row r="13866" ht="15.75" x14ac:dyDescent="0.25"/>
    <row r="13867" ht="15.75" x14ac:dyDescent="0.25"/>
    <row r="13868" ht="15.75" x14ac:dyDescent="0.25"/>
    <row r="13869" ht="15.75" x14ac:dyDescent="0.25"/>
    <row r="13870" ht="15.75" x14ac:dyDescent="0.25"/>
    <row r="13871" ht="15.75" x14ac:dyDescent="0.25"/>
    <row r="13872" ht="15.75" x14ac:dyDescent="0.25"/>
    <row r="13873" ht="15.75" x14ac:dyDescent="0.25"/>
    <row r="13874" ht="15.75" x14ac:dyDescent="0.25"/>
    <row r="13875" ht="15.75" x14ac:dyDescent="0.25"/>
    <row r="13876" ht="15.75" x14ac:dyDescent="0.25"/>
    <row r="13877" ht="15.75" x14ac:dyDescent="0.25"/>
    <row r="13878" ht="15.75" x14ac:dyDescent="0.25"/>
    <row r="13879" ht="15.75" x14ac:dyDescent="0.25"/>
    <row r="13880" ht="15.75" x14ac:dyDescent="0.25"/>
    <row r="13881" ht="15.75" x14ac:dyDescent="0.25"/>
    <row r="13882" ht="15.75" x14ac:dyDescent="0.25"/>
    <row r="13883" ht="15.75" x14ac:dyDescent="0.25"/>
    <row r="13884" ht="15.75" x14ac:dyDescent="0.25"/>
    <row r="13885" ht="15.75" x14ac:dyDescent="0.25"/>
    <row r="13886" ht="15.75" x14ac:dyDescent="0.25"/>
    <row r="13887" ht="15.75" x14ac:dyDescent="0.25"/>
    <row r="13888" ht="15.75" x14ac:dyDescent="0.25"/>
    <row r="13889" ht="15.75" x14ac:dyDescent="0.25"/>
    <row r="13890" ht="15.75" x14ac:dyDescent="0.25"/>
    <row r="13891" ht="15.75" x14ac:dyDescent="0.25"/>
    <row r="13892" ht="15.75" x14ac:dyDescent="0.25"/>
    <row r="13893" ht="15.75" x14ac:dyDescent="0.25"/>
    <row r="13894" ht="15.75" x14ac:dyDescent="0.25"/>
    <row r="13895" ht="15.75" x14ac:dyDescent="0.25"/>
    <row r="13896" ht="15.75" x14ac:dyDescent="0.25"/>
    <row r="13897" ht="15.75" x14ac:dyDescent="0.25"/>
    <row r="13898" ht="15.75" x14ac:dyDescent="0.25"/>
    <row r="13899" ht="15.75" x14ac:dyDescent="0.25"/>
    <row r="13900" ht="15.75" x14ac:dyDescent="0.25"/>
    <row r="13901" ht="15.75" x14ac:dyDescent="0.25"/>
    <row r="13902" ht="15.75" x14ac:dyDescent="0.25"/>
    <row r="13903" ht="15.75" x14ac:dyDescent="0.25"/>
    <row r="13904" ht="15.75" x14ac:dyDescent="0.25"/>
    <row r="13905" ht="15.75" x14ac:dyDescent="0.25"/>
    <row r="13906" ht="15.75" x14ac:dyDescent="0.25"/>
    <row r="13907" ht="15.75" x14ac:dyDescent="0.25"/>
    <row r="13908" ht="15.75" x14ac:dyDescent="0.25"/>
    <row r="13909" ht="15.75" x14ac:dyDescent="0.25"/>
    <row r="13910" ht="15.75" x14ac:dyDescent="0.25"/>
    <row r="13911" ht="15.75" x14ac:dyDescent="0.25"/>
    <row r="13912" ht="15.75" x14ac:dyDescent="0.25"/>
    <row r="13913" ht="15.75" x14ac:dyDescent="0.25"/>
    <row r="13914" ht="15.75" x14ac:dyDescent="0.25"/>
    <row r="13915" ht="15.75" x14ac:dyDescent="0.25"/>
    <row r="13916" ht="15.75" x14ac:dyDescent="0.25"/>
    <row r="13917" ht="15.75" x14ac:dyDescent="0.25"/>
    <row r="13918" ht="15.75" x14ac:dyDescent="0.25"/>
    <row r="13919" ht="15.75" x14ac:dyDescent="0.25"/>
    <row r="13920" ht="15.75" x14ac:dyDescent="0.25"/>
    <row r="13921" ht="15.75" x14ac:dyDescent="0.25"/>
    <row r="13922" ht="15.75" x14ac:dyDescent="0.25"/>
    <row r="13923" ht="15.75" x14ac:dyDescent="0.25"/>
    <row r="13924" ht="15.75" x14ac:dyDescent="0.25"/>
    <row r="13925" ht="15.75" x14ac:dyDescent="0.25"/>
    <row r="13926" ht="15.75" x14ac:dyDescent="0.25"/>
    <row r="13927" ht="15.75" x14ac:dyDescent="0.25"/>
    <row r="13928" ht="15.75" x14ac:dyDescent="0.25"/>
    <row r="13929" ht="15.75" x14ac:dyDescent="0.25"/>
    <row r="13930" ht="15.75" x14ac:dyDescent="0.25"/>
    <row r="13931" ht="15.75" x14ac:dyDescent="0.25"/>
    <row r="13932" ht="15.75" x14ac:dyDescent="0.25"/>
    <row r="13933" ht="15.75" x14ac:dyDescent="0.25"/>
    <row r="13934" ht="15.75" x14ac:dyDescent="0.25"/>
    <row r="13935" ht="15.75" x14ac:dyDescent="0.25"/>
    <row r="13936" ht="15.75" x14ac:dyDescent="0.25"/>
    <row r="13937" ht="15.75" x14ac:dyDescent="0.25"/>
    <row r="13938" ht="15.75" x14ac:dyDescent="0.25"/>
    <row r="13939" ht="15.75" x14ac:dyDescent="0.25"/>
    <row r="13940" ht="15.75" x14ac:dyDescent="0.25"/>
    <row r="13941" ht="15.75" x14ac:dyDescent="0.25"/>
    <row r="13942" ht="15.75" x14ac:dyDescent="0.25"/>
    <row r="13943" ht="15.75" x14ac:dyDescent="0.25"/>
    <row r="13944" ht="15.75" x14ac:dyDescent="0.25"/>
    <row r="13945" ht="15.75" x14ac:dyDescent="0.25"/>
    <row r="13946" ht="15.75" x14ac:dyDescent="0.25"/>
    <row r="13947" ht="15.75" x14ac:dyDescent="0.25"/>
    <row r="13948" ht="15.75" x14ac:dyDescent="0.25"/>
    <row r="13949" ht="15.75" x14ac:dyDescent="0.25"/>
    <row r="13950" ht="15.75" x14ac:dyDescent="0.25"/>
    <row r="13951" ht="15.75" x14ac:dyDescent="0.25"/>
    <row r="13952" ht="15.75" x14ac:dyDescent="0.25"/>
    <row r="13953" ht="15.75" x14ac:dyDescent="0.25"/>
    <row r="13954" ht="15.75" x14ac:dyDescent="0.25"/>
    <row r="13955" ht="15.75" x14ac:dyDescent="0.25"/>
    <row r="13956" ht="15.75" x14ac:dyDescent="0.25"/>
    <row r="13957" ht="15.75" x14ac:dyDescent="0.25"/>
    <row r="13958" ht="15.75" x14ac:dyDescent="0.25"/>
    <row r="13959" ht="15.75" x14ac:dyDescent="0.25"/>
    <row r="13960" ht="15.75" x14ac:dyDescent="0.25"/>
    <row r="13961" ht="15.75" x14ac:dyDescent="0.25"/>
    <row r="13962" ht="15.75" x14ac:dyDescent="0.25"/>
    <row r="13963" ht="15.75" x14ac:dyDescent="0.25"/>
    <row r="13964" ht="15.75" x14ac:dyDescent="0.25"/>
    <row r="13965" ht="15.75" x14ac:dyDescent="0.25"/>
    <row r="13966" ht="15.75" x14ac:dyDescent="0.25"/>
    <row r="13967" ht="15.75" x14ac:dyDescent="0.25"/>
    <row r="13968" ht="15.75" x14ac:dyDescent="0.25"/>
    <row r="13969" ht="15.75" x14ac:dyDescent="0.25"/>
    <row r="13970" ht="15.75" x14ac:dyDescent="0.25"/>
    <row r="13971" ht="15.75" x14ac:dyDescent="0.25"/>
    <row r="13972" ht="15.75" x14ac:dyDescent="0.25"/>
    <row r="13973" ht="15.75" x14ac:dyDescent="0.25"/>
    <row r="13974" ht="15.75" x14ac:dyDescent="0.25"/>
    <row r="13975" ht="15.75" x14ac:dyDescent="0.25"/>
    <row r="13976" ht="15.75" x14ac:dyDescent="0.25"/>
    <row r="13977" ht="15.75" x14ac:dyDescent="0.25"/>
    <row r="13978" ht="15.75" x14ac:dyDescent="0.25"/>
    <row r="13979" ht="15.75" x14ac:dyDescent="0.25"/>
    <row r="13980" ht="15.75" x14ac:dyDescent="0.25"/>
    <row r="13981" ht="15.75" x14ac:dyDescent="0.25"/>
    <row r="13982" ht="15.75" x14ac:dyDescent="0.25"/>
    <row r="13983" ht="15.75" x14ac:dyDescent="0.25"/>
    <row r="13984" ht="15.75" x14ac:dyDescent="0.25"/>
    <row r="13985" ht="15.75" x14ac:dyDescent="0.25"/>
    <row r="13986" ht="15.75" x14ac:dyDescent="0.25"/>
    <row r="13987" ht="15.75" x14ac:dyDescent="0.25"/>
    <row r="13988" ht="15.75" x14ac:dyDescent="0.25"/>
    <row r="13989" ht="15.75" x14ac:dyDescent="0.25"/>
    <row r="13990" ht="15.75" x14ac:dyDescent="0.25"/>
    <row r="13991" ht="15.75" x14ac:dyDescent="0.25"/>
    <row r="13992" ht="15.75" x14ac:dyDescent="0.25"/>
    <row r="13993" ht="15.75" x14ac:dyDescent="0.25"/>
    <row r="13994" ht="15.75" x14ac:dyDescent="0.25"/>
    <row r="13995" ht="15.75" x14ac:dyDescent="0.25"/>
    <row r="13996" ht="15.75" x14ac:dyDescent="0.25"/>
    <row r="13997" ht="15.75" x14ac:dyDescent="0.25"/>
    <row r="13998" ht="15.75" x14ac:dyDescent="0.25"/>
    <row r="13999" ht="15.75" x14ac:dyDescent="0.25"/>
    <row r="14000" ht="15.75" x14ac:dyDescent="0.25"/>
    <row r="14001" ht="15.75" x14ac:dyDescent="0.25"/>
    <row r="14002" ht="15.75" x14ac:dyDescent="0.25"/>
    <row r="14003" ht="15.75" x14ac:dyDescent="0.25"/>
    <row r="14004" ht="15.75" x14ac:dyDescent="0.25"/>
    <row r="14005" ht="15.75" x14ac:dyDescent="0.25"/>
    <row r="14006" ht="15.75" x14ac:dyDescent="0.25"/>
    <row r="14007" ht="15.75" x14ac:dyDescent="0.25"/>
    <row r="14008" ht="15.75" x14ac:dyDescent="0.25"/>
    <row r="14009" ht="15.75" x14ac:dyDescent="0.25"/>
    <row r="14010" ht="15.75" x14ac:dyDescent="0.25"/>
    <row r="14011" ht="15.75" x14ac:dyDescent="0.25"/>
    <row r="14012" ht="15.75" x14ac:dyDescent="0.25"/>
    <row r="14013" ht="15.75" x14ac:dyDescent="0.25"/>
    <row r="14014" ht="15.75" x14ac:dyDescent="0.25"/>
    <row r="14015" ht="15.75" x14ac:dyDescent="0.25"/>
    <row r="14016" ht="15.75" x14ac:dyDescent="0.25"/>
    <row r="14017" ht="15.75" x14ac:dyDescent="0.25"/>
    <row r="14018" ht="15.75" x14ac:dyDescent="0.25"/>
    <row r="14019" ht="15.75" x14ac:dyDescent="0.25"/>
    <row r="14020" ht="15.75" x14ac:dyDescent="0.25"/>
    <row r="14021" ht="15.75" x14ac:dyDescent="0.25"/>
    <row r="14022" ht="15.75" x14ac:dyDescent="0.25"/>
    <row r="14023" ht="15.75" x14ac:dyDescent="0.25"/>
    <row r="14024" ht="15.75" x14ac:dyDescent="0.25"/>
    <row r="14025" ht="15.75" x14ac:dyDescent="0.25"/>
    <row r="14026" ht="15.75" x14ac:dyDescent="0.25"/>
    <row r="14027" ht="15.75" x14ac:dyDescent="0.25"/>
    <row r="14028" ht="15.75" x14ac:dyDescent="0.25"/>
    <row r="14029" ht="15.75" x14ac:dyDescent="0.25"/>
    <row r="14030" ht="15.75" x14ac:dyDescent="0.25"/>
    <row r="14031" ht="15.75" x14ac:dyDescent="0.25"/>
    <row r="14032" ht="15.75" x14ac:dyDescent="0.25"/>
    <row r="14033" ht="15.75" x14ac:dyDescent="0.25"/>
    <row r="14034" ht="15.75" x14ac:dyDescent="0.25"/>
    <row r="14035" ht="15.75" x14ac:dyDescent="0.25"/>
    <row r="14036" ht="15.75" x14ac:dyDescent="0.25"/>
    <row r="14037" ht="15.75" x14ac:dyDescent="0.25"/>
    <row r="14038" ht="15.75" x14ac:dyDescent="0.25"/>
    <row r="14039" ht="15.75" x14ac:dyDescent="0.25"/>
    <row r="14040" ht="15.75" x14ac:dyDescent="0.25"/>
    <row r="14041" ht="15.75" x14ac:dyDescent="0.25"/>
    <row r="14042" ht="15.75" x14ac:dyDescent="0.25"/>
    <row r="14043" ht="15.75" x14ac:dyDescent="0.25"/>
    <row r="14044" ht="15.75" x14ac:dyDescent="0.25"/>
    <row r="14045" ht="15.75" x14ac:dyDescent="0.25"/>
    <row r="14046" ht="15.75" x14ac:dyDescent="0.25"/>
    <row r="14047" ht="15.75" x14ac:dyDescent="0.25"/>
    <row r="14048" ht="15.75" x14ac:dyDescent="0.25"/>
    <row r="14049" ht="15.75" x14ac:dyDescent="0.25"/>
    <row r="14050" ht="15.75" x14ac:dyDescent="0.25"/>
    <row r="14051" ht="15.75" x14ac:dyDescent="0.25"/>
    <row r="14052" ht="15.75" x14ac:dyDescent="0.25"/>
    <row r="14053" ht="15.75" x14ac:dyDescent="0.25"/>
    <row r="14054" ht="15.75" x14ac:dyDescent="0.25"/>
    <row r="14055" ht="15.75" x14ac:dyDescent="0.25"/>
    <row r="14056" ht="15.75" x14ac:dyDescent="0.25"/>
    <row r="14057" ht="15.75" x14ac:dyDescent="0.25"/>
    <row r="14058" ht="15.75" x14ac:dyDescent="0.25"/>
    <row r="14059" ht="15.75" x14ac:dyDescent="0.25"/>
    <row r="14060" ht="15.75" x14ac:dyDescent="0.25"/>
    <row r="14061" ht="15.75" x14ac:dyDescent="0.25"/>
    <row r="14062" ht="15.75" x14ac:dyDescent="0.25"/>
    <row r="14063" ht="15.75" x14ac:dyDescent="0.25"/>
    <row r="14064" ht="15.75" x14ac:dyDescent="0.25"/>
    <row r="14065" ht="15.75" x14ac:dyDescent="0.25"/>
    <row r="14066" ht="15.75" x14ac:dyDescent="0.25"/>
    <row r="14067" ht="15.75" x14ac:dyDescent="0.25"/>
    <row r="14068" ht="15.75" x14ac:dyDescent="0.25"/>
    <row r="14069" ht="15.75" x14ac:dyDescent="0.25"/>
    <row r="14070" ht="15.75" x14ac:dyDescent="0.25"/>
    <row r="14071" ht="15.75" x14ac:dyDescent="0.25"/>
    <row r="14072" ht="15.75" x14ac:dyDescent="0.25"/>
    <row r="14073" ht="15.75" x14ac:dyDescent="0.25"/>
    <row r="14074" ht="15.75" x14ac:dyDescent="0.25"/>
    <row r="14075" ht="15.75" x14ac:dyDescent="0.25"/>
    <row r="14076" ht="15.75" x14ac:dyDescent="0.25"/>
    <row r="14077" ht="15.75" x14ac:dyDescent="0.25"/>
    <row r="14078" ht="15.75" x14ac:dyDescent="0.25"/>
    <row r="14079" ht="15.75" x14ac:dyDescent="0.25"/>
    <row r="14080" ht="15.75" x14ac:dyDescent="0.25"/>
    <row r="14081" ht="15.75" x14ac:dyDescent="0.25"/>
    <row r="14082" ht="15.75" x14ac:dyDescent="0.25"/>
    <row r="14083" ht="15.75" x14ac:dyDescent="0.25"/>
    <row r="14084" ht="15.75" x14ac:dyDescent="0.25"/>
    <row r="14085" ht="15.75" x14ac:dyDescent="0.25"/>
    <row r="14086" ht="15.75" x14ac:dyDescent="0.25"/>
    <row r="14087" ht="15.75" x14ac:dyDescent="0.25"/>
    <row r="14088" ht="15.75" x14ac:dyDescent="0.25"/>
    <row r="14089" ht="15.75" x14ac:dyDescent="0.25"/>
    <row r="14090" ht="15.75" x14ac:dyDescent="0.25"/>
    <row r="14091" ht="15.75" x14ac:dyDescent="0.25"/>
    <row r="14092" ht="15.75" x14ac:dyDescent="0.25"/>
    <row r="14093" ht="15.75" x14ac:dyDescent="0.25"/>
    <row r="14094" ht="15.75" x14ac:dyDescent="0.25"/>
    <row r="14095" ht="15.75" x14ac:dyDescent="0.25"/>
    <row r="14096" ht="15.75" x14ac:dyDescent="0.25"/>
    <row r="14097" ht="15.75" x14ac:dyDescent="0.25"/>
    <row r="14098" ht="15.75" x14ac:dyDescent="0.25"/>
    <row r="14099" ht="15.75" x14ac:dyDescent="0.25"/>
    <row r="14100" ht="15.75" x14ac:dyDescent="0.25"/>
    <row r="14101" ht="15.75" x14ac:dyDescent="0.25"/>
    <row r="14102" ht="15.75" x14ac:dyDescent="0.25"/>
    <row r="14103" ht="15.75" x14ac:dyDescent="0.25"/>
    <row r="14104" ht="15.75" x14ac:dyDescent="0.25"/>
    <row r="14105" ht="15.75" x14ac:dyDescent="0.25"/>
    <row r="14106" ht="15.75" x14ac:dyDescent="0.25"/>
    <row r="14107" ht="15.75" x14ac:dyDescent="0.25"/>
    <row r="14108" ht="15.75" x14ac:dyDescent="0.25"/>
    <row r="14109" ht="15.75" x14ac:dyDescent="0.25"/>
    <row r="14110" ht="15.75" x14ac:dyDescent="0.25"/>
    <row r="14111" ht="15.75" x14ac:dyDescent="0.25"/>
    <row r="14112" ht="15.75" x14ac:dyDescent="0.25"/>
    <row r="14113" ht="15.75" x14ac:dyDescent="0.25"/>
    <row r="14114" ht="15.75" x14ac:dyDescent="0.25"/>
    <row r="14115" ht="15.75" x14ac:dyDescent="0.25"/>
    <row r="14116" ht="15.75" x14ac:dyDescent="0.25"/>
    <row r="14117" ht="15.75" x14ac:dyDescent="0.25"/>
    <row r="14118" ht="15.75" x14ac:dyDescent="0.25"/>
    <row r="14119" ht="15.75" x14ac:dyDescent="0.25"/>
    <row r="14120" ht="15.75" x14ac:dyDescent="0.25"/>
    <row r="14121" ht="15.75" x14ac:dyDescent="0.25"/>
    <row r="14122" ht="15.75" x14ac:dyDescent="0.25"/>
    <row r="14123" ht="15.75" x14ac:dyDescent="0.25"/>
    <row r="14124" ht="15.75" x14ac:dyDescent="0.25"/>
    <row r="14125" ht="15.75" x14ac:dyDescent="0.25"/>
    <row r="14126" ht="15.75" x14ac:dyDescent="0.25"/>
    <row r="14127" ht="15.75" x14ac:dyDescent="0.25"/>
    <row r="14128" ht="15.75" x14ac:dyDescent="0.25"/>
    <row r="14129" ht="15.75" x14ac:dyDescent="0.25"/>
    <row r="14130" ht="15.75" x14ac:dyDescent="0.25"/>
    <row r="14131" ht="15.75" x14ac:dyDescent="0.25"/>
    <row r="14132" ht="15.75" x14ac:dyDescent="0.25"/>
    <row r="14133" ht="15.75" x14ac:dyDescent="0.25"/>
    <row r="14134" ht="15.75" x14ac:dyDescent="0.25"/>
    <row r="14135" ht="15.75" x14ac:dyDescent="0.25"/>
    <row r="14136" ht="15.75" x14ac:dyDescent="0.25"/>
    <row r="14137" ht="15.75" x14ac:dyDescent="0.25"/>
    <row r="14138" ht="15.75" x14ac:dyDescent="0.25"/>
    <row r="14139" ht="15.75" x14ac:dyDescent="0.25"/>
    <row r="14140" ht="15.75" x14ac:dyDescent="0.25"/>
    <row r="14141" ht="15.75" x14ac:dyDescent="0.25"/>
    <row r="14142" ht="15.75" x14ac:dyDescent="0.25"/>
    <row r="14143" ht="15.75" x14ac:dyDescent="0.25"/>
    <row r="14144" ht="15.75" x14ac:dyDescent="0.25"/>
    <row r="14145" ht="15.75" x14ac:dyDescent="0.25"/>
    <row r="1048574" spans="1:12" ht="15" customHeight="1" x14ac:dyDescent="0.25">
      <c r="A1048574" s="41"/>
      <c r="B1048574" s="41"/>
      <c r="C1048574" s="45"/>
      <c r="D1048574" s="12"/>
      <c r="E1048574" s="48"/>
      <c r="F1048574" s="12"/>
      <c r="G1048574" s="41"/>
      <c r="H1048574" s="13"/>
      <c r="I1048574" s="13"/>
      <c r="J1048574" s="13"/>
      <c r="K1048574" s="13"/>
      <c r="L1048574" s="14"/>
    </row>
  </sheetData>
  <dataValidations count="6">
    <dataValidation type="decimal" allowBlank="1" showInputMessage="1" showErrorMessage="1" sqref="I2:L7335" xr:uid="{D78414B6-0799-464E-A932-06B3A2F93497}">
      <formula1>-100</formula1>
      <formula2>100</formula2>
    </dataValidation>
    <dataValidation type="textLength" allowBlank="1" showInputMessage="1" showErrorMessage="1" sqref="D2:D7335" xr:uid="{F7EF5476-990F-4867-AEB6-006998E6B612}">
      <formula1>1</formula1>
      <formula2>1</formula2>
    </dataValidation>
    <dataValidation type="list" allowBlank="1" showInputMessage="1" showErrorMessage="1" sqref="C2:C7335" xr:uid="{980C7905-4A32-434F-BB31-A12CB5E97EF9}">
      <formula1>"High income,Low income,Lower middle income,Upper middle income"</formula1>
    </dataValidation>
    <dataValidation type="textLength" allowBlank="1" showInputMessage="1" showErrorMessage="1" sqref="B2:B7335" xr:uid="{099EC0D9-1646-468B-8FA1-C820371DCD85}">
      <formula1>1</formula1>
      <formula2>100</formula2>
    </dataValidation>
    <dataValidation type="whole" allowBlank="1" showInputMessage="1" showErrorMessage="1" sqref="F2:F1048576" xr:uid="{00000000-0002-0000-0000-000000000000}">
      <formula1>0</formula1>
      <formula2>500</formula2>
    </dataValidation>
    <dataValidation type="decimal" allowBlank="1" showInputMessage="1" showErrorMessage="1" sqref="H2:H1048576" xr:uid="{F76AC47D-B053-4B64-9881-A7CA5F655241}">
      <formula1>-100</formula1>
      <formula2>200</formula2>
    </dataValidation>
  </dataValidations>
  <pageMargins left="0.7" right="0.7" top="0.75" bottom="0.75" header="0" footer="0"/>
  <pageSetup orientation="landscape"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F7DC1F40-2829-4341-AF5D-C3BF1413C7E3}">
          <x14:formula1>
            <xm:f>Auxiliar!$D$2:$D$7336</xm:f>
          </x14:formula1>
          <xm:sqref>G2:G7335</xm:sqref>
        </x14:dataValidation>
        <x14:dataValidation type="list" allowBlank="1" showInputMessage="1" showErrorMessage="1" xr:uid="{7377BA29-B2AA-440C-9588-EDA96E1BB7AB}">
          <x14:formula1>
            <xm:f>Auxiliar!$B$2:$B$7336</xm:f>
          </x14:formula1>
          <xm:sqref>E2:E7335</xm:sqref>
        </x14:dataValidation>
        <x14:dataValidation type="list" allowBlank="1" showInputMessage="1" showErrorMessage="1" xr:uid="{898A421D-E120-4CAA-918E-C1E893C0B57E}">
          <x14:formula1>
            <xm:f>Auxiliar!$F$2:$F$7336</xm:f>
          </x14:formula1>
          <xm:sqref>A2:A7335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I11"/>
  <sheetViews>
    <sheetView workbookViewId="0">
      <selection activeCell="G19" sqref="G19"/>
    </sheetView>
  </sheetViews>
  <sheetFormatPr baseColWidth="10" defaultRowHeight="15.75" x14ac:dyDescent="0.25"/>
  <sheetData>
    <row r="1" spans="1:9" x14ac:dyDescent="0.25">
      <c r="A1" s="26" t="s">
        <v>236</v>
      </c>
      <c r="B1" s="26"/>
      <c r="C1" s="26"/>
      <c r="D1" s="26"/>
      <c r="E1" s="26"/>
      <c r="F1" s="26"/>
      <c r="G1" s="26"/>
      <c r="H1" s="26"/>
    </row>
    <row r="2" spans="1:9" x14ac:dyDescent="0.25">
      <c r="A2" s="38" t="s">
        <v>237</v>
      </c>
      <c r="B2" s="38"/>
      <c r="C2" s="38"/>
      <c r="D2" s="38"/>
      <c r="E2" s="38"/>
      <c r="F2" s="38"/>
      <c r="G2" s="38"/>
      <c r="H2" s="38"/>
    </row>
    <row r="3" spans="1:9" x14ac:dyDescent="0.25">
      <c r="A3" s="39" t="s">
        <v>238</v>
      </c>
      <c r="B3" s="39"/>
      <c r="C3" s="39"/>
      <c r="D3" s="39"/>
      <c r="E3" s="39"/>
      <c r="F3" s="39"/>
      <c r="G3" s="39"/>
      <c r="H3" s="39"/>
    </row>
    <row r="4" spans="1:9" x14ac:dyDescent="0.25">
      <c r="A4" s="39" t="s">
        <v>239</v>
      </c>
      <c r="B4" s="39"/>
      <c r="C4" s="39"/>
      <c r="D4" s="39"/>
      <c r="E4" s="39"/>
      <c r="F4" s="39"/>
      <c r="G4" s="39"/>
      <c r="H4" s="39"/>
    </row>
    <row r="5" spans="1:9" x14ac:dyDescent="0.25">
      <c r="A5" s="39" t="s">
        <v>240</v>
      </c>
      <c r="B5" s="39"/>
      <c r="C5" s="39"/>
      <c r="D5" s="39"/>
      <c r="E5" s="39"/>
      <c r="F5" s="39"/>
      <c r="G5" s="39"/>
      <c r="H5" s="39"/>
    </row>
    <row r="6" spans="1:9" x14ac:dyDescent="0.25">
      <c r="A6" s="27"/>
      <c r="B6" s="27"/>
      <c r="C6" s="27"/>
      <c r="D6" s="27"/>
      <c r="E6" s="27"/>
      <c r="F6" s="27"/>
      <c r="G6" s="27"/>
      <c r="H6" s="27"/>
    </row>
    <row r="7" spans="1:9" x14ac:dyDescent="0.25">
      <c r="A7" s="26" t="s">
        <v>235</v>
      </c>
      <c r="B7" s="26"/>
      <c r="C7" s="26"/>
      <c r="D7" s="26"/>
      <c r="E7" s="26"/>
      <c r="F7" s="26"/>
      <c r="G7" s="26"/>
      <c r="H7" s="26"/>
      <c r="I7" s="2"/>
    </row>
    <row r="8" spans="1:9" x14ac:dyDescent="0.25">
      <c r="A8" s="35" t="s">
        <v>241</v>
      </c>
      <c r="B8" s="35"/>
      <c r="C8" s="35"/>
      <c r="D8" s="35"/>
      <c r="E8" s="35"/>
      <c r="F8" s="35"/>
      <c r="G8" s="35"/>
      <c r="H8" s="35"/>
      <c r="I8" s="35"/>
    </row>
    <row r="9" spans="1:9" x14ac:dyDescent="0.25">
      <c r="A9" s="36" t="s">
        <v>242</v>
      </c>
      <c r="B9" s="36"/>
      <c r="C9" s="36"/>
      <c r="D9" s="36"/>
      <c r="E9" s="36"/>
      <c r="F9" s="36"/>
      <c r="G9" s="36"/>
      <c r="H9" s="36"/>
      <c r="I9" s="36"/>
    </row>
    <row r="10" spans="1:9" x14ac:dyDescent="0.25">
      <c r="A10" s="36" t="s">
        <v>243</v>
      </c>
      <c r="B10" s="36"/>
      <c r="C10" s="36"/>
      <c r="D10" s="36"/>
      <c r="E10" s="36"/>
      <c r="F10" s="36"/>
      <c r="G10" s="36"/>
      <c r="H10" s="36"/>
      <c r="I10" s="36"/>
    </row>
    <row r="11" spans="1:9" x14ac:dyDescent="0.25">
      <c r="A11" s="37" t="s">
        <v>244</v>
      </c>
      <c r="B11" s="37"/>
      <c r="C11" s="37"/>
      <c r="D11" s="37"/>
      <c r="E11" s="37"/>
      <c r="F11" s="37"/>
      <c r="G11" s="37"/>
      <c r="H11" s="37"/>
      <c r="I11" s="37"/>
    </row>
  </sheetData>
  <mergeCells count="11">
    <mergeCell ref="A9:I9"/>
    <mergeCell ref="A1:H1"/>
    <mergeCell ref="A8:I8"/>
    <mergeCell ref="A10:I10"/>
    <mergeCell ref="A11:I11"/>
    <mergeCell ref="A7:H7"/>
    <mergeCell ref="A3:H3"/>
    <mergeCell ref="A2:H2"/>
    <mergeCell ref="A4:H4"/>
    <mergeCell ref="A5:H5"/>
    <mergeCell ref="A6:H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E3E1C-34CC-49BC-B221-7A3A3889C259}">
  <sheetPr>
    <tabColor rgb="FF00B050"/>
  </sheetPr>
  <dimension ref="A1:S129"/>
  <sheetViews>
    <sheetView zoomScale="55" zoomScaleNormal="55" workbookViewId="0">
      <selection activeCell="S2" sqref="S2"/>
    </sheetView>
  </sheetViews>
  <sheetFormatPr baseColWidth="10" defaultRowHeight="15.75" x14ac:dyDescent="0.25"/>
  <cols>
    <col min="1" max="1" width="9.75" bestFit="1" customWidth="1"/>
    <col min="2" max="2" width="31.625" bestFit="1" customWidth="1"/>
    <col min="3" max="3" width="13.875" bestFit="1" customWidth="1"/>
    <col min="4" max="4" width="13.25" bestFit="1" customWidth="1"/>
    <col min="6" max="6" width="31.625" style="33" bestFit="1" customWidth="1"/>
    <col min="10" max="10" width="20.5" bestFit="1" customWidth="1"/>
    <col min="11" max="11" width="18.25" bestFit="1" customWidth="1"/>
    <col min="13" max="13" width="18.25" style="33" bestFit="1" customWidth="1"/>
    <col min="14" max="14" width="22.625" bestFit="1" customWidth="1"/>
    <col min="15" max="15" width="19.5" style="5" bestFit="1" customWidth="1"/>
    <col min="17" max="17" width="18.25" style="33" bestFit="1" customWidth="1"/>
    <col min="18" max="18" width="13.5" style="33" bestFit="1" customWidth="1"/>
    <col min="19" max="19" width="21.125" bestFit="1" customWidth="1"/>
  </cols>
  <sheetData>
    <row r="1" spans="1:19" x14ac:dyDescent="0.25">
      <c r="A1" s="4" t="s">
        <v>245</v>
      </c>
      <c r="B1" s="4" t="s">
        <v>251</v>
      </c>
      <c r="C1" s="7" t="s">
        <v>250</v>
      </c>
      <c r="D1" s="6" t="s">
        <v>249</v>
      </c>
      <c r="F1" s="30" t="s">
        <v>230</v>
      </c>
      <c r="G1" t="s">
        <v>248</v>
      </c>
      <c r="H1" t="s">
        <v>247</v>
      </c>
      <c r="J1" s="22" t="s">
        <v>245</v>
      </c>
      <c r="K1" s="23" t="s">
        <v>246</v>
      </c>
      <c r="M1" s="33" t="s">
        <v>245</v>
      </c>
      <c r="N1" t="s">
        <v>255</v>
      </c>
      <c r="O1" s="5" t="s">
        <v>256</v>
      </c>
      <c r="Q1" s="34" t="s">
        <v>245</v>
      </c>
      <c r="R1" s="34" t="s">
        <v>246</v>
      </c>
      <c r="S1" s="8" t="s">
        <v>287</v>
      </c>
    </row>
    <row r="2" spans="1:19" x14ac:dyDescent="0.25">
      <c r="A2" s="4" t="s">
        <v>28</v>
      </c>
      <c r="B2" s="4" t="s">
        <v>66</v>
      </c>
      <c r="C2" s="7">
        <v>4.2105263157894597E-2</v>
      </c>
      <c r="D2" s="4" t="str">
        <f>IF(arg_2019[[#This Row],[2019 Growth]]&lt;0%,"MUY BAJO",IF(arg_2019[[#This Row],[2019 Growth]]&lt;1%,"BAJO",IF(arg_2019[[#This Row],[2019 Growth]]&lt;2%,"MEDIO",IF(arg_2019[[#This Row],[2019 Growth]]&lt;4%,"ALTO",IF(arg_2019[[#This Row],[2019 Growth]]&lt;=8,"MUY ALTO","MUY ALTO")))))</f>
        <v>MUY ALTO</v>
      </c>
      <c r="F2" s="31" t="s">
        <v>10</v>
      </c>
      <c r="G2" s="5">
        <f>SUMIF(Industry_growth[Industry Name],Tablas!$F2,Industry_growth[2015])</f>
        <v>-0.49188640085800178</v>
      </c>
      <c r="H2" s="5">
        <f>SUMIF(Industry_growth[Industry Name],Tablas!$F2,Industry_growth[2019])</f>
        <v>0.25128296806691863</v>
      </c>
      <c r="J2" s="15" t="s">
        <v>0</v>
      </c>
      <c r="K2" s="24" t="s">
        <v>221</v>
      </c>
      <c r="L2" s="28">
        <f>COUNTIF($K$2:$K$129,K2)</f>
        <v>13</v>
      </c>
      <c r="M2" s="33" t="s">
        <v>0</v>
      </c>
      <c r="N2" s="25">
        <v>0.109</v>
      </c>
      <c r="O2" s="25" t="s">
        <v>257</v>
      </c>
      <c r="Q2" s="33" t="s">
        <v>0</v>
      </c>
      <c r="R2" s="33" t="str">
        <f>VLOOKUP($Q2,'Industry Growth Transition'!A:L,3,FALSE)</f>
        <v>Low income</v>
      </c>
      <c r="S2" s="25">
        <f>VLOOKUP($Q2,tabla_2[#All],2,)</f>
        <v>0.109</v>
      </c>
    </row>
    <row r="3" spans="1:19" x14ac:dyDescent="0.25">
      <c r="A3" s="4" t="s">
        <v>28</v>
      </c>
      <c r="B3" s="4" t="s">
        <v>37</v>
      </c>
      <c r="C3" s="7">
        <v>6.2111801242235899E-2</v>
      </c>
      <c r="D3" s="4" t="str">
        <f>IF(arg_2019[[#This Row],[2019 Growth]]&lt;0%,"MUY BAJO",IF(arg_2019[[#This Row],[2019 Growth]]&lt;1%,"BAJO",IF(arg_2019[[#This Row],[2019 Growth]]&lt;2%,"MEDIO",IF(arg_2019[[#This Row],[2019 Growth]]&lt;4%,"ALTO",IF(arg_2019[[#This Row],[2019 Growth]]&lt;=8,"MUY ALTO","MUY ALTO")))))</f>
        <v>MUY ALTO</v>
      </c>
      <c r="F3" s="31" t="s">
        <v>6</v>
      </c>
      <c r="G3" s="5">
        <f>SUMIF(Industry_growth[Industry Name],Tablas!$F3,Industry_growth[2015])</f>
        <v>1.4324943593621273</v>
      </c>
      <c r="H3" s="5">
        <f>SUMIF(Industry_growth[Industry Name],Tablas!$F3,Industry_growth[2019])</f>
        <v>0.30318105406859741</v>
      </c>
      <c r="J3" s="15" t="s">
        <v>185</v>
      </c>
      <c r="K3" s="24" t="s">
        <v>221</v>
      </c>
      <c r="M3" s="33" t="s">
        <v>185</v>
      </c>
      <c r="N3" s="25">
        <v>0.11459999999999999</v>
      </c>
      <c r="O3" s="25" t="s">
        <v>258</v>
      </c>
      <c r="Q3" s="33" t="s">
        <v>185</v>
      </c>
      <c r="R3" s="33" t="str">
        <f>VLOOKUP(Q3,'Industry Growth Transition'!A:L,3,FALSE)</f>
        <v>Low income</v>
      </c>
      <c r="S3" s="25">
        <f>VLOOKUP($Q3,tabla_2[#All],2,)</f>
        <v>0.11459999999999999</v>
      </c>
    </row>
    <row r="4" spans="1:19" x14ac:dyDescent="0.25">
      <c r="A4" s="4" t="s">
        <v>28</v>
      </c>
      <c r="B4" s="4" t="s">
        <v>62</v>
      </c>
      <c r="C4" s="7">
        <v>2.91262135922329E-2</v>
      </c>
      <c r="D4" s="4" t="str">
        <f>IF(arg_2019[[#This Row],[2019 Growth]]&lt;0%,"MUY BAJO",IF(arg_2019[[#This Row],[2019 Growth]]&lt;1%,"BAJO",IF(arg_2019[[#This Row],[2019 Growth]]&lt;2%,"MEDIO",IF(arg_2019[[#This Row],[2019 Growth]]&lt;4%,"ALTO",IF(arg_2019[[#This Row],[2019 Growth]]&lt;=8,"MUY ALTO","MUY ALTO")))))</f>
        <v>ALTO</v>
      </c>
      <c r="F4" s="31" t="s">
        <v>41</v>
      </c>
      <c r="G4" s="5">
        <f>SUMIF(Industry_growth[Industry Name],Tablas!$F4,Industry_growth[2015])</f>
        <v>0.82730792876488279</v>
      </c>
      <c r="H4" s="5">
        <f>SUMIF(Industry_growth[Industry Name],Tablas!$F4,Industry_growth[2019])</f>
        <v>1.3554855814092505E-2</v>
      </c>
      <c r="J4" s="15" t="s">
        <v>139</v>
      </c>
      <c r="K4" s="24" t="s">
        <v>221</v>
      </c>
      <c r="M4" s="33" t="s">
        <v>139</v>
      </c>
      <c r="N4" s="25">
        <v>9.8400000000000001E-2</v>
      </c>
      <c r="O4" s="25" t="s">
        <v>259</v>
      </c>
      <c r="Q4" s="33" t="s">
        <v>139</v>
      </c>
      <c r="R4" s="33" t="str">
        <f>VLOOKUP(Q4,'Industry Growth Transition'!A:L,3,FALSE)</f>
        <v>Low income</v>
      </c>
      <c r="S4" s="25">
        <f>VLOOKUP($Q4,tabla_2[#All],2,)</f>
        <v>9.8400000000000001E-2</v>
      </c>
    </row>
    <row r="5" spans="1:19" x14ac:dyDescent="0.25">
      <c r="A5" s="4" t="s">
        <v>28</v>
      </c>
      <c r="B5" s="4" t="s">
        <v>53</v>
      </c>
      <c r="C5" s="7">
        <v>2.7273524511093501E-2</v>
      </c>
      <c r="D5" s="4" t="str">
        <f>IF(arg_2019[[#This Row],[2019 Growth]]&lt;0%,"MUY BAJO",IF(arg_2019[[#This Row],[2019 Growth]]&lt;1%,"BAJO",IF(arg_2019[[#This Row],[2019 Growth]]&lt;2%,"MEDIO",IF(arg_2019[[#This Row],[2019 Growth]]&lt;4%,"ALTO",IF(arg_2019[[#This Row],[2019 Growth]]&lt;=8,"MUY ALTO","MUY ALTO")))))</f>
        <v>ALTO</v>
      </c>
      <c r="F5" s="31" t="s">
        <v>73</v>
      </c>
      <c r="G5" s="5">
        <f>SUMIF(Industry_growth[Industry Name],Tablas!$F5,Industry_growth[2015])</f>
        <v>1.836094730129193</v>
      </c>
      <c r="H5" s="5">
        <f>SUMIF(Industry_growth[Industry Name],Tablas!$F5,Industry_growth[2019])</f>
        <v>0.73669426124404325</v>
      </c>
      <c r="J5" s="15" t="s">
        <v>165</v>
      </c>
      <c r="K5" s="24" t="s">
        <v>221</v>
      </c>
      <c r="M5" s="33" t="s">
        <v>165</v>
      </c>
      <c r="N5" s="25">
        <v>9.2200000000000004E-2</v>
      </c>
      <c r="O5" s="25" t="s">
        <v>260</v>
      </c>
      <c r="Q5" s="33" t="s">
        <v>165</v>
      </c>
      <c r="R5" s="33" t="str">
        <f>VLOOKUP(Q5,'Industry Growth Transition'!A:L,3,FALSE)</f>
        <v>Low income</v>
      </c>
      <c r="S5" s="25">
        <f>VLOOKUP($Q5,tabla_2[#All],2,)</f>
        <v>9.2200000000000004E-2</v>
      </c>
    </row>
    <row r="6" spans="1:19" x14ac:dyDescent="0.25">
      <c r="A6" s="4" t="s">
        <v>28</v>
      </c>
      <c r="B6" s="4" t="s">
        <v>58</v>
      </c>
      <c r="C6" s="7">
        <v>3.17460317460318E-2</v>
      </c>
      <c r="D6" s="4" t="str">
        <f>IF(arg_2019[[#This Row],[2019 Growth]]&lt;0%,"MUY BAJO",IF(arg_2019[[#This Row],[2019 Growth]]&lt;1%,"BAJO",IF(arg_2019[[#This Row],[2019 Growth]]&lt;2%,"MEDIO",IF(arg_2019[[#This Row],[2019 Growth]]&lt;4%,"ALTO",IF(arg_2019[[#This Row],[2019 Growth]]&lt;=8,"MUY ALTO","MUY ALTO")))))</f>
        <v>ALTO</v>
      </c>
      <c r="F6" s="31" t="s">
        <v>201</v>
      </c>
      <c r="G6" s="5">
        <f>SUMIF(Industry_growth[Industry Name],Tablas!$F6,Industry_growth[2015])</f>
        <v>0.70907711082828939</v>
      </c>
      <c r="H6" s="5">
        <f>SUMIF(Industry_growth[Industry Name],Tablas!$F6,Industry_growth[2019])</f>
        <v>0.10045125490238921</v>
      </c>
      <c r="J6" s="15" t="s">
        <v>97</v>
      </c>
      <c r="K6" s="24" t="s">
        <v>221</v>
      </c>
      <c r="M6" s="33" t="s">
        <v>97</v>
      </c>
      <c r="N6" s="25">
        <v>8.3500000000000005E-2</v>
      </c>
      <c r="O6" s="25" t="s">
        <v>261</v>
      </c>
      <c r="Q6" s="33" t="s">
        <v>97</v>
      </c>
      <c r="R6" s="33" t="str">
        <f>VLOOKUP(Q6,'Industry Growth Transition'!A:L,3,FALSE)</f>
        <v>Low income</v>
      </c>
      <c r="S6" s="25">
        <f>VLOOKUP($Q6,tabla_2[#All],2,)</f>
        <v>8.3500000000000005E-2</v>
      </c>
    </row>
    <row r="7" spans="1:19" x14ac:dyDescent="0.25">
      <c r="A7" s="4" t="s">
        <v>28</v>
      </c>
      <c r="B7" s="4" t="s">
        <v>6</v>
      </c>
      <c r="C7" s="7">
        <v>1.39772028013009E-2</v>
      </c>
      <c r="D7" s="4" t="str">
        <f>IF(arg_2019[[#This Row],[2019 Growth]]&lt;0%,"MUY BAJO",IF(arg_2019[[#This Row],[2019 Growth]]&lt;1%,"BAJO",IF(arg_2019[[#This Row],[2019 Growth]]&lt;2%,"MEDIO",IF(arg_2019[[#This Row],[2019 Growth]]&lt;4%,"ALTO",IF(arg_2019[[#This Row],[2019 Growth]]&lt;=8,"MUY ALTO","MUY ALTO")))))</f>
        <v>MEDIO</v>
      </c>
      <c r="F7" s="31" t="s">
        <v>18</v>
      </c>
      <c r="G7" s="5">
        <f>SUMIF(Industry_growth[Industry Name],Tablas!$F7,Industry_growth[2015])</f>
        <v>1.7230092997614406</v>
      </c>
      <c r="H7" s="5">
        <f>SUMIF(Industry_growth[Industry Name],Tablas!$F7,Industry_growth[2019])</f>
        <v>-0.14305113977635506</v>
      </c>
      <c r="J7" s="15" t="s">
        <v>136</v>
      </c>
      <c r="K7" s="24" t="s">
        <v>221</v>
      </c>
      <c r="M7" s="33" t="s">
        <v>136</v>
      </c>
      <c r="N7" s="25">
        <v>8.1100000000000005E-2</v>
      </c>
      <c r="O7" s="25" t="s">
        <v>262</v>
      </c>
      <c r="Q7" s="33" t="s">
        <v>136</v>
      </c>
      <c r="R7" s="33" t="str">
        <f>VLOOKUP(Q7,'Industry Growth Transition'!A:L,3,FALSE)</f>
        <v>Low income</v>
      </c>
      <c r="S7" s="25">
        <f>VLOOKUP($Q7,tabla_2[#All],2,)</f>
        <v>8.1100000000000005E-2</v>
      </c>
    </row>
    <row r="8" spans="1:19" x14ac:dyDescent="0.25">
      <c r="A8" s="4" t="s">
        <v>28</v>
      </c>
      <c r="B8" s="4" t="s">
        <v>35</v>
      </c>
      <c r="C8" s="7">
        <v>1.6666666666666601E-2</v>
      </c>
      <c r="D8" s="4" t="str">
        <f>IF(arg_2019[[#This Row],[2019 Growth]]&lt;0%,"MUY BAJO",IF(arg_2019[[#This Row],[2019 Growth]]&lt;1%,"BAJO",IF(arg_2019[[#This Row],[2019 Growth]]&lt;2%,"MEDIO",IF(arg_2019[[#This Row],[2019 Growth]]&lt;4%,"ALTO",IF(arg_2019[[#This Row],[2019 Growth]]&lt;=8,"MUY ALTO","MUY ALTO")))))</f>
        <v>MEDIO</v>
      </c>
      <c r="F8" s="31" t="s">
        <v>25</v>
      </c>
      <c r="G8" s="5">
        <f>SUMIF(Industry_growth[Industry Name],Tablas!$F8,Industry_growth[2015])</f>
        <v>0.24900109470382181</v>
      </c>
      <c r="H8" s="5">
        <f>SUMIF(Industry_growth[Industry Name],Tablas!$F8,Industry_growth[2019])</f>
        <v>-2.0246011516695188E-2</v>
      </c>
      <c r="J8" s="15" t="s">
        <v>99</v>
      </c>
      <c r="K8" s="24" t="s">
        <v>221</v>
      </c>
      <c r="M8" s="33" t="s">
        <v>99</v>
      </c>
      <c r="N8" s="25">
        <v>7.5200000000000003E-2</v>
      </c>
      <c r="O8" s="25" t="s">
        <v>263</v>
      </c>
      <c r="Q8" s="33" t="s">
        <v>99</v>
      </c>
      <c r="R8" s="33" t="str">
        <f>VLOOKUP(Q8,'Industry Growth Transition'!A:L,3,FALSE)</f>
        <v>Low income</v>
      </c>
      <c r="S8" s="25">
        <f>VLOOKUP($Q8,tabla_2[#All],2,)</f>
        <v>7.5200000000000003E-2</v>
      </c>
    </row>
    <row r="9" spans="1:19" x14ac:dyDescent="0.25">
      <c r="A9" s="4" t="s">
        <v>28</v>
      </c>
      <c r="B9" s="4" t="s">
        <v>208</v>
      </c>
      <c r="C9" s="7">
        <v>1.19521912350597E-2</v>
      </c>
      <c r="D9" s="4" t="str">
        <f>IF(arg_2019[[#This Row],[2019 Growth]]&lt;0%,"MUY BAJO",IF(arg_2019[[#This Row],[2019 Growth]]&lt;1%,"BAJO",IF(arg_2019[[#This Row],[2019 Growth]]&lt;2%,"MEDIO",IF(arg_2019[[#This Row],[2019 Growth]]&lt;4%,"ALTO",IF(arg_2019[[#This Row],[2019 Growth]]&lt;=8,"MUY ALTO","MUY ALTO")))))</f>
        <v>MEDIO</v>
      </c>
      <c r="F9" s="31" t="s">
        <v>22</v>
      </c>
      <c r="G9" s="5">
        <f>SUMIF(Industry_growth[Industry Name],Tablas!$F9,Industry_growth[2015])</f>
        <v>0.8964269399201229</v>
      </c>
      <c r="H9" s="5">
        <f>SUMIF(Industry_growth[Industry Name],Tablas!$F9,Industry_growth[2019])</f>
        <v>-4.588396110735582E-2</v>
      </c>
      <c r="J9" s="15" t="s">
        <v>120</v>
      </c>
      <c r="K9" s="24" t="s">
        <v>221</v>
      </c>
      <c r="M9" s="33" t="s">
        <v>120</v>
      </c>
      <c r="N9" s="25">
        <v>7.2700000000000001E-2</v>
      </c>
      <c r="O9" s="25" t="s">
        <v>264</v>
      </c>
      <c r="Q9" s="33" t="s">
        <v>120</v>
      </c>
      <c r="R9" s="33" t="str">
        <f>VLOOKUP(Q9,'Industry Growth Transition'!A:L,3,FALSE)</f>
        <v>Low income</v>
      </c>
      <c r="S9" s="25">
        <f>VLOOKUP($Q9,tabla_2[#All],2,)</f>
        <v>7.2700000000000001E-2</v>
      </c>
    </row>
    <row r="10" spans="1:19" x14ac:dyDescent="0.25">
      <c r="A10" s="4" t="s">
        <v>28</v>
      </c>
      <c r="B10" s="4" t="s">
        <v>41</v>
      </c>
      <c r="C10" s="7">
        <v>5.1369863013699304E-3</v>
      </c>
      <c r="D10" s="4" t="str">
        <f>IF(arg_2019[[#This Row],[2019 Growth]]&lt;0%,"MUY BAJO",IF(arg_2019[[#This Row],[2019 Growth]]&lt;1%,"BAJO",IF(arg_2019[[#This Row],[2019 Growth]]&lt;2%,"MEDIO",IF(arg_2019[[#This Row],[2019 Growth]]&lt;4%,"ALTO",IF(arg_2019[[#This Row],[2019 Growth]]&lt;=8,"MUY ALTO","MUY ALTO")))))</f>
        <v>BAJO</v>
      </c>
      <c r="F10" s="31" t="s">
        <v>66</v>
      </c>
      <c r="G10" s="5">
        <f>SUMIF(Industry_growth[Industry Name],Tablas!$F10,Industry_growth[2015])</f>
        <v>0.33831277879277211</v>
      </c>
      <c r="H10" s="5">
        <f>SUMIF(Industry_growth[Industry Name],Tablas!$F10,Industry_growth[2019])</f>
        <v>6.7495972313019598E-2</v>
      </c>
      <c r="J10" s="15" t="s">
        <v>131</v>
      </c>
      <c r="K10" s="24" t="s">
        <v>221</v>
      </c>
      <c r="M10" s="33" t="s">
        <v>131</v>
      </c>
      <c r="N10" s="25">
        <v>7.0999999999999994E-2</v>
      </c>
      <c r="O10" s="25" t="s">
        <v>265</v>
      </c>
      <c r="Q10" s="33" t="s">
        <v>131</v>
      </c>
      <c r="R10" s="33" t="str">
        <f>VLOOKUP(Q10,'Industry Growth Transition'!A:L,3,FALSE)</f>
        <v>Low income</v>
      </c>
      <c r="S10" s="25">
        <f>VLOOKUP($Q10,tabla_2[#All],2,)</f>
        <v>7.0999999999999994E-2</v>
      </c>
    </row>
    <row r="11" spans="1:19" x14ac:dyDescent="0.25">
      <c r="A11" s="4" t="s">
        <v>28</v>
      </c>
      <c r="B11" s="4" t="s">
        <v>203</v>
      </c>
      <c r="C11" s="7">
        <v>6.7054090299507596E-3</v>
      </c>
      <c r="D11" s="4" t="str">
        <f>IF(arg_2019[[#This Row],[2019 Growth]]&lt;0%,"MUY BAJO",IF(arg_2019[[#This Row],[2019 Growth]]&lt;1%,"BAJO",IF(arg_2019[[#This Row],[2019 Growth]]&lt;2%,"MEDIO",IF(arg_2019[[#This Row],[2019 Growth]]&lt;4%,"ALTO",IF(arg_2019[[#This Row],[2019 Growth]]&lt;=8,"MUY ALTO","MUY ALTO")))))</f>
        <v>BAJO</v>
      </c>
      <c r="F11" s="31" t="s">
        <v>48</v>
      </c>
      <c r="G11" s="5">
        <f>SUMIF(Industry_growth[Industry Name],Tablas!$F11,Industry_growth[2015])</f>
        <v>0.12017843776251579</v>
      </c>
      <c r="H11" s="5">
        <f>SUMIF(Industry_growth[Industry Name],Tablas!$F11,Industry_growth[2019])</f>
        <v>6.996364924354137E-2</v>
      </c>
      <c r="J11" s="15" t="s">
        <v>174</v>
      </c>
      <c r="K11" s="24" t="s">
        <v>221</v>
      </c>
      <c r="M11" s="33" t="s">
        <v>174</v>
      </c>
      <c r="N11" s="25">
        <v>7.22E-2</v>
      </c>
      <c r="O11" s="25" t="s">
        <v>266</v>
      </c>
      <c r="Q11" s="33" t="s">
        <v>174</v>
      </c>
      <c r="R11" s="33" t="str">
        <f>VLOOKUP(Q11,'Industry Growth Transition'!A:L,3,FALSE)</f>
        <v>Low income</v>
      </c>
      <c r="S11" s="25">
        <f>VLOOKUP($Q11,tabla_2[#All],2,)</f>
        <v>7.22E-2</v>
      </c>
    </row>
    <row r="12" spans="1:19" x14ac:dyDescent="0.25">
      <c r="A12" s="4" t="s">
        <v>28</v>
      </c>
      <c r="B12" s="4" t="s">
        <v>70</v>
      </c>
      <c r="C12" s="7">
        <v>8.8866102708706693E-3</v>
      </c>
      <c r="D12" s="4" t="str">
        <f>IF(arg_2019[[#This Row],[2019 Growth]]&lt;0%,"MUY BAJO",IF(arg_2019[[#This Row],[2019 Growth]]&lt;1%,"BAJO",IF(arg_2019[[#This Row],[2019 Growth]]&lt;2%,"MEDIO",IF(arg_2019[[#This Row],[2019 Growth]]&lt;4%,"ALTO",IF(arg_2019[[#This Row],[2019 Growth]]&lt;=8,"MUY ALTO","MUY ALTO")))))</f>
        <v>BAJO</v>
      </c>
      <c r="F12" s="31" t="s">
        <v>76</v>
      </c>
      <c r="G12" s="5">
        <f>SUMIF(Industry_growth[Industry Name],Tablas!$F12,Industry_growth[2015])</f>
        <v>0.11504563694371685</v>
      </c>
      <c r="H12" s="5">
        <f>SUMIF(Industry_growth[Industry Name],Tablas!$F12,Industry_growth[2019])</f>
        <v>0.31514026373027787</v>
      </c>
      <c r="J12" s="15" t="s">
        <v>111</v>
      </c>
      <c r="K12" s="24" t="s">
        <v>221</v>
      </c>
      <c r="M12" s="33" t="s">
        <v>111</v>
      </c>
      <c r="N12" s="25">
        <v>7.1800000000000003E-2</v>
      </c>
      <c r="O12" s="25" t="s">
        <v>267</v>
      </c>
      <c r="Q12" s="33" t="s">
        <v>111</v>
      </c>
      <c r="R12" s="33" t="str">
        <f>VLOOKUP(Q12,'Industry Growth Transition'!A:L,3,FALSE)</f>
        <v>Low income</v>
      </c>
      <c r="S12" s="25">
        <f>VLOOKUP($Q12,tabla_2[#All],2,)</f>
        <v>7.1800000000000003E-2</v>
      </c>
    </row>
    <row r="13" spans="1:19" x14ac:dyDescent="0.25">
      <c r="A13" s="4" t="s">
        <v>28</v>
      </c>
      <c r="B13" s="4" t="s">
        <v>61</v>
      </c>
      <c r="C13" s="7">
        <v>8.4388185654007408E-3</v>
      </c>
      <c r="D13" s="4" t="str">
        <f>IF(arg_2019[[#This Row],[2019 Growth]]&lt;0%,"MUY BAJO",IF(arg_2019[[#This Row],[2019 Growth]]&lt;1%,"BAJO",IF(arg_2019[[#This Row],[2019 Growth]]&lt;2%,"MEDIO",IF(arg_2019[[#This Row],[2019 Growth]]&lt;4%,"ALTO",IF(arg_2019[[#This Row],[2019 Growth]]&lt;=8,"MUY ALTO","MUY ALTO")))))</f>
        <v>BAJO</v>
      </c>
      <c r="F13" s="31" t="s">
        <v>42</v>
      </c>
      <c r="G13" s="5">
        <f>SUMIF(Industry_growth[Industry Name],Tablas!$F13,Industry_growth[2015])</f>
        <v>-0.24449465354415847</v>
      </c>
      <c r="H13" s="5">
        <f>SUMIF(Industry_growth[Industry Name],Tablas!$F13,Industry_growth[2019])</f>
        <v>-0.45855929722158623</v>
      </c>
      <c r="J13" s="15" t="s">
        <v>218</v>
      </c>
      <c r="K13" s="24" t="s">
        <v>221</v>
      </c>
      <c r="M13" s="33" t="s">
        <v>218</v>
      </c>
      <c r="N13" s="25">
        <v>7.7100000000000002E-2</v>
      </c>
      <c r="O13" s="25" t="s">
        <v>268</v>
      </c>
      <c r="Q13" s="33" t="s">
        <v>218</v>
      </c>
      <c r="R13" s="33" t="str">
        <f>VLOOKUP(Q13,'Industry Growth Transition'!A:L,3,FALSE)</f>
        <v>Low income</v>
      </c>
      <c r="S13" s="25">
        <f>VLOOKUP($Q13,tabla_2[#All],2,)</f>
        <v>7.7100000000000002E-2</v>
      </c>
    </row>
    <row r="14" spans="1:19" x14ac:dyDescent="0.25">
      <c r="A14" s="4" t="s">
        <v>28</v>
      </c>
      <c r="B14" s="4" t="s">
        <v>9</v>
      </c>
      <c r="C14" s="7">
        <v>3.84133611691028E-3</v>
      </c>
      <c r="D14" s="4" t="str">
        <f>IF(arg_2019[[#This Row],[2019 Growth]]&lt;0%,"MUY BAJO",IF(arg_2019[[#This Row],[2019 Growth]]&lt;1%,"BAJO",IF(arg_2019[[#This Row],[2019 Growth]]&lt;2%,"MEDIO",IF(arg_2019[[#This Row],[2019 Growth]]&lt;4%,"ALTO",IF(arg_2019[[#This Row],[2019 Growth]]&lt;=8,"MUY ALTO","MUY ALTO")))))</f>
        <v>BAJO</v>
      </c>
      <c r="F14" s="31" t="s">
        <v>202</v>
      </c>
      <c r="G14" s="5">
        <f>SUMIF(Industry_growth[Industry Name],Tablas!$F14,Industry_growth[2015])</f>
        <v>0.32622040195404484</v>
      </c>
      <c r="H14" s="5">
        <f>SUMIF(Industry_growth[Industry Name],Tablas!$F14,Industry_growth[2019])</f>
        <v>0.1609144843883083</v>
      </c>
      <c r="J14" s="15" t="s">
        <v>170</v>
      </c>
      <c r="K14" s="24" t="s">
        <v>221</v>
      </c>
      <c r="M14" s="33" t="s">
        <v>170</v>
      </c>
      <c r="N14" s="25">
        <v>8.6499999999999994E-2</v>
      </c>
      <c r="O14" s="25" t="s">
        <v>269</v>
      </c>
      <c r="Q14" s="33" t="s">
        <v>170</v>
      </c>
      <c r="R14" s="33" t="str">
        <f>VLOOKUP(Q14,'Industry Growth Transition'!A:L,3,FALSE)</f>
        <v>Low income</v>
      </c>
      <c r="S14" s="25">
        <f>VLOOKUP($Q14,tabla_2[#All],2,)</f>
        <v>8.6499999999999994E-2</v>
      </c>
    </row>
    <row r="15" spans="1:19" x14ac:dyDescent="0.25">
      <c r="A15" s="4" t="s">
        <v>28</v>
      </c>
      <c r="B15" s="4" t="s">
        <v>27</v>
      </c>
      <c r="C15" s="7">
        <v>1.70390003786446E-3</v>
      </c>
      <c r="D15" s="4" t="str">
        <f>IF(arg_2019[[#This Row],[2019 Growth]]&lt;0%,"MUY BAJO",IF(arg_2019[[#This Row],[2019 Growth]]&lt;1%,"BAJO",IF(arg_2019[[#This Row],[2019 Growth]]&lt;2%,"MEDIO",IF(arg_2019[[#This Row],[2019 Growth]]&lt;4%,"ALTO",IF(arg_2019[[#This Row],[2019 Growth]]&lt;=8,"MUY ALTO","MUY ALTO")))))</f>
        <v>BAJO</v>
      </c>
      <c r="F15" s="31" t="s">
        <v>57</v>
      </c>
      <c r="G15" s="5">
        <f>SUMIF(Industry_growth[Industry Name],Tablas!$F15,Industry_growth[2015])</f>
        <v>1.7915599221567557</v>
      </c>
      <c r="H15" s="5">
        <f>SUMIF(Industry_growth[Industry Name],Tablas!$F15,Industry_growth[2019])</f>
        <v>1.1503927697629537</v>
      </c>
      <c r="J15" s="15" t="s">
        <v>138</v>
      </c>
      <c r="K15" s="24" t="s">
        <v>220</v>
      </c>
      <c r="M15" s="33" t="s">
        <v>138</v>
      </c>
      <c r="N15" s="25">
        <v>7.8399999999999997E-2</v>
      </c>
      <c r="O15" s="25" t="s">
        <v>270</v>
      </c>
      <c r="Q15" s="33" t="s">
        <v>138</v>
      </c>
      <c r="R15" s="33" t="str">
        <f>VLOOKUP(Q15,'Industry Growth Transition'!A:L,3,FALSE)</f>
        <v>High income</v>
      </c>
      <c r="S15" s="25">
        <f>VLOOKUP($Q15,tabla_2[#All],2,)</f>
        <v>7.8399999999999997E-2</v>
      </c>
    </row>
    <row r="16" spans="1:19" x14ac:dyDescent="0.25">
      <c r="A16" s="4" t="s">
        <v>28</v>
      </c>
      <c r="B16" s="4" t="s">
        <v>64</v>
      </c>
      <c r="C16" s="7">
        <v>5.2493438320209097E-3</v>
      </c>
      <c r="D16" s="4" t="str">
        <f>IF(arg_2019[[#This Row],[2019 Growth]]&lt;0%,"MUY BAJO",IF(arg_2019[[#This Row],[2019 Growth]]&lt;1%,"BAJO",IF(arg_2019[[#This Row],[2019 Growth]]&lt;2%,"MEDIO",IF(arg_2019[[#This Row],[2019 Growth]]&lt;4%,"ALTO",IF(arg_2019[[#This Row],[2019 Growth]]&lt;=8,"MUY ALTO","MUY ALTO")))))</f>
        <v>BAJO</v>
      </c>
      <c r="F16" s="31" t="s">
        <v>203</v>
      </c>
      <c r="G16" s="5">
        <f>SUMIF(Industry_growth[Industry Name],Tablas!$F16,Industry_growth[2015])</f>
        <v>0.71848605087489126</v>
      </c>
      <c r="H16" s="5">
        <f>SUMIF(Industry_growth[Industry Name],Tablas!$F16,Industry_growth[2019])</f>
        <v>0.23321271733890919</v>
      </c>
      <c r="J16" s="15" t="s">
        <v>28</v>
      </c>
      <c r="K16" s="24" t="s">
        <v>220</v>
      </c>
      <c r="M16" s="33" t="s">
        <v>28</v>
      </c>
      <c r="N16" s="25">
        <v>8.4699999999999998E-2</v>
      </c>
      <c r="O16" s="25" t="s">
        <v>271</v>
      </c>
      <c r="Q16" s="33" t="s">
        <v>28</v>
      </c>
      <c r="R16" s="33" t="str">
        <f>VLOOKUP(Q16,'Industry Growth Transition'!A:L,3,FALSE)</f>
        <v>High income</v>
      </c>
      <c r="S16" s="25">
        <f>VLOOKUP($Q16,tabla_2[#All],2,)</f>
        <v>8.4699999999999998E-2</v>
      </c>
    </row>
    <row r="17" spans="1:19" x14ac:dyDescent="0.25">
      <c r="A17" s="4" t="s">
        <v>28</v>
      </c>
      <c r="B17" s="4" t="s">
        <v>68</v>
      </c>
      <c r="C17" s="7">
        <v>2.7285129604366302E-3</v>
      </c>
      <c r="D17" s="4" t="str">
        <f>IF(arg_2019[[#This Row],[2019 Growth]]&lt;0%,"MUY BAJO",IF(arg_2019[[#This Row],[2019 Growth]]&lt;1%,"BAJO",IF(arg_2019[[#This Row],[2019 Growth]]&lt;2%,"MEDIO",IF(arg_2019[[#This Row],[2019 Growth]]&lt;4%,"ALTO",IF(arg_2019[[#This Row],[2019 Growth]]&lt;=8,"MUY ALTO","MUY ALTO")))))</f>
        <v>BAJO</v>
      </c>
      <c r="F17" s="31" t="s">
        <v>204</v>
      </c>
      <c r="G17" s="5">
        <f>SUMIF(Industry_growth[Industry Name],Tablas!$F17,Industry_growth[2015])</f>
        <v>0.3401010764282516</v>
      </c>
      <c r="H17" s="5">
        <f>SUMIF(Industry_growth[Industry Name],Tablas!$F17,Industry_growth[2019])</f>
        <v>0.27295360149896319</v>
      </c>
      <c r="J17" s="15" t="s">
        <v>118</v>
      </c>
      <c r="K17" s="24" t="s">
        <v>220</v>
      </c>
      <c r="M17" s="33" t="s">
        <v>118</v>
      </c>
      <c r="N17" s="25">
        <v>0.1008</v>
      </c>
      <c r="O17" s="25" t="s">
        <v>272</v>
      </c>
      <c r="Q17" s="33" t="s">
        <v>118</v>
      </c>
      <c r="R17" s="33" t="str">
        <f>VLOOKUP(Q17,'Industry Growth Transition'!A:L,3,FALSE)</f>
        <v>High income</v>
      </c>
      <c r="S17" s="25">
        <f>VLOOKUP($Q17,tabla_2[#All],2,)</f>
        <v>0.1008</v>
      </c>
    </row>
    <row r="18" spans="1:19" x14ac:dyDescent="0.25">
      <c r="A18" s="4" t="s">
        <v>28</v>
      </c>
      <c r="B18" s="4" t="s">
        <v>56</v>
      </c>
      <c r="C18" s="7">
        <v>0</v>
      </c>
      <c r="D18" s="4" t="str">
        <f>IF(arg_2019[[#This Row],[2019 Growth]]&lt;0%,"MUY BAJO",IF(arg_2019[[#This Row],[2019 Growth]]&lt;1%,"BAJO",IF(arg_2019[[#This Row],[2019 Growth]]&lt;2%,"MEDIO",IF(arg_2019[[#This Row],[2019 Growth]]&lt;4%,"ALTO",IF(arg_2019[[#This Row],[2019 Growth]]&lt;=8,"MUY ALTO","MUY ALTO")))))</f>
        <v>BAJO</v>
      </c>
      <c r="F18" s="31" t="s">
        <v>205</v>
      </c>
      <c r="G18" s="5">
        <f>SUMIF(Industry_growth[Industry Name],Tablas!$F18,Industry_growth[2015])</f>
        <v>0.24509195085684127</v>
      </c>
      <c r="H18" s="5">
        <f>SUMIF(Industry_growth[Industry Name],Tablas!$F18,Industry_growth[2019])</f>
        <v>0.11568448872649953</v>
      </c>
      <c r="J18" s="15" t="s">
        <v>147</v>
      </c>
      <c r="K18" s="24" t="s">
        <v>220</v>
      </c>
      <c r="M18" s="33" t="s">
        <v>147</v>
      </c>
      <c r="N18" s="25">
        <v>0.11509999999999999</v>
      </c>
      <c r="O18" s="25" t="s">
        <v>273</v>
      </c>
      <c r="Q18" s="33" t="s">
        <v>147</v>
      </c>
      <c r="R18" s="33" t="str">
        <f>VLOOKUP(Q18,'Industry Growth Transition'!A:L,3,FALSE)</f>
        <v>High income</v>
      </c>
      <c r="S18" s="25">
        <f>VLOOKUP($Q18,tabla_2[#All],2,)</f>
        <v>0.11509999999999999</v>
      </c>
    </row>
    <row r="19" spans="1:19" x14ac:dyDescent="0.25">
      <c r="A19" s="4" t="s">
        <v>28</v>
      </c>
      <c r="B19" s="4" t="s">
        <v>44</v>
      </c>
      <c r="C19" s="7">
        <v>4.2194092827003704E-3</v>
      </c>
      <c r="D19" s="4" t="str">
        <f>IF(arg_2019[[#This Row],[2019 Growth]]&lt;0%,"MUY BAJO",IF(arg_2019[[#This Row],[2019 Growth]]&lt;1%,"BAJO",IF(arg_2019[[#This Row],[2019 Growth]]&lt;2%,"MEDIO",IF(arg_2019[[#This Row],[2019 Growth]]&lt;4%,"ALTO",IF(arg_2019[[#This Row],[2019 Growth]]&lt;=8,"MUY ALTO","MUY ALTO")))))</f>
        <v>BAJO</v>
      </c>
      <c r="F19" s="31" t="s">
        <v>39</v>
      </c>
      <c r="G19" s="5">
        <f>SUMIF(Industry_growth[Industry Name],Tablas!$F19,Industry_growth[2015])</f>
        <v>-0.60612698083859873</v>
      </c>
      <c r="H19" s="5">
        <f>SUMIF(Industry_growth[Industry Name],Tablas!$F19,Industry_growth[2019])</f>
        <v>-0.15928901542161486</v>
      </c>
      <c r="J19" s="15" t="s">
        <v>123</v>
      </c>
      <c r="K19" s="24" t="s">
        <v>220</v>
      </c>
      <c r="M19" s="33" t="s">
        <v>123</v>
      </c>
      <c r="N19" s="25">
        <v>0.13519999999999999</v>
      </c>
      <c r="O19" s="25" t="s">
        <v>274</v>
      </c>
      <c r="Q19" s="33" t="s">
        <v>123</v>
      </c>
      <c r="R19" s="33" t="str">
        <f>VLOOKUP(Q19,'Industry Growth Transition'!A:L,3,FALSE)</f>
        <v>High income</v>
      </c>
      <c r="S19" s="25">
        <f>VLOOKUP($Q19,tabla_2[#All],2,)</f>
        <v>0.13519999999999999</v>
      </c>
    </row>
    <row r="20" spans="1:19" x14ac:dyDescent="0.25">
      <c r="A20" s="4" t="s">
        <v>28</v>
      </c>
      <c r="B20" s="4" t="s">
        <v>54</v>
      </c>
      <c r="C20" s="7">
        <v>2.9850746268655901E-3</v>
      </c>
      <c r="D20" s="4" t="str">
        <f>IF(arg_2019[[#This Row],[2019 Growth]]&lt;0%,"MUY BAJO",IF(arg_2019[[#This Row],[2019 Growth]]&lt;1%,"BAJO",IF(arg_2019[[#This Row],[2019 Growth]]&lt;2%,"MEDIO",IF(arg_2019[[#This Row],[2019 Growth]]&lt;4%,"ALTO",IF(arg_2019[[#This Row],[2019 Growth]]&lt;=8,"MUY ALTO","MUY ALTO")))))</f>
        <v>BAJO</v>
      </c>
      <c r="F20" s="31" t="s">
        <v>63</v>
      </c>
      <c r="G20" s="5">
        <f>SUMIF(Industry_growth[Industry Name],Tablas!$F20,Industry_growth[2015])</f>
        <v>-0.16182533886699496</v>
      </c>
      <c r="H20" s="5">
        <f>SUMIF(Industry_growth[Industry Name],Tablas!$F20,Industry_growth[2019])</f>
        <v>0.80290145645871303</v>
      </c>
      <c r="J20" s="15" t="s">
        <v>166</v>
      </c>
      <c r="K20" s="24" t="s">
        <v>220</v>
      </c>
      <c r="M20" s="33" t="s">
        <v>166</v>
      </c>
      <c r="N20" s="25">
        <v>0.15359999999999999</v>
      </c>
      <c r="O20" s="25" t="s">
        <v>275</v>
      </c>
      <c r="Q20" s="33" t="s">
        <v>166</v>
      </c>
      <c r="R20" s="33" t="str">
        <f>VLOOKUP(Q20,'Industry Growth Transition'!A:L,3,FALSE)</f>
        <v>High income</v>
      </c>
      <c r="S20" s="25">
        <f>VLOOKUP($Q20,tabla_2[#All],2,)</f>
        <v>0.15359999999999999</v>
      </c>
    </row>
    <row r="21" spans="1:19" x14ac:dyDescent="0.25">
      <c r="A21" s="4" t="s">
        <v>28</v>
      </c>
      <c r="B21" s="4" t="s">
        <v>49</v>
      </c>
      <c r="C21" s="7">
        <v>2.8248587570620601E-3</v>
      </c>
      <c r="D21" s="4" t="str">
        <f>IF(arg_2019[[#This Row],[2019 Growth]]&lt;0%,"MUY BAJO",IF(arg_2019[[#This Row],[2019 Growth]]&lt;1%,"BAJO",IF(arg_2019[[#This Row],[2019 Growth]]&lt;2%,"MEDIO",IF(arg_2019[[#This Row],[2019 Growth]]&lt;4%,"ALTO",IF(arg_2019[[#This Row],[2019 Growth]]&lt;=8,"MUY ALTO","MUY ALTO")))))</f>
        <v>BAJO</v>
      </c>
      <c r="F21" s="31" t="s">
        <v>70</v>
      </c>
      <c r="G21" s="5">
        <f>SUMIF(Industry_growth[Industry Name],Tablas!$F21,Industry_growth[2015])</f>
        <v>0.87024581430727377</v>
      </c>
      <c r="H21" s="5">
        <f>SUMIF(Industry_growth[Industry Name],Tablas!$F21,Industry_growth[2019])</f>
        <v>0.5476392939439293</v>
      </c>
      <c r="J21" s="15" t="s">
        <v>109</v>
      </c>
      <c r="K21" s="24" t="s">
        <v>220</v>
      </c>
      <c r="M21" s="33" t="s">
        <v>109</v>
      </c>
      <c r="N21" s="25">
        <v>0.19589999999999999</v>
      </c>
      <c r="O21" s="25" t="s">
        <v>276</v>
      </c>
      <c r="Q21" s="33" t="s">
        <v>109</v>
      </c>
      <c r="R21" s="33" t="str">
        <f>VLOOKUP(Q21,'Industry Growth Transition'!A:L,3,FALSE)</f>
        <v>High income</v>
      </c>
      <c r="S21" s="25">
        <f>VLOOKUP($Q21,tabla_2[#All],2,)</f>
        <v>0.19589999999999999</v>
      </c>
    </row>
    <row r="22" spans="1:19" x14ac:dyDescent="0.25">
      <c r="A22" s="4" t="s">
        <v>28</v>
      </c>
      <c r="B22" s="4" t="s">
        <v>65</v>
      </c>
      <c r="C22" s="7">
        <v>2.9542097488932602E-4</v>
      </c>
      <c r="D22" s="4" t="str">
        <f>IF(arg_2019[[#This Row],[2019 Growth]]&lt;0%,"MUY BAJO",IF(arg_2019[[#This Row],[2019 Growth]]&lt;1%,"BAJO",IF(arg_2019[[#This Row],[2019 Growth]]&lt;2%,"MEDIO",IF(arg_2019[[#This Row],[2019 Growth]]&lt;4%,"ALTO",IF(arg_2019[[#This Row],[2019 Growth]]&lt;=8,"MUY ALTO","MUY ALTO")))))</f>
        <v>BAJO</v>
      </c>
      <c r="F22" s="31" t="s">
        <v>62</v>
      </c>
      <c r="G22" s="5">
        <f>SUMIF(Industry_growth[Industry Name],Tablas!$F22,Industry_growth[2015])</f>
        <v>2.2963321851139527</v>
      </c>
      <c r="H22" s="5">
        <f>SUMIF(Industry_growth[Industry Name],Tablas!$F22,Industry_growth[2019])</f>
        <v>1.1901683807194996</v>
      </c>
      <c r="J22" s="15" t="s">
        <v>133</v>
      </c>
      <c r="K22" s="24" t="s">
        <v>220</v>
      </c>
      <c r="M22" s="33" t="s">
        <v>133</v>
      </c>
      <c r="N22" s="25">
        <v>0.17319999999999999</v>
      </c>
      <c r="O22" s="25" t="s">
        <v>277</v>
      </c>
      <c r="Q22" s="33" t="s">
        <v>133</v>
      </c>
      <c r="R22" s="33" t="str">
        <f>VLOOKUP(Q22,'Industry Growth Transition'!A:L,3,FALSE)</f>
        <v>High income</v>
      </c>
      <c r="S22" s="25">
        <f>VLOOKUP($Q22,tabla_2[#All],2,)</f>
        <v>0.17319999999999999</v>
      </c>
    </row>
    <row r="23" spans="1:19" x14ac:dyDescent="0.25">
      <c r="A23" s="4" t="s">
        <v>28</v>
      </c>
      <c r="B23" s="4" t="s">
        <v>10</v>
      </c>
      <c r="C23" s="7">
        <v>-1.3620604259534301E-3</v>
      </c>
      <c r="D23" s="4" t="str">
        <f>IF(arg_2019[[#This Row],[2019 Growth]]&lt;0%,"MUY BAJO",IF(arg_2019[[#This Row],[2019 Growth]]&lt;1%,"BAJO",IF(arg_2019[[#This Row],[2019 Growth]]&lt;2%,"MEDIO",IF(arg_2019[[#This Row],[2019 Growth]]&lt;4%,"ALTO",IF(arg_2019[[#This Row],[2019 Growth]]&lt;=8,"MUY ALTO","MUY ALTO")))))</f>
        <v>MUY BAJO</v>
      </c>
      <c r="F23" s="31" t="s">
        <v>53</v>
      </c>
      <c r="G23" s="5">
        <f>SUMIF(Industry_growth[Industry Name],Tablas!$F23,Industry_growth[2015])</f>
        <v>-1.4054276726831056</v>
      </c>
      <c r="H23" s="5">
        <f>SUMIF(Industry_growth[Industry Name],Tablas!$F23,Industry_growth[2019])</f>
        <v>-1.0537912488251835</v>
      </c>
      <c r="J23" s="15" t="s">
        <v>160</v>
      </c>
      <c r="K23" s="24" t="s">
        <v>220</v>
      </c>
      <c r="M23" s="33" t="s">
        <v>160</v>
      </c>
      <c r="N23" s="25">
        <v>0.15</v>
      </c>
      <c r="O23" s="25" t="s">
        <v>278</v>
      </c>
      <c r="Q23" s="33" t="s">
        <v>160</v>
      </c>
      <c r="R23" s="33" t="str">
        <f>VLOOKUP(Q23,'Industry Growth Transition'!A:L,3,FALSE)</f>
        <v>High income</v>
      </c>
      <c r="S23" s="25">
        <f>VLOOKUP($Q23,tabla_2[#All],2,)</f>
        <v>0.15</v>
      </c>
    </row>
    <row r="24" spans="1:19" x14ac:dyDescent="0.25">
      <c r="A24" s="4" t="s">
        <v>28</v>
      </c>
      <c r="B24" s="4" t="s">
        <v>73</v>
      </c>
      <c r="C24" s="7">
        <v>-7.1732421386270203E-3</v>
      </c>
      <c r="D24" s="4" t="str">
        <f>IF(arg_2019[[#This Row],[2019 Growth]]&lt;0%,"MUY BAJO",IF(arg_2019[[#This Row],[2019 Growth]]&lt;1%,"BAJO",IF(arg_2019[[#This Row],[2019 Growth]]&lt;2%,"MEDIO",IF(arg_2019[[#This Row],[2019 Growth]]&lt;4%,"ALTO",IF(arg_2019[[#This Row],[2019 Growth]]&lt;=8,"MUY ALTO","MUY ALTO")))))</f>
        <v>MUY BAJO</v>
      </c>
      <c r="F24" s="31" t="s">
        <v>29</v>
      </c>
      <c r="G24" s="5">
        <f>SUMIF(Industry_growth[Industry Name],Tablas!$F24,Industry_growth[2015])</f>
        <v>-0.67357071639217891</v>
      </c>
      <c r="H24" s="5">
        <f>SUMIF(Industry_growth[Industry Name],Tablas!$F24,Industry_growth[2019])</f>
        <v>-0.82323207655842279</v>
      </c>
      <c r="J24" s="15" t="s">
        <v>69</v>
      </c>
      <c r="K24" s="24" t="s">
        <v>220</v>
      </c>
      <c r="M24" s="33" t="s">
        <v>69</v>
      </c>
      <c r="N24" s="25">
        <v>0.14050000000000001</v>
      </c>
      <c r="O24" s="25" t="s">
        <v>279</v>
      </c>
      <c r="Q24" s="33" t="s">
        <v>69</v>
      </c>
      <c r="R24" s="33" t="str">
        <f>VLOOKUP(Q24,'Industry Growth Transition'!A:L,3,FALSE)</f>
        <v>High income</v>
      </c>
      <c r="S24" s="25">
        <f>VLOOKUP($Q24,tabla_2[#All],2,)</f>
        <v>0.14050000000000001</v>
      </c>
    </row>
    <row r="25" spans="1:19" x14ac:dyDescent="0.25">
      <c r="A25" s="4" t="s">
        <v>28</v>
      </c>
      <c r="B25" s="4" t="s">
        <v>201</v>
      </c>
      <c r="C25" s="7">
        <v>-1.010101010101E-2</v>
      </c>
      <c r="D25" s="4" t="str">
        <f>IF(arg_2019[[#This Row],[2019 Growth]]&lt;0%,"MUY BAJO",IF(arg_2019[[#This Row],[2019 Growth]]&lt;1%,"BAJO",IF(arg_2019[[#This Row],[2019 Growth]]&lt;2%,"MEDIO",IF(arg_2019[[#This Row],[2019 Growth]]&lt;4%,"ALTO",IF(arg_2019[[#This Row],[2019 Growth]]&lt;=8,"MUY ALTO","MUY ALTO")))))</f>
        <v>MUY BAJO</v>
      </c>
      <c r="F25" s="31" t="s">
        <v>47</v>
      </c>
      <c r="G25" s="5">
        <f>SUMIF(Industry_growth[Industry Name],Tablas!$F25,Industry_growth[2015])</f>
        <v>-1.3624859437750874</v>
      </c>
      <c r="H25" s="5">
        <f>SUMIF(Industry_growth[Industry Name],Tablas!$F25,Industry_growth[2019])</f>
        <v>-0.81482930525607322</v>
      </c>
      <c r="J25" s="15" t="s">
        <v>144</v>
      </c>
      <c r="K25" s="24" t="s">
        <v>220</v>
      </c>
      <c r="M25" s="33" t="s">
        <v>144</v>
      </c>
      <c r="N25" s="25">
        <v>0.1265</v>
      </c>
      <c r="O25" s="25" t="s">
        <v>280</v>
      </c>
      <c r="Q25" s="33" t="s">
        <v>144</v>
      </c>
      <c r="R25" s="33" t="str">
        <f>VLOOKUP(Q25,'Industry Growth Transition'!A:L,3,FALSE)</f>
        <v>High income</v>
      </c>
      <c r="S25" s="25">
        <f>VLOOKUP($Q25,tabla_2[#All],2,)</f>
        <v>0.1265</v>
      </c>
    </row>
    <row r="26" spans="1:19" x14ac:dyDescent="0.25">
      <c r="A26" s="4" t="s">
        <v>28</v>
      </c>
      <c r="B26" s="3" t="s">
        <v>18</v>
      </c>
      <c r="C26" s="7">
        <v>-2.06141160543966E-2</v>
      </c>
      <c r="D26" s="4" t="str">
        <f>IF(arg_2019[[#This Row],[2019 Growth]]&lt;0%,"MUY BAJO",IF(arg_2019[[#This Row],[2019 Growth]]&lt;1%,"BAJO",IF(arg_2019[[#This Row],[2019 Growth]]&lt;2%,"MEDIO",IF(arg_2019[[#This Row],[2019 Growth]]&lt;4%,"ALTO",IF(arg_2019[[#This Row],[2019 Growth]]&lt;=8,"MUY ALTO","MUY ALTO")))))</f>
        <v>MUY BAJO</v>
      </c>
      <c r="F26" s="31" t="s">
        <v>206</v>
      </c>
      <c r="G26" s="5">
        <f>SUMIF(Industry_growth[Industry Name],Tablas!$F26,Industry_growth[2015])</f>
        <v>-0.85320395626748546</v>
      </c>
      <c r="H26" s="5">
        <f>SUMIF(Industry_growth[Industry Name],Tablas!$F26,Industry_growth[2019])</f>
        <v>-0.76882852996621409</v>
      </c>
      <c r="J26" s="15" t="s">
        <v>151</v>
      </c>
      <c r="K26" s="24" t="s">
        <v>220</v>
      </c>
      <c r="M26" s="33" t="s">
        <v>151</v>
      </c>
      <c r="N26" s="25">
        <v>0.14480000000000001</v>
      </c>
      <c r="O26" s="25" t="s">
        <v>281</v>
      </c>
      <c r="Q26" s="33" t="s">
        <v>151</v>
      </c>
      <c r="R26" s="33" t="str">
        <f>VLOOKUP(Q26,'Industry Growth Transition'!A:L,3,FALSE)</f>
        <v>High income</v>
      </c>
      <c r="S26" s="25">
        <f>VLOOKUP($Q26,tabla_2[#All],2,)</f>
        <v>0.14480000000000001</v>
      </c>
    </row>
    <row r="27" spans="1:19" x14ac:dyDescent="0.25">
      <c r="A27" s="4" t="s">
        <v>28</v>
      </c>
      <c r="B27" s="4" t="s">
        <v>25</v>
      </c>
      <c r="C27" s="7">
        <v>-3.3059875107138699E-3</v>
      </c>
      <c r="D27" s="4" t="str">
        <f>IF(arg_2019[[#This Row],[2019 Growth]]&lt;0%,"MUY BAJO",IF(arg_2019[[#This Row],[2019 Growth]]&lt;1%,"BAJO",IF(arg_2019[[#This Row],[2019 Growth]]&lt;2%,"MEDIO",IF(arg_2019[[#This Row],[2019 Growth]]&lt;4%,"ALTO",IF(arg_2019[[#This Row],[2019 Growth]]&lt;=8,"MUY ALTO","MUY ALTO")))))</f>
        <v>MUY BAJO</v>
      </c>
      <c r="F27" s="31" t="s">
        <v>34</v>
      </c>
      <c r="G27" s="5">
        <f>SUMIF(Industry_growth[Industry Name],Tablas!$F27,Industry_growth[2015])</f>
        <v>-3.1549838764125258</v>
      </c>
      <c r="H27" s="5">
        <f>SUMIF(Industry_growth[Industry Name],Tablas!$F27,Industry_growth[2019])</f>
        <v>-1.2495348617969737</v>
      </c>
      <c r="J27" s="15" t="s">
        <v>126</v>
      </c>
      <c r="K27" s="24" t="s">
        <v>220</v>
      </c>
      <c r="M27" s="33" t="s">
        <v>126</v>
      </c>
      <c r="N27" s="25">
        <v>0.1711</v>
      </c>
      <c r="O27" s="25" t="s">
        <v>282</v>
      </c>
      <c r="Q27" s="33" t="s">
        <v>126</v>
      </c>
      <c r="R27" s="33" t="str">
        <f>VLOOKUP(Q27,'Industry Growth Transition'!A:L,3,FALSE)</f>
        <v>High income</v>
      </c>
      <c r="S27" s="25">
        <f>VLOOKUP($Q27,tabla_2[#All],2,)</f>
        <v>0.1711</v>
      </c>
    </row>
    <row r="28" spans="1:19" x14ac:dyDescent="0.25">
      <c r="A28" s="4" t="s">
        <v>28</v>
      </c>
      <c r="B28" s="4" t="s">
        <v>22</v>
      </c>
      <c r="C28" s="7">
        <v>-9.9197973828619706E-3</v>
      </c>
      <c r="D28" s="4" t="str">
        <f>IF(arg_2019[[#This Row],[2019 Growth]]&lt;0%,"MUY BAJO",IF(arg_2019[[#This Row],[2019 Growth]]&lt;1%,"BAJO",IF(arg_2019[[#This Row],[2019 Growth]]&lt;2%,"MEDIO",IF(arg_2019[[#This Row],[2019 Growth]]&lt;4%,"ALTO",IF(arg_2019[[#This Row],[2019 Growth]]&lt;=8,"MUY ALTO","MUY ALTO")))))</f>
        <v>MUY BAJO</v>
      </c>
      <c r="F28" s="31" t="s">
        <v>31</v>
      </c>
      <c r="G28" s="5">
        <f>SUMIF(Industry_growth[Industry Name],Tablas!$F28,Industry_growth[2015])</f>
        <v>-1.3076055141768481</v>
      </c>
      <c r="H28" s="5">
        <f>SUMIF(Industry_growth[Industry Name],Tablas!$F28,Industry_growth[2019])</f>
        <v>-0.24063422100564949</v>
      </c>
      <c r="J28" s="15" t="s">
        <v>132</v>
      </c>
      <c r="K28" s="24" t="s">
        <v>220</v>
      </c>
      <c r="M28" s="33" t="s">
        <v>132</v>
      </c>
      <c r="N28" s="25">
        <v>0.188</v>
      </c>
      <c r="O28" s="25" t="s">
        <v>283</v>
      </c>
      <c r="Q28" s="33" t="s">
        <v>132</v>
      </c>
      <c r="R28" s="33" t="str">
        <f>VLOOKUP(Q28,'Industry Growth Transition'!A:L,3,FALSE)</f>
        <v>High income</v>
      </c>
      <c r="S28" s="25">
        <f>VLOOKUP($Q28,tabla_2[#All],2,)</f>
        <v>0.188</v>
      </c>
    </row>
    <row r="29" spans="1:19" x14ac:dyDescent="0.25">
      <c r="A29" s="4" t="s">
        <v>28</v>
      </c>
      <c r="B29" s="4" t="s">
        <v>48</v>
      </c>
      <c r="C29" s="7">
        <v>-1.0498687664042E-2</v>
      </c>
      <c r="D29" s="4" t="str">
        <f>IF(arg_2019[[#This Row],[2019 Growth]]&lt;0%,"MUY BAJO",IF(arg_2019[[#This Row],[2019 Growth]]&lt;1%,"BAJO",IF(arg_2019[[#This Row],[2019 Growth]]&lt;2%,"MEDIO",IF(arg_2019[[#This Row],[2019 Growth]]&lt;4%,"ALTO",IF(arg_2019[[#This Row],[2019 Growth]]&lt;=8,"MUY ALTO","MUY ALTO")))))</f>
        <v>MUY BAJO</v>
      </c>
      <c r="F29" s="31" t="s">
        <v>60</v>
      </c>
      <c r="G29" s="5">
        <f>SUMIF(Industry_growth[Industry Name],Tablas!$F29,Industry_growth[2015])</f>
        <v>-0.17353630399759312</v>
      </c>
      <c r="H29" s="5">
        <f>SUMIF(Industry_growth[Industry Name],Tablas!$F29,Industry_growth[2019])</f>
        <v>0.20049911563354722</v>
      </c>
      <c r="J29" s="15" t="s">
        <v>156</v>
      </c>
      <c r="K29" s="24" t="s">
        <v>220</v>
      </c>
      <c r="M29" s="33" t="s">
        <v>156</v>
      </c>
      <c r="N29" s="25">
        <v>0.11749999999999999</v>
      </c>
      <c r="O29" s="25" t="s">
        <v>284</v>
      </c>
      <c r="Q29" s="33" t="s">
        <v>156</v>
      </c>
      <c r="R29" s="33" t="str">
        <f>VLOOKUP(Q29,'Industry Growth Transition'!A:L,3,FALSE)</f>
        <v>High income</v>
      </c>
      <c r="S29" s="25">
        <f>VLOOKUP($Q29,tabla_2[#All],2,)</f>
        <v>0.11749999999999999</v>
      </c>
    </row>
    <row r="30" spans="1:19" x14ac:dyDescent="0.25">
      <c r="A30" s="4" t="s">
        <v>28</v>
      </c>
      <c r="B30" s="4" t="s">
        <v>76</v>
      </c>
      <c r="C30" s="7">
        <v>-5.0226017076845297E-3</v>
      </c>
      <c r="D30" s="4" t="str">
        <f>IF(arg_2019[[#This Row],[2019 Growth]]&lt;0%,"MUY BAJO",IF(arg_2019[[#This Row],[2019 Growth]]&lt;1%,"BAJO",IF(arg_2019[[#This Row],[2019 Growth]]&lt;2%,"MEDIO",IF(arg_2019[[#This Row],[2019 Growth]]&lt;4%,"ALTO",IF(arg_2019[[#This Row],[2019 Growth]]&lt;=8,"MUY ALTO","MUY ALTO")))))</f>
        <v>MUY BAJO</v>
      </c>
      <c r="F30" s="31" t="s">
        <v>207</v>
      </c>
      <c r="G30" s="5">
        <f>SUMIF(Industry_growth[Industry Name],Tablas!$F30,Industry_growth[2015])</f>
        <v>1.0917577550207931</v>
      </c>
      <c r="H30" s="5">
        <f>SUMIF(Industry_growth[Industry Name],Tablas!$F30,Industry_growth[2019])</f>
        <v>-5.9834412840408706E-3</v>
      </c>
      <c r="J30" s="15" t="s">
        <v>103</v>
      </c>
      <c r="K30" s="24" t="s">
        <v>220</v>
      </c>
      <c r="M30" s="33" t="s">
        <v>103</v>
      </c>
      <c r="N30" s="25">
        <v>0.10100000000000001</v>
      </c>
      <c r="O30" s="25" t="s">
        <v>285</v>
      </c>
      <c r="Q30" s="33" t="s">
        <v>103</v>
      </c>
      <c r="R30" s="33" t="str">
        <f>VLOOKUP(Q30,'Industry Growth Transition'!A:L,3,FALSE)</f>
        <v>High income</v>
      </c>
      <c r="S30" s="25">
        <f>VLOOKUP($Q30,tabla_2[#All],2,)</f>
        <v>0.10100000000000001</v>
      </c>
    </row>
    <row r="31" spans="1:19" x14ac:dyDescent="0.25">
      <c r="A31" s="4" t="s">
        <v>28</v>
      </c>
      <c r="B31" s="4" t="s">
        <v>42</v>
      </c>
      <c r="C31" s="7">
        <v>-1.24300807955246E-3</v>
      </c>
      <c r="D31" s="4" t="str">
        <f>IF(arg_2019[[#This Row],[2019 Growth]]&lt;0%,"MUY BAJO",IF(arg_2019[[#This Row],[2019 Growth]]&lt;1%,"BAJO",IF(arg_2019[[#This Row],[2019 Growth]]&lt;2%,"MEDIO",IF(arg_2019[[#This Row],[2019 Growth]]&lt;4%,"ALTO",IF(arg_2019[[#This Row],[2019 Growth]]&lt;=8,"MUY ALTO","MUY ALTO")))))</f>
        <v>MUY BAJO</v>
      </c>
      <c r="F31" s="31" t="s">
        <v>208</v>
      </c>
      <c r="G31" s="5">
        <f>SUMIF(Industry_growth[Industry Name],Tablas!$F31,Industry_growth[2015])</f>
        <v>-0.89925632435609204</v>
      </c>
      <c r="H31" s="5">
        <f>SUMIF(Industry_growth[Industry Name],Tablas!$F31,Industry_growth[2019])</f>
        <v>-0.21820859570573523</v>
      </c>
      <c r="J31" s="15" t="s">
        <v>101</v>
      </c>
      <c r="K31" s="24" t="s">
        <v>220</v>
      </c>
      <c r="M31" s="33" t="s">
        <v>101</v>
      </c>
      <c r="N31" s="25">
        <v>6.3600000000000004E-2</v>
      </c>
      <c r="O31" s="25" t="s">
        <v>286</v>
      </c>
      <c r="Q31" s="33" t="s">
        <v>101</v>
      </c>
      <c r="R31" s="33" t="str">
        <f>VLOOKUP(Q31,'Industry Growth Transition'!A:L,3,FALSE)</f>
        <v>High income</v>
      </c>
      <c r="S31" s="25">
        <f>VLOOKUP($Q31,tabla_2[#All],2,)</f>
        <v>6.3600000000000004E-2</v>
      </c>
    </row>
    <row r="32" spans="1:19" x14ac:dyDescent="0.25">
      <c r="A32" s="4" t="s">
        <v>28</v>
      </c>
      <c r="B32" s="4" t="s">
        <v>202</v>
      </c>
      <c r="C32" s="7">
        <v>-3.9100684261974498E-3</v>
      </c>
      <c r="D32" s="4" t="str">
        <f>IF(arg_2019[[#This Row],[2019 Growth]]&lt;0%,"MUY BAJO",IF(arg_2019[[#This Row],[2019 Growth]]&lt;1%,"BAJO",IF(arg_2019[[#This Row],[2019 Growth]]&lt;2%,"MEDIO",IF(arg_2019[[#This Row],[2019 Growth]]&lt;4%,"ALTO",IF(arg_2019[[#This Row],[2019 Growth]]&lt;=8,"MUY ALTO","MUY ALTO")))))</f>
        <v>MUY BAJO</v>
      </c>
      <c r="F32" s="31" t="s">
        <v>61</v>
      </c>
      <c r="G32" s="5">
        <f>SUMIF(Industry_growth[Industry Name],Tablas!$F32,Industry_growth[2015])</f>
        <v>5.3448727230681642E-2</v>
      </c>
      <c r="H32" s="5">
        <f>SUMIF(Industry_growth[Industry Name],Tablas!$F32,Industry_growth[2019])</f>
        <v>-0.17071595915941187</v>
      </c>
      <c r="J32" s="15" t="s">
        <v>155</v>
      </c>
      <c r="K32" s="24" t="s">
        <v>220</v>
      </c>
      <c r="M32" s="33" t="s">
        <v>155</v>
      </c>
      <c r="N32" s="25">
        <v>5.4399999999999997E-2</v>
      </c>
      <c r="O32" s="25" t="s">
        <v>286</v>
      </c>
      <c r="Q32" s="33" t="s">
        <v>155</v>
      </c>
      <c r="R32" s="33" t="str">
        <f>VLOOKUP(Q32,'Industry Growth Transition'!A:L,3,FALSE)</f>
        <v>High income</v>
      </c>
      <c r="S32" s="25">
        <f>VLOOKUP($Q32,tabla_2[#All],2,)</f>
        <v>5.4399999999999997E-2</v>
      </c>
    </row>
    <row r="33" spans="1:11" x14ac:dyDescent="0.25">
      <c r="A33" s="4" t="s">
        <v>28</v>
      </c>
      <c r="B33" s="4" t="s">
        <v>57</v>
      </c>
      <c r="C33" s="7">
        <v>-5.1046452271563604E-4</v>
      </c>
      <c r="D33" s="4" t="str">
        <f>IF(arg_2019[[#This Row],[2019 Growth]]&lt;0%,"MUY BAJO",IF(arg_2019[[#This Row],[2019 Growth]]&lt;1%,"BAJO",IF(arg_2019[[#This Row],[2019 Growth]]&lt;2%,"MEDIO",IF(arg_2019[[#This Row],[2019 Growth]]&lt;4%,"ALTO",IF(arg_2019[[#This Row],[2019 Growth]]&lt;=8,"MUY ALTO","MUY ALTO")))))</f>
        <v>MUY BAJO</v>
      </c>
      <c r="F33" s="31" t="s">
        <v>45</v>
      </c>
      <c r="G33" s="5">
        <f>SUMIF(Industry_growth[Industry Name],Tablas!$F33,Industry_growth[2015])</f>
        <v>1.2183657949473279</v>
      </c>
      <c r="H33" s="5">
        <f>SUMIF(Industry_growth[Industry Name],Tablas!$F33,Industry_growth[2019])</f>
        <v>1.660357126260958</v>
      </c>
      <c r="J33" s="15" t="s">
        <v>130</v>
      </c>
      <c r="K33" s="24" t="s">
        <v>220</v>
      </c>
    </row>
    <row r="34" spans="1:11" x14ac:dyDescent="0.25">
      <c r="A34" s="4" t="s">
        <v>28</v>
      </c>
      <c r="B34" s="3" t="s">
        <v>204</v>
      </c>
      <c r="C34" s="7">
        <v>-3.1578947368420998E-2</v>
      </c>
      <c r="D34" s="4" t="str">
        <f>IF(arg_2019[[#This Row],[2019 Growth]]&lt;0%,"MUY BAJO",IF(arg_2019[[#This Row],[2019 Growth]]&lt;1%,"BAJO",IF(arg_2019[[#This Row],[2019 Growth]]&lt;2%,"MEDIO",IF(arg_2019[[#This Row],[2019 Growth]]&lt;4%,"ALTO",IF(arg_2019[[#This Row],[2019 Growth]]&lt;=8,"MUY ALTO","MUY ALTO")))))</f>
        <v>MUY BAJO</v>
      </c>
      <c r="F34" s="31" t="s">
        <v>209</v>
      </c>
      <c r="G34" s="5">
        <f>SUMIF(Industry_growth[Industry Name],Tablas!$F34,Industry_growth[2015])</f>
        <v>3.0688463501925077E-2</v>
      </c>
      <c r="H34" s="5">
        <f>SUMIF(Industry_growth[Industry Name],Tablas!$F34,Industry_growth[2019])</f>
        <v>0.32883592460194028</v>
      </c>
      <c r="J34" s="15" t="s">
        <v>182</v>
      </c>
      <c r="K34" s="24" t="s">
        <v>220</v>
      </c>
    </row>
    <row r="35" spans="1:11" x14ac:dyDescent="0.25">
      <c r="A35" s="4" t="s">
        <v>28</v>
      </c>
      <c r="B35" s="4" t="s">
        <v>205</v>
      </c>
      <c r="C35" s="7">
        <v>-1.6798880074661598E-2</v>
      </c>
      <c r="D35" s="4" t="str">
        <f>IF(arg_2019[[#This Row],[2019 Growth]]&lt;0%,"MUY BAJO",IF(arg_2019[[#This Row],[2019 Growth]]&lt;1%,"BAJO",IF(arg_2019[[#This Row],[2019 Growth]]&lt;2%,"MEDIO",IF(arg_2019[[#This Row],[2019 Growth]]&lt;4%,"ALTO",IF(arg_2019[[#This Row],[2019 Growth]]&lt;=8,"MUY ALTO","MUY ALTO")))))</f>
        <v>MUY BAJO</v>
      </c>
      <c r="F35" s="31" t="s">
        <v>37</v>
      </c>
      <c r="G35" s="5">
        <f>SUMIF(Industry_growth[Industry Name],Tablas!$F35,Industry_growth[2015])</f>
        <v>-0.75799034601295667</v>
      </c>
      <c r="H35" s="5">
        <f>SUMIF(Industry_growth[Industry Name],Tablas!$F35,Industry_growth[2019])</f>
        <v>-0.43963570930499618</v>
      </c>
      <c r="J35" s="15" t="s">
        <v>179</v>
      </c>
      <c r="K35" s="24" t="s">
        <v>220</v>
      </c>
    </row>
    <row r="36" spans="1:11" x14ac:dyDescent="0.25">
      <c r="A36" s="4" t="s">
        <v>28</v>
      </c>
      <c r="B36" s="4" t="s">
        <v>39</v>
      </c>
      <c r="C36" s="7">
        <v>-1.19926199261992E-2</v>
      </c>
      <c r="D36" s="4" t="str">
        <f>IF(arg_2019[[#This Row],[2019 Growth]]&lt;0%,"MUY BAJO",IF(arg_2019[[#This Row],[2019 Growth]]&lt;1%,"BAJO",IF(arg_2019[[#This Row],[2019 Growth]]&lt;2%,"MEDIO",IF(arg_2019[[#This Row],[2019 Growth]]&lt;4%,"ALTO",IF(arg_2019[[#This Row],[2019 Growth]]&lt;=8,"MUY ALTO","MUY ALTO")))))</f>
        <v>MUY BAJO</v>
      </c>
      <c r="F36" s="31" t="s">
        <v>23</v>
      </c>
      <c r="G36" s="5">
        <f>SUMIF(Industry_growth[Industry Name],Tablas!$F36,Industry_growth[2015])</f>
        <v>-0.22337231062648</v>
      </c>
      <c r="H36" s="5">
        <f>SUMIF(Industry_growth[Industry Name],Tablas!$F36,Industry_growth[2019])</f>
        <v>-0.25879294584207585</v>
      </c>
      <c r="J36" s="15" t="s">
        <v>137</v>
      </c>
      <c r="K36" s="24" t="s">
        <v>220</v>
      </c>
    </row>
    <row r="37" spans="1:11" x14ac:dyDescent="0.25">
      <c r="A37" s="4" t="s">
        <v>28</v>
      </c>
      <c r="B37" s="4" t="s">
        <v>63</v>
      </c>
      <c r="C37" s="7">
        <v>-8.5470085470085097E-3</v>
      </c>
      <c r="D37" s="4" t="str">
        <f>IF(arg_2019[[#This Row],[2019 Growth]]&lt;0%,"MUY BAJO",IF(arg_2019[[#This Row],[2019 Growth]]&lt;1%,"BAJO",IF(arg_2019[[#This Row],[2019 Growth]]&lt;2%,"MEDIO",IF(arg_2019[[#This Row],[2019 Growth]]&lt;4%,"ALTO",IF(arg_2019[[#This Row],[2019 Growth]]&lt;=8,"MUY ALTO","MUY ALTO")))))</f>
        <v>MUY BAJO</v>
      </c>
      <c r="F37" s="31" t="s">
        <v>9</v>
      </c>
      <c r="G37" s="5">
        <f>SUMIF(Industry_growth[Industry Name],Tablas!$F37,Industry_growth[2015])</f>
        <v>1.0576078526393007</v>
      </c>
      <c r="H37" s="5">
        <f>SUMIF(Industry_growth[Industry Name],Tablas!$F37,Industry_growth[2019])</f>
        <v>0.70524964470385154</v>
      </c>
      <c r="J37" s="15" t="s">
        <v>189</v>
      </c>
      <c r="K37" s="24" t="s">
        <v>220</v>
      </c>
    </row>
    <row r="38" spans="1:11" x14ac:dyDescent="0.25">
      <c r="A38" s="4" t="s">
        <v>28</v>
      </c>
      <c r="B38" s="4" t="s">
        <v>29</v>
      </c>
      <c r="C38" s="7">
        <v>-3.3222591362126398E-3</v>
      </c>
      <c r="D38" s="4" t="str">
        <f>IF(arg_2019[[#This Row],[2019 Growth]]&lt;0%,"MUY BAJO",IF(arg_2019[[#This Row],[2019 Growth]]&lt;1%,"BAJO",IF(arg_2019[[#This Row],[2019 Growth]]&lt;2%,"MEDIO",IF(arg_2019[[#This Row],[2019 Growth]]&lt;4%,"ALTO",IF(arg_2019[[#This Row],[2019 Growth]]&lt;=8,"MUY ALTO","MUY ALTO")))))</f>
        <v>MUY BAJO</v>
      </c>
      <c r="F38" s="31" t="s">
        <v>27</v>
      </c>
      <c r="G38" s="5">
        <f>SUMIF(Industry_growth[Industry Name],Tablas!$F38,Industry_growth[2015])</f>
        <v>0.65392956674376113</v>
      </c>
      <c r="H38" s="5">
        <f>SUMIF(Industry_growth[Industry Name],Tablas!$F38,Industry_growth[2019])</f>
        <v>7.6920736345477705E-2</v>
      </c>
      <c r="J38" s="15" t="s">
        <v>116</v>
      </c>
      <c r="K38" s="24" t="s">
        <v>220</v>
      </c>
    </row>
    <row r="39" spans="1:11" x14ac:dyDescent="0.25">
      <c r="A39" s="4" t="s">
        <v>28</v>
      </c>
      <c r="B39" s="4" t="s">
        <v>47</v>
      </c>
      <c r="C39" s="7">
        <v>-1.3382677283092099E-2</v>
      </c>
      <c r="D39" s="4" t="str">
        <f>IF(arg_2019[[#This Row],[2019 Growth]]&lt;0%,"MUY BAJO",IF(arg_2019[[#This Row],[2019 Growth]]&lt;1%,"BAJO",IF(arg_2019[[#This Row],[2019 Growth]]&lt;2%,"MEDIO",IF(arg_2019[[#This Row],[2019 Growth]]&lt;4%,"ALTO",IF(arg_2019[[#This Row],[2019 Growth]]&lt;=8,"MUY ALTO","MUY ALTO")))))</f>
        <v>MUY BAJO</v>
      </c>
      <c r="F39" s="31" t="s">
        <v>15</v>
      </c>
      <c r="G39" s="5">
        <f>SUMIF(Industry_growth[Industry Name],Tablas!$F39,Industry_growth[2015])</f>
        <v>1.0922900704825869</v>
      </c>
      <c r="H39" s="5">
        <f>SUMIF(Industry_growth[Industry Name],Tablas!$F39,Industry_growth[2019])</f>
        <v>9.3023799406227112E-2</v>
      </c>
      <c r="J39" s="15" t="s">
        <v>90</v>
      </c>
      <c r="K39" s="24" t="s">
        <v>220</v>
      </c>
    </row>
    <row r="40" spans="1:11" x14ac:dyDescent="0.25">
      <c r="A40" s="4" t="s">
        <v>28</v>
      </c>
      <c r="B40" s="3" t="s">
        <v>206</v>
      </c>
      <c r="C40" s="7">
        <v>-2.5592417061611399E-2</v>
      </c>
      <c r="D40" s="4" t="str">
        <f>IF(arg_2019[[#This Row],[2019 Growth]]&lt;0%,"MUY BAJO",IF(arg_2019[[#This Row],[2019 Growth]]&lt;1%,"BAJO",IF(arg_2019[[#This Row],[2019 Growth]]&lt;2%,"MEDIO",IF(arg_2019[[#This Row],[2019 Growth]]&lt;4%,"ALTO",IF(arg_2019[[#This Row],[2019 Growth]]&lt;=8,"MUY ALTO","MUY ALTO")))))</f>
        <v>MUY BAJO</v>
      </c>
      <c r="F40" s="31" t="s">
        <v>64</v>
      </c>
      <c r="G40" s="5">
        <f>SUMIF(Industry_growth[Industry Name],Tablas!$F40,Industry_growth[2015])</f>
        <v>1.4137700212318018</v>
      </c>
      <c r="H40" s="5">
        <f>SUMIF(Industry_growth[Industry Name],Tablas!$F40,Industry_growth[2019])</f>
        <v>0.9833893015104741</v>
      </c>
      <c r="J40" s="15" t="s">
        <v>114</v>
      </c>
      <c r="K40" s="24" t="s">
        <v>220</v>
      </c>
    </row>
    <row r="41" spans="1:11" x14ac:dyDescent="0.25">
      <c r="A41" s="4" t="s">
        <v>28</v>
      </c>
      <c r="B41" s="4" t="s">
        <v>34</v>
      </c>
      <c r="C41" s="7">
        <v>-6.3209199603990697E-3</v>
      </c>
      <c r="D41" s="4" t="str">
        <f>IF(arg_2019[[#This Row],[2019 Growth]]&lt;0%,"MUY BAJO",IF(arg_2019[[#This Row],[2019 Growth]]&lt;1%,"BAJO",IF(arg_2019[[#This Row],[2019 Growth]]&lt;2%,"MEDIO",IF(arg_2019[[#This Row],[2019 Growth]]&lt;4%,"ALTO",IF(arg_2019[[#This Row],[2019 Growth]]&lt;=8,"MUY ALTO","MUY ALTO")))))</f>
        <v>MUY BAJO</v>
      </c>
      <c r="F41" s="31" t="s">
        <v>55</v>
      </c>
      <c r="G41" s="5">
        <f>SUMIF(Industry_growth[Industry Name],Tablas!$F41,Industry_growth[2015])</f>
        <v>2.7005653370151528</v>
      </c>
      <c r="H41" s="5">
        <f>SUMIF(Industry_growth[Industry Name],Tablas!$F41,Industry_growth[2019])</f>
        <v>2.2060700399150317</v>
      </c>
      <c r="J41" s="15" t="s">
        <v>124</v>
      </c>
      <c r="K41" s="24" t="s">
        <v>220</v>
      </c>
    </row>
    <row r="42" spans="1:11" x14ac:dyDescent="0.25">
      <c r="A42" s="4" t="s">
        <v>28</v>
      </c>
      <c r="B42" s="4" t="s">
        <v>31</v>
      </c>
      <c r="C42" s="7">
        <v>-2.0892151326933801E-2</v>
      </c>
      <c r="D42" s="4" t="str">
        <f>IF(arg_2019[[#This Row],[2019 Growth]]&lt;0%,"MUY BAJO",IF(arg_2019[[#This Row],[2019 Growth]]&lt;1%,"BAJO",IF(arg_2019[[#This Row],[2019 Growth]]&lt;2%,"MEDIO",IF(arg_2019[[#This Row],[2019 Growth]]&lt;4%,"ALTO",IF(arg_2019[[#This Row],[2019 Growth]]&lt;=8,"MUY ALTO","MUY ALTO")))))</f>
        <v>MUY BAJO</v>
      </c>
      <c r="F42" s="31" t="s">
        <v>210</v>
      </c>
      <c r="G42" s="5">
        <f>SUMIF(Industry_growth[Industry Name],Tablas!$F42,Industry_growth[2015])</f>
        <v>0.71540581645460766</v>
      </c>
      <c r="H42" s="5">
        <f>SUMIF(Industry_growth[Industry Name],Tablas!$F42,Industry_growth[2019])</f>
        <v>-2.614981615382235E-2</v>
      </c>
      <c r="J42" s="15" t="s">
        <v>178</v>
      </c>
      <c r="K42" s="24" t="s">
        <v>220</v>
      </c>
    </row>
    <row r="43" spans="1:11" x14ac:dyDescent="0.25">
      <c r="A43" s="4" t="s">
        <v>28</v>
      </c>
      <c r="B43" s="3" t="s">
        <v>60</v>
      </c>
      <c r="C43" s="7">
        <v>-2.7168732125834101E-2</v>
      </c>
      <c r="D43" s="4" t="str">
        <f>IF(arg_2019[[#This Row],[2019 Growth]]&lt;0%,"MUY BAJO",IF(arg_2019[[#This Row],[2019 Growth]]&lt;1%,"BAJO",IF(arg_2019[[#This Row],[2019 Growth]]&lt;2%,"MEDIO",IF(arg_2019[[#This Row],[2019 Growth]]&lt;4%,"ALTO",IF(arg_2019[[#This Row],[2019 Growth]]&lt;=8,"MUY ALTO","MUY ALTO")))))</f>
        <v>MUY BAJO</v>
      </c>
      <c r="F43" s="31" t="s">
        <v>68</v>
      </c>
      <c r="G43" s="5">
        <f>SUMIF(Industry_growth[Industry Name],Tablas!$F43,Industry_growth[2015])</f>
        <v>4.6346532475622579E-3</v>
      </c>
      <c r="H43" s="5">
        <f>SUMIF(Industry_growth[Industry Name],Tablas!$F43,Industry_growth[2019])</f>
        <v>-0.24695303129993282</v>
      </c>
      <c r="J43" s="15" t="s">
        <v>115</v>
      </c>
      <c r="K43" s="24" t="s">
        <v>220</v>
      </c>
    </row>
    <row r="44" spans="1:11" x14ac:dyDescent="0.25">
      <c r="A44" s="4" t="s">
        <v>28</v>
      </c>
      <c r="B44" s="4" t="s">
        <v>207</v>
      </c>
      <c r="C44" s="7">
        <v>-3.9372303750729804E-3</v>
      </c>
      <c r="D44" s="4" t="str">
        <f>IF(arg_2019[[#This Row],[2019 Growth]]&lt;0%,"MUY BAJO",IF(arg_2019[[#This Row],[2019 Growth]]&lt;1%,"BAJO",IF(arg_2019[[#This Row],[2019 Growth]]&lt;2%,"MEDIO",IF(arg_2019[[#This Row],[2019 Growth]]&lt;4%,"ALTO",IF(arg_2019[[#This Row],[2019 Growth]]&lt;=8,"MUY ALTO","MUY ALTO")))))</f>
        <v>MUY BAJO</v>
      </c>
      <c r="F44" s="31" t="s">
        <v>52</v>
      </c>
      <c r="G44" s="5">
        <f>SUMIF(Industry_growth[Industry Name],Tablas!$F44,Industry_growth[2015])</f>
        <v>0.44403831439871733</v>
      </c>
      <c r="H44" s="5">
        <f>SUMIF(Industry_growth[Industry Name],Tablas!$F44,Industry_growth[2019])</f>
        <v>0.11336273586857418</v>
      </c>
      <c r="J44" s="15" t="s">
        <v>148</v>
      </c>
      <c r="K44" s="24" t="s">
        <v>220</v>
      </c>
    </row>
    <row r="45" spans="1:11" x14ac:dyDescent="0.25">
      <c r="A45" s="4" t="s">
        <v>28</v>
      </c>
      <c r="B45" s="4" t="s">
        <v>45</v>
      </c>
      <c r="C45" s="7">
        <v>-1.36842105263157E-2</v>
      </c>
      <c r="D45" s="4" t="str">
        <f>IF(arg_2019[[#This Row],[2019 Growth]]&lt;0%,"MUY BAJO",IF(arg_2019[[#This Row],[2019 Growth]]&lt;1%,"BAJO",IF(arg_2019[[#This Row],[2019 Growth]]&lt;2%,"MEDIO",IF(arg_2019[[#This Row],[2019 Growth]]&lt;4%,"ALTO",IF(arg_2019[[#This Row],[2019 Growth]]&lt;=8,"MUY ALTO","MUY ALTO")))))</f>
        <v>MUY BAJO</v>
      </c>
      <c r="F45" s="31" t="s">
        <v>13</v>
      </c>
      <c r="G45" s="5">
        <f>SUMIF(Industry_growth[Industry Name],Tablas!$F45,Industry_growth[2015])</f>
        <v>-0.41280820404103791</v>
      </c>
      <c r="H45" s="5">
        <f>SUMIF(Industry_growth[Industry Name],Tablas!$F45,Industry_growth[2019])</f>
        <v>0.28525585366201567</v>
      </c>
      <c r="J45" s="15" t="s">
        <v>171</v>
      </c>
      <c r="K45" s="24" t="s">
        <v>220</v>
      </c>
    </row>
    <row r="46" spans="1:11" x14ac:dyDescent="0.25">
      <c r="A46" s="4" t="s">
        <v>28</v>
      </c>
      <c r="B46" s="4" t="s">
        <v>209</v>
      </c>
      <c r="C46" s="7">
        <v>-4.6189376443418403E-3</v>
      </c>
      <c r="D46" s="4" t="str">
        <f>IF(arg_2019[[#This Row],[2019 Growth]]&lt;0%,"MUY BAJO",IF(arg_2019[[#This Row],[2019 Growth]]&lt;1%,"BAJO",IF(arg_2019[[#This Row],[2019 Growth]]&lt;2%,"MEDIO",IF(arg_2019[[#This Row],[2019 Growth]]&lt;4%,"ALTO",IF(arg_2019[[#This Row],[2019 Growth]]&lt;=8,"MUY ALTO","MUY ALTO")))))</f>
        <v>MUY BAJO</v>
      </c>
      <c r="F46" s="31" t="s">
        <v>24</v>
      </c>
      <c r="G46" s="5">
        <f>SUMIF(Industry_growth[Industry Name],Tablas!$F46,Industry_growth[2015])</f>
        <v>0.60944905590264087</v>
      </c>
      <c r="H46" s="5">
        <f>SUMIF(Industry_growth[Industry Name],Tablas!$F46,Industry_growth[2019])</f>
        <v>0.43037212325672403</v>
      </c>
      <c r="J46" s="15" t="s">
        <v>121</v>
      </c>
      <c r="K46" s="24" t="s">
        <v>220</v>
      </c>
    </row>
    <row r="47" spans="1:11" x14ac:dyDescent="0.25">
      <c r="A47" s="4" t="s">
        <v>28</v>
      </c>
      <c r="B47" s="4" t="s">
        <v>23</v>
      </c>
      <c r="C47" s="7">
        <v>-1.3595874355368E-2</v>
      </c>
      <c r="D47" s="4" t="str">
        <f>IF(arg_2019[[#This Row],[2019 Growth]]&lt;0%,"MUY BAJO",IF(arg_2019[[#This Row],[2019 Growth]]&lt;1%,"BAJO",IF(arg_2019[[#This Row],[2019 Growth]]&lt;2%,"MEDIO",IF(arg_2019[[#This Row],[2019 Growth]]&lt;4%,"ALTO",IF(arg_2019[[#This Row],[2019 Growth]]&lt;=8,"MUY ALTO","MUY ALTO")))))</f>
        <v>MUY BAJO</v>
      </c>
      <c r="F47" s="31" t="s">
        <v>56</v>
      </c>
      <c r="G47" s="5">
        <f>SUMIF(Industry_growth[Industry Name],Tablas!$F47,Industry_growth[2015])</f>
        <v>-0.83381834161227286</v>
      </c>
      <c r="H47" s="5">
        <f>SUMIF(Industry_growth[Industry Name],Tablas!$F47,Industry_growth[2019])</f>
        <v>-0.18518395522062631</v>
      </c>
      <c r="J47" s="15" t="s">
        <v>194</v>
      </c>
      <c r="K47" s="24" t="s">
        <v>220</v>
      </c>
    </row>
    <row r="48" spans="1:11" x14ac:dyDescent="0.25">
      <c r="A48" s="4" t="s">
        <v>28</v>
      </c>
      <c r="B48" s="4" t="s">
        <v>15</v>
      </c>
      <c r="C48" s="7">
        <v>-4.2484232655921597E-3</v>
      </c>
      <c r="D48" s="4" t="str">
        <f>IF(arg_2019[[#This Row],[2019 Growth]]&lt;0%,"MUY BAJO",IF(arg_2019[[#This Row],[2019 Growth]]&lt;1%,"BAJO",IF(arg_2019[[#This Row],[2019 Growth]]&lt;2%,"MEDIO",IF(arg_2019[[#This Row],[2019 Growth]]&lt;4%,"ALTO",IF(arg_2019[[#This Row],[2019 Growth]]&lt;=8,"MUY ALTO","MUY ALTO")))))</f>
        <v>MUY BAJO</v>
      </c>
      <c r="F48" s="31" t="s">
        <v>44</v>
      </c>
      <c r="G48" s="5">
        <f>SUMIF(Industry_growth[Industry Name],Tablas!$F48,Industry_growth[2015])</f>
        <v>-1.3742578637087253</v>
      </c>
      <c r="H48" s="5">
        <f>SUMIF(Industry_growth[Industry Name],Tablas!$F48,Industry_growth[2019])</f>
        <v>-0.69508024035195226</v>
      </c>
      <c r="J48" s="15" t="s">
        <v>98</v>
      </c>
      <c r="K48" s="24" t="s">
        <v>220</v>
      </c>
    </row>
    <row r="49" spans="1:11" x14ac:dyDescent="0.25">
      <c r="A49" s="4" t="s">
        <v>28</v>
      </c>
      <c r="B49" s="4" t="s">
        <v>55</v>
      </c>
      <c r="C49" s="7">
        <v>-2.01850294365012E-2</v>
      </c>
      <c r="D49" s="4" t="str">
        <f>IF(arg_2019[[#This Row],[2019 Growth]]&lt;0%,"MUY BAJO",IF(arg_2019[[#This Row],[2019 Growth]]&lt;1%,"BAJO",IF(arg_2019[[#This Row],[2019 Growth]]&lt;2%,"MEDIO",IF(arg_2019[[#This Row],[2019 Growth]]&lt;4%,"ALTO",IF(arg_2019[[#This Row],[2019 Growth]]&lt;=8,"MUY ALTO","MUY ALTO")))))</f>
        <v>MUY BAJO</v>
      </c>
      <c r="F49" s="31" t="s">
        <v>50</v>
      </c>
      <c r="G49" s="5">
        <f>SUMIF(Industry_growth[Industry Name],Tablas!$F49,Industry_growth[2015])</f>
        <v>-0.87737137426250789</v>
      </c>
      <c r="H49" s="5">
        <f>SUMIF(Industry_growth[Industry Name],Tablas!$F49,Industry_growth[2019])</f>
        <v>-0.63509465700188472</v>
      </c>
      <c r="J49" s="15" t="s">
        <v>106</v>
      </c>
      <c r="K49" s="24" t="s">
        <v>220</v>
      </c>
    </row>
    <row r="50" spans="1:11" x14ac:dyDescent="0.25">
      <c r="A50" s="4" t="s">
        <v>28</v>
      </c>
      <c r="B50" s="3" t="s">
        <v>210</v>
      </c>
      <c r="C50" s="7">
        <v>-4.2452830188679201E-2</v>
      </c>
      <c r="D50" s="4" t="str">
        <f>IF(arg_2019[[#This Row],[2019 Growth]]&lt;0%,"MUY BAJO",IF(arg_2019[[#This Row],[2019 Growth]]&lt;1%,"BAJO",IF(arg_2019[[#This Row],[2019 Growth]]&lt;2%,"MEDIO",IF(arg_2019[[#This Row],[2019 Growth]]&lt;4%,"ALTO",IF(arg_2019[[#This Row],[2019 Growth]]&lt;=8,"MUY ALTO","MUY ALTO")))))</f>
        <v>MUY BAJO</v>
      </c>
      <c r="F50" s="31" t="s">
        <v>21</v>
      </c>
      <c r="G50" s="5">
        <f>SUMIF(Industry_growth[Industry Name],Tablas!$F50,Industry_growth[2015])</f>
        <v>-1.6929658857262859</v>
      </c>
      <c r="H50" s="5">
        <f>SUMIF(Industry_growth[Industry Name],Tablas!$F50,Industry_growth[2019])</f>
        <v>-0.51843015186963515</v>
      </c>
      <c r="J50" s="15" t="s">
        <v>175</v>
      </c>
      <c r="K50" s="24" t="s">
        <v>220</v>
      </c>
    </row>
    <row r="51" spans="1:11" x14ac:dyDescent="0.25">
      <c r="A51" s="4" t="s">
        <v>28</v>
      </c>
      <c r="B51" s="4" t="s">
        <v>52</v>
      </c>
      <c r="C51" s="7">
        <v>-2.6685230305140101E-3</v>
      </c>
      <c r="D51" s="4" t="str">
        <f>IF(arg_2019[[#This Row],[2019 Growth]]&lt;0%,"MUY BAJO",IF(arg_2019[[#This Row],[2019 Growth]]&lt;1%,"BAJO",IF(arg_2019[[#This Row],[2019 Growth]]&lt;2%,"MEDIO",IF(arg_2019[[#This Row],[2019 Growth]]&lt;4%,"ALTO",IF(arg_2019[[#This Row],[2019 Growth]]&lt;=8,"MUY ALTO","MUY ALTO")))))</f>
        <v>MUY BAJO</v>
      </c>
      <c r="F51" s="31" t="s">
        <v>32</v>
      </c>
      <c r="G51" s="5">
        <f>SUMIF(Industry_growth[Industry Name],Tablas!$F51,Industry_growth[2015])</f>
        <v>0.85271009110495533</v>
      </c>
      <c r="H51" s="5">
        <f>SUMIF(Industry_growth[Industry Name],Tablas!$F51,Industry_growth[2019])</f>
        <v>0.49186119508411624</v>
      </c>
      <c r="J51" s="15" t="s">
        <v>96</v>
      </c>
      <c r="K51" s="24" t="s">
        <v>220</v>
      </c>
    </row>
    <row r="52" spans="1:11" x14ac:dyDescent="0.25">
      <c r="A52" s="4" t="s">
        <v>28</v>
      </c>
      <c r="B52" s="4" t="s">
        <v>13</v>
      </c>
      <c r="C52" s="7">
        <v>-1.14130434782608E-2</v>
      </c>
      <c r="D52" s="4" t="str">
        <f>IF(arg_2019[[#This Row],[2019 Growth]]&lt;0%,"MUY BAJO",IF(arg_2019[[#This Row],[2019 Growth]]&lt;1%,"BAJO",IF(arg_2019[[#This Row],[2019 Growth]]&lt;2%,"MEDIO",IF(arg_2019[[#This Row],[2019 Growth]]&lt;4%,"ALTO",IF(arg_2019[[#This Row],[2019 Growth]]&lt;=8,"MUY ALTO","MUY ALTO")))))</f>
        <v>MUY BAJO</v>
      </c>
      <c r="F52" s="31" t="s">
        <v>54</v>
      </c>
      <c r="G52" s="5">
        <f>SUMIF(Industry_growth[Industry Name],Tablas!$F52,Industry_growth[2015])</f>
        <v>-9.1371578265693587E-2</v>
      </c>
      <c r="H52" s="5">
        <f>SUMIF(Industry_growth[Industry Name],Tablas!$F52,Industry_growth[2019])</f>
        <v>-0.33530727104714192</v>
      </c>
      <c r="J52" s="15" t="s">
        <v>172</v>
      </c>
      <c r="K52" s="24" t="s">
        <v>220</v>
      </c>
    </row>
    <row r="53" spans="1:11" x14ac:dyDescent="0.25">
      <c r="A53" s="4" t="s">
        <v>28</v>
      </c>
      <c r="B53" s="4" t="s">
        <v>24</v>
      </c>
      <c r="C53" s="7">
        <v>-1.1434602867446101E-3</v>
      </c>
      <c r="D53" s="4" t="str">
        <f>IF(arg_2019[[#This Row],[2019 Growth]]&lt;0%,"MUY BAJO",IF(arg_2019[[#This Row],[2019 Growth]]&lt;1%,"BAJO",IF(arg_2019[[#This Row],[2019 Growth]]&lt;2%,"MEDIO",IF(arg_2019[[#This Row],[2019 Growth]]&lt;4%,"ALTO",IF(arg_2019[[#This Row],[2019 Growth]]&lt;=8,"MUY ALTO","MUY ALTO")))))</f>
        <v>MUY BAJO</v>
      </c>
      <c r="F53" s="31" t="s">
        <v>211</v>
      </c>
      <c r="G53" s="5">
        <f>SUMIF(Industry_growth[Industry Name],Tablas!$F53,Industry_growth[2015])</f>
        <v>-0.26168207009531141</v>
      </c>
      <c r="H53" s="5">
        <f>SUMIF(Industry_growth[Industry Name],Tablas!$F53,Industry_growth[2019])</f>
        <v>0.36740519449542197</v>
      </c>
      <c r="J53" s="15" t="s">
        <v>78</v>
      </c>
      <c r="K53" s="24" t="s">
        <v>220</v>
      </c>
    </row>
    <row r="54" spans="1:11" x14ac:dyDescent="0.25">
      <c r="A54" s="4" t="s">
        <v>28</v>
      </c>
      <c r="B54" s="4" t="s">
        <v>50</v>
      </c>
      <c r="C54" s="7">
        <v>-4.9612008650299303E-3</v>
      </c>
      <c r="D54" s="4" t="str">
        <f>IF(arg_2019[[#This Row],[2019 Growth]]&lt;0%,"MUY BAJO",IF(arg_2019[[#This Row],[2019 Growth]]&lt;1%,"BAJO",IF(arg_2019[[#This Row],[2019 Growth]]&lt;2%,"MEDIO",IF(arg_2019[[#This Row],[2019 Growth]]&lt;4%,"ALTO",IF(arg_2019[[#This Row],[2019 Growth]]&lt;=8,"MUY ALTO","MUY ALTO")))))</f>
        <v>MUY BAJO</v>
      </c>
      <c r="F54" s="31" t="s">
        <v>49</v>
      </c>
      <c r="G54" s="5">
        <f>SUMIF(Industry_growth[Industry Name],Tablas!$F54,Industry_growth[2015])</f>
        <v>-0.15001509642552624</v>
      </c>
      <c r="H54" s="5">
        <f>SUMIF(Industry_growth[Industry Name],Tablas!$F54,Industry_growth[2019])</f>
        <v>0.41123396872447415</v>
      </c>
      <c r="J54" s="15" t="s">
        <v>176</v>
      </c>
      <c r="K54" s="24" t="s">
        <v>220</v>
      </c>
    </row>
    <row r="55" spans="1:11" x14ac:dyDescent="0.25">
      <c r="A55" s="4" t="s">
        <v>28</v>
      </c>
      <c r="B55" s="4" t="s">
        <v>21</v>
      </c>
      <c r="C55" s="7">
        <v>-7.67459708365314E-3</v>
      </c>
      <c r="D55" s="4" t="str">
        <f>IF(arg_2019[[#This Row],[2019 Growth]]&lt;0%,"MUY BAJO",IF(arg_2019[[#This Row],[2019 Growth]]&lt;1%,"BAJO",IF(arg_2019[[#This Row],[2019 Growth]]&lt;2%,"MEDIO",IF(arg_2019[[#This Row],[2019 Growth]]&lt;4%,"ALTO",IF(arg_2019[[#This Row],[2019 Growth]]&lt;=8,"MUY ALTO","MUY ALTO")))))</f>
        <v>MUY BAJO</v>
      </c>
      <c r="F55" s="31" t="s">
        <v>65</v>
      </c>
      <c r="G55" s="5">
        <f>SUMIF(Industry_growth[Industry Name],Tablas!$F55,Industry_growth[2015])</f>
        <v>-2.4743371004280723</v>
      </c>
      <c r="H55" s="5">
        <f>SUMIF(Industry_growth[Industry Name],Tablas!$F55,Industry_growth[2019])</f>
        <v>-1.3167018704286484</v>
      </c>
      <c r="J55" s="15" t="s">
        <v>200</v>
      </c>
      <c r="K55" s="24" t="s">
        <v>220</v>
      </c>
    </row>
    <row r="56" spans="1:11" x14ac:dyDescent="0.25">
      <c r="A56" s="4" t="s">
        <v>28</v>
      </c>
      <c r="B56" s="4" t="s">
        <v>32</v>
      </c>
      <c r="C56" s="7">
        <v>-1.19961093699341E-2</v>
      </c>
      <c r="D56" s="4" t="str">
        <f>IF(arg_2019[[#This Row],[2019 Growth]]&lt;0%,"MUY BAJO",IF(arg_2019[[#This Row],[2019 Growth]]&lt;1%,"BAJO",IF(arg_2019[[#This Row],[2019 Growth]]&lt;2%,"MEDIO",IF(arg_2019[[#This Row],[2019 Growth]]&lt;4%,"ALTO",IF(arg_2019[[#This Row],[2019 Growth]]&lt;=8,"MUY ALTO","MUY ALTO")))))</f>
        <v>MUY BAJO</v>
      </c>
      <c r="F56" s="31" t="s">
        <v>36</v>
      </c>
      <c r="G56" s="5">
        <f>SUMIF(Industry_growth[Industry Name],Tablas!$F56,Industry_growth[2015])</f>
        <v>-0.75377476494650619</v>
      </c>
      <c r="H56" s="5">
        <f>SUMIF(Industry_growth[Industry Name],Tablas!$F56,Industry_growth[2019])</f>
        <v>-0.23793965615562609</v>
      </c>
      <c r="J56" s="15" t="s">
        <v>168</v>
      </c>
      <c r="K56" s="24" t="s">
        <v>220</v>
      </c>
    </row>
    <row r="57" spans="1:11" x14ac:dyDescent="0.25">
      <c r="A57" s="4" t="s">
        <v>28</v>
      </c>
      <c r="B57" s="4" t="s">
        <v>211</v>
      </c>
      <c r="C57" s="7">
        <v>-1.33015683938852E-2</v>
      </c>
      <c r="D57" s="4" t="str">
        <f>IF(arg_2019[[#This Row],[2019 Growth]]&lt;0%,"MUY BAJO",IF(arg_2019[[#This Row],[2019 Growth]]&lt;1%,"BAJO",IF(arg_2019[[#This Row],[2019 Growth]]&lt;2%,"MEDIO",IF(arg_2019[[#This Row],[2019 Growth]]&lt;4%,"ALTO",IF(arg_2019[[#This Row],[2019 Growth]]&lt;=8,"MUY ALTO","MUY ALTO")))))</f>
        <v>MUY BAJO</v>
      </c>
      <c r="F57" s="31" t="s">
        <v>212</v>
      </c>
      <c r="G57" s="5">
        <f>SUMIF(Industry_growth[Industry Name],Tablas!$F57,Industry_growth[2015])</f>
        <v>0.12593012961298361</v>
      </c>
      <c r="H57" s="5">
        <f>SUMIF(Industry_growth[Industry Name],Tablas!$F57,Industry_growth[2019])</f>
        <v>3.7848462591541288E-2</v>
      </c>
      <c r="J57" s="15" t="s">
        <v>143</v>
      </c>
      <c r="K57" s="24" t="s">
        <v>220</v>
      </c>
    </row>
    <row r="58" spans="1:11" x14ac:dyDescent="0.25">
      <c r="A58" s="4" t="s">
        <v>28</v>
      </c>
      <c r="B58" s="4" t="s">
        <v>36</v>
      </c>
      <c r="C58" s="7">
        <v>-1.25120307988449E-2</v>
      </c>
      <c r="D58" s="4" t="str">
        <f>IF(arg_2019[[#This Row],[2019 Growth]]&lt;0%,"MUY BAJO",IF(arg_2019[[#This Row],[2019 Growth]]&lt;1%,"BAJO",IF(arg_2019[[#This Row],[2019 Growth]]&lt;2%,"MEDIO",IF(arg_2019[[#This Row],[2019 Growth]]&lt;4%,"ALTO",IF(arg_2019[[#This Row],[2019 Growth]]&lt;=8,"MUY ALTO","MUY ALTO")))))</f>
        <v>MUY BAJO</v>
      </c>
      <c r="F58" s="31" t="s">
        <v>14</v>
      </c>
      <c r="G58" s="5">
        <f>SUMIF(Industry_growth[Industry Name],Tablas!$F58,Industry_growth[2015])</f>
        <v>-0.7325193311903212</v>
      </c>
      <c r="H58" s="5">
        <f>SUMIF(Industry_growth[Industry Name],Tablas!$F58,Industry_growth[2019])</f>
        <v>0.38313584774369602</v>
      </c>
      <c r="J58" s="15" t="s">
        <v>145</v>
      </c>
      <c r="K58" s="24" t="s">
        <v>220</v>
      </c>
    </row>
    <row r="59" spans="1:11" x14ac:dyDescent="0.25">
      <c r="A59" s="4" t="s">
        <v>28</v>
      </c>
      <c r="B59" s="4" t="s">
        <v>212</v>
      </c>
      <c r="C59" s="7">
        <v>-4.3103448275861799E-3</v>
      </c>
      <c r="D59" s="4" t="str">
        <f>IF(arg_2019[[#This Row],[2019 Growth]]&lt;0%,"MUY BAJO",IF(arg_2019[[#This Row],[2019 Growth]]&lt;1%,"BAJO",IF(arg_2019[[#This Row],[2019 Growth]]&lt;2%,"MEDIO",IF(arg_2019[[#This Row],[2019 Growth]]&lt;4%,"ALTO",IF(arg_2019[[#This Row],[2019 Growth]]&lt;=8,"MUY ALTO","MUY ALTO")))))</f>
        <v>MUY BAJO</v>
      </c>
      <c r="F59" s="31" t="s">
        <v>40</v>
      </c>
      <c r="G59" s="5">
        <f>SUMIF(Industry_growth[Industry Name],Tablas!$F59,Industry_growth[2015])</f>
        <v>-0.56407891392794629</v>
      </c>
      <c r="H59" s="5">
        <f>SUMIF(Industry_growth[Industry Name],Tablas!$F59,Industry_growth[2019])</f>
        <v>-0.61105571872571041</v>
      </c>
      <c r="J59" s="15" t="s">
        <v>154</v>
      </c>
      <c r="K59" s="24" t="s">
        <v>220</v>
      </c>
    </row>
    <row r="60" spans="1:11" x14ac:dyDescent="0.25">
      <c r="A60" s="4" t="s">
        <v>28</v>
      </c>
      <c r="B60" s="4" t="s">
        <v>14</v>
      </c>
      <c r="C60" s="7">
        <v>-1.13636363636363E-2</v>
      </c>
      <c r="D60" s="4" t="str">
        <f>IF(arg_2019[[#This Row],[2019 Growth]]&lt;0%,"MUY BAJO",IF(arg_2019[[#This Row],[2019 Growth]]&lt;1%,"BAJO",IF(arg_2019[[#This Row],[2019 Growth]]&lt;2%,"MEDIO",IF(arg_2019[[#This Row],[2019 Growth]]&lt;4%,"ALTO",IF(arg_2019[[#This Row],[2019 Growth]]&lt;=8,"MUY ALTO","MUY ALTO")))))</f>
        <v>MUY BAJO</v>
      </c>
      <c r="F60" s="31" t="s">
        <v>213</v>
      </c>
      <c r="G60" s="5">
        <f>SUMIF(Industry_growth[Industry Name],Tablas!$F60,Industry_growth[2015])</f>
        <v>-0.704608154485594</v>
      </c>
      <c r="H60" s="5">
        <f>SUMIF(Industry_growth[Industry Name],Tablas!$F60,Industry_growth[2019])</f>
        <v>-0.37949146638235198</v>
      </c>
      <c r="J60" s="15" t="s">
        <v>186</v>
      </c>
      <c r="K60" s="24" t="s">
        <v>220</v>
      </c>
    </row>
    <row r="61" spans="1:11" x14ac:dyDescent="0.25">
      <c r="A61" s="4" t="s">
        <v>28</v>
      </c>
      <c r="B61" s="4" t="s">
        <v>40</v>
      </c>
      <c r="C61" s="7">
        <v>-4.4457617071724798E-3</v>
      </c>
      <c r="D61" s="4" t="str">
        <f>IF(arg_2019[[#This Row],[2019 Growth]]&lt;0%,"MUY BAJO",IF(arg_2019[[#This Row],[2019 Growth]]&lt;1%,"BAJO",IF(arg_2019[[#This Row],[2019 Growth]]&lt;2%,"MEDIO",IF(arg_2019[[#This Row],[2019 Growth]]&lt;4%,"ALTO",IF(arg_2019[[#This Row],[2019 Growth]]&lt;=8,"MUY ALTO","MUY ALTO")))))</f>
        <v>MUY BAJO</v>
      </c>
      <c r="F61" s="31" t="s">
        <v>30</v>
      </c>
      <c r="G61" s="5">
        <f>SUMIF(Industry_growth[Industry Name],Tablas!$F61,Industry_growth[2015])</f>
        <v>-1.4594690698453809</v>
      </c>
      <c r="H61" s="5">
        <f>SUMIF(Industry_growth[Industry Name],Tablas!$F61,Industry_growth[2019])</f>
        <v>-0.48787522398764882</v>
      </c>
      <c r="J61" s="15" t="s">
        <v>102</v>
      </c>
      <c r="K61" s="24" t="s">
        <v>220</v>
      </c>
    </row>
    <row r="62" spans="1:11" x14ac:dyDescent="0.25">
      <c r="A62" s="4" t="s">
        <v>28</v>
      </c>
      <c r="B62" s="4" t="s">
        <v>213</v>
      </c>
      <c r="C62" s="7">
        <v>-1.05718404613166E-2</v>
      </c>
      <c r="D62" s="4" t="str">
        <f>IF(arg_2019[[#This Row],[2019 Growth]]&lt;0%,"MUY BAJO",IF(arg_2019[[#This Row],[2019 Growth]]&lt;1%,"BAJO",IF(arg_2019[[#This Row],[2019 Growth]]&lt;2%,"MEDIO",IF(arg_2019[[#This Row],[2019 Growth]]&lt;4%,"ALTO",IF(arg_2019[[#This Row],[2019 Growth]]&lt;=8,"MUY ALTO","MUY ALTO")))))</f>
        <v>MUY BAJO</v>
      </c>
      <c r="F62" s="31" t="s">
        <v>38</v>
      </c>
      <c r="G62" s="5">
        <f>SUMIF(Industry_growth[Industry Name],Tablas!$F62,Industry_growth[2015])</f>
        <v>-0.44870774652849493</v>
      </c>
      <c r="H62" s="5">
        <f>SUMIF(Industry_growth[Industry Name],Tablas!$F62,Industry_growth[2019])</f>
        <v>7.3251241258605632E-2</v>
      </c>
      <c r="J62" s="15" t="s">
        <v>104</v>
      </c>
      <c r="K62" s="24" t="s">
        <v>220</v>
      </c>
    </row>
    <row r="63" spans="1:11" x14ac:dyDescent="0.25">
      <c r="A63" s="4" t="s">
        <v>28</v>
      </c>
      <c r="B63" s="4" t="s">
        <v>30</v>
      </c>
      <c r="C63" s="7">
        <v>-2.0376974019358199E-3</v>
      </c>
      <c r="D63" s="4" t="str">
        <f>IF(arg_2019[[#This Row],[2019 Growth]]&lt;0%,"MUY BAJO",IF(arg_2019[[#This Row],[2019 Growth]]&lt;1%,"BAJO",IF(arg_2019[[#This Row],[2019 Growth]]&lt;2%,"MEDIO",IF(arg_2019[[#This Row],[2019 Growth]]&lt;4%,"ALTO",IF(arg_2019[[#This Row],[2019 Growth]]&lt;=8,"MUY ALTO","MUY ALTO")))))</f>
        <v>MUY BAJO</v>
      </c>
      <c r="F63" s="31" t="s">
        <v>26</v>
      </c>
      <c r="G63" s="5">
        <f>SUMIF(Industry_growth[Industry Name],Tablas!$F63,Industry_growth[2015])</f>
        <v>-7.8260192690586039E-2</v>
      </c>
      <c r="H63" s="5">
        <f>SUMIF(Industry_growth[Industry Name],Tablas!$F63,Industry_growth[2019])</f>
        <v>-8.5472514610232725E-2</v>
      </c>
      <c r="J63" s="15" t="s">
        <v>92</v>
      </c>
      <c r="K63" s="24" t="s">
        <v>220</v>
      </c>
    </row>
    <row r="64" spans="1:11" x14ac:dyDescent="0.25">
      <c r="A64" s="4" t="s">
        <v>28</v>
      </c>
      <c r="B64" s="4" t="s">
        <v>38</v>
      </c>
      <c r="C64" s="7">
        <v>-2.2364217252396099E-2</v>
      </c>
      <c r="D64" s="4" t="str">
        <f>IF(arg_2019[[#This Row],[2019 Growth]]&lt;0%,"MUY BAJO",IF(arg_2019[[#This Row],[2019 Growth]]&lt;1%,"BAJO",IF(arg_2019[[#This Row],[2019 Growth]]&lt;2%,"MEDIO",IF(arg_2019[[#This Row],[2019 Growth]]&lt;4%,"ALTO",IF(arg_2019[[#This Row],[2019 Growth]]&lt;=8,"MUY ALTO","MUY ALTO")))))</f>
        <v>MUY BAJO</v>
      </c>
      <c r="F64" s="31" t="s">
        <v>51</v>
      </c>
      <c r="G64" s="5">
        <f>SUMIF(Industry_growth[Industry Name],Tablas!$F64,Industry_growth[2015])</f>
        <v>-0.54558652108942363</v>
      </c>
      <c r="H64" s="5">
        <f>SUMIF(Industry_growth[Industry Name],Tablas!$F64,Industry_growth[2019])</f>
        <v>-0.137676694846771</v>
      </c>
      <c r="J64" s="15" t="s">
        <v>141</v>
      </c>
      <c r="K64" s="24" t="s">
        <v>220</v>
      </c>
    </row>
    <row r="65" spans="1:11" x14ac:dyDescent="0.25">
      <c r="A65" s="4" t="s">
        <v>28</v>
      </c>
      <c r="B65" s="4" t="s">
        <v>26</v>
      </c>
      <c r="C65" s="7">
        <v>-8.0405739732805001E-3</v>
      </c>
      <c r="D65" s="4" t="str">
        <f>IF(arg_2019[[#This Row],[2019 Growth]]&lt;0%,"MUY BAJO",IF(arg_2019[[#This Row],[2019 Growth]]&lt;1%,"BAJO",IF(arg_2019[[#This Row],[2019 Growth]]&lt;2%,"MEDIO",IF(arg_2019[[#This Row],[2019 Growth]]&lt;4%,"ALTO",IF(arg_2019[[#This Row],[2019 Growth]]&lt;=8,"MUY ALTO","MUY ALTO")))))</f>
        <v>MUY BAJO</v>
      </c>
      <c r="F65" s="31" t="s">
        <v>75</v>
      </c>
      <c r="G65" s="5">
        <f>SUMIF(Industry_growth[Industry Name],Tablas!$F65,Industry_growth[2015])</f>
        <v>-0.72989942987680934</v>
      </c>
      <c r="H65" s="5">
        <f>SUMIF(Industry_growth[Industry Name],Tablas!$F65,Industry_growth[2019])</f>
        <v>-0.48967247837321115</v>
      </c>
      <c r="J65" s="15" t="s">
        <v>167</v>
      </c>
      <c r="K65" s="24" t="s">
        <v>224</v>
      </c>
    </row>
    <row r="66" spans="1:11" x14ac:dyDescent="0.25">
      <c r="A66" s="4" t="s">
        <v>28</v>
      </c>
      <c r="B66" s="4" t="s">
        <v>51</v>
      </c>
      <c r="C66" s="7">
        <v>-1.33222314737718E-2</v>
      </c>
      <c r="D66" s="4" t="str">
        <f>IF(arg_2019[[#This Row],[2019 Growth]]&lt;0%,"MUY BAJO",IF(arg_2019[[#This Row],[2019 Growth]]&lt;1%,"BAJO",IF(arg_2019[[#This Row],[2019 Growth]]&lt;2%,"MEDIO",IF(arg_2019[[#This Row],[2019 Growth]]&lt;4%,"ALTO",IF(arg_2019[[#This Row],[2019 Growth]]&lt;=8,"MUY ALTO","MUY ALTO")))))</f>
        <v>MUY BAJO</v>
      </c>
      <c r="F66" s="31" t="s">
        <v>46</v>
      </c>
      <c r="G66" s="5">
        <f>SUMIF(Industry_growth[Industry Name],Tablas!$F66,Industry_growth[2015])</f>
        <v>0.86781230624736128</v>
      </c>
      <c r="H66" s="5">
        <f>SUMIF(Industry_growth[Industry Name],Tablas!$F66,Industry_growth[2019])</f>
        <v>0.10467672325559954</v>
      </c>
      <c r="J66" s="15" t="s">
        <v>128</v>
      </c>
      <c r="K66" s="24" t="s">
        <v>224</v>
      </c>
    </row>
    <row r="67" spans="1:11" x14ac:dyDescent="0.25">
      <c r="A67" s="4" t="s">
        <v>28</v>
      </c>
      <c r="B67" s="4" t="s">
        <v>75</v>
      </c>
      <c r="C67" s="7">
        <v>-2.2739577693557101E-2</v>
      </c>
      <c r="D67" s="4" t="str">
        <f>IF(arg_2019[[#This Row],[2019 Growth]]&lt;0%,"MUY BAJO",IF(arg_2019[[#This Row],[2019 Growth]]&lt;1%,"BAJO",IF(arg_2019[[#This Row],[2019 Growth]]&lt;2%,"MEDIO",IF(arg_2019[[#This Row],[2019 Growth]]&lt;4%,"ALTO",IF(arg_2019[[#This Row],[2019 Growth]]&lt;=8,"MUY ALTO","MUY ALTO")))))</f>
        <v>MUY BAJO</v>
      </c>
      <c r="F67" s="31" t="s">
        <v>59</v>
      </c>
      <c r="G67" s="5">
        <f>SUMIF(Industry_growth[Industry Name],Tablas!$F67,Industry_growth[2015])</f>
        <v>-0.31811099040980934</v>
      </c>
      <c r="H67" s="5">
        <f>SUMIF(Industry_growth[Industry Name],Tablas!$F67,Industry_growth[2019])</f>
        <v>-7.848065148019237E-2</v>
      </c>
      <c r="J67" s="15" t="s">
        <v>88</v>
      </c>
      <c r="K67" s="24" t="s">
        <v>224</v>
      </c>
    </row>
    <row r="68" spans="1:11" x14ac:dyDescent="0.25">
      <c r="A68" s="4" t="s">
        <v>28</v>
      </c>
      <c r="B68" s="4" t="s">
        <v>46</v>
      </c>
      <c r="C68" s="7">
        <v>-1.08510308479303E-3</v>
      </c>
      <c r="D68" s="4" t="str">
        <f>IF(arg_2019[[#This Row],[2019 Growth]]&lt;0%,"MUY BAJO",IF(arg_2019[[#This Row],[2019 Growth]]&lt;1%,"BAJO",IF(arg_2019[[#This Row],[2019 Growth]]&lt;2%,"MEDIO",IF(arg_2019[[#This Row],[2019 Growth]]&lt;4%,"ALTO",IF(arg_2019[[#This Row],[2019 Growth]]&lt;=8,"MUY ALTO","MUY ALTO")))))</f>
        <v>MUY BAJO</v>
      </c>
      <c r="F68" s="31" t="s">
        <v>214</v>
      </c>
      <c r="G68" s="5">
        <f>SUMIF(Industry_growth[Industry Name],Tablas!$F68,Industry_growth[2015])</f>
        <v>0.46902277392716424</v>
      </c>
      <c r="H68" s="5">
        <f>SUMIF(Industry_growth[Industry Name],Tablas!$F68,Industry_growth[2019])</f>
        <v>0.16829684852956164</v>
      </c>
      <c r="J68" s="15" t="s">
        <v>180</v>
      </c>
      <c r="K68" s="24" t="s">
        <v>224</v>
      </c>
    </row>
    <row r="69" spans="1:11" x14ac:dyDescent="0.25">
      <c r="A69" s="4" t="s">
        <v>28</v>
      </c>
      <c r="B69" s="4" t="s">
        <v>59</v>
      </c>
      <c r="C69" s="7">
        <v>-8.4269662921347896E-3</v>
      </c>
      <c r="D69" s="4" t="str">
        <f>IF(arg_2019[[#This Row],[2019 Growth]]&lt;0%,"MUY BAJO",IF(arg_2019[[#This Row],[2019 Growth]]&lt;1%,"BAJO",IF(arg_2019[[#This Row],[2019 Growth]]&lt;2%,"MEDIO",IF(arg_2019[[#This Row],[2019 Growth]]&lt;4%,"ALTO",IF(arg_2019[[#This Row],[2019 Growth]]&lt;=8,"MUY ALTO","MUY ALTO")))))</f>
        <v>MUY BAJO</v>
      </c>
      <c r="F69" s="31" t="s">
        <v>74</v>
      </c>
      <c r="G69" s="5">
        <f>SUMIF(Industry_growth[Industry Name],Tablas!$F69,Industry_growth[2015])</f>
        <v>-0.30347394980665698</v>
      </c>
      <c r="H69" s="5">
        <f>SUMIF(Industry_growth[Industry Name],Tablas!$F69,Industry_growth[2019])</f>
        <v>-0.37929835518907662</v>
      </c>
      <c r="J69" s="15" t="s">
        <v>95</v>
      </c>
      <c r="K69" s="24" t="s">
        <v>224</v>
      </c>
    </row>
    <row r="70" spans="1:11" x14ac:dyDescent="0.25">
      <c r="A70" s="4" t="s">
        <v>28</v>
      </c>
      <c r="B70" s="4" t="s">
        <v>214</v>
      </c>
      <c r="C70" s="7">
        <v>-6.42398286937906E-3</v>
      </c>
      <c r="D70" s="4" t="str">
        <f>IF(arg_2019[[#This Row],[2019 Growth]]&lt;0%,"MUY BAJO",IF(arg_2019[[#This Row],[2019 Growth]]&lt;1%,"BAJO",IF(arg_2019[[#This Row],[2019 Growth]]&lt;2%,"MEDIO",IF(arg_2019[[#This Row],[2019 Growth]]&lt;4%,"ALTO",IF(arg_2019[[#This Row],[2019 Growth]]&lt;=8,"MUY ALTO","MUY ALTO")))))</f>
        <v>MUY BAJO</v>
      </c>
      <c r="F70" s="31" t="s">
        <v>43</v>
      </c>
      <c r="G70" s="5">
        <f>SUMIF(Industry_growth[Industry Name],Tablas!$F70,Industry_growth[2015])</f>
        <v>-0.32694877104534059</v>
      </c>
      <c r="H70" s="5">
        <f>SUMIF(Industry_growth[Industry Name],Tablas!$F70,Industry_growth[2019])</f>
        <v>-0.17412511485423418</v>
      </c>
      <c r="J70" s="15" t="s">
        <v>159</v>
      </c>
      <c r="K70" s="24" t="s">
        <v>224</v>
      </c>
    </row>
    <row r="71" spans="1:11" x14ac:dyDescent="0.25">
      <c r="A71" s="4" t="s">
        <v>28</v>
      </c>
      <c r="B71" s="4" t="s">
        <v>74</v>
      </c>
      <c r="C71" s="7">
        <v>-1.19760479041916E-2</v>
      </c>
      <c r="D71" s="4" t="str">
        <f>IF(arg_2019[[#This Row],[2019 Growth]]&lt;0%,"MUY BAJO",IF(arg_2019[[#This Row],[2019 Growth]]&lt;1%,"BAJO",IF(arg_2019[[#This Row],[2019 Growth]]&lt;2%,"MEDIO",IF(arg_2019[[#This Row],[2019 Growth]]&lt;4%,"ALTO",IF(arg_2019[[#This Row],[2019 Growth]]&lt;=8,"MUY ALTO","MUY ALTO")))))</f>
        <v>MUY BAJO</v>
      </c>
      <c r="F71" s="31" t="s">
        <v>215</v>
      </c>
      <c r="G71" s="5">
        <f>SUMIF(Industry_growth[Industry Name],Tablas!$F71,Industry_growth[2015])</f>
        <v>-1.7564144696354651E-2</v>
      </c>
      <c r="H71" s="5">
        <f>SUMIF(Industry_growth[Industry Name],Tablas!$F71,Industry_growth[2019])</f>
        <v>0.24610069879839688</v>
      </c>
      <c r="J71" s="15" t="s">
        <v>105</v>
      </c>
      <c r="K71" s="24" t="s">
        <v>224</v>
      </c>
    </row>
    <row r="72" spans="1:11" x14ac:dyDescent="0.25">
      <c r="A72" s="4" t="s">
        <v>28</v>
      </c>
      <c r="B72" s="4" t="s">
        <v>43</v>
      </c>
      <c r="C72" s="7">
        <v>-4.18994413407824E-3</v>
      </c>
      <c r="D72" s="4" t="str">
        <f>IF(arg_2019[[#This Row],[2019 Growth]]&lt;0%,"MUY BAJO",IF(arg_2019[[#This Row],[2019 Growth]]&lt;1%,"BAJO",IF(arg_2019[[#This Row],[2019 Growth]]&lt;2%,"MEDIO",IF(arg_2019[[#This Row],[2019 Growth]]&lt;4%,"ALTO",IF(arg_2019[[#This Row],[2019 Growth]]&lt;=8,"MUY ALTO","MUY ALTO")))))</f>
        <v>MUY BAJO</v>
      </c>
      <c r="F72" s="31" t="s">
        <v>67</v>
      </c>
      <c r="G72" s="5">
        <f>SUMIF(Industry_growth[Industry Name],Tablas!$F72,Industry_growth[2015])</f>
        <v>0.78613373317917234</v>
      </c>
      <c r="H72" s="5">
        <f>SUMIF(Industry_growth[Industry Name],Tablas!$F72,Industry_growth[2019])</f>
        <v>0.31688240591417516</v>
      </c>
      <c r="J72" s="15" t="s">
        <v>134</v>
      </c>
      <c r="K72" s="24" t="s">
        <v>224</v>
      </c>
    </row>
    <row r="73" spans="1:11" x14ac:dyDescent="0.25">
      <c r="A73" s="4" t="s">
        <v>28</v>
      </c>
      <c r="B73" s="4" t="s">
        <v>33</v>
      </c>
      <c r="C73" s="7">
        <v>-8.4745762711864094E-3</v>
      </c>
      <c r="D73" s="4" t="str">
        <f>IF(arg_2019[[#This Row],[2019 Growth]]&lt;0%,"MUY BAJO",IF(arg_2019[[#This Row],[2019 Growth]]&lt;1%,"BAJO",IF(arg_2019[[#This Row],[2019 Growth]]&lt;2%,"MEDIO",IF(arg_2019[[#This Row],[2019 Growth]]&lt;4%,"ALTO",IF(arg_2019[[#This Row],[2019 Growth]]&lt;=8,"MUY ALTO","MUY ALTO")))))</f>
        <v>MUY BAJO</v>
      </c>
      <c r="F73" s="31" t="s">
        <v>216</v>
      </c>
      <c r="G73" s="5">
        <f>SUMIF(Industry_growth[Industry Name],Tablas!$F73,Industry_growth[2015])</f>
        <v>1.1314743119240398</v>
      </c>
      <c r="H73" s="5">
        <f>SUMIF(Industry_growth[Industry Name],Tablas!$F73,Industry_growth[2019])</f>
        <v>1.4070774135282256</v>
      </c>
      <c r="J73" s="15" t="s">
        <v>190</v>
      </c>
      <c r="K73" s="24" t="s">
        <v>224</v>
      </c>
    </row>
    <row r="74" spans="1:11" x14ac:dyDescent="0.25">
      <c r="A74" s="4" t="s">
        <v>28</v>
      </c>
      <c r="B74" s="4" t="s">
        <v>215</v>
      </c>
      <c r="C74" s="7">
        <v>-1.8749999999999999E-2</v>
      </c>
      <c r="D74" s="4" t="str">
        <f>IF(arg_2019[[#This Row],[2019 Growth]]&lt;0%,"MUY BAJO",IF(arg_2019[[#This Row],[2019 Growth]]&lt;1%,"BAJO",IF(arg_2019[[#This Row],[2019 Growth]]&lt;2%,"MEDIO",IF(arg_2019[[#This Row],[2019 Growth]]&lt;4%,"ALTO",IF(arg_2019[[#This Row],[2019 Growth]]&lt;=8,"MUY ALTO","MUY ALTO")))))</f>
        <v>MUY BAJO</v>
      </c>
      <c r="F74" s="31" t="s">
        <v>58</v>
      </c>
      <c r="G74" s="5">
        <f>SUMIF(Industry_growth[Industry Name],Tablas!$F74,Industry_growth[2015])</f>
        <v>0.21507825261772978</v>
      </c>
      <c r="H74" s="5">
        <f>SUMIF(Industry_growth[Industry Name],Tablas!$F74,Industry_growth[2019])</f>
        <v>-0.10676360375397681</v>
      </c>
      <c r="J74" s="15" t="s">
        <v>127</v>
      </c>
      <c r="K74" s="24" t="s">
        <v>224</v>
      </c>
    </row>
    <row r="75" spans="1:11" x14ac:dyDescent="0.25">
      <c r="A75" s="4" t="s">
        <v>28</v>
      </c>
      <c r="B75" s="4" t="s">
        <v>67</v>
      </c>
      <c r="C75" s="7">
        <v>-5.7565789473684702E-3</v>
      </c>
      <c r="D75" s="4" t="str">
        <f>IF(arg_2019[[#This Row],[2019 Growth]]&lt;0%,"MUY BAJO",IF(arg_2019[[#This Row],[2019 Growth]]&lt;1%,"BAJO",IF(arg_2019[[#This Row],[2019 Growth]]&lt;2%,"MEDIO",IF(arg_2019[[#This Row],[2019 Growth]]&lt;4%,"ALTO",IF(arg_2019[[#This Row],[2019 Growth]]&lt;=8,"MUY ALTO","MUY ALTO")))))</f>
        <v>MUY BAJO</v>
      </c>
      <c r="F75" s="31" t="s">
        <v>35</v>
      </c>
      <c r="G75" s="5">
        <f>SUMIF(Industry_growth[Industry Name],Tablas!$F75,Industry_growth[2015])</f>
        <v>-0.26021435112038516</v>
      </c>
      <c r="H75" s="5">
        <f>SUMIF(Industry_growth[Industry Name],Tablas!$F75,Industry_growth[2019])</f>
        <v>-0.20408840830146344</v>
      </c>
      <c r="J75" s="15" t="s">
        <v>122</v>
      </c>
      <c r="K75" s="24" t="s">
        <v>224</v>
      </c>
    </row>
    <row r="76" spans="1:11" x14ac:dyDescent="0.25">
      <c r="A76" s="4" t="s">
        <v>28</v>
      </c>
      <c r="B76" s="4" t="s">
        <v>216</v>
      </c>
      <c r="C76" s="7">
        <v>-6.0858099198701698E-3</v>
      </c>
      <c r="D76" s="4" t="str">
        <f>IF(arg_2019[[#This Row],[2019 Growth]]&lt;0%,"MUY BAJO",IF(arg_2019[[#This Row],[2019 Growth]]&lt;1%,"BAJO",IF(arg_2019[[#This Row],[2019 Growth]]&lt;2%,"MEDIO",IF(arg_2019[[#This Row],[2019 Growth]]&lt;4%,"ALTO",IF(arg_2019[[#This Row],[2019 Growth]]&lt;=8,"MUY ALTO","MUY ALTO")))))</f>
        <v>MUY BAJO</v>
      </c>
      <c r="F76" s="31" t="s">
        <v>33</v>
      </c>
      <c r="G76" s="5">
        <f>SUMIF(Industry_growth[Industry Name],Tablas!$F76,Industry_growth[2015])</f>
        <v>0.51684842279753562</v>
      </c>
      <c r="H76" s="5">
        <f>SUMIF(Industry_growth[Industry Name],Tablas!$F76,Industry_growth[2019])</f>
        <v>0.12470843666940325</v>
      </c>
      <c r="J76" s="15" t="s">
        <v>153</v>
      </c>
      <c r="K76" s="24" t="s">
        <v>224</v>
      </c>
    </row>
    <row r="77" spans="1:11" x14ac:dyDescent="0.25">
      <c r="F77" s="31" t="s">
        <v>72</v>
      </c>
      <c r="G77" s="5">
        <f>SUMIF(Industry_growth[Industry Name],Tablas!$F77,Industry_growth[2015])</f>
        <v>0.25217872845045697</v>
      </c>
      <c r="H77" s="5">
        <f>SUMIF(Industry_growth[Industry Name],Tablas!$F77,Industry_growth[2019])</f>
        <v>-0.54817145438294057</v>
      </c>
      <c r="J77" s="15" t="s">
        <v>177</v>
      </c>
      <c r="K77" s="24" t="s">
        <v>224</v>
      </c>
    </row>
    <row r="78" spans="1:11" x14ac:dyDescent="0.25">
      <c r="F78" s="31" t="s">
        <v>85</v>
      </c>
      <c r="G78" s="5">
        <f>SUMIF(Industry_growth[Industry Name],Tablas!$F78,Industry_growth[2015])</f>
        <v>-7.8331559765813491E-2</v>
      </c>
      <c r="H78" s="5">
        <f>SUMIF(Industry_growth[Industry Name],Tablas!$F78,Industry_growth[2019])</f>
        <v>-0.37307083938756319</v>
      </c>
      <c r="J78" s="15" t="s">
        <v>188</v>
      </c>
      <c r="K78" s="24" t="s">
        <v>224</v>
      </c>
    </row>
    <row r="79" spans="1:11" x14ac:dyDescent="0.25">
      <c r="F79" s="32"/>
      <c r="J79" s="15" t="s">
        <v>183</v>
      </c>
      <c r="K79" s="24" t="s">
        <v>224</v>
      </c>
    </row>
    <row r="80" spans="1:11" x14ac:dyDescent="0.25">
      <c r="J80" s="15" t="s">
        <v>152</v>
      </c>
      <c r="K80" s="24" t="s">
        <v>224</v>
      </c>
    </row>
    <row r="81" spans="10:11" x14ac:dyDescent="0.25">
      <c r="J81" s="15" t="s">
        <v>161</v>
      </c>
      <c r="K81" s="24" t="s">
        <v>224</v>
      </c>
    </row>
    <row r="82" spans="10:11" x14ac:dyDescent="0.25">
      <c r="J82" s="15" t="s">
        <v>193</v>
      </c>
      <c r="K82" s="24" t="s">
        <v>224</v>
      </c>
    </row>
    <row r="83" spans="10:11" x14ac:dyDescent="0.25">
      <c r="J83" s="15" t="s">
        <v>117</v>
      </c>
      <c r="K83" s="24" t="s">
        <v>224</v>
      </c>
    </row>
    <row r="84" spans="10:11" x14ac:dyDescent="0.25">
      <c r="J84" s="15" t="s">
        <v>146</v>
      </c>
      <c r="K84" s="24" t="s">
        <v>224</v>
      </c>
    </row>
    <row r="85" spans="10:11" x14ac:dyDescent="0.25">
      <c r="J85" s="15" t="s">
        <v>142</v>
      </c>
      <c r="K85" s="24" t="s">
        <v>224</v>
      </c>
    </row>
    <row r="86" spans="10:11" x14ac:dyDescent="0.25">
      <c r="J86" s="15" t="s">
        <v>157</v>
      </c>
      <c r="K86" s="24" t="s">
        <v>224</v>
      </c>
    </row>
    <row r="87" spans="10:11" x14ac:dyDescent="0.25">
      <c r="J87" s="15" t="s">
        <v>196</v>
      </c>
      <c r="K87" s="24" t="s">
        <v>224</v>
      </c>
    </row>
    <row r="88" spans="10:11" x14ac:dyDescent="0.25">
      <c r="J88" s="15" t="s">
        <v>112</v>
      </c>
      <c r="K88" s="24" t="s">
        <v>224</v>
      </c>
    </row>
    <row r="89" spans="10:11" x14ac:dyDescent="0.25">
      <c r="J89" s="15" t="s">
        <v>199</v>
      </c>
      <c r="K89" s="24" t="s">
        <v>224</v>
      </c>
    </row>
    <row r="90" spans="10:11" x14ac:dyDescent="0.25">
      <c r="J90" s="15" t="s">
        <v>80</v>
      </c>
      <c r="K90" s="24" t="s">
        <v>224</v>
      </c>
    </row>
    <row r="91" spans="10:11" x14ac:dyDescent="0.25">
      <c r="J91" s="15" t="s">
        <v>108</v>
      </c>
      <c r="K91" s="24" t="s">
        <v>224</v>
      </c>
    </row>
    <row r="92" spans="10:11" x14ac:dyDescent="0.25">
      <c r="J92" s="15" t="s">
        <v>164</v>
      </c>
      <c r="K92" s="24" t="s">
        <v>224</v>
      </c>
    </row>
    <row r="93" spans="10:11" x14ac:dyDescent="0.25">
      <c r="J93" s="15" t="s">
        <v>113</v>
      </c>
      <c r="K93" s="24" t="s">
        <v>224</v>
      </c>
    </row>
    <row r="94" spans="10:11" x14ac:dyDescent="0.25">
      <c r="J94" s="15" t="s">
        <v>82</v>
      </c>
      <c r="K94" s="24" t="s">
        <v>223</v>
      </c>
    </row>
    <row r="95" spans="10:11" x14ac:dyDescent="0.25">
      <c r="J95" s="15" t="s">
        <v>217</v>
      </c>
      <c r="K95" s="24" t="s">
        <v>223</v>
      </c>
    </row>
    <row r="96" spans="10:11" x14ac:dyDescent="0.25">
      <c r="J96" s="15" t="s">
        <v>187</v>
      </c>
      <c r="K96" s="24" t="s">
        <v>223</v>
      </c>
    </row>
    <row r="97" spans="10:11" x14ac:dyDescent="0.25">
      <c r="J97" s="15" t="s">
        <v>195</v>
      </c>
      <c r="K97" s="24" t="s">
        <v>223</v>
      </c>
    </row>
    <row r="98" spans="10:11" x14ac:dyDescent="0.25">
      <c r="J98" s="15" t="s">
        <v>86</v>
      </c>
      <c r="K98" s="24" t="s">
        <v>223</v>
      </c>
    </row>
    <row r="99" spans="10:11" x14ac:dyDescent="0.25">
      <c r="J99" s="15" t="s">
        <v>150</v>
      </c>
      <c r="K99" s="24" t="s">
        <v>223</v>
      </c>
    </row>
    <row r="100" spans="10:11" x14ac:dyDescent="0.25">
      <c r="J100" s="15" t="s">
        <v>110</v>
      </c>
      <c r="K100" s="24" t="s">
        <v>223</v>
      </c>
    </row>
    <row r="101" spans="10:11" x14ac:dyDescent="0.25">
      <c r="J101" s="15" t="s">
        <v>173</v>
      </c>
      <c r="K101" s="24" t="s">
        <v>223</v>
      </c>
    </row>
    <row r="102" spans="10:11" x14ac:dyDescent="0.25">
      <c r="J102" s="15" t="s">
        <v>125</v>
      </c>
      <c r="K102" s="24" t="s">
        <v>223</v>
      </c>
    </row>
    <row r="103" spans="10:11" x14ac:dyDescent="0.25">
      <c r="J103" s="15" t="s">
        <v>77</v>
      </c>
      <c r="K103" s="24" t="s">
        <v>223</v>
      </c>
    </row>
    <row r="104" spans="10:11" x14ac:dyDescent="0.25">
      <c r="J104" s="15" t="s">
        <v>71</v>
      </c>
      <c r="K104" s="24" t="s">
        <v>223</v>
      </c>
    </row>
    <row r="105" spans="10:11" x14ac:dyDescent="0.25">
      <c r="J105" s="15" t="s">
        <v>79</v>
      </c>
      <c r="K105" s="24" t="s">
        <v>223</v>
      </c>
    </row>
    <row r="106" spans="10:11" x14ac:dyDescent="0.25">
      <c r="J106" s="15" t="s">
        <v>184</v>
      </c>
      <c r="K106" s="24" t="s">
        <v>223</v>
      </c>
    </row>
    <row r="107" spans="10:11" x14ac:dyDescent="0.25">
      <c r="J107" s="15" t="s">
        <v>84</v>
      </c>
      <c r="K107" s="24" t="s">
        <v>223</v>
      </c>
    </row>
    <row r="108" spans="10:11" x14ac:dyDescent="0.25">
      <c r="J108" s="15" t="s">
        <v>192</v>
      </c>
      <c r="K108" s="24" t="s">
        <v>223</v>
      </c>
    </row>
    <row r="109" spans="10:11" x14ac:dyDescent="0.25">
      <c r="J109" s="15" t="s">
        <v>197</v>
      </c>
      <c r="K109" s="24" t="s">
        <v>223</v>
      </c>
    </row>
    <row r="110" spans="10:11" x14ac:dyDescent="0.25">
      <c r="J110" s="15" t="s">
        <v>158</v>
      </c>
      <c r="K110" s="24" t="s">
        <v>223</v>
      </c>
    </row>
    <row r="111" spans="10:11" x14ac:dyDescent="0.25">
      <c r="J111" s="15" t="s">
        <v>91</v>
      </c>
      <c r="K111" s="24" t="s">
        <v>223</v>
      </c>
    </row>
    <row r="112" spans="10:11" x14ac:dyDescent="0.25">
      <c r="J112" s="15" t="s">
        <v>198</v>
      </c>
      <c r="K112" s="24" t="s">
        <v>223</v>
      </c>
    </row>
    <row r="113" spans="10:11" x14ac:dyDescent="0.25">
      <c r="J113" s="15" t="s">
        <v>89</v>
      </c>
      <c r="K113" s="24" t="s">
        <v>223</v>
      </c>
    </row>
    <row r="114" spans="10:11" x14ac:dyDescent="0.25">
      <c r="J114" s="15" t="s">
        <v>149</v>
      </c>
      <c r="K114" s="24" t="s">
        <v>223</v>
      </c>
    </row>
    <row r="115" spans="10:11" x14ac:dyDescent="0.25">
      <c r="J115" s="15" t="s">
        <v>119</v>
      </c>
      <c r="K115" s="24" t="s">
        <v>223</v>
      </c>
    </row>
    <row r="116" spans="10:11" x14ac:dyDescent="0.25">
      <c r="J116" s="15" t="s">
        <v>100</v>
      </c>
      <c r="K116" s="24" t="s">
        <v>223</v>
      </c>
    </row>
    <row r="117" spans="10:11" x14ac:dyDescent="0.25">
      <c r="J117" s="15" t="s">
        <v>83</v>
      </c>
      <c r="K117" s="24" t="s">
        <v>223</v>
      </c>
    </row>
    <row r="118" spans="10:11" x14ac:dyDescent="0.25">
      <c r="J118" s="15" t="s">
        <v>135</v>
      </c>
      <c r="K118" s="24" t="s">
        <v>223</v>
      </c>
    </row>
    <row r="119" spans="10:11" x14ac:dyDescent="0.25">
      <c r="J119" s="15" t="s">
        <v>169</v>
      </c>
      <c r="K119" s="24" t="s">
        <v>223</v>
      </c>
    </row>
    <row r="120" spans="10:11" x14ac:dyDescent="0.25">
      <c r="J120" s="15" t="s">
        <v>191</v>
      </c>
      <c r="K120" s="24" t="s">
        <v>223</v>
      </c>
    </row>
    <row r="121" spans="10:11" x14ac:dyDescent="0.25">
      <c r="J121" s="15" t="s">
        <v>129</v>
      </c>
      <c r="K121" s="24" t="s">
        <v>223</v>
      </c>
    </row>
    <row r="122" spans="10:11" x14ac:dyDescent="0.25">
      <c r="J122" s="15" t="s">
        <v>181</v>
      </c>
      <c r="K122" s="24" t="s">
        <v>223</v>
      </c>
    </row>
    <row r="123" spans="10:11" x14ac:dyDescent="0.25">
      <c r="J123" s="15" t="s">
        <v>163</v>
      </c>
      <c r="K123" s="24" t="s">
        <v>223</v>
      </c>
    </row>
    <row r="124" spans="10:11" x14ac:dyDescent="0.25">
      <c r="J124" s="15" t="s">
        <v>94</v>
      </c>
      <c r="K124" s="24" t="s">
        <v>223</v>
      </c>
    </row>
    <row r="125" spans="10:11" x14ac:dyDescent="0.25">
      <c r="J125" s="15" t="s">
        <v>107</v>
      </c>
      <c r="K125" s="24" t="s">
        <v>223</v>
      </c>
    </row>
    <row r="126" spans="10:11" x14ac:dyDescent="0.25">
      <c r="J126" s="15" t="s">
        <v>162</v>
      </c>
      <c r="K126" s="24" t="s">
        <v>223</v>
      </c>
    </row>
    <row r="127" spans="10:11" x14ac:dyDescent="0.25">
      <c r="J127" s="15" t="s">
        <v>81</v>
      </c>
      <c r="K127" s="24" t="s">
        <v>223</v>
      </c>
    </row>
    <row r="128" spans="10:11" x14ac:dyDescent="0.25">
      <c r="J128" s="15" t="s">
        <v>87</v>
      </c>
      <c r="K128" s="24" t="s">
        <v>223</v>
      </c>
    </row>
    <row r="129" spans="10:11" x14ac:dyDescent="0.25">
      <c r="J129" s="15" t="s">
        <v>140</v>
      </c>
      <c r="K129" s="24" t="s">
        <v>223</v>
      </c>
    </row>
  </sheetData>
  <conditionalFormatting sqref="C2:C76">
    <cfRule type="colorScale" priority="5">
      <colorScale>
        <cfvo type="min"/>
        <cfvo type="percentile" val="50"/>
        <cfvo type="max"/>
        <color rgb="FFF8696B"/>
        <color rgb="FFFFEB84"/>
        <color rgb="FF63BE7B"/>
      </colorScale>
    </cfRule>
  </conditionalFormatting>
  <conditionalFormatting sqref="S1:S32">
    <cfRule type="colorScale" priority="3">
      <colorScale>
        <cfvo type="min"/>
        <cfvo type="percentile" val="50"/>
        <cfvo type="max"/>
        <color rgb="FFF8696B"/>
        <color rgb="FFFFEB84"/>
        <color rgb="FF63BE7B"/>
      </colorScale>
    </cfRule>
  </conditionalFormatting>
  <conditionalFormatting sqref="G2:G78">
    <cfRule type="colorScale" priority="2">
      <colorScale>
        <cfvo type="min"/>
        <cfvo type="percentile" val="50"/>
        <cfvo type="max"/>
        <color rgb="FFF8696B"/>
        <color rgb="FFFFEB84"/>
        <color rgb="FF63BE7B"/>
      </colorScale>
    </cfRule>
  </conditionalFormatting>
  <conditionalFormatting sqref="H2:H78">
    <cfRule type="colorScale" priority="1">
      <colorScale>
        <cfvo type="min"/>
        <cfvo type="percentile" val="50"/>
        <cfvo type="max"/>
        <color rgb="FFF8696B"/>
        <color rgb="FFFFEB84"/>
        <color rgb="FF63BE7B"/>
      </colorScale>
    </cfRule>
  </conditionalFormatting>
  <dataValidations count="4">
    <dataValidation type="textLength" allowBlank="1" showInputMessage="1" showErrorMessage="1" sqref="B2:B76" xr:uid="{00000000-0002-0000-0100-000002000000}">
      <formula1>1</formula1>
      <formula2>100</formula2>
    </dataValidation>
    <dataValidation type="textLength" allowBlank="1" showInputMessage="1" showErrorMessage="1" sqref="A2:A76 J2:J129 M2:M32" xr:uid="{00000000-0002-0000-0100-000001000000}">
      <formula1>1</formula1>
      <formula2>1999</formula2>
    </dataValidation>
    <dataValidation type="decimal" allowBlank="1" showInputMessage="1" showErrorMessage="1" sqref="C2:C76" xr:uid="{00000000-0002-0000-0100-000000000000}">
      <formula1>-10</formula1>
      <formula2>100</formula2>
    </dataValidation>
    <dataValidation type="textLength" allowBlank="1" showInputMessage="1" showErrorMessage="1" sqref="K2:K129" xr:uid="{00000000-0002-0000-0300-000000000000}">
      <formula1>1</formula1>
      <formula2>30</formula2>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C649916-F391-4EBD-B827-F1BEC1698BA9}">
          <x14:formula1>
            <xm:f>Auxiliar!$D$2:$D$7336</xm:f>
          </x14:formula1>
          <xm:sqref>F2:F79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59B8B-5B3D-48AB-90AF-2D62F5BA6DFD}">
  <sheetPr>
    <tabColor rgb="FF92D050"/>
  </sheetPr>
  <dimension ref="A1:G78"/>
  <sheetViews>
    <sheetView zoomScale="70" zoomScaleNormal="70" workbookViewId="0">
      <selection activeCell="B15" sqref="B15"/>
    </sheetView>
  </sheetViews>
  <sheetFormatPr baseColWidth="10" defaultRowHeight="15.75" x14ac:dyDescent="0.25"/>
  <cols>
    <col min="1" max="1" width="32.75" style="33" bestFit="1" customWidth="1"/>
    <col min="2" max="2" width="19.875" style="5" bestFit="1" customWidth="1"/>
    <col min="3" max="3" width="19.875" bestFit="1" customWidth="1"/>
    <col min="4" max="5" width="6.5" bestFit="1" customWidth="1"/>
    <col min="6" max="6" width="19.25" style="33" bestFit="1" customWidth="1"/>
    <col min="7" max="7" width="30" bestFit="1" customWidth="1"/>
    <col min="8" max="8" width="25.25" bestFit="1" customWidth="1"/>
    <col min="9" max="12" width="7.625" bestFit="1" customWidth="1"/>
    <col min="13" max="13" width="6.875" bestFit="1" customWidth="1"/>
    <col min="14" max="20" width="7.625" bestFit="1" customWidth="1"/>
    <col min="21" max="21" width="6.375" bestFit="1" customWidth="1"/>
    <col min="22" max="33" width="7.625" bestFit="1" customWidth="1"/>
    <col min="34" max="34" width="6.5" bestFit="1" customWidth="1"/>
    <col min="35" max="35" width="7.625" bestFit="1" customWidth="1"/>
    <col min="36" max="36" width="6.5" bestFit="1" customWidth="1"/>
    <col min="37" max="37" width="12.125" bestFit="1" customWidth="1"/>
    <col min="38" max="50" width="6.5" bestFit="1" customWidth="1"/>
    <col min="51" max="71" width="5.875" bestFit="1" customWidth="1"/>
    <col min="72" max="72" width="12.125" bestFit="1" customWidth="1"/>
  </cols>
  <sheetData>
    <row r="1" spans="1:7" x14ac:dyDescent="0.25">
      <c r="A1" s="49" t="s">
        <v>288</v>
      </c>
      <c r="B1" s="5" t="s">
        <v>290</v>
      </c>
      <c r="F1" s="49" t="s">
        <v>288</v>
      </c>
      <c r="G1" t="s">
        <v>291</v>
      </c>
    </row>
    <row r="2" spans="1:7" x14ac:dyDescent="0.25">
      <c r="A2" s="50" t="s">
        <v>50</v>
      </c>
      <c r="B2" s="5">
        <v>-4.9612008650299303E-3</v>
      </c>
      <c r="F2" s="50" t="s">
        <v>0</v>
      </c>
      <c r="G2" s="29">
        <v>0.109</v>
      </c>
    </row>
    <row r="3" spans="1:7" x14ac:dyDescent="0.25">
      <c r="A3" s="50" t="s">
        <v>58</v>
      </c>
      <c r="B3" s="5">
        <v>3.17460317460318E-2</v>
      </c>
      <c r="F3" s="50" t="s">
        <v>28</v>
      </c>
      <c r="G3" s="29">
        <v>8.4699999999999998E-2</v>
      </c>
    </row>
    <row r="4" spans="1:7" x14ac:dyDescent="0.25">
      <c r="A4" s="50" t="s">
        <v>21</v>
      </c>
      <c r="B4" s="5">
        <v>-7.67459708365314E-3</v>
      </c>
      <c r="F4" s="50" t="s">
        <v>147</v>
      </c>
      <c r="G4" s="29">
        <v>0.11509999999999999</v>
      </c>
    </row>
    <row r="5" spans="1:7" x14ac:dyDescent="0.25">
      <c r="A5" s="50" t="s">
        <v>215</v>
      </c>
      <c r="B5" s="5">
        <v>-1.8749999999999999E-2</v>
      </c>
      <c r="F5" s="50" t="s">
        <v>118</v>
      </c>
      <c r="G5" s="29">
        <v>0.1008</v>
      </c>
    </row>
    <row r="6" spans="1:7" x14ac:dyDescent="0.25">
      <c r="A6" s="50" t="s">
        <v>18</v>
      </c>
      <c r="B6" s="5">
        <v>-2.06141160543966E-2</v>
      </c>
      <c r="F6" s="50" t="s">
        <v>166</v>
      </c>
      <c r="G6" s="29">
        <v>0.15359999999999999</v>
      </c>
    </row>
    <row r="7" spans="1:7" x14ac:dyDescent="0.25">
      <c r="A7" s="50" t="s">
        <v>201</v>
      </c>
      <c r="B7" s="5">
        <v>-1.010101010101E-2</v>
      </c>
      <c r="F7" s="50" t="s">
        <v>123</v>
      </c>
      <c r="G7" s="29">
        <v>0.13519999999999999</v>
      </c>
    </row>
    <row r="8" spans="1:7" x14ac:dyDescent="0.25">
      <c r="A8" s="50" t="s">
        <v>9</v>
      </c>
      <c r="B8" s="5">
        <v>3.84133611691028E-3</v>
      </c>
      <c r="F8" s="50" t="s">
        <v>185</v>
      </c>
      <c r="G8" s="29">
        <v>0.11459999999999999</v>
      </c>
    </row>
    <row r="9" spans="1:7" x14ac:dyDescent="0.25">
      <c r="A9" s="50" t="s">
        <v>56</v>
      </c>
      <c r="B9" s="5">
        <v>0</v>
      </c>
      <c r="F9" s="50" t="s">
        <v>109</v>
      </c>
      <c r="G9" s="29">
        <v>0.19589999999999999</v>
      </c>
    </row>
    <row r="10" spans="1:7" x14ac:dyDescent="0.25">
      <c r="A10" s="50" t="s">
        <v>34</v>
      </c>
      <c r="B10" s="5">
        <v>-6.3209199603990697E-3</v>
      </c>
      <c r="F10" s="50" t="s">
        <v>160</v>
      </c>
      <c r="G10" s="29">
        <v>0.15</v>
      </c>
    </row>
    <row r="11" spans="1:7" x14ac:dyDescent="0.25">
      <c r="A11" s="50" t="s">
        <v>68</v>
      </c>
      <c r="B11" s="5">
        <v>2.7285129604366302E-3</v>
      </c>
      <c r="F11" s="50" t="s">
        <v>139</v>
      </c>
      <c r="G11" s="29">
        <v>9.8400000000000001E-2</v>
      </c>
    </row>
    <row r="12" spans="1:7" x14ac:dyDescent="0.25">
      <c r="A12" s="50" t="s">
        <v>25</v>
      </c>
      <c r="B12" s="5">
        <v>-3.3059875107138699E-3</v>
      </c>
      <c r="F12" s="50" t="s">
        <v>69</v>
      </c>
      <c r="G12" s="29">
        <v>0.14050000000000001</v>
      </c>
    </row>
    <row r="13" spans="1:7" x14ac:dyDescent="0.25">
      <c r="A13" s="50" t="s">
        <v>209</v>
      </c>
      <c r="B13" s="5">
        <v>-4.6189376443418403E-3</v>
      </c>
      <c r="F13" s="50" t="s">
        <v>144</v>
      </c>
      <c r="G13" s="29">
        <v>0.1265</v>
      </c>
    </row>
    <row r="14" spans="1:7" x14ac:dyDescent="0.25">
      <c r="A14" s="50" t="s">
        <v>61</v>
      </c>
      <c r="B14" s="5">
        <v>8.4388185654007408E-3</v>
      </c>
      <c r="F14" s="50" t="s">
        <v>126</v>
      </c>
      <c r="G14" s="29">
        <v>0.1711</v>
      </c>
    </row>
    <row r="15" spans="1:7" x14ac:dyDescent="0.25">
      <c r="A15" s="50" t="s">
        <v>63</v>
      </c>
      <c r="B15" s="5">
        <v>-8.5470085470085097E-3</v>
      </c>
      <c r="F15" s="50" t="s">
        <v>132</v>
      </c>
      <c r="G15" s="29">
        <v>0.188</v>
      </c>
    </row>
    <row r="16" spans="1:7" x14ac:dyDescent="0.25">
      <c r="A16" s="50" t="s">
        <v>62</v>
      </c>
      <c r="B16" s="5">
        <v>2.91262135922329E-2</v>
      </c>
      <c r="F16" s="50" t="s">
        <v>165</v>
      </c>
      <c r="G16" s="29">
        <v>9.2200000000000004E-2</v>
      </c>
    </row>
    <row r="17" spans="1:7" x14ac:dyDescent="0.25">
      <c r="A17" s="50" t="s">
        <v>70</v>
      </c>
      <c r="B17" s="5">
        <v>8.8866102708706693E-3</v>
      </c>
      <c r="F17" s="50" t="s">
        <v>103</v>
      </c>
      <c r="G17" s="29">
        <v>0.10100000000000001</v>
      </c>
    </row>
    <row r="18" spans="1:7" x14ac:dyDescent="0.25">
      <c r="A18" s="50" t="s">
        <v>14</v>
      </c>
      <c r="B18" s="5">
        <v>-1.13636363636363E-2</v>
      </c>
      <c r="F18" s="50" t="s">
        <v>101</v>
      </c>
      <c r="G18" s="29">
        <v>6.3600000000000004E-2</v>
      </c>
    </row>
    <row r="19" spans="1:7" x14ac:dyDescent="0.25">
      <c r="A19" s="50" t="s">
        <v>202</v>
      </c>
      <c r="B19" s="5">
        <v>-3.9100684261974498E-3</v>
      </c>
      <c r="F19" s="50" t="s">
        <v>151</v>
      </c>
      <c r="G19" s="29">
        <v>0.14480000000000001</v>
      </c>
    </row>
    <row r="20" spans="1:7" x14ac:dyDescent="0.25">
      <c r="A20" s="50" t="s">
        <v>46</v>
      </c>
      <c r="B20" s="5">
        <v>-1.08510308479303E-3</v>
      </c>
      <c r="F20" s="50" t="s">
        <v>97</v>
      </c>
      <c r="G20" s="29">
        <v>8.3500000000000005E-2</v>
      </c>
    </row>
    <row r="21" spans="1:7" x14ac:dyDescent="0.25">
      <c r="A21" s="50" t="s">
        <v>65</v>
      </c>
      <c r="B21" s="5">
        <v>2.9542097488932602E-4</v>
      </c>
      <c r="F21" s="50" t="s">
        <v>136</v>
      </c>
      <c r="G21" s="29">
        <v>8.1100000000000005E-2</v>
      </c>
    </row>
    <row r="22" spans="1:7" x14ac:dyDescent="0.25">
      <c r="A22" s="50" t="s">
        <v>30</v>
      </c>
      <c r="B22" s="5">
        <v>-2.0376974019358199E-3</v>
      </c>
      <c r="F22" s="50" t="s">
        <v>99</v>
      </c>
      <c r="G22" s="29">
        <v>7.5200000000000003E-2</v>
      </c>
    </row>
    <row r="23" spans="1:7" x14ac:dyDescent="0.25">
      <c r="A23" s="50" t="s">
        <v>54</v>
      </c>
      <c r="B23" s="5">
        <v>2.9850746268655901E-3</v>
      </c>
      <c r="F23" s="50" t="s">
        <v>120</v>
      </c>
      <c r="G23" s="29">
        <v>7.2700000000000001E-2</v>
      </c>
    </row>
    <row r="24" spans="1:7" x14ac:dyDescent="0.25">
      <c r="A24" s="50" t="s">
        <v>15</v>
      </c>
      <c r="B24" s="5">
        <v>-4.2484232655921597E-3</v>
      </c>
      <c r="F24" s="50" t="s">
        <v>156</v>
      </c>
      <c r="G24" s="29">
        <v>0.11749999999999999</v>
      </c>
    </row>
    <row r="25" spans="1:7" x14ac:dyDescent="0.25">
      <c r="A25" s="50" t="s">
        <v>74</v>
      </c>
      <c r="B25" s="5">
        <v>-1.19760479041916E-2</v>
      </c>
      <c r="F25" s="50" t="s">
        <v>133</v>
      </c>
      <c r="G25" s="29">
        <v>0.17319999999999999</v>
      </c>
    </row>
    <row r="26" spans="1:7" x14ac:dyDescent="0.25">
      <c r="A26" s="50" t="s">
        <v>73</v>
      </c>
      <c r="B26" s="5">
        <v>-7.1732421386270203E-3</v>
      </c>
      <c r="F26" s="50" t="s">
        <v>131</v>
      </c>
      <c r="G26" s="29">
        <v>7.0999999999999994E-2</v>
      </c>
    </row>
    <row r="27" spans="1:7" x14ac:dyDescent="0.25">
      <c r="A27" s="50" t="s">
        <v>204</v>
      </c>
      <c r="B27" s="5">
        <v>-3.1578947368420998E-2</v>
      </c>
      <c r="F27" s="50" t="s">
        <v>174</v>
      </c>
      <c r="G27" s="29">
        <v>7.22E-2</v>
      </c>
    </row>
    <row r="28" spans="1:7" x14ac:dyDescent="0.25">
      <c r="A28" s="50" t="s">
        <v>75</v>
      </c>
      <c r="B28" s="5">
        <v>-2.2739577693557101E-2</v>
      </c>
      <c r="F28" s="50" t="s">
        <v>111</v>
      </c>
      <c r="G28" s="29">
        <v>7.1800000000000003E-2</v>
      </c>
    </row>
    <row r="29" spans="1:7" x14ac:dyDescent="0.25">
      <c r="A29" s="50" t="s">
        <v>216</v>
      </c>
      <c r="B29" s="5">
        <v>-6.0858099198701698E-3</v>
      </c>
      <c r="F29" s="50" t="s">
        <v>138</v>
      </c>
      <c r="G29" s="29">
        <v>7.8399999999999997E-2</v>
      </c>
    </row>
    <row r="30" spans="1:7" x14ac:dyDescent="0.25">
      <c r="A30" s="50" t="s">
        <v>39</v>
      </c>
      <c r="B30" s="5">
        <v>-1.19926199261992E-2</v>
      </c>
      <c r="F30" s="50" t="s">
        <v>155</v>
      </c>
      <c r="G30" s="29">
        <v>5.4399999999999997E-2</v>
      </c>
    </row>
    <row r="31" spans="1:7" x14ac:dyDescent="0.25">
      <c r="A31" s="50" t="s">
        <v>49</v>
      </c>
      <c r="B31" s="5">
        <v>2.8248587570620601E-3</v>
      </c>
      <c r="F31" s="50" t="s">
        <v>218</v>
      </c>
      <c r="G31" s="29">
        <v>7.7100000000000002E-2</v>
      </c>
    </row>
    <row r="32" spans="1:7" x14ac:dyDescent="0.25">
      <c r="A32" s="50" t="s">
        <v>207</v>
      </c>
      <c r="B32" s="5">
        <v>-3.9372303750729804E-3</v>
      </c>
      <c r="F32" s="50" t="s">
        <v>170</v>
      </c>
      <c r="G32" s="29">
        <v>8.6499999999999994E-2</v>
      </c>
    </row>
    <row r="33" spans="1:7" x14ac:dyDescent="0.25">
      <c r="A33" s="50" t="s">
        <v>27</v>
      </c>
      <c r="B33" s="5">
        <v>1.70390003786446E-3</v>
      </c>
      <c r="F33" s="50" t="s">
        <v>289</v>
      </c>
      <c r="G33" s="29">
        <v>3.3996</v>
      </c>
    </row>
    <row r="34" spans="1:7" x14ac:dyDescent="0.25">
      <c r="A34" s="50" t="s">
        <v>53</v>
      </c>
      <c r="B34" s="5">
        <v>2.7273524511093501E-2</v>
      </c>
    </row>
    <row r="35" spans="1:7" x14ac:dyDescent="0.25">
      <c r="A35" s="50" t="s">
        <v>64</v>
      </c>
      <c r="B35" s="5">
        <v>5.2493438320209097E-3</v>
      </c>
    </row>
    <row r="36" spans="1:7" x14ac:dyDescent="0.25">
      <c r="A36" s="50" t="s">
        <v>55</v>
      </c>
      <c r="B36" s="5">
        <v>-2.01850294365012E-2</v>
      </c>
    </row>
    <row r="37" spans="1:7" x14ac:dyDescent="0.25">
      <c r="A37" s="50" t="s">
        <v>52</v>
      </c>
      <c r="B37" s="5">
        <v>-2.6685230305140101E-3</v>
      </c>
    </row>
    <row r="38" spans="1:7" x14ac:dyDescent="0.25">
      <c r="A38" s="50" t="s">
        <v>13</v>
      </c>
      <c r="B38" s="5">
        <v>-1.14130434782608E-2</v>
      </c>
    </row>
    <row r="39" spans="1:7" x14ac:dyDescent="0.25">
      <c r="A39" s="50" t="s">
        <v>33</v>
      </c>
      <c r="B39" s="5">
        <v>-8.4745762711864094E-3</v>
      </c>
    </row>
    <row r="40" spans="1:7" x14ac:dyDescent="0.25">
      <c r="A40" s="50" t="s">
        <v>22</v>
      </c>
      <c r="B40" s="5">
        <v>-9.9197973828619706E-3</v>
      </c>
    </row>
    <row r="41" spans="1:7" x14ac:dyDescent="0.25">
      <c r="A41" s="50" t="s">
        <v>24</v>
      </c>
      <c r="B41" s="5">
        <v>-1.1434602867446101E-3</v>
      </c>
    </row>
    <row r="42" spans="1:7" x14ac:dyDescent="0.25">
      <c r="A42" s="50" t="s">
        <v>36</v>
      </c>
      <c r="B42" s="5">
        <v>-1.25120307988449E-2</v>
      </c>
    </row>
    <row r="43" spans="1:7" x14ac:dyDescent="0.25">
      <c r="A43" s="50" t="s">
        <v>211</v>
      </c>
      <c r="B43" s="5">
        <v>-1.33015683938852E-2</v>
      </c>
    </row>
    <row r="44" spans="1:7" x14ac:dyDescent="0.25">
      <c r="A44" s="50" t="s">
        <v>26</v>
      </c>
      <c r="B44" s="5">
        <v>-8.0405739732805001E-3</v>
      </c>
    </row>
    <row r="45" spans="1:7" x14ac:dyDescent="0.25">
      <c r="A45" s="50" t="s">
        <v>23</v>
      </c>
      <c r="B45" s="5">
        <v>-1.3595874355368E-2</v>
      </c>
    </row>
    <row r="46" spans="1:7" x14ac:dyDescent="0.25">
      <c r="A46" s="50" t="s">
        <v>10</v>
      </c>
      <c r="B46" s="5">
        <v>-1.3620604259534301E-3</v>
      </c>
    </row>
    <row r="47" spans="1:7" x14ac:dyDescent="0.25">
      <c r="A47" s="50" t="s">
        <v>206</v>
      </c>
      <c r="B47" s="5">
        <v>-2.5592417061611399E-2</v>
      </c>
    </row>
    <row r="48" spans="1:7" x14ac:dyDescent="0.25">
      <c r="A48" s="50" t="s">
        <v>214</v>
      </c>
      <c r="B48" s="5">
        <v>-6.42398286937906E-3</v>
      </c>
    </row>
    <row r="49" spans="1:2" x14ac:dyDescent="0.25">
      <c r="A49" s="50" t="s">
        <v>67</v>
      </c>
      <c r="B49" s="5">
        <v>-5.7565789473684702E-3</v>
      </c>
    </row>
    <row r="50" spans="1:2" x14ac:dyDescent="0.25">
      <c r="A50" s="50" t="s">
        <v>31</v>
      </c>
      <c r="B50" s="5">
        <v>-2.0892151326933801E-2</v>
      </c>
    </row>
    <row r="51" spans="1:2" x14ac:dyDescent="0.25">
      <c r="A51" s="50" t="s">
        <v>6</v>
      </c>
      <c r="B51" s="5">
        <v>1.39772028013009E-2</v>
      </c>
    </row>
    <row r="52" spans="1:2" x14ac:dyDescent="0.25">
      <c r="A52" s="50" t="s">
        <v>45</v>
      </c>
      <c r="B52" s="5">
        <v>-1.36842105263157E-2</v>
      </c>
    </row>
    <row r="53" spans="1:2" x14ac:dyDescent="0.25">
      <c r="A53" s="50" t="s">
        <v>38</v>
      </c>
      <c r="B53" s="5">
        <v>-2.2364217252396099E-2</v>
      </c>
    </row>
    <row r="54" spans="1:2" x14ac:dyDescent="0.25">
      <c r="A54" s="50" t="s">
        <v>205</v>
      </c>
      <c r="B54" s="5">
        <v>-1.6798880074661598E-2</v>
      </c>
    </row>
    <row r="55" spans="1:2" x14ac:dyDescent="0.25">
      <c r="A55" s="50" t="s">
        <v>76</v>
      </c>
      <c r="B55" s="5">
        <v>-5.0226017076845297E-3</v>
      </c>
    </row>
    <row r="56" spans="1:2" x14ac:dyDescent="0.25">
      <c r="A56" s="50" t="s">
        <v>43</v>
      </c>
      <c r="B56" s="5">
        <v>-4.18994413407824E-3</v>
      </c>
    </row>
    <row r="57" spans="1:2" x14ac:dyDescent="0.25">
      <c r="A57" s="50" t="s">
        <v>41</v>
      </c>
      <c r="B57" s="5">
        <v>5.1369863013699304E-3</v>
      </c>
    </row>
    <row r="58" spans="1:2" x14ac:dyDescent="0.25">
      <c r="A58" s="50" t="s">
        <v>51</v>
      </c>
      <c r="B58" s="5">
        <v>-1.33222314737718E-2</v>
      </c>
    </row>
    <row r="59" spans="1:2" x14ac:dyDescent="0.25">
      <c r="A59" s="50" t="s">
        <v>57</v>
      </c>
      <c r="B59" s="5">
        <v>-5.1046452271563604E-4</v>
      </c>
    </row>
    <row r="60" spans="1:2" x14ac:dyDescent="0.25">
      <c r="A60" s="50" t="s">
        <v>42</v>
      </c>
      <c r="B60" s="5">
        <v>-1.24300807955246E-3</v>
      </c>
    </row>
    <row r="61" spans="1:2" x14ac:dyDescent="0.25">
      <c r="A61" s="50" t="s">
        <v>40</v>
      </c>
      <c r="B61" s="5">
        <v>-4.4457617071724798E-3</v>
      </c>
    </row>
    <row r="62" spans="1:2" x14ac:dyDescent="0.25">
      <c r="A62" s="50" t="s">
        <v>212</v>
      </c>
      <c r="B62" s="5">
        <v>-4.3103448275861799E-3</v>
      </c>
    </row>
    <row r="63" spans="1:2" x14ac:dyDescent="0.25">
      <c r="A63" s="50" t="s">
        <v>60</v>
      </c>
      <c r="B63" s="5">
        <v>-2.7168732125834101E-2</v>
      </c>
    </row>
    <row r="64" spans="1:2" x14ac:dyDescent="0.25">
      <c r="A64" s="50" t="s">
        <v>35</v>
      </c>
      <c r="B64" s="5">
        <v>1.6666666666666601E-2</v>
      </c>
    </row>
    <row r="65" spans="1:2" x14ac:dyDescent="0.25">
      <c r="A65" s="50" t="s">
        <v>203</v>
      </c>
      <c r="B65" s="5">
        <v>6.7054090299507596E-3</v>
      </c>
    </row>
    <row r="66" spans="1:2" x14ac:dyDescent="0.25">
      <c r="A66" s="50" t="s">
        <v>32</v>
      </c>
      <c r="B66" s="5">
        <v>-1.19961093699341E-2</v>
      </c>
    </row>
    <row r="67" spans="1:2" x14ac:dyDescent="0.25">
      <c r="A67" s="50" t="s">
        <v>29</v>
      </c>
      <c r="B67" s="5">
        <v>-3.3222591362126398E-3</v>
      </c>
    </row>
    <row r="68" spans="1:2" x14ac:dyDescent="0.25">
      <c r="A68" s="50" t="s">
        <v>66</v>
      </c>
      <c r="B68" s="5">
        <v>4.2105263157894597E-2</v>
      </c>
    </row>
    <row r="69" spans="1:2" x14ac:dyDescent="0.25">
      <c r="A69" s="50" t="s">
        <v>59</v>
      </c>
      <c r="B69" s="5">
        <v>-8.4269662921347896E-3</v>
      </c>
    </row>
    <row r="70" spans="1:2" x14ac:dyDescent="0.25">
      <c r="A70" s="50" t="s">
        <v>47</v>
      </c>
      <c r="B70" s="5">
        <v>-1.3382677283092099E-2</v>
      </c>
    </row>
    <row r="71" spans="1:2" x14ac:dyDescent="0.25">
      <c r="A71" s="50" t="s">
        <v>48</v>
      </c>
      <c r="B71" s="5">
        <v>-1.0498687664042E-2</v>
      </c>
    </row>
    <row r="72" spans="1:2" x14ac:dyDescent="0.25">
      <c r="A72" s="50" t="s">
        <v>213</v>
      </c>
      <c r="B72" s="5">
        <v>-1.05718404613166E-2</v>
      </c>
    </row>
    <row r="73" spans="1:2" x14ac:dyDescent="0.25">
      <c r="A73" s="50" t="s">
        <v>210</v>
      </c>
      <c r="B73" s="5">
        <v>-4.2452830188679201E-2</v>
      </c>
    </row>
    <row r="74" spans="1:2" x14ac:dyDescent="0.25">
      <c r="A74" s="50" t="s">
        <v>44</v>
      </c>
      <c r="B74" s="5">
        <v>4.2194092827003704E-3</v>
      </c>
    </row>
    <row r="75" spans="1:2" x14ac:dyDescent="0.25">
      <c r="A75" s="50" t="s">
        <v>37</v>
      </c>
      <c r="B75" s="5">
        <v>6.2111801242235899E-2</v>
      </c>
    </row>
    <row r="76" spans="1:2" x14ac:dyDescent="0.25">
      <c r="A76" s="50" t="s">
        <v>208</v>
      </c>
      <c r="B76" s="5">
        <v>1.19521912350597E-2</v>
      </c>
    </row>
    <row r="77" spans="1:2" x14ac:dyDescent="0.25">
      <c r="A77" s="50" t="s">
        <v>289</v>
      </c>
      <c r="B77" s="5">
        <v>-0.29004104079166321</v>
      </c>
    </row>
    <row r="78" spans="1:2" x14ac:dyDescent="0.25">
      <c r="B78"/>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90D4C-EF64-48AE-BF23-A1842409C72E}">
  <sheetPr>
    <tabColor rgb="FF00B0F0"/>
  </sheetPr>
  <dimension ref="B1:F1048575"/>
  <sheetViews>
    <sheetView workbookViewId="0">
      <selection activeCell="F1" sqref="F1:F1048576"/>
    </sheetView>
  </sheetViews>
  <sheetFormatPr baseColWidth="10" defaultRowHeight="15.75" x14ac:dyDescent="0.25"/>
  <cols>
    <col min="2" max="2" width="38.625" style="46" bestFit="1" customWidth="1"/>
    <col min="4" max="4" width="31.625" style="32" bestFit="1" customWidth="1"/>
    <col min="6" max="6" width="20.625" style="32" customWidth="1"/>
  </cols>
  <sheetData>
    <row r="1" spans="2:6" x14ac:dyDescent="0.25">
      <c r="B1" s="42" t="s">
        <v>232</v>
      </c>
      <c r="D1" s="42" t="s">
        <v>230</v>
      </c>
      <c r="F1" s="30" t="s">
        <v>231</v>
      </c>
    </row>
    <row r="2" spans="2:6" x14ac:dyDescent="0.25">
      <c r="B2" s="46" t="s">
        <v>5</v>
      </c>
      <c r="D2" s="32" t="s">
        <v>10</v>
      </c>
      <c r="F2" s="31" t="s">
        <v>138</v>
      </c>
    </row>
    <row r="3" spans="2:6" x14ac:dyDescent="0.25">
      <c r="B3" s="46" t="s">
        <v>5</v>
      </c>
      <c r="D3" s="32" t="s">
        <v>6</v>
      </c>
      <c r="F3" s="31" t="s">
        <v>138</v>
      </c>
    </row>
    <row r="4" spans="2:6" x14ac:dyDescent="0.25">
      <c r="B4" s="46" t="s">
        <v>3</v>
      </c>
      <c r="D4" s="32" t="s">
        <v>41</v>
      </c>
      <c r="F4" s="31" t="s">
        <v>138</v>
      </c>
    </row>
    <row r="5" spans="2:6" x14ac:dyDescent="0.25">
      <c r="B5" s="46" t="s">
        <v>3</v>
      </c>
      <c r="D5" s="32" t="s">
        <v>73</v>
      </c>
      <c r="F5" s="31" t="s">
        <v>138</v>
      </c>
    </row>
    <row r="6" spans="2:6" x14ac:dyDescent="0.25">
      <c r="B6" s="46" t="s">
        <v>3</v>
      </c>
      <c r="D6" s="32" t="s">
        <v>201</v>
      </c>
      <c r="F6" s="31" t="s">
        <v>138</v>
      </c>
    </row>
    <row r="7" spans="2:6" x14ac:dyDescent="0.25">
      <c r="B7" s="46" t="s">
        <v>3</v>
      </c>
      <c r="D7" s="32" t="s">
        <v>18</v>
      </c>
      <c r="F7" s="31" t="s">
        <v>138</v>
      </c>
    </row>
    <row r="8" spans="2:6" x14ac:dyDescent="0.25">
      <c r="B8" s="46" t="s">
        <v>3</v>
      </c>
      <c r="D8" s="32" t="s">
        <v>25</v>
      </c>
      <c r="F8" s="31" t="s">
        <v>138</v>
      </c>
    </row>
    <row r="9" spans="2:6" x14ac:dyDescent="0.25">
      <c r="B9" s="46" t="s">
        <v>3</v>
      </c>
      <c r="D9" s="32" t="s">
        <v>22</v>
      </c>
      <c r="F9" s="31" t="s">
        <v>138</v>
      </c>
    </row>
    <row r="10" spans="2:6" x14ac:dyDescent="0.25">
      <c r="B10" s="46" t="s">
        <v>3</v>
      </c>
      <c r="D10" s="32" t="s">
        <v>66</v>
      </c>
      <c r="F10" s="31" t="s">
        <v>138</v>
      </c>
    </row>
    <row r="11" spans="2:6" x14ac:dyDescent="0.25">
      <c r="B11" s="46" t="s">
        <v>3</v>
      </c>
      <c r="D11" s="32" t="s">
        <v>48</v>
      </c>
      <c r="F11" s="31" t="s">
        <v>138</v>
      </c>
    </row>
    <row r="12" spans="2:6" x14ac:dyDescent="0.25">
      <c r="B12" s="46" t="s">
        <v>3</v>
      </c>
      <c r="D12" s="32" t="s">
        <v>76</v>
      </c>
      <c r="F12" s="31" t="s">
        <v>138</v>
      </c>
    </row>
    <row r="13" spans="2:6" x14ac:dyDescent="0.25">
      <c r="B13" s="46" t="s">
        <v>3</v>
      </c>
      <c r="D13" s="32" t="s">
        <v>42</v>
      </c>
      <c r="F13" s="31" t="s">
        <v>138</v>
      </c>
    </row>
    <row r="14" spans="2:6" x14ac:dyDescent="0.25">
      <c r="B14" s="46" t="s">
        <v>3</v>
      </c>
      <c r="D14" s="32" t="s">
        <v>202</v>
      </c>
      <c r="F14" s="31" t="s">
        <v>138</v>
      </c>
    </row>
    <row r="15" spans="2:6" x14ac:dyDescent="0.25">
      <c r="B15" s="46" t="s">
        <v>3</v>
      </c>
      <c r="D15" s="32" t="s">
        <v>57</v>
      </c>
      <c r="F15" s="31" t="s">
        <v>138</v>
      </c>
    </row>
    <row r="16" spans="2:6" x14ac:dyDescent="0.25">
      <c r="B16" s="46" t="s">
        <v>3</v>
      </c>
      <c r="D16" s="32" t="s">
        <v>203</v>
      </c>
      <c r="F16" s="31" t="s">
        <v>138</v>
      </c>
    </row>
    <row r="17" spans="2:6" x14ac:dyDescent="0.25">
      <c r="B17" s="46" t="s">
        <v>3</v>
      </c>
      <c r="D17" s="32" t="s">
        <v>204</v>
      </c>
      <c r="F17" s="31" t="s">
        <v>138</v>
      </c>
    </row>
    <row r="18" spans="2:6" x14ac:dyDescent="0.25">
      <c r="B18" s="46" t="s">
        <v>3</v>
      </c>
      <c r="D18" s="32" t="s">
        <v>205</v>
      </c>
      <c r="F18" s="31" t="s">
        <v>138</v>
      </c>
    </row>
    <row r="19" spans="2:6" x14ac:dyDescent="0.25">
      <c r="B19" s="46" t="s">
        <v>3</v>
      </c>
      <c r="D19" s="32" t="s">
        <v>39</v>
      </c>
      <c r="F19" s="31" t="s">
        <v>138</v>
      </c>
    </row>
    <row r="20" spans="2:6" x14ac:dyDescent="0.25">
      <c r="B20" s="46" t="s">
        <v>17</v>
      </c>
      <c r="D20" s="32" t="s">
        <v>63</v>
      </c>
      <c r="F20" s="31" t="s">
        <v>138</v>
      </c>
    </row>
    <row r="21" spans="2:6" x14ac:dyDescent="0.25">
      <c r="B21" s="46" t="s">
        <v>17</v>
      </c>
      <c r="D21" s="32" t="s">
        <v>70</v>
      </c>
      <c r="F21" s="31" t="s">
        <v>138</v>
      </c>
    </row>
    <row r="22" spans="2:6" x14ac:dyDescent="0.25">
      <c r="B22" s="46" t="s">
        <v>17</v>
      </c>
      <c r="D22" s="32" t="s">
        <v>62</v>
      </c>
      <c r="F22" s="31" t="s">
        <v>138</v>
      </c>
    </row>
    <row r="23" spans="2:6" x14ac:dyDescent="0.25">
      <c r="B23" s="46" t="s">
        <v>17</v>
      </c>
      <c r="D23" s="32" t="s">
        <v>53</v>
      </c>
      <c r="F23" s="31" t="s">
        <v>138</v>
      </c>
    </row>
    <row r="24" spans="2:6" x14ac:dyDescent="0.25">
      <c r="B24" s="46" t="s">
        <v>17</v>
      </c>
      <c r="D24" s="32" t="s">
        <v>29</v>
      </c>
      <c r="F24" s="31" t="s">
        <v>138</v>
      </c>
    </row>
    <row r="25" spans="2:6" x14ac:dyDescent="0.25">
      <c r="B25" s="46" t="s">
        <v>17</v>
      </c>
      <c r="D25" s="32" t="s">
        <v>47</v>
      </c>
      <c r="F25" s="31" t="s">
        <v>138</v>
      </c>
    </row>
    <row r="26" spans="2:6" x14ac:dyDescent="0.25">
      <c r="B26" s="46" t="s">
        <v>17</v>
      </c>
      <c r="D26" s="32" t="s">
        <v>206</v>
      </c>
      <c r="F26" s="31" t="s">
        <v>138</v>
      </c>
    </row>
    <row r="27" spans="2:6" x14ac:dyDescent="0.25">
      <c r="B27" s="46" t="s">
        <v>17</v>
      </c>
      <c r="D27" s="32" t="s">
        <v>34</v>
      </c>
      <c r="F27" s="31" t="s">
        <v>138</v>
      </c>
    </row>
    <row r="28" spans="2:6" x14ac:dyDescent="0.25">
      <c r="B28" s="46" t="s">
        <v>17</v>
      </c>
      <c r="D28" s="32" t="s">
        <v>31</v>
      </c>
      <c r="F28" s="31" t="s">
        <v>138</v>
      </c>
    </row>
    <row r="29" spans="2:6" x14ac:dyDescent="0.25">
      <c r="B29" s="46" t="s">
        <v>17</v>
      </c>
      <c r="D29" s="32" t="s">
        <v>60</v>
      </c>
      <c r="F29" s="31" t="s">
        <v>138</v>
      </c>
    </row>
    <row r="30" spans="2:6" x14ac:dyDescent="0.25">
      <c r="B30" s="46" t="s">
        <v>17</v>
      </c>
      <c r="D30" s="32" t="s">
        <v>207</v>
      </c>
      <c r="F30" s="31" t="s">
        <v>138</v>
      </c>
    </row>
    <row r="31" spans="2:6" x14ac:dyDescent="0.25">
      <c r="B31" s="46" t="s">
        <v>17</v>
      </c>
      <c r="D31" s="32" t="s">
        <v>208</v>
      </c>
      <c r="F31" s="31" t="s">
        <v>138</v>
      </c>
    </row>
    <row r="32" spans="2:6" x14ac:dyDescent="0.25">
      <c r="B32" s="46" t="s">
        <v>17</v>
      </c>
      <c r="D32" s="32" t="s">
        <v>61</v>
      </c>
      <c r="F32" s="31" t="s">
        <v>138</v>
      </c>
    </row>
    <row r="33" spans="2:6" x14ac:dyDescent="0.25">
      <c r="B33" s="46" t="s">
        <v>17</v>
      </c>
      <c r="D33" s="32" t="s">
        <v>45</v>
      </c>
      <c r="F33" s="31" t="s">
        <v>138</v>
      </c>
    </row>
    <row r="34" spans="2:6" x14ac:dyDescent="0.25">
      <c r="B34" s="46" t="s">
        <v>17</v>
      </c>
      <c r="D34" s="32" t="s">
        <v>209</v>
      </c>
      <c r="F34" s="31" t="s">
        <v>138</v>
      </c>
    </row>
    <row r="35" spans="2:6" x14ac:dyDescent="0.25">
      <c r="B35" s="46" t="s">
        <v>17</v>
      </c>
      <c r="D35" s="32" t="s">
        <v>37</v>
      </c>
      <c r="F35" s="31" t="s">
        <v>138</v>
      </c>
    </row>
    <row r="36" spans="2:6" x14ac:dyDescent="0.25">
      <c r="B36" s="46" t="s">
        <v>17</v>
      </c>
      <c r="D36" s="32" t="s">
        <v>23</v>
      </c>
      <c r="F36" s="31" t="s">
        <v>138</v>
      </c>
    </row>
    <row r="37" spans="2:6" x14ac:dyDescent="0.25">
      <c r="B37" s="46" t="s">
        <v>8</v>
      </c>
      <c r="D37" s="32" t="s">
        <v>9</v>
      </c>
      <c r="F37" s="31" t="s">
        <v>138</v>
      </c>
    </row>
    <row r="38" spans="2:6" x14ac:dyDescent="0.25">
      <c r="B38" s="46" t="s">
        <v>8</v>
      </c>
      <c r="D38" s="32" t="s">
        <v>27</v>
      </c>
      <c r="F38" s="31" t="s">
        <v>138</v>
      </c>
    </row>
    <row r="39" spans="2:6" x14ac:dyDescent="0.25">
      <c r="B39" s="46" t="s">
        <v>8</v>
      </c>
      <c r="D39" s="32" t="s">
        <v>15</v>
      </c>
      <c r="F39" s="31" t="s">
        <v>138</v>
      </c>
    </row>
    <row r="40" spans="2:6" x14ac:dyDescent="0.25">
      <c r="B40" s="46" t="s">
        <v>8</v>
      </c>
      <c r="D40" s="32" t="s">
        <v>64</v>
      </c>
      <c r="F40" s="31" t="s">
        <v>138</v>
      </c>
    </row>
    <row r="41" spans="2:6" x14ac:dyDescent="0.25">
      <c r="B41" s="46" t="s">
        <v>8</v>
      </c>
      <c r="D41" s="32" t="s">
        <v>55</v>
      </c>
      <c r="F41" s="31" t="s">
        <v>138</v>
      </c>
    </row>
    <row r="42" spans="2:6" x14ac:dyDescent="0.25">
      <c r="B42" s="46" t="s">
        <v>8</v>
      </c>
      <c r="D42" s="32" t="s">
        <v>210</v>
      </c>
      <c r="F42" s="31" t="s">
        <v>138</v>
      </c>
    </row>
    <row r="43" spans="2:6" x14ac:dyDescent="0.25">
      <c r="B43" s="46" t="s">
        <v>8</v>
      </c>
      <c r="D43" s="32" t="s">
        <v>68</v>
      </c>
      <c r="F43" s="31" t="s">
        <v>138</v>
      </c>
    </row>
    <row r="44" spans="2:6" x14ac:dyDescent="0.25">
      <c r="B44" s="46" t="s">
        <v>12</v>
      </c>
      <c r="D44" s="32" t="s">
        <v>52</v>
      </c>
      <c r="F44" s="31" t="s">
        <v>138</v>
      </c>
    </row>
    <row r="45" spans="2:6" x14ac:dyDescent="0.25">
      <c r="B45" s="46" t="s">
        <v>12</v>
      </c>
      <c r="D45" s="32" t="s">
        <v>13</v>
      </c>
      <c r="F45" s="31" t="s">
        <v>138</v>
      </c>
    </row>
    <row r="46" spans="2:6" x14ac:dyDescent="0.25">
      <c r="B46" s="46" t="s">
        <v>12</v>
      </c>
      <c r="D46" s="32" t="s">
        <v>24</v>
      </c>
      <c r="F46" s="31" t="s">
        <v>138</v>
      </c>
    </row>
    <row r="47" spans="2:6" x14ac:dyDescent="0.25">
      <c r="B47" s="46" t="s">
        <v>12</v>
      </c>
      <c r="D47" s="32" t="s">
        <v>56</v>
      </c>
      <c r="F47" s="31" t="s">
        <v>138</v>
      </c>
    </row>
    <row r="48" spans="2:6" x14ac:dyDescent="0.25">
      <c r="B48" s="46" t="s">
        <v>12</v>
      </c>
      <c r="D48" s="32" t="s">
        <v>44</v>
      </c>
      <c r="F48" s="31" t="s">
        <v>138</v>
      </c>
    </row>
    <row r="49" spans="2:6" x14ac:dyDescent="0.25">
      <c r="B49" s="46" t="s">
        <v>12</v>
      </c>
      <c r="D49" s="32" t="s">
        <v>50</v>
      </c>
      <c r="F49" s="31" t="s">
        <v>138</v>
      </c>
    </row>
    <row r="50" spans="2:6" x14ac:dyDescent="0.25">
      <c r="B50" s="46" t="s">
        <v>12</v>
      </c>
      <c r="D50" s="32" t="s">
        <v>21</v>
      </c>
      <c r="F50" s="31" t="s">
        <v>138</v>
      </c>
    </row>
    <row r="51" spans="2:6" x14ac:dyDescent="0.25">
      <c r="B51" s="46" t="s">
        <v>12</v>
      </c>
      <c r="D51" s="32" t="s">
        <v>32</v>
      </c>
      <c r="F51" s="31" t="s">
        <v>138</v>
      </c>
    </row>
    <row r="52" spans="2:6" x14ac:dyDescent="0.25">
      <c r="B52" s="46" t="s">
        <v>12</v>
      </c>
      <c r="D52" s="32" t="s">
        <v>54</v>
      </c>
      <c r="F52" s="31" t="s">
        <v>138</v>
      </c>
    </row>
    <row r="53" spans="2:6" x14ac:dyDescent="0.25">
      <c r="B53" s="46" t="s">
        <v>12</v>
      </c>
      <c r="D53" s="32" t="s">
        <v>211</v>
      </c>
      <c r="F53" s="31" t="s">
        <v>138</v>
      </c>
    </row>
    <row r="54" spans="2:6" x14ac:dyDescent="0.25">
      <c r="B54" s="46" t="s">
        <v>12</v>
      </c>
      <c r="D54" s="32" t="s">
        <v>49</v>
      </c>
      <c r="F54" s="31" t="s">
        <v>138</v>
      </c>
    </row>
    <row r="55" spans="2:6" x14ac:dyDescent="0.25">
      <c r="B55" s="46" t="s">
        <v>12</v>
      </c>
      <c r="D55" s="32" t="s">
        <v>65</v>
      </c>
      <c r="F55" s="31" t="s">
        <v>138</v>
      </c>
    </row>
    <row r="56" spans="2:6" x14ac:dyDescent="0.25">
      <c r="B56" s="46" t="s">
        <v>12</v>
      </c>
      <c r="D56" s="32" t="s">
        <v>36</v>
      </c>
      <c r="F56" s="31" t="s">
        <v>138</v>
      </c>
    </row>
    <row r="57" spans="2:6" x14ac:dyDescent="0.25">
      <c r="B57" s="46" t="s">
        <v>12</v>
      </c>
      <c r="D57" s="32" t="s">
        <v>212</v>
      </c>
      <c r="F57" s="31" t="s">
        <v>138</v>
      </c>
    </row>
    <row r="58" spans="2:6" x14ac:dyDescent="0.25">
      <c r="B58" s="46" t="s">
        <v>12</v>
      </c>
      <c r="D58" s="32" t="s">
        <v>14</v>
      </c>
      <c r="F58" s="31" t="s">
        <v>138</v>
      </c>
    </row>
    <row r="59" spans="2:6" x14ac:dyDescent="0.25">
      <c r="B59" s="46" t="s">
        <v>12</v>
      </c>
      <c r="D59" s="32" t="s">
        <v>40</v>
      </c>
      <c r="F59" s="31" t="s">
        <v>138</v>
      </c>
    </row>
    <row r="60" spans="2:6" x14ac:dyDescent="0.25">
      <c r="B60" s="46" t="s">
        <v>12</v>
      </c>
      <c r="D60" s="32" t="s">
        <v>213</v>
      </c>
      <c r="F60" s="31" t="s">
        <v>138</v>
      </c>
    </row>
    <row r="61" spans="2:6" x14ac:dyDescent="0.25">
      <c r="B61" s="46" t="s">
        <v>12</v>
      </c>
      <c r="D61" s="32" t="s">
        <v>30</v>
      </c>
      <c r="F61" s="31" t="s">
        <v>138</v>
      </c>
    </row>
    <row r="62" spans="2:6" x14ac:dyDescent="0.25">
      <c r="B62" s="46" t="s">
        <v>12</v>
      </c>
      <c r="D62" s="32" t="s">
        <v>38</v>
      </c>
      <c r="F62" s="31" t="s">
        <v>138</v>
      </c>
    </row>
    <row r="63" spans="2:6" x14ac:dyDescent="0.25">
      <c r="B63" s="46" t="s">
        <v>12</v>
      </c>
      <c r="D63" s="32" t="s">
        <v>26</v>
      </c>
      <c r="F63" s="31" t="s">
        <v>138</v>
      </c>
    </row>
    <row r="64" spans="2:6" x14ac:dyDescent="0.25">
      <c r="B64" s="46" t="s">
        <v>12</v>
      </c>
      <c r="D64" s="32" t="s">
        <v>51</v>
      </c>
      <c r="F64" s="31" t="s">
        <v>138</v>
      </c>
    </row>
    <row r="65" spans="2:6" x14ac:dyDescent="0.25">
      <c r="B65" s="46" t="s">
        <v>12</v>
      </c>
      <c r="D65" s="32" t="s">
        <v>75</v>
      </c>
      <c r="F65" s="31" t="s">
        <v>138</v>
      </c>
    </row>
    <row r="66" spans="2:6" x14ac:dyDescent="0.25">
      <c r="B66" s="46" t="s">
        <v>20</v>
      </c>
      <c r="D66" s="32" t="s">
        <v>46</v>
      </c>
      <c r="F66" s="31" t="s">
        <v>138</v>
      </c>
    </row>
    <row r="67" spans="2:6" x14ac:dyDescent="0.25">
      <c r="B67" s="46" t="s">
        <v>20</v>
      </c>
      <c r="D67" s="32" t="s">
        <v>59</v>
      </c>
      <c r="F67" s="31" t="s">
        <v>138</v>
      </c>
    </row>
    <row r="68" spans="2:6" x14ac:dyDescent="0.25">
      <c r="B68" s="46" t="s">
        <v>20</v>
      </c>
      <c r="D68" s="32" t="s">
        <v>214</v>
      </c>
      <c r="F68" s="31" t="s">
        <v>138</v>
      </c>
    </row>
    <row r="69" spans="2:6" x14ac:dyDescent="0.25">
      <c r="B69" s="46" t="s">
        <v>20</v>
      </c>
      <c r="D69" s="32" t="s">
        <v>74</v>
      </c>
      <c r="F69" s="31" t="s">
        <v>138</v>
      </c>
    </row>
    <row r="70" spans="2:6" x14ac:dyDescent="0.25">
      <c r="B70" s="46" t="s">
        <v>20</v>
      </c>
      <c r="D70" s="32" t="s">
        <v>43</v>
      </c>
      <c r="F70" s="31" t="s">
        <v>138</v>
      </c>
    </row>
    <row r="71" spans="2:6" x14ac:dyDescent="0.25">
      <c r="B71" s="46" t="s">
        <v>20</v>
      </c>
      <c r="D71" s="32" t="s">
        <v>215</v>
      </c>
      <c r="F71" s="31" t="s">
        <v>138</v>
      </c>
    </row>
    <row r="72" spans="2:6" x14ac:dyDescent="0.25">
      <c r="B72" s="46" t="s">
        <v>20</v>
      </c>
      <c r="D72" s="32" t="s">
        <v>67</v>
      </c>
      <c r="F72" s="31" t="s">
        <v>138</v>
      </c>
    </row>
    <row r="73" spans="2:6" x14ac:dyDescent="0.25">
      <c r="B73" s="46" t="s">
        <v>20</v>
      </c>
      <c r="D73" s="32" t="s">
        <v>216</v>
      </c>
      <c r="F73" s="31" t="s">
        <v>138</v>
      </c>
    </row>
    <row r="74" spans="2:6" x14ac:dyDescent="0.25">
      <c r="B74" s="46" t="s">
        <v>20</v>
      </c>
      <c r="D74" s="32" t="s">
        <v>58</v>
      </c>
      <c r="F74" s="31" t="s">
        <v>138</v>
      </c>
    </row>
    <row r="75" spans="2:6" x14ac:dyDescent="0.25">
      <c r="B75" s="46" t="s">
        <v>5</v>
      </c>
      <c r="D75" s="32" t="s">
        <v>6</v>
      </c>
      <c r="F75" s="31" t="s">
        <v>0</v>
      </c>
    </row>
    <row r="76" spans="2:6" x14ac:dyDescent="0.25">
      <c r="B76" s="46" t="s">
        <v>3</v>
      </c>
      <c r="D76" s="32" t="s">
        <v>41</v>
      </c>
      <c r="F76" s="31" t="s">
        <v>0</v>
      </c>
    </row>
    <row r="77" spans="2:6" x14ac:dyDescent="0.25">
      <c r="B77" s="46" t="s">
        <v>3</v>
      </c>
      <c r="D77" s="32" t="s">
        <v>73</v>
      </c>
      <c r="F77" s="31" t="s">
        <v>0</v>
      </c>
    </row>
    <row r="78" spans="2:6" x14ac:dyDescent="0.25">
      <c r="B78" s="46" t="s">
        <v>3</v>
      </c>
      <c r="D78" s="32" t="s">
        <v>201</v>
      </c>
      <c r="F78" s="31" t="s">
        <v>0</v>
      </c>
    </row>
    <row r="79" spans="2:6" x14ac:dyDescent="0.25">
      <c r="B79" s="46" t="s">
        <v>3</v>
      </c>
      <c r="D79" s="32" t="s">
        <v>18</v>
      </c>
      <c r="F79" s="31" t="s">
        <v>0</v>
      </c>
    </row>
    <row r="80" spans="2:6" x14ac:dyDescent="0.25">
      <c r="B80" s="46" t="s">
        <v>3</v>
      </c>
      <c r="D80" s="32" t="s">
        <v>22</v>
      </c>
      <c r="F80" s="31" t="s">
        <v>0</v>
      </c>
    </row>
    <row r="81" spans="2:6" x14ac:dyDescent="0.25">
      <c r="B81" s="46" t="s">
        <v>3</v>
      </c>
      <c r="D81" s="32" t="s">
        <v>202</v>
      </c>
      <c r="F81" s="31" t="s">
        <v>0</v>
      </c>
    </row>
    <row r="82" spans="2:6" x14ac:dyDescent="0.25">
      <c r="B82" s="46" t="s">
        <v>17</v>
      </c>
      <c r="D82" s="32" t="s">
        <v>70</v>
      </c>
      <c r="F82" s="31" t="s">
        <v>0</v>
      </c>
    </row>
    <row r="83" spans="2:6" x14ac:dyDescent="0.25">
      <c r="B83" s="46" t="s">
        <v>17</v>
      </c>
      <c r="D83" s="32" t="s">
        <v>53</v>
      </c>
      <c r="F83" s="31" t="s">
        <v>0</v>
      </c>
    </row>
    <row r="84" spans="2:6" x14ac:dyDescent="0.25">
      <c r="B84" s="46" t="s">
        <v>17</v>
      </c>
      <c r="D84" s="32" t="s">
        <v>47</v>
      </c>
      <c r="F84" s="31" t="s">
        <v>0</v>
      </c>
    </row>
    <row r="85" spans="2:6" x14ac:dyDescent="0.25">
      <c r="B85" s="46" t="s">
        <v>17</v>
      </c>
      <c r="D85" s="32" t="s">
        <v>34</v>
      </c>
      <c r="F85" s="31" t="s">
        <v>0</v>
      </c>
    </row>
    <row r="86" spans="2:6" x14ac:dyDescent="0.25">
      <c r="B86" s="46" t="s">
        <v>17</v>
      </c>
      <c r="D86" s="32" t="s">
        <v>207</v>
      </c>
      <c r="F86" s="31" t="s">
        <v>0</v>
      </c>
    </row>
    <row r="87" spans="2:6" x14ac:dyDescent="0.25">
      <c r="B87" s="46" t="s">
        <v>17</v>
      </c>
      <c r="D87" s="32" t="s">
        <v>208</v>
      </c>
      <c r="F87" s="31" t="s">
        <v>0</v>
      </c>
    </row>
    <row r="88" spans="2:6" x14ac:dyDescent="0.25">
      <c r="B88" s="46" t="s">
        <v>17</v>
      </c>
      <c r="D88" s="32" t="s">
        <v>45</v>
      </c>
      <c r="F88" s="31" t="s">
        <v>0</v>
      </c>
    </row>
    <row r="89" spans="2:6" x14ac:dyDescent="0.25">
      <c r="B89" s="46" t="s">
        <v>17</v>
      </c>
      <c r="D89" s="32" t="s">
        <v>23</v>
      </c>
      <c r="F89" s="31" t="s">
        <v>0</v>
      </c>
    </row>
    <row r="90" spans="2:6" x14ac:dyDescent="0.25">
      <c r="B90" s="46" t="s">
        <v>8</v>
      </c>
      <c r="D90" s="32" t="s">
        <v>9</v>
      </c>
      <c r="F90" s="31" t="s">
        <v>0</v>
      </c>
    </row>
    <row r="91" spans="2:6" x14ac:dyDescent="0.25">
      <c r="B91" s="46" t="s">
        <v>8</v>
      </c>
      <c r="D91" s="32" t="s">
        <v>27</v>
      </c>
      <c r="F91" s="31" t="s">
        <v>0</v>
      </c>
    </row>
    <row r="92" spans="2:6" x14ac:dyDescent="0.25">
      <c r="B92" s="46" t="s">
        <v>8</v>
      </c>
      <c r="D92" s="32" t="s">
        <v>15</v>
      </c>
      <c r="F92" s="31" t="s">
        <v>0</v>
      </c>
    </row>
    <row r="93" spans="2:6" x14ac:dyDescent="0.25">
      <c r="B93" s="46" t="s">
        <v>12</v>
      </c>
      <c r="D93" s="32" t="s">
        <v>13</v>
      </c>
      <c r="F93" s="31" t="s">
        <v>0</v>
      </c>
    </row>
    <row r="94" spans="2:6" x14ac:dyDescent="0.25">
      <c r="B94" s="46" t="s">
        <v>12</v>
      </c>
      <c r="D94" s="32" t="s">
        <v>24</v>
      </c>
      <c r="F94" s="31" t="s">
        <v>0</v>
      </c>
    </row>
    <row r="95" spans="2:6" x14ac:dyDescent="0.25">
      <c r="B95" s="46" t="s">
        <v>12</v>
      </c>
      <c r="D95" s="32" t="s">
        <v>50</v>
      </c>
      <c r="F95" s="31" t="s">
        <v>0</v>
      </c>
    </row>
    <row r="96" spans="2:6" x14ac:dyDescent="0.25">
      <c r="B96" s="46" t="s">
        <v>12</v>
      </c>
      <c r="D96" s="32" t="s">
        <v>21</v>
      </c>
      <c r="F96" s="31" t="s">
        <v>0</v>
      </c>
    </row>
    <row r="97" spans="2:6" x14ac:dyDescent="0.25">
      <c r="B97" s="46" t="s">
        <v>12</v>
      </c>
      <c r="D97" s="32" t="s">
        <v>32</v>
      </c>
      <c r="F97" s="31" t="s">
        <v>0</v>
      </c>
    </row>
    <row r="98" spans="2:6" x14ac:dyDescent="0.25">
      <c r="B98" s="46" t="s">
        <v>12</v>
      </c>
      <c r="D98" s="32" t="s">
        <v>211</v>
      </c>
      <c r="F98" s="31" t="s">
        <v>0</v>
      </c>
    </row>
    <row r="99" spans="2:6" x14ac:dyDescent="0.25">
      <c r="B99" s="46" t="s">
        <v>12</v>
      </c>
      <c r="D99" s="32" t="s">
        <v>65</v>
      </c>
      <c r="F99" s="31" t="s">
        <v>0</v>
      </c>
    </row>
    <row r="100" spans="2:6" x14ac:dyDescent="0.25">
      <c r="B100" s="46" t="s">
        <v>12</v>
      </c>
      <c r="D100" s="32" t="s">
        <v>14</v>
      </c>
      <c r="F100" s="31" t="s">
        <v>0</v>
      </c>
    </row>
    <row r="101" spans="2:6" x14ac:dyDescent="0.25">
      <c r="B101" s="46" t="s">
        <v>12</v>
      </c>
      <c r="D101" s="32" t="s">
        <v>40</v>
      </c>
      <c r="F101" s="31" t="s">
        <v>0</v>
      </c>
    </row>
    <row r="102" spans="2:6" x14ac:dyDescent="0.25">
      <c r="B102" s="46" t="s">
        <v>12</v>
      </c>
      <c r="D102" s="32" t="s">
        <v>26</v>
      </c>
      <c r="F102" s="31" t="s">
        <v>0</v>
      </c>
    </row>
    <row r="103" spans="2:6" x14ac:dyDescent="0.25">
      <c r="B103" s="46" t="s">
        <v>20</v>
      </c>
      <c r="D103" s="32" t="s">
        <v>46</v>
      </c>
      <c r="F103" s="31" t="s">
        <v>0</v>
      </c>
    </row>
    <row r="104" spans="2:6" x14ac:dyDescent="0.25">
      <c r="B104" s="46" t="s">
        <v>20</v>
      </c>
      <c r="D104" s="32" t="s">
        <v>59</v>
      </c>
      <c r="F104" s="31" t="s">
        <v>0</v>
      </c>
    </row>
    <row r="105" spans="2:6" x14ac:dyDescent="0.25">
      <c r="B105" s="46" t="s">
        <v>20</v>
      </c>
      <c r="D105" s="32" t="s">
        <v>216</v>
      </c>
      <c r="F105" s="31" t="s">
        <v>0</v>
      </c>
    </row>
    <row r="106" spans="2:6" x14ac:dyDescent="0.25">
      <c r="B106" s="46" t="s">
        <v>5</v>
      </c>
      <c r="D106" s="32" t="s">
        <v>10</v>
      </c>
      <c r="F106" s="31" t="s">
        <v>82</v>
      </c>
    </row>
    <row r="107" spans="2:6" x14ac:dyDescent="0.25">
      <c r="B107" s="46" t="s">
        <v>5</v>
      </c>
      <c r="D107" s="32" t="s">
        <v>6</v>
      </c>
      <c r="F107" s="31" t="s">
        <v>82</v>
      </c>
    </row>
    <row r="108" spans="2:6" x14ac:dyDescent="0.25">
      <c r="B108" s="46" t="s">
        <v>3</v>
      </c>
      <c r="D108" s="32" t="s">
        <v>41</v>
      </c>
      <c r="F108" s="31" t="s">
        <v>82</v>
      </c>
    </row>
    <row r="109" spans="2:6" x14ac:dyDescent="0.25">
      <c r="B109" s="46" t="s">
        <v>3</v>
      </c>
      <c r="D109" s="32" t="s">
        <v>73</v>
      </c>
      <c r="F109" s="31" t="s">
        <v>82</v>
      </c>
    </row>
    <row r="110" spans="2:6" x14ac:dyDescent="0.25">
      <c r="B110" s="46" t="s">
        <v>3</v>
      </c>
      <c r="D110" s="32" t="s">
        <v>201</v>
      </c>
      <c r="F110" s="31" t="s">
        <v>82</v>
      </c>
    </row>
    <row r="111" spans="2:6" x14ac:dyDescent="0.25">
      <c r="B111" s="46" t="s">
        <v>3</v>
      </c>
      <c r="D111" s="32" t="s">
        <v>18</v>
      </c>
      <c r="F111" s="31" t="s">
        <v>82</v>
      </c>
    </row>
    <row r="112" spans="2:6" x14ac:dyDescent="0.25">
      <c r="B112" s="46" t="s">
        <v>3</v>
      </c>
      <c r="D112" s="32" t="s">
        <v>25</v>
      </c>
      <c r="F112" s="31" t="s">
        <v>82</v>
      </c>
    </row>
    <row r="113" spans="2:6" x14ac:dyDescent="0.25">
      <c r="B113" s="46" t="s">
        <v>3</v>
      </c>
      <c r="D113" s="32" t="s">
        <v>22</v>
      </c>
      <c r="F113" s="31" t="s">
        <v>82</v>
      </c>
    </row>
    <row r="114" spans="2:6" x14ac:dyDescent="0.25">
      <c r="B114" s="46" t="s">
        <v>3</v>
      </c>
      <c r="D114" s="32" t="s">
        <v>202</v>
      </c>
      <c r="F114" s="31" t="s">
        <v>82</v>
      </c>
    </row>
    <row r="115" spans="2:6" x14ac:dyDescent="0.25">
      <c r="B115" s="46" t="s">
        <v>3</v>
      </c>
      <c r="D115" s="32" t="s">
        <v>203</v>
      </c>
      <c r="F115" s="31" t="s">
        <v>82</v>
      </c>
    </row>
    <row r="116" spans="2:6" x14ac:dyDescent="0.25">
      <c r="B116" s="46" t="s">
        <v>17</v>
      </c>
      <c r="D116" s="32" t="s">
        <v>70</v>
      </c>
      <c r="F116" s="31" t="s">
        <v>82</v>
      </c>
    </row>
    <row r="117" spans="2:6" x14ac:dyDescent="0.25">
      <c r="B117" s="46" t="s">
        <v>17</v>
      </c>
      <c r="D117" s="32" t="s">
        <v>53</v>
      </c>
      <c r="F117" s="31" t="s">
        <v>82</v>
      </c>
    </row>
    <row r="118" spans="2:6" x14ac:dyDescent="0.25">
      <c r="B118" s="46" t="s">
        <v>17</v>
      </c>
      <c r="D118" s="32" t="s">
        <v>47</v>
      </c>
      <c r="F118" s="31" t="s">
        <v>82</v>
      </c>
    </row>
    <row r="119" spans="2:6" x14ac:dyDescent="0.25">
      <c r="B119" s="46" t="s">
        <v>17</v>
      </c>
      <c r="D119" s="32" t="s">
        <v>34</v>
      </c>
      <c r="F119" s="31" t="s">
        <v>82</v>
      </c>
    </row>
    <row r="120" spans="2:6" x14ac:dyDescent="0.25">
      <c r="B120" s="46" t="s">
        <v>17</v>
      </c>
      <c r="D120" s="32" t="s">
        <v>60</v>
      </c>
      <c r="F120" s="31" t="s">
        <v>82</v>
      </c>
    </row>
    <row r="121" spans="2:6" x14ac:dyDescent="0.25">
      <c r="B121" s="46" t="s">
        <v>17</v>
      </c>
      <c r="D121" s="32" t="s">
        <v>207</v>
      </c>
      <c r="F121" s="31" t="s">
        <v>82</v>
      </c>
    </row>
    <row r="122" spans="2:6" x14ac:dyDescent="0.25">
      <c r="B122" s="46" t="s">
        <v>17</v>
      </c>
      <c r="D122" s="32" t="s">
        <v>45</v>
      </c>
      <c r="F122" s="31" t="s">
        <v>82</v>
      </c>
    </row>
    <row r="123" spans="2:6" x14ac:dyDescent="0.25">
      <c r="B123" s="46" t="s">
        <v>17</v>
      </c>
      <c r="D123" s="32" t="s">
        <v>23</v>
      </c>
      <c r="F123" s="31" t="s">
        <v>82</v>
      </c>
    </row>
    <row r="124" spans="2:6" x14ac:dyDescent="0.25">
      <c r="B124" s="46" t="s">
        <v>8</v>
      </c>
      <c r="D124" s="32" t="s">
        <v>9</v>
      </c>
      <c r="F124" s="31" t="s">
        <v>82</v>
      </c>
    </row>
    <row r="125" spans="2:6" x14ac:dyDescent="0.25">
      <c r="B125" s="46" t="s">
        <v>8</v>
      </c>
      <c r="D125" s="32" t="s">
        <v>27</v>
      </c>
      <c r="F125" s="31" t="s">
        <v>82</v>
      </c>
    </row>
    <row r="126" spans="2:6" x14ac:dyDescent="0.25">
      <c r="B126" s="46" t="s">
        <v>8</v>
      </c>
      <c r="D126" s="32" t="s">
        <v>15</v>
      </c>
      <c r="F126" s="31" t="s">
        <v>82</v>
      </c>
    </row>
    <row r="127" spans="2:6" x14ac:dyDescent="0.25">
      <c r="B127" s="46" t="s">
        <v>8</v>
      </c>
      <c r="D127" s="32" t="s">
        <v>55</v>
      </c>
      <c r="F127" s="31" t="s">
        <v>82</v>
      </c>
    </row>
    <row r="128" spans="2:6" x14ac:dyDescent="0.25">
      <c r="B128" s="46" t="s">
        <v>12</v>
      </c>
      <c r="D128" s="32" t="s">
        <v>52</v>
      </c>
      <c r="F128" s="31" t="s">
        <v>82</v>
      </c>
    </row>
    <row r="129" spans="2:6" x14ac:dyDescent="0.25">
      <c r="B129" s="46" t="s">
        <v>12</v>
      </c>
      <c r="D129" s="32" t="s">
        <v>13</v>
      </c>
      <c r="F129" s="31" t="s">
        <v>82</v>
      </c>
    </row>
    <row r="130" spans="2:6" x14ac:dyDescent="0.25">
      <c r="B130" s="46" t="s">
        <v>12</v>
      </c>
      <c r="D130" s="32" t="s">
        <v>24</v>
      </c>
      <c r="F130" s="31" t="s">
        <v>82</v>
      </c>
    </row>
    <row r="131" spans="2:6" x14ac:dyDescent="0.25">
      <c r="B131" s="46" t="s">
        <v>12</v>
      </c>
      <c r="D131" s="32" t="s">
        <v>50</v>
      </c>
      <c r="F131" s="31" t="s">
        <v>82</v>
      </c>
    </row>
    <row r="132" spans="2:6" x14ac:dyDescent="0.25">
      <c r="B132" s="46" t="s">
        <v>12</v>
      </c>
      <c r="D132" s="32" t="s">
        <v>21</v>
      </c>
      <c r="F132" s="31" t="s">
        <v>82</v>
      </c>
    </row>
    <row r="133" spans="2:6" x14ac:dyDescent="0.25">
      <c r="B133" s="46" t="s">
        <v>12</v>
      </c>
      <c r="D133" s="32" t="s">
        <v>32</v>
      </c>
      <c r="F133" s="31" t="s">
        <v>82</v>
      </c>
    </row>
    <row r="134" spans="2:6" x14ac:dyDescent="0.25">
      <c r="B134" s="46" t="s">
        <v>12</v>
      </c>
      <c r="D134" s="32" t="s">
        <v>211</v>
      </c>
      <c r="F134" s="31" t="s">
        <v>82</v>
      </c>
    </row>
    <row r="135" spans="2:6" x14ac:dyDescent="0.25">
      <c r="B135" s="46" t="s">
        <v>12</v>
      </c>
      <c r="D135" s="32" t="s">
        <v>65</v>
      </c>
      <c r="F135" s="31" t="s">
        <v>82</v>
      </c>
    </row>
    <row r="136" spans="2:6" x14ac:dyDescent="0.25">
      <c r="B136" s="46" t="s">
        <v>12</v>
      </c>
      <c r="D136" s="32" t="s">
        <v>14</v>
      </c>
      <c r="F136" s="31" t="s">
        <v>82</v>
      </c>
    </row>
    <row r="137" spans="2:6" x14ac:dyDescent="0.25">
      <c r="B137" s="46" t="s">
        <v>12</v>
      </c>
      <c r="D137" s="32" t="s">
        <v>213</v>
      </c>
      <c r="F137" s="31" t="s">
        <v>82</v>
      </c>
    </row>
    <row r="138" spans="2:6" x14ac:dyDescent="0.25">
      <c r="B138" s="46" t="s">
        <v>12</v>
      </c>
      <c r="D138" s="32" t="s">
        <v>30</v>
      </c>
      <c r="F138" s="31" t="s">
        <v>82</v>
      </c>
    </row>
    <row r="139" spans="2:6" x14ac:dyDescent="0.25">
      <c r="B139" s="46" t="s">
        <v>12</v>
      </c>
      <c r="D139" s="32" t="s">
        <v>38</v>
      </c>
      <c r="F139" s="31" t="s">
        <v>82</v>
      </c>
    </row>
    <row r="140" spans="2:6" x14ac:dyDescent="0.25">
      <c r="B140" s="46" t="s">
        <v>12</v>
      </c>
      <c r="D140" s="32" t="s">
        <v>26</v>
      </c>
      <c r="F140" s="31" t="s">
        <v>82</v>
      </c>
    </row>
    <row r="141" spans="2:6" x14ac:dyDescent="0.25">
      <c r="B141" s="46" t="s">
        <v>20</v>
      </c>
      <c r="D141" s="32" t="s">
        <v>46</v>
      </c>
      <c r="F141" s="31" t="s">
        <v>82</v>
      </c>
    </row>
    <row r="142" spans="2:6" x14ac:dyDescent="0.25">
      <c r="B142" s="46" t="s">
        <v>20</v>
      </c>
      <c r="D142" s="32" t="s">
        <v>59</v>
      </c>
      <c r="F142" s="31" t="s">
        <v>82</v>
      </c>
    </row>
    <row r="143" spans="2:6" x14ac:dyDescent="0.25">
      <c r="B143" s="46" t="s">
        <v>20</v>
      </c>
      <c r="D143" s="32" t="s">
        <v>216</v>
      </c>
      <c r="F143" s="31" t="s">
        <v>82</v>
      </c>
    </row>
    <row r="144" spans="2:6" x14ac:dyDescent="0.25">
      <c r="B144" s="46" t="s">
        <v>5</v>
      </c>
      <c r="D144" s="32" t="s">
        <v>10</v>
      </c>
      <c r="F144" s="31" t="s">
        <v>217</v>
      </c>
    </row>
    <row r="145" spans="2:6" x14ac:dyDescent="0.25">
      <c r="B145" s="46" t="s">
        <v>5</v>
      </c>
      <c r="D145" s="32" t="s">
        <v>6</v>
      </c>
      <c r="F145" s="31" t="s">
        <v>217</v>
      </c>
    </row>
    <row r="146" spans="2:6" x14ac:dyDescent="0.25">
      <c r="B146" s="46" t="s">
        <v>3</v>
      </c>
      <c r="D146" s="32" t="s">
        <v>41</v>
      </c>
      <c r="F146" s="31" t="s">
        <v>217</v>
      </c>
    </row>
    <row r="147" spans="2:6" x14ac:dyDescent="0.25">
      <c r="B147" s="46" t="s">
        <v>3</v>
      </c>
      <c r="D147" s="32" t="s">
        <v>73</v>
      </c>
      <c r="F147" s="31" t="s">
        <v>217</v>
      </c>
    </row>
    <row r="148" spans="2:6" x14ac:dyDescent="0.25">
      <c r="B148" s="46" t="s">
        <v>3</v>
      </c>
      <c r="D148" s="32" t="s">
        <v>201</v>
      </c>
      <c r="F148" s="31" t="s">
        <v>217</v>
      </c>
    </row>
    <row r="149" spans="2:6" x14ac:dyDescent="0.25">
      <c r="B149" s="46" t="s">
        <v>3</v>
      </c>
      <c r="D149" s="32" t="s">
        <v>18</v>
      </c>
      <c r="F149" s="31" t="s">
        <v>217</v>
      </c>
    </row>
    <row r="150" spans="2:6" x14ac:dyDescent="0.25">
      <c r="B150" s="46" t="s">
        <v>3</v>
      </c>
      <c r="D150" s="32" t="s">
        <v>202</v>
      </c>
      <c r="F150" s="31" t="s">
        <v>217</v>
      </c>
    </row>
    <row r="151" spans="2:6" x14ac:dyDescent="0.25">
      <c r="B151" s="46" t="s">
        <v>3</v>
      </c>
      <c r="D151" s="32" t="s">
        <v>39</v>
      </c>
      <c r="F151" s="31" t="s">
        <v>217</v>
      </c>
    </row>
    <row r="152" spans="2:6" x14ac:dyDescent="0.25">
      <c r="B152" s="46" t="s">
        <v>17</v>
      </c>
      <c r="D152" s="32" t="s">
        <v>70</v>
      </c>
      <c r="F152" s="31" t="s">
        <v>217</v>
      </c>
    </row>
    <row r="153" spans="2:6" x14ac:dyDescent="0.25">
      <c r="B153" s="46" t="s">
        <v>17</v>
      </c>
      <c r="D153" s="32" t="s">
        <v>53</v>
      </c>
      <c r="F153" s="31" t="s">
        <v>217</v>
      </c>
    </row>
    <row r="154" spans="2:6" x14ac:dyDescent="0.25">
      <c r="B154" s="46" t="s">
        <v>17</v>
      </c>
      <c r="D154" s="32" t="s">
        <v>47</v>
      </c>
      <c r="F154" s="31" t="s">
        <v>217</v>
      </c>
    </row>
    <row r="155" spans="2:6" x14ac:dyDescent="0.25">
      <c r="B155" s="46" t="s">
        <v>17</v>
      </c>
      <c r="D155" s="32" t="s">
        <v>206</v>
      </c>
      <c r="F155" s="31" t="s">
        <v>217</v>
      </c>
    </row>
    <row r="156" spans="2:6" x14ac:dyDescent="0.25">
      <c r="B156" s="46" t="s">
        <v>17</v>
      </c>
      <c r="D156" s="32" t="s">
        <v>34</v>
      </c>
      <c r="F156" s="31" t="s">
        <v>217</v>
      </c>
    </row>
    <row r="157" spans="2:6" x14ac:dyDescent="0.25">
      <c r="B157" s="46" t="s">
        <v>17</v>
      </c>
      <c r="D157" s="32" t="s">
        <v>207</v>
      </c>
      <c r="F157" s="31" t="s">
        <v>217</v>
      </c>
    </row>
    <row r="158" spans="2:6" x14ac:dyDescent="0.25">
      <c r="B158" s="46" t="s">
        <v>17</v>
      </c>
      <c r="D158" s="32" t="s">
        <v>23</v>
      </c>
      <c r="F158" s="31" t="s">
        <v>217</v>
      </c>
    </row>
    <row r="159" spans="2:6" x14ac:dyDescent="0.25">
      <c r="B159" s="46" t="s">
        <v>8</v>
      </c>
      <c r="D159" s="32" t="s">
        <v>9</v>
      </c>
      <c r="F159" s="31" t="s">
        <v>217</v>
      </c>
    </row>
    <row r="160" spans="2:6" x14ac:dyDescent="0.25">
      <c r="B160" s="46" t="s">
        <v>8</v>
      </c>
      <c r="D160" s="32" t="s">
        <v>27</v>
      </c>
      <c r="F160" s="31" t="s">
        <v>217</v>
      </c>
    </row>
    <row r="161" spans="2:6" x14ac:dyDescent="0.25">
      <c r="B161" s="46" t="s">
        <v>8</v>
      </c>
      <c r="D161" s="32" t="s">
        <v>15</v>
      </c>
      <c r="F161" s="31" t="s">
        <v>217</v>
      </c>
    </row>
    <row r="162" spans="2:6" x14ac:dyDescent="0.25">
      <c r="B162" s="46" t="s">
        <v>12</v>
      </c>
      <c r="D162" s="32" t="s">
        <v>13</v>
      </c>
      <c r="F162" s="31" t="s">
        <v>217</v>
      </c>
    </row>
    <row r="163" spans="2:6" x14ac:dyDescent="0.25">
      <c r="B163" s="46" t="s">
        <v>12</v>
      </c>
      <c r="D163" s="32" t="s">
        <v>24</v>
      </c>
      <c r="F163" s="31" t="s">
        <v>217</v>
      </c>
    </row>
    <row r="164" spans="2:6" x14ac:dyDescent="0.25">
      <c r="B164" s="46" t="s">
        <v>12</v>
      </c>
      <c r="D164" s="32" t="s">
        <v>50</v>
      </c>
      <c r="F164" s="31" t="s">
        <v>217</v>
      </c>
    </row>
    <row r="165" spans="2:6" x14ac:dyDescent="0.25">
      <c r="B165" s="46" t="s">
        <v>12</v>
      </c>
      <c r="D165" s="32" t="s">
        <v>21</v>
      </c>
      <c r="F165" s="31" t="s">
        <v>217</v>
      </c>
    </row>
    <row r="166" spans="2:6" x14ac:dyDescent="0.25">
      <c r="B166" s="46" t="s">
        <v>12</v>
      </c>
      <c r="D166" s="32" t="s">
        <v>32</v>
      </c>
      <c r="F166" s="31" t="s">
        <v>217</v>
      </c>
    </row>
    <row r="167" spans="2:6" x14ac:dyDescent="0.25">
      <c r="B167" s="46" t="s">
        <v>12</v>
      </c>
      <c r="D167" s="32" t="s">
        <v>211</v>
      </c>
      <c r="F167" s="31" t="s">
        <v>217</v>
      </c>
    </row>
    <row r="168" spans="2:6" x14ac:dyDescent="0.25">
      <c r="B168" s="46" t="s">
        <v>12</v>
      </c>
      <c r="D168" s="32" t="s">
        <v>14</v>
      </c>
      <c r="F168" s="31" t="s">
        <v>217</v>
      </c>
    </row>
    <row r="169" spans="2:6" x14ac:dyDescent="0.25">
      <c r="B169" s="46" t="s">
        <v>12</v>
      </c>
      <c r="D169" s="32" t="s">
        <v>26</v>
      </c>
      <c r="F169" s="31" t="s">
        <v>217</v>
      </c>
    </row>
    <row r="170" spans="2:6" x14ac:dyDescent="0.25">
      <c r="B170" s="46" t="s">
        <v>20</v>
      </c>
      <c r="D170" s="32" t="s">
        <v>59</v>
      </c>
      <c r="F170" s="31" t="s">
        <v>217</v>
      </c>
    </row>
    <row r="171" spans="2:6" x14ac:dyDescent="0.25">
      <c r="B171" s="46" t="s">
        <v>20</v>
      </c>
      <c r="D171" s="32" t="s">
        <v>67</v>
      </c>
      <c r="F171" s="31" t="s">
        <v>217</v>
      </c>
    </row>
    <row r="172" spans="2:6" x14ac:dyDescent="0.25">
      <c r="B172" s="46" t="s">
        <v>20</v>
      </c>
      <c r="D172" s="32" t="s">
        <v>216</v>
      </c>
      <c r="F172" s="31" t="s">
        <v>217</v>
      </c>
    </row>
    <row r="173" spans="2:6" x14ac:dyDescent="0.25">
      <c r="B173" s="46" t="s">
        <v>5</v>
      </c>
      <c r="D173" s="32" t="s">
        <v>10</v>
      </c>
      <c r="F173" s="31" t="s">
        <v>167</v>
      </c>
    </row>
    <row r="174" spans="2:6" x14ac:dyDescent="0.25">
      <c r="B174" s="46" t="s">
        <v>5</v>
      </c>
      <c r="D174" s="32" t="s">
        <v>6</v>
      </c>
      <c r="F174" s="31" t="s">
        <v>167</v>
      </c>
    </row>
    <row r="175" spans="2:6" x14ac:dyDescent="0.25">
      <c r="B175" s="46" t="s">
        <v>3</v>
      </c>
      <c r="D175" s="32" t="s">
        <v>41</v>
      </c>
      <c r="F175" s="31" t="s">
        <v>167</v>
      </c>
    </row>
    <row r="176" spans="2:6" x14ac:dyDescent="0.25">
      <c r="B176" s="46" t="s">
        <v>3</v>
      </c>
      <c r="D176" s="32" t="s">
        <v>73</v>
      </c>
      <c r="F176" s="31" t="s">
        <v>167</v>
      </c>
    </row>
    <row r="177" spans="2:6" x14ac:dyDescent="0.25">
      <c r="B177" s="46" t="s">
        <v>3</v>
      </c>
      <c r="D177" s="32" t="s">
        <v>201</v>
      </c>
      <c r="F177" s="31" t="s">
        <v>167</v>
      </c>
    </row>
    <row r="178" spans="2:6" x14ac:dyDescent="0.25">
      <c r="B178" s="46" t="s">
        <v>3</v>
      </c>
      <c r="D178" s="32" t="s">
        <v>18</v>
      </c>
      <c r="F178" s="31" t="s">
        <v>167</v>
      </c>
    </row>
    <row r="179" spans="2:6" x14ac:dyDescent="0.25">
      <c r="B179" s="46" t="s">
        <v>3</v>
      </c>
      <c r="D179" s="32" t="s">
        <v>25</v>
      </c>
      <c r="F179" s="31" t="s">
        <v>167</v>
      </c>
    </row>
    <row r="180" spans="2:6" x14ac:dyDescent="0.25">
      <c r="B180" s="46" t="s">
        <v>3</v>
      </c>
      <c r="D180" s="32" t="s">
        <v>22</v>
      </c>
      <c r="F180" s="31" t="s">
        <v>167</v>
      </c>
    </row>
    <row r="181" spans="2:6" x14ac:dyDescent="0.25">
      <c r="B181" s="46" t="s">
        <v>3</v>
      </c>
      <c r="D181" s="32" t="s">
        <v>42</v>
      </c>
      <c r="F181" s="31" t="s">
        <v>167</v>
      </c>
    </row>
    <row r="182" spans="2:6" x14ac:dyDescent="0.25">
      <c r="B182" s="46" t="s">
        <v>3</v>
      </c>
      <c r="D182" s="32" t="s">
        <v>202</v>
      </c>
      <c r="F182" s="31" t="s">
        <v>167</v>
      </c>
    </row>
    <row r="183" spans="2:6" x14ac:dyDescent="0.25">
      <c r="B183" s="46" t="s">
        <v>3</v>
      </c>
      <c r="D183" s="32" t="s">
        <v>203</v>
      </c>
      <c r="F183" s="31" t="s">
        <v>167</v>
      </c>
    </row>
    <row r="184" spans="2:6" x14ac:dyDescent="0.25">
      <c r="B184" s="46" t="s">
        <v>3</v>
      </c>
      <c r="D184" s="32" t="s">
        <v>205</v>
      </c>
      <c r="F184" s="31" t="s">
        <v>167</v>
      </c>
    </row>
    <row r="185" spans="2:6" x14ac:dyDescent="0.25">
      <c r="B185" s="46" t="s">
        <v>3</v>
      </c>
      <c r="D185" s="32" t="s">
        <v>39</v>
      </c>
      <c r="F185" s="31" t="s">
        <v>167</v>
      </c>
    </row>
    <row r="186" spans="2:6" x14ac:dyDescent="0.25">
      <c r="B186" s="46" t="s">
        <v>17</v>
      </c>
      <c r="D186" s="32" t="s">
        <v>70</v>
      </c>
      <c r="F186" s="31" t="s">
        <v>167</v>
      </c>
    </row>
    <row r="187" spans="2:6" x14ac:dyDescent="0.25">
      <c r="B187" s="46" t="s">
        <v>17</v>
      </c>
      <c r="D187" s="32" t="s">
        <v>53</v>
      </c>
      <c r="F187" s="31" t="s">
        <v>167</v>
      </c>
    </row>
    <row r="188" spans="2:6" x14ac:dyDescent="0.25">
      <c r="B188" s="46" t="s">
        <v>17</v>
      </c>
      <c r="D188" s="32" t="s">
        <v>47</v>
      </c>
      <c r="F188" s="31" t="s">
        <v>167</v>
      </c>
    </row>
    <row r="189" spans="2:6" x14ac:dyDescent="0.25">
      <c r="B189" s="46" t="s">
        <v>17</v>
      </c>
      <c r="D189" s="32" t="s">
        <v>34</v>
      </c>
      <c r="F189" s="31" t="s">
        <v>167</v>
      </c>
    </row>
    <row r="190" spans="2:6" x14ac:dyDescent="0.25">
      <c r="B190" s="46" t="s">
        <v>17</v>
      </c>
      <c r="D190" s="32" t="s">
        <v>207</v>
      </c>
      <c r="F190" s="31" t="s">
        <v>167</v>
      </c>
    </row>
    <row r="191" spans="2:6" x14ac:dyDescent="0.25">
      <c r="B191" s="46" t="s">
        <v>17</v>
      </c>
      <c r="D191" s="32" t="s">
        <v>23</v>
      </c>
      <c r="F191" s="31" t="s">
        <v>167</v>
      </c>
    </row>
    <row r="192" spans="2:6" x14ac:dyDescent="0.25">
      <c r="B192" s="46" t="s">
        <v>8</v>
      </c>
      <c r="D192" s="32" t="s">
        <v>9</v>
      </c>
      <c r="F192" s="31" t="s">
        <v>167</v>
      </c>
    </row>
    <row r="193" spans="2:6" x14ac:dyDescent="0.25">
      <c r="B193" s="46" t="s">
        <v>8</v>
      </c>
      <c r="D193" s="32" t="s">
        <v>27</v>
      </c>
      <c r="F193" s="31" t="s">
        <v>167</v>
      </c>
    </row>
    <row r="194" spans="2:6" x14ac:dyDescent="0.25">
      <c r="B194" s="46" t="s">
        <v>8</v>
      </c>
      <c r="D194" s="32" t="s">
        <v>15</v>
      </c>
      <c r="F194" s="31" t="s">
        <v>167</v>
      </c>
    </row>
    <row r="195" spans="2:6" x14ac:dyDescent="0.25">
      <c r="B195" s="46" t="s">
        <v>8</v>
      </c>
      <c r="D195" s="32" t="s">
        <v>64</v>
      </c>
      <c r="F195" s="31" t="s">
        <v>167</v>
      </c>
    </row>
    <row r="196" spans="2:6" x14ac:dyDescent="0.25">
      <c r="B196" s="46" t="s">
        <v>8</v>
      </c>
      <c r="D196" s="32" t="s">
        <v>55</v>
      </c>
      <c r="F196" s="31" t="s">
        <v>167</v>
      </c>
    </row>
    <row r="197" spans="2:6" x14ac:dyDescent="0.25">
      <c r="B197" s="46" t="s">
        <v>12</v>
      </c>
      <c r="D197" s="32" t="s">
        <v>52</v>
      </c>
      <c r="F197" s="31" t="s">
        <v>167</v>
      </c>
    </row>
    <row r="198" spans="2:6" x14ac:dyDescent="0.25">
      <c r="B198" s="46" t="s">
        <v>12</v>
      </c>
      <c r="D198" s="32" t="s">
        <v>13</v>
      </c>
      <c r="F198" s="31" t="s">
        <v>167</v>
      </c>
    </row>
    <row r="199" spans="2:6" x14ac:dyDescent="0.25">
      <c r="B199" s="46" t="s">
        <v>12</v>
      </c>
      <c r="D199" s="32" t="s">
        <v>24</v>
      </c>
      <c r="F199" s="31" t="s">
        <v>167</v>
      </c>
    </row>
    <row r="200" spans="2:6" x14ac:dyDescent="0.25">
      <c r="B200" s="46" t="s">
        <v>12</v>
      </c>
      <c r="D200" s="32" t="s">
        <v>50</v>
      </c>
      <c r="F200" s="31" t="s">
        <v>167</v>
      </c>
    </row>
    <row r="201" spans="2:6" x14ac:dyDescent="0.25">
      <c r="B201" s="46" t="s">
        <v>12</v>
      </c>
      <c r="D201" s="32" t="s">
        <v>21</v>
      </c>
      <c r="F201" s="31" t="s">
        <v>167</v>
      </c>
    </row>
    <row r="202" spans="2:6" x14ac:dyDescent="0.25">
      <c r="B202" s="46" t="s">
        <v>12</v>
      </c>
      <c r="D202" s="32" t="s">
        <v>54</v>
      </c>
      <c r="F202" s="31" t="s">
        <v>167</v>
      </c>
    </row>
    <row r="203" spans="2:6" x14ac:dyDescent="0.25">
      <c r="B203" s="46" t="s">
        <v>12</v>
      </c>
      <c r="D203" s="32" t="s">
        <v>211</v>
      </c>
      <c r="F203" s="31" t="s">
        <v>167</v>
      </c>
    </row>
    <row r="204" spans="2:6" x14ac:dyDescent="0.25">
      <c r="B204" s="46" t="s">
        <v>12</v>
      </c>
      <c r="D204" s="32" t="s">
        <v>65</v>
      </c>
      <c r="F204" s="31" t="s">
        <v>167</v>
      </c>
    </row>
    <row r="205" spans="2:6" x14ac:dyDescent="0.25">
      <c r="B205" s="46" t="s">
        <v>12</v>
      </c>
      <c r="D205" s="32" t="s">
        <v>14</v>
      </c>
      <c r="F205" s="31" t="s">
        <v>167</v>
      </c>
    </row>
    <row r="206" spans="2:6" x14ac:dyDescent="0.25">
      <c r="B206" s="46" t="s">
        <v>12</v>
      </c>
      <c r="D206" s="32" t="s">
        <v>40</v>
      </c>
      <c r="F206" s="31" t="s">
        <v>167</v>
      </c>
    </row>
    <row r="207" spans="2:6" x14ac:dyDescent="0.25">
      <c r="B207" s="46" t="s">
        <v>12</v>
      </c>
      <c r="D207" s="32" t="s">
        <v>26</v>
      </c>
      <c r="F207" s="31" t="s">
        <v>167</v>
      </c>
    </row>
    <row r="208" spans="2:6" x14ac:dyDescent="0.25">
      <c r="B208" s="46" t="s">
        <v>20</v>
      </c>
      <c r="D208" s="32" t="s">
        <v>46</v>
      </c>
      <c r="F208" s="31" t="s">
        <v>167</v>
      </c>
    </row>
    <row r="209" spans="2:6" x14ac:dyDescent="0.25">
      <c r="B209" s="46" t="s">
        <v>20</v>
      </c>
      <c r="D209" s="32" t="s">
        <v>59</v>
      </c>
      <c r="F209" s="31" t="s">
        <v>167</v>
      </c>
    </row>
    <row r="210" spans="2:6" x14ac:dyDescent="0.25">
      <c r="B210" s="46" t="s">
        <v>20</v>
      </c>
      <c r="D210" s="32" t="s">
        <v>216</v>
      </c>
      <c r="F210" s="31" t="s">
        <v>167</v>
      </c>
    </row>
    <row r="211" spans="2:6" x14ac:dyDescent="0.25">
      <c r="B211" s="46" t="s">
        <v>5</v>
      </c>
      <c r="D211" s="32" t="s">
        <v>10</v>
      </c>
      <c r="F211" s="31" t="s">
        <v>28</v>
      </c>
    </row>
    <row r="212" spans="2:6" x14ac:dyDescent="0.25">
      <c r="B212" s="46" t="s">
        <v>5</v>
      </c>
      <c r="D212" s="32" t="s">
        <v>6</v>
      </c>
      <c r="F212" s="31" t="s">
        <v>28</v>
      </c>
    </row>
    <row r="213" spans="2:6" x14ac:dyDescent="0.25">
      <c r="B213" s="46" t="s">
        <v>3</v>
      </c>
      <c r="D213" s="32" t="s">
        <v>41</v>
      </c>
      <c r="F213" s="31" t="s">
        <v>28</v>
      </c>
    </row>
    <row r="214" spans="2:6" x14ac:dyDescent="0.25">
      <c r="B214" s="46" t="s">
        <v>3</v>
      </c>
      <c r="D214" s="32" t="s">
        <v>73</v>
      </c>
      <c r="F214" s="31" t="s">
        <v>28</v>
      </c>
    </row>
    <row r="215" spans="2:6" x14ac:dyDescent="0.25">
      <c r="B215" s="46" t="s">
        <v>3</v>
      </c>
      <c r="D215" s="32" t="s">
        <v>201</v>
      </c>
      <c r="F215" s="31" t="s">
        <v>28</v>
      </c>
    </row>
    <row r="216" spans="2:6" x14ac:dyDescent="0.25">
      <c r="B216" s="46" t="s">
        <v>3</v>
      </c>
      <c r="D216" s="32" t="s">
        <v>18</v>
      </c>
      <c r="F216" s="31" t="s">
        <v>28</v>
      </c>
    </row>
    <row r="217" spans="2:6" x14ac:dyDescent="0.25">
      <c r="B217" s="46" t="s">
        <v>3</v>
      </c>
      <c r="D217" s="32" t="s">
        <v>25</v>
      </c>
      <c r="F217" s="31" t="s">
        <v>28</v>
      </c>
    </row>
    <row r="218" spans="2:6" x14ac:dyDescent="0.25">
      <c r="B218" s="46" t="s">
        <v>3</v>
      </c>
      <c r="D218" s="32" t="s">
        <v>22</v>
      </c>
      <c r="F218" s="31" t="s">
        <v>28</v>
      </c>
    </row>
    <row r="219" spans="2:6" x14ac:dyDescent="0.25">
      <c r="B219" s="46" t="s">
        <v>3</v>
      </c>
      <c r="D219" s="32" t="s">
        <v>66</v>
      </c>
      <c r="F219" s="31" t="s">
        <v>28</v>
      </c>
    </row>
    <row r="220" spans="2:6" x14ac:dyDescent="0.25">
      <c r="B220" s="46" t="s">
        <v>3</v>
      </c>
      <c r="D220" s="32" t="s">
        <v>48</v>
      </c>
      <c r="F220" s="31" t="s">
        <v>28</v>
      </c>
    </row>
    <row r="221" spans="2:6" x14ac:dyDescent="0.25">
      <c r="B221" s="46" t="s">
        <v>3</v>
      </c>
      <c r="D221" s="32" t="s">
        <v>76</v>
      </c>
      <c r="F221" s="31" t="s">
        <v>28</v>
      </c>
    </row>
    <row r="222" spans="2:6" x14ac:dyDescent="0.25">
      <c r="B222" s="46" t="s">
        <v>3</v>
      </c>
      <c r="D222" s="32" t="s">
        <v>35</v>
      </c>
      <c r="F222" s="31" t="s">
        <v>28</v>
      </c>
    </row>
    <row r="223" spans="2:6" x14ac:dyDescent="0.25">
      <c r="B223" s="46" t="s">
        <v>3</v>
      </c>
      <c r="D223" s="32" t="s">
        <v>42</v>
      </c>
      <c r="F223" s="31" t="s">
        <v>28</v>
      </c>
    </row>
    <row r="224" spans="2:6" x14ac:dyDescent="0.25">
      <c r="B224" s="46" t="s">
        <v>3</v>
      </c>
      <c r="D224" s="32" t="s">
        <v>202</v>
      </c>
      <c r="F224" s="31" t="s">
        <v>28</v>
      </c>
    </row>
    <row r="225" spans="2:6" x14ac:dyDescent="0.25">
      <c r="B225" s="46" t="s">
        <v>3</v>
      </c>
      <c r="D225" s="32" t="s">
        <v>57</v>
      </c>
      <c r="F225" s="31" t="s">
        <v>28</v>
      </c>
    </row>
    <row r="226" spans="2:6" x14ac:dyDescent="0.25">
      <c r="B226" s="46" t="s">
        <v>3</v>
      </c>
      <c r="D226" s="32" t="s">
        <v>203</v>
      </c>
      <c r="F226" s="31" t="s">
        <v>28</v>
      </c>
    </row>
    <row r="227" spans="2:6" x14ac:dyDescent="0.25">
      <c r="B227" s="46" t="s">
        <v>3</v>
      </c>
      <c r="D227" s="32" t="s">
        <v>204</v>
      </c>
      <c r="F227" s="31" t="s">
        <v>28</v>
      </c>
    </row>
    <row r="228" spans="2:6" x14ac:dyDescent="0.25">
      <c r="B228" s="46" t="s">
        <v>3</v>
      </c>
      <c r="D228" s="32" t="s">
        <v>205</v>
      </c>
      <c r="F228" s="31" t="s">
        <v>28</v>
      </c>
    </row>
    <row r="229" spans="2:6" x14ac:dyDescent="0.25">
      <c r="B229" s="46" t="s">
        <v>3</v>
      </c>
      <c r="D229" s="32" t="s">
        <v>39</v>
      </c>
      <c r="F229" s="31" t="s">
        <v>28</v>
      </c>
    </row>
    <row r="230" spans="2:6" x14ac:dyDescent="0.25">
      <c r="B230" s="46" t="s">
        <v>17</v>
      </c>
      <c r="D230" s="32" t="s">
        <v>63</v>
      </c>
      <c r="F230" s="31" t="s">
        <v>28</v>
      </c>
    </row>
    <row r="231" spans="2:6" x14ac:dyDescent="0.25">
      <c r="B231" s="46" t="s">
        <v>17</v>
      </c>
      <c r="D231" s="32" t="s">
        <v>70</v>
      </c>
      <c r="F231" s="31" t="s">
        <v>28</v>
      </c>
    </row>
    <row r="232" spans="2:6" x14ac:dyDescent="0.25">
      <c r="B232" s="46" t="s">
        <v>17</v>
      </c>
      <c r="D232" s="32" t="s">
        <v>62</v>
      </c>
      <c r="F232" s="31" t="s">
        <v>28</v>
      </c>
    </row>
    <row r="233" spans="2:6" x14ac:dyDescent="0.25">
      <c r="B233" s="46" t="s">
        <v>17</v>
      </c>
      <c r="D233" s="32" t="s">
        <v>53</v>
      </c>
      <c r="F233" s="31" t="s">
        <v>28</v>
      </c>
    </row>
    <row r="234" spans="2:6" x14ac:dyDescent="0.25">
      <c r="B234" s="46" t="s">
        <v>17</v>
      </c>
      <c r="D234" s="32" t="s">
        <v>29</v>
      </c>
      <c r="F234" s="31" t="s">
        <v>28</v>
      </c>
    </row>
    <row r="235" spans="2:6" x14ac:dyDescent="0.25">
      <c r="B235" s="46" t="s">
        <v>17</v>
      </c>
      <c r="D235" s="32" t="s">
        <v>47</v>
      </c>
      <c r="F235" s="31" t="s">
        <v>28</v>
      </c>
    </row>
    <row r="236" spans="2:6" x14ac:dyDescent="0.25">
      <c r="B236" s="46" t="s">
        <v>17</v>
      </c>
      <c r="D236" s="32" t="s">
        <v>206</v>
      </c>
      <c r="F236" s="31" t="s">
        <v>28</v>
      </c>
    </row>
    <row r="237" spans="2:6" x14ac:dyDescent="0.25">
      <c r="B237" s="46" t="s">
        <v>17</v>
      </c>
      <c r="D237" s="32" t="s">
        <v>34</v>
      </c>
      <c r="F237" s="31" t="s">
        <v>28</v>
      </c>
    </row>
    <row r="238" spans="2:6" x14ac:dyDescent="0.25">
      <c r="B238" s="46" t="s">
        <v>17</v>
      </c>
      <c r="D238" s="32" t="s">
        <v>31</v>
      </c>
      <c r="F238" s="31" t="s">
        <v>28</v>
      </c>
    </row>
    <row r="239" spans="2:6" x14ac:dyDescent="0.25">
      <c r="B239" s="46" t="s">
        <v>17</v>
      </c>
      <c r="D239" s="32" t="s">
        <v>60</v>
      </c>
      <c r="F239" s="31" t="s">
        <v>28</v>
      </c>
    </row>
    <row r="240" spans="2:6" x14ac:dyDescent="0.25">
      <c r="B240" s="46" t="s">
        <v>17</v>
      </c>
      <c r="D240" s="32" t="s">
        <v>207</v>
      </c>
      <c r="F240" s="31" t="s">
        <v>28</v>
      </c>
    </row>
    <row r="241" spans="2:6" x14ac:dyDescent="0.25">
      <c r="B241" s="46" t="s">
        <v>17</v>
      </c>
      <c r="D241" s="32" t="s">
        <v>208</v>
      </c>
      <c r="F241" s="31" t="s">
        <v>28</v>
      </c>
    </row>
    <row r="242" spans="2:6" x14ac:dyDescent="0.25">
      <c r="B242" s="46" t="s">
        <v>17</v>
      </c>
      <c r="D242" s="32" t="s">
        <v>61</v>
      </c>
      <c r="F242" s="31" t="s">
        <v>28</v>
      </c>
    </row>
    <row r="243" spans="2:6" x14ac:dyDescent="0.25">
      <c r="B243" s="46" t="s">
        <v>17</v>
      </c>
      <c r="D243" s="32" t="s">
        <v>45</v>
      </c>
      <c r="F243" s="31" t="s">
        <v>28</v>
      </c>
    </row>
    <row r="244" spans="2:6" x14ac:dyDescent="0.25">
      <c r="B244" s="46" t="s">
        <v>17</v>
      </c>
      <c r="D244" s="32" t="s">
        <v>209</v>
      </c>
      <c r="F244" s="31" t="s">
        <v>28</v>
      </c>
    </row>
    <row r="245" spans="2:6" x14ac:dyDescent="0.25">
      <c r="B245" s="46" t="s">
        <v>17</v>
      </c>
      <c r="D245" s="32" t="s">
        <v>37</v>
      </c>
      <c r="F245" s="31" t="s">
        <v>28</v>
      </c>
    </row>
    <row r="246" spans="2:6" x14ac:dyDescent="0.25">
      <c r="B246" s="46" t="s">
        <v>17</v>
      </c>
      <c r="D246" s="32" t="s">
        <v>23</v>
      </c>
      <c r="F246" s="31" t="s">
        <v>28</v>
      </c>
    </row>
    <row r="247" spans="2:6" x14ac:dyDescent="0.25">
      <c r="B247" s="46" t="s">
        <v>8</v>
      </c>
      <c r="D247" s="32" t="s">
        <v>9</v>
      </c>
      <c r="F247" s="31" t="s">
        <v>28</v>
      </c>
    </row>
    <row r="248" spans="2:6" x14ac:dyDescent="0.25">
      <c r="B248" s="46" t="s">
        <v>8</v>
      </c>
      <c r="D248" s="32" t="s">
        <v>27</v>
      </c>
      <c r="F248" s="31" t="s">
        <v>28</v>
      </c>
    </row>
    <row r="249" spans="2:6" x14ac:dyDescent="0.25">
      <c r="B249" s="46" t="s">
        <v>8</v>
      </c>
      <c r="D249" s="32" t="s">
        <v>15</v>
      </c>
      <c r="F249" s="31" t="s">
        <v>28</v>
      </c>
    </row>
    <row r="250" spans="2:6" x14ac:dyDescent="0.25">
      <c r="B250" s="46" t="s">
        <v>8</v>
      </c>
      <c r="D250" s="32" t="s">
        <v>64</v>
      </c>
      <c r="F250" s="31" t="s">
        <v>28</v>
      </c>
    </row>
    <row r="251" spans="2:6" x14ac:dyDescent="0.25">
      <c r="B251" s="46" t="s">
        <v>8</v>
      </c>
      <c r="D251" s="32" t="s">
        <v>55</v>
      </c>
      <c r="F251" s="31" t="s">
        <v>28</v>
      </c>
    </row>
    <row r="252" spans="2:6" x14ac:dyDescent="0.25">
      <c r="B252" s="46" t="s">
        <v>8</v>
      </c>
      <c r="D252" s="32" t="s">
        <v>210</v>
      </c>
      <c r="F252" s="31" t="s">
        <v>28</v>
      </c>
    </row>
    <row r="253" spans="2:6" x14ac:dyDescent="0.25">
      <c r="B253" s="46" t="s">
        <v>8</v>
      </c>
      <c r="D253" s="32" t="s">
        <v>68</v>
      </c>
      <c r="F253" s="31" t="s">
        <v>28</v>
      </c>
    </row>
    <row r="254" spans="2:6" x14ac:dyDescent="0.25">
      <c r="B254" s="46" t="s">
        <v>12</v>
      </c>
      <c r="D254" s="32" t="s">
        <v>52</v>
      </c>
      <c r="F254" s="31" t="s">
        <v>28</v>
      </c>
    </row>
    <row r="255" spans="2:6" x14ac:dyDescent="0.25">
      <c r="B255" s="46" t="s">
        <v>12</v>
      </c>
      <c r="D255" s="32" t="s">
        <v>13</v>
      </c>
      <c r="F255" s="31" t="s">
        <v>28</v>
      </c>
    </row>
    <row r="256" spans="2:6" x14ac:dyDescent="0.25">
      <c r="B256" s="46" t="s">
        <v>12</v>
      </c>
      <c r="D256" s="32" t="s">
        <v>24</v>
      </c>
      <c r="F256" s="31" t="s">
        <v>28</v>
      </c>
    </row>
    <row r="257" spans="2:6" x14ac:dyDescent="0.25">
      <c r="B257" s="46" t="s">
        <v>12</v>
      </c>
      <c r="D257" s="32" t="s">
        <v>56</v>
      </c>
      <c r="F257" s="31" t="s">
        <v>28</v>
      </c>
    </row>
    <row r="258" spans="2:6" x14ac:dyDescent="0.25">
      <c r="B258" s="46" t="s">
        <v>12</v>
      </c>
      <c r="D258" s="32" t="s">
        <v>44</v>
      </c>
      <c r="F258" s="31" t="s">
        <v>28</v>
      </c>
    </row>
    <row r="259" spans="2:6" x14ac:dyDescent="0.25">
      <c r="B259" s="46" t="s">
        <v>12</v>
      </c>
      <c r="D259" s="32" t="s">
        <v>50</v>
      </c>
      <c r="F259" s="31" t="s">
        <v>28</v>
      </c>
    </row>
    <row r="260" spans="2:6" x14ac:dyDescent="0.25">
      <c r="B260" s="46" t="s">
        <v>12</v>
      </c>
      <c r="D260" s="32" t="s">
        <v>21</v>
      </c>
      <c r="F260" s="31" t="s">
        <v>28</v>
      </c>
    </row>
    <row r="261" spans="2:6" x14ac:dyDescent="0.25">
      <c r="B261" s="46" t="s">
        <v>12</v>
      </c>
      <c r="D261" s="32" t="s">
        <v>32</v>
      </c>
      <c r="F261" s="31" t="s">
        <v>28</v>
      </c>
    </row>
    <row r="262" spans="2:6" x14ac:dyDescent="0.25">
      <c r="B262" s="46" t="s">
        <v>12</v>
      </c>
      <c r="D262" s="32" t="s">
        <v>54</v>
      </c>
      <c r="F262" s="31" t="s">
        <v>28</v>
      </c>
    </row>
    <row r="263" spans="2:6" x14ac:dyDescent="0.25">
      <c r="B263" s="46" t="s">
        <v>12</v>
      </c>
      <c r="D263" s="32" t="s">
        <v>211</v>
      </c>
      <c r="F263" s="31" t="s">
        <v>28</v>
      </c>
    </row>
    <row r="264" spans="2:6" x14ac:dyDescent="0.25">
      <c r="B264" s="46" t="s">
        <v>12</v>
      </c>
      <c r="D264" s="32" t="s">
        <v>49</v>
      </c>
      <c r="F264" s="31" t="s">
        <v>28</v>
      </c>
    </row>
    <row r="265" spans="2:6" x14ac:dyDescent="0.25">
      <c r="B265" s="46" t="s">
        <v>12</v>
      </c>
      <c r="D265" s="32" t="s">
        <v>65</v>
      </c>
      <c r="F265" s="31" t="s">
        <v>28</v>
      </c>
    </row>
    <row r="266" spans="2:6" x14ac:dyDescent="0.25">
      <c r="B266" s="46" t="s">
        <v>12</v>
      </c>
      <c r="D266" s="32" t="s">
        <v>36</v>
      </c>
      <c r="F266" s="31" t="s">
        <v>28</v>
      </c>
    </row>
    <row r="267" spans="2:6" x14ac:dyDescent="0.25">
      <c r="B267" s="46" t="s">
        <v>12</v>
      </c>
      <c r="D267" s="32" t="s">
        <v>212</v>
      </c>
      <c r="F267" s="31" t="s">
        <v>28</v>
      </c>
    </row>
    <row r="268" spans="2:6" x14ac:dyDescent="0.25">
      <c r="B268" s="46" t="s">
        <v>12</v>
      </c>
      <c r="D268" s="32" t="s">
        <v>14</v>
      </c>
      <c r="F268" s="31" t="s">
        <v>28</v>
      </c>
    </row>
    <row r="269" spans="2:6" x14ac:dyDescent="0.25">
      <c r="B269" s="46" t="s">
        <v>12</v>
      </c>
      <c r="D269" s="32" t="s">
        <v>40</v>
      </c>
      <c r="F269" s="31" t="s">
        <v>28</v>
      </c>
    </row>
    <row r="270" spans="2:6" x14ac:dyDescent="0.25">
      <c r="B270" s="46" t="s">
        <v>12</v>
      </c>
      <c r="D270" s="32" t="s">
        <v>213</v>
      </c>
      <c r="F270" s="31" t="s">
        <v>28</v>
      </c>
    </row>
    <row r="271" spans="2:6" x14ac:dyDescent="0.25">
      <c r="B271" s="46" t="s">
        <v>12</v>
      </c>
      <c r="D271" s="32" t="s">
        <v>30</v>
      </c>
      <c r="F271" s="31" t="s">
        <v>28</v>
      </c>
    </row>
    <row r="272" spans="2:6" x14ac:dyDescent="0.25">
      <c r="B272" s="46" t="s">
        <v>12</v>
      </c>
      <c r="D272" s="32" t="s">
        <v>38</v>
      </c>
      <c r="F272" s="31" t="s">
        <v>28</v>
      </c>
    </row>
    <row r="273" spans="2:6" x14ac:dyDescent="0.25">
      <c r="B273" s="46" t="s">
        <v>12</v>
      </c>
      <c r="D273" s="32" t="s">
        <v>26</v>
      </c>
      <c r="F273" s="31" t="s">
        <v>28</v>
      </c>
    </row>
    <row r="274" spans="2:6" x14ac:dyDescent="0.25">
      <c r="B274" s="46" t="s">
        <v>12</v>
      </c>
      <c r="D274" s="32" t="s">
        <v>51</v>
      </c>
      <c r="F274" s="31" t="s">
        <v>28</v>
      </c>
    </row>
    <row r="275" spans="2:6" x14ac:dyDescent="0.25">
      <c r="B275" s="46" t="s">
        <v>12</v>
      </c>
      <c r="D275" s="32" t="s">
        <v>75</v>
      </c>
      <c r="F275" s="31" t="s">
        <v>28</v>
      </c>
    </row>
    <row r="276" spans="2:6" x14ac:dyDescent="0.25">
      <c r="B276" s="46" t="s">
        <v>20</v>
      </c>
      <c r="D276" s="32" t="s">
        <v>46</v>
      </c>
      <c r="F276" s="31" t="s">
        <v>28</v>
      </c>
    </row>
    <row r="277" spans="2:6" x14ac:dyDescent="0.25">
      <c r="B277" s="46" t="s">
        <v>20</v>
      </c>
      <c r="D277" s="32" t="s">
        <v>59</v>
      </c>
      <c r="F277" s="31" t="s">
        <v>28</v>
      </c>
    </row>
    <row r="278" spans="2:6" x14ac:dyDescent="0.25">
      <c r="B278" s="46" t="s">
        <v>20</v>
      </c>
      <c r="D278" s="32" t="s">
        <v>214</v>
      </c>
      <c r="F278" s="31" t="s">
        <v>28</v>
      </c>
    </row>
    <row r="279" spans="2:6" x14ac:dyDescent="0.25">
      <c r="B279" s="46" t="s">
        <v>20</v>
      </c>
      <c r="D279" s="32" t="s">
        <v>74</v>
      </c>
      <c r="F279" s="31" t="s">
        <v>28</v>
      </c>
    </row>
    <row r="280" spans="2:6" x14ac:dyDescent="0.25">
      <c r="B280" s="46" t="s">
        <v>20</v>
      </c>
      <c r="D280" s="32" t="s">
        <v>43</v>
      </c>
      <c r="F280" s="31" t="s">
        <v>28</v>
      </c>
    </row>
    <row r="281" spans="2:6" x14ac:dyDescent="0.25">
      <c r="B281" s="46" t="s">
        <v>20</v>
      </c>
      <c r="D281" s="32" t="s">
        <v>33</v>
      </c>
      <c r="F281" s="31" t="s">
        <v>28</v>
      </c>
    </row>
    <row r="282" spans="2:6" x14ac:dyDescent="0.25">
      <c r="B282" s="46" t="s">
        <v>20</v>
      </c>
      <c r="D282" s="32" t="s">
        <v>215</v>
      </c>
      <c r="F282" s="31" t="s">
        <v>28</v>
      </c>
    </row>
    <row r="283" spans="2:6" x14ac:dyDescent="0.25">
      <c r="B283" s="46" t="s">
        <v>20</v>
      </c>
      <c r="D283" s="32" t="s">
        <v>67</v>
      </c>
      <c r="F283" s="31" t="s">
        <v>28</v>
      </c>
    </row>
    <row r="284" spans="2:6" x14ac:dyDescent="0.25">
      <c r="B284" s="46" t="s">
        <v>20</v>
      </c>
      <c r="D284" s="32" t="s">
        <v>216</v>
      </c>
      <c r="F284" s="31" t="s">
        <v>28</v>
      </c>
    </row>
    <row r="285" spans="2:6" x14ac:dyDescent="0.25">
      <c r="B285" s="46" t="s">
        <v>20</v>
      </c>
      <c r="D285" s="32" t="s">
        <v>58</v>
      </c>
      <c r="F285" s="31" t="s">
        <v>28</v>
      </c>
    </row>
    <row r="286" spans="2:6" x14ac:dyDescent="0.25">
      <c r="B286" s="46" t="s">
        <v>5</v>
      </c>
      <c r="D286" s="32" t="s">
        <v>10</v>
      </c>
      <c r="F286" s="31" t="s">
        <v>118</v>
      </c>
    </row>
    <row r="287" spans="2:6" x14ac:dyDescent="0.25">
      <c r="B287" s="46" t="s">
        <v>5</v>
      </c>
      <c r="D287" s="32" t="s">
        <v>6</v>
      </c>
      <c r="F287" s="31" t="s">
        <v>118</v>
      </c>
    </row>
    <row r="288" spans="2:6" x14ac:dyDescent="0.25">
      <c r="B288" s="46" t="s">
        <v>3</v>
      </c>
      <c r="D288" s="32" t="s">
        <v>41</v>
      </c>
      <c r="F288" s="31" t="s">
        <v>118</v>
      </c>
    </row>
    <row r="289" spans="2:6" x14ac:dyDescent="0.25">
      <c r="B289" s="46" t="s">
        <v>3</v>
      </c>
      <c r="D289" s="32" t="s">
        <v>73</v>
      </c>
      <c r="F289" s="31" t="s">
        <v>118</v>
      </c>
    </row>
    <row r="290" spans="2:6" x14ac:dyDescent="0.25">
      <c r="B290" s="46" t="s">
        <v>3</v>
      </c>
      <c r="D290" s="32" t="s">
        <v>201</v>
      </c>
      <c r="F290" s="31" t="s">
        <v>118</v>
      </c>
    </row>
    <row r="291" spans="2:6" x14ac:dyDescent="0.25">
      <c r="B291" s="46" t="s">
        <v>3</v>
      </c>
      <c r="D291" s="32" t="s">
        <v>18</v>
      </c>
      <c r="F291" s="31" t="s">
        <v>118</v>
      </c>
    </row>
    <row r="292" spans="2:6" x14ac:dyDescent="0.25">
      <c r="B292" s="46" t="s">
        <v>3</v>
      </c>
      <c r="D292" s="32" t="s">
        <v>25</v>
      </c>
      <c r="F292" s="31" t="s">
        <v>118</v>
      </c>
    </row>
    <row r="293" spans="2:6" x14ac:dyDescent="0.25">
      <c r="B293" s="46" t="s">
        <v>3</v>
      </c>
      <c r="D293" s="32" t="s">
        <v>22</v>
      </c>
      <c r="F293" s="31" t="s">
        <v>118</v>
      </c>
    </row>
    <row r="294" spans="2:6" x14ac:dyDescent="0.25">
      <c r="B294" s="46" t="s">
        <v>3</v>
      </c>
      <c r="D294" s="32" t="s">
        <v>48</v>
      </c>
      <c r="F294" s="31" t="s">
        <v>118</v>
      </c>
    </row>
    <row r="295" spans="2:6" x14ac:dyDescent="0.25">
      <c r="B295" s="46" t="s">
        <v>3</v>
      </c>
      <c r="D295" s="32" t="s">
        <v>76</v>
      </c>
      <c r="F295" s="31" t="s">
        <v>118</v>
      </c>
    </row>
    <row r="296" spans="2:6" x14ac:dyDescent="0.25">
      <c r="B296" s="46" t="s">
        <v>3</v>
      </c>
      <c r="D296" s="32" t="s">
        <v>35</v>
      </c>
      <c r="F296" s="31" t="s">
        <v>118</v>
      </c>
    </row>
    <row r="297" spans="2:6" x14ac:dyDescent="0.25">
      <c r="B297" s="46" t="s">
        <v>3</v>
      </c>
      <c r="D297" s="32" t="s">
        <v>42</v>
      </c>
      <c r="F297" s="31" t="s">
        <v>118</v>
      </c>
    </row>
    <row r="298" spans="2:6" x14ac:dyDescent="0.25">
      <c r="B298" s="46" t="s">
        <v>3</v>
      </c>
      <c r="D298" s="32" t="s">
        <v>202</v>
      </c>
      <c r="F298" s="31" t="s">
        <v>118</v>
      </c>
    </row>
    <row r="299" spans="2:6" x14ac:dyDescent="0.25">
      <c r="B299" s="46" t="s">
        <v>3</v>
      </c>
      <c r="D299" s="32" t="s">
        <v>57</v>
      </c>
      <c r="F299" s="31" t="s">
        <v>118</v>
      </c>
    </row>
    <row r="300" spans="2:6" x14ac:dyDescent="0.25">
      <c r="B300" s="46" t="s">
        <v>3</v>
      </c>
      <c r="D300" s="32" t="s">
        <v>203</v>
      </c>
      <c r="F300" s="31" t="s">
        <v>118</v>
      </c>
    </row>
    <row r="301" spans="2:6" x14ac:dyDescent="0.25">
      <c r="B301" s="46" t="s">
        <v>3</v>
      </c>
      <c r="D301" s="32" t="s">
        <v>204</v>
      </c>
      <c r="F301" s="31" t="s">
        <v>118</v>
      </c>
    </row>
    <row r="302" spans="2:6" x14ac:dyDescent="0.25">
      <c r="B302" s="46" t="s">
        <v>3</v>
      </c>
      <c r="D302" s="32" t="s">
        <v>205</v>
      </c>
      <c r="F302" s="31" t="s">
        <v>118</v>
      </c>
    </row>
    <row r="303" spans="2:6" x14ac:dyDescent="0.25">
      <c r="B303" s="46" t="s">
        <v>3</v>
      </c>
      <c r="D303" s="32" t="s">
        <v>39</v>
      </c>
      <c r="F303" s="31" t="s">
        <v>118</v>
      </c>
    </row>
    <row r="304" spans="2:6" x14ac:dyDescent="0.25">
      <c r="B304" s="46" t="s">
        <v>17</v>
      </c>
      <c r="D304" s="32" t="s">
        <v>63</v>
      </c>
      <c r="F304" s="31" t="s">
        <v>118</v>
      </c>
    </row>
    <row r="305" spans="2:6" x14ac:dyDescent="0.25">
      <c r="B305" s="46" t="s">
        <v>17</v>
      </c>
      <c r="D305" s="32" t="s">
        <v>70</v>
      </c>
      <c r="F305" s="31" t="s">
        <v>118</v>
      </c>
    </row>
    <row r="306" spans="2:6" x14ac:dyDescent="0.25">
      <c r="B306" s="46" t="s">
        <v>17</v>
      </c>
      <c r="D306" s="32" t="s">
        <v>62</v>
      </c>
      <c r="F306" s="31" t="s">
        <v>118</v>
      </c>
    </row>
    <row r="307" spans="2:6" x14ac:dyDescent="0.25">
      <c r="B307" s="46" t="s">
        <v>17</v>
      </c>
      <c r="D307" s="32" t="s">
        <v>53</v>
      </c>
      <c r="F307" s="31" t="s">
        <v>118</v>
      </c>
    </row>
    <row r="308" spans="2:6" x14ac:dyDescent="0.25">
      <c r="B308" s="46" t="s">
        <v>17</v>
      </c>
      <c r="D308" s="32" t="s">
        <v>29</v>
      </c>
      <c r="F308" s="31" t="s">
        <v>118</v>
      </c>
    </row>
    <row r="309" spans="2:6" x14ac:dyDescent="0.25">
      <c r="B309" s="46" t="s">
        <v>17</v>
      </c>
      <c r="D309" s="32" t="s">
        <v>47</v>
      </c>
      <c r="F309" s="31" t="s">
        <v>118</v>
      </c>
    </row>
    <row r="310" spans="2:6" x14ac:dyDescent="0.25">
      <c r="B310" s="46" t="s">
        <v>17</v>
      </c>
      <c r="D310" s="32" t="s">
        <v>206</v>
      </c>
      <c r="F310" s="31" t="s">
        <v>118</v>
      </c>
    </row>
    <row r="311" spans="2:6" x14ac:dyDescent="0.25">
      <c r="B311" s="46" t="s">
        <v>17</v>
      </c>
      <c r="D311" s="32" t="s">
        <v>34</v>
      </c>
      <c r="F311" s="31" t="s">
        <v>118</v>
      </c>
    </row>
    <row r="312" spans="2:6" x14ac:dyDescent="0.25">
      <c r="B312" s="46" t="s">
        <v>17</v>
      </c>
      <c r="D312" s="32" t="s">
        <v>31</v>
      </c>
      <c r="F312" s="31" t="s">
        <v>118</v>
      </c>
    </row>
    <row r="313" spans="2:6" x14ac:dyDescent="0.25">
      <c r="B313" s="46" t="s">
        <v>17</v>
      </c>
      <c r="D313" s="32" t="s">
        <v>60</v>
      </c>
      <c r="F313" s="31" t="s">
        <v>118</v>
      </c>
    </row>
    <row r="314" spans="2:6" x14ac:dyDescent="0.25">
      <c r="B314" s="46" t="s">
        <v>17</v>
      </c>
      <c r="D314" s="32" t="s">
        <v>207</v>
      </c>
      <c r="F314" s="31" t="s">
        <v>118</v>
      </c>
    </row>
    <row r="315" spans="2:6" x14ac:dyDescent="0.25">
      <c r="B315" s="46" t="s">
        <v>17</v>
      </c>
      <c r="D315" s="32" t="s">
        <v>208</v>
      </c>
      <c r="F315" s="31" t="s">
        <v>118</v>
      </c>
    </row>
    <row r="316" spans="2:6" x14ac:dyDescent="0.25">
      <c r="B316" s="46" t="s">
        <v>17</v>
      </c>
      <c r="D316" s="32" t="s">
        <v>61</v>
      </c>
      <c r="F316" s="31" t="s">
        <v>118</v>
      </c>
    </row>
    <row r="317" spans="2:6" x14ac:dyDescent="0.25">
      <c r="B317" s="46" t="s">
        <v>17</v>
      </c>
      <c r="D317" s="32" t="s">
        <v>45</v>
      </c>
      <c r="F317" s="31" t="s">
        <v>118</v>
      </c>
    </row>
    <row r="318" spans="2:6" x14ac:dyDescent="0.25">
      <c r="B318" s="46" t="s">
        <v>17</v>
      </c>
      <c r="D318" s="32" t="s">
        <v>209</v>
      </c>
      <c r="F318" s="31" t="s">
        <v>118</v>
      </c>
    </row>
    <row r="319" spans="2:6" x14ac:dyDescent="0.25">
      <c r="B319" s="46" t="s">
        <v>17</v>
      </c>
      <c r="D319" s="32" t="s">
        <v>37</v>
      </c>
      <c r="F319" s="31" t="s">
        <v>118</v>
      </c>
    </row>
    <row r="320" spans="2:6" x14ac:dyDescent="0.25">
      <c r="B320" s="46" t="s">
        <v>17</v>
      </c>
      <c r="D320" s="32" t="s">
        <v>23</v>
      </c>
      <c r="F320" s="31" t="s">
        <v>118</v>
      </c>
    </row>
    <row r="321" spans="2:6" x14ac:dyDescent="0.25">
      <c r="B321" s="46" t="s">
        <v>8</v>
      </c>
      <c r="D321" s="32" t="s">
        <v>9</v>
      </c>
      <c r="F321" s="31" t="s">
        <v>118</v>
      </c>
    </row>
    <row r="322" spans="2:6" x14ac:dyDescent="0.25">
      <c r="B322" s="46" t="s">
        <v>8</v>
      </c>
      <c r="D322" s="32" t="s">
        <v>27</v>
      </c>
      <c r="F322" s="31" t="s">
        <v>118</v>
      </c>
    </row>
    <row r="323" spans="2:6" x14ac:dyDescent="0.25">
      <c r="B323" s="46" t="s">
        <v>8</v>
      </c>
      <c r="D323" s="32" t="s">
        <v>15</v>
      </c>
      <c r="F323" s="31" t="s">
        <v>118</v>
      </c>
    </row>
    <row r="324" spans="2:6" x14ac:dyDescent="0.25">
      <c r="B324" s="46" t="s">
        <v>8</v>
      </c>
      <c r="D324" s="32" t="s">
        <v>64</v>
      </c>
      <c r="F324" s="31" t="s">
        <v>118</v>
      </c>
    </row>
    <row r="325" spans="2:6" x14ac:dyDescent="0.25">
      <c r="B325" s="46" t="s">
        <v>8</v>
      </c>
      <c r="D325" s="32" t="s">
        <v>55</v>
      </c>
      <c r="F325" s="31" t="s">
        <v>118</v>
      </c>
    </row>
    <row r="326" spans="2:6" x14ac:dyDescent="0.25">
      <c r="B326" s="46" t="s">
        <v>8</v>
      </c>
      <c r="D326" s="32" t="s">
        <v>210</v>
      </c>
      <c r="F326" s="31" t="s">
        <v>118</v>
      </c>
    </row>
    <row r="327" spans="2:6" x14ac:dyDescent="0.25">
      <c r="B327" s="46" t="s">
        <v>12</v>
      </c>
      <c r="D327" s="32" t="s">
        <v>52</v>
      </c>
      <c r="F327" s="31" t="s">
        <v>118</v>
      </c>
    </row>
    <row r="328" spans="2:6" x14ac:dyDescent="0.25">
      <c r="B328" s="46" t="s">
        <v>12</v>
      </c>
      <c r="D328" s="32" t="s">
        <v>13</v>
      </c>
      <c r="F328" s="31" t="s">
        <v>118</v>
      </c>
    </row>
    <row r="329" spans="2:6" x14ac:dyDescent="0.25">
      <c r="B329" s="46" t="s">
        <v>12</v>
      </c>
      <c r="D329" s="32" t="s">
        <v>24</v>
      </c>
      <c r="F329" s="31" t="s">
        <v>118</v>
      </c>
    </row>
    <row r="330" spans="2:6" x14ac:dyDescent="0.25">
      <c r="B330" s="46" t="s">
        <v>12</v>
      </c>
      <c r="D330" s="32" t="s">
        <v>56</v>
      </c>
      <c r="F330" s="31" t="s">
        <v>118</v>
      </c>
    </row>
    <row r="331" spans="2:6" x14ac:dyDescent="0.25">
      <c r="B331" s="46" t="s">
        <v>12</v>
      </c>
      <c r="D331" s="32" t="s">
        <v>44</v>
      </c>
      <c r="F331" s="31" t="s">
        <v>118</v>
      </c>
    </row>
    <row r="332" spans="2:6" x14ac:dyDescent="0.25">
      <c r="B332" s="46" t="s">
        <v>12</v>
      </c>
      <c r="D332" s="32" t="s">
        <v>50</v>
      </c>
      <c r="F332" s="31" t="s">
        <v>118</v>
      </c>
    </row>
    <row r="333" spans="2:6" x14ac:dyDescent="0.25">
      <c r="B333" s="46" t="s">
        <v>12</v>
      </c>
      <c r="D333" s="32" t="s">
        <v>21</v>
      </c>
      <c r="F333" s="31" t="s">
        <v>118</v>
      </c>
    </row>
    <row r="334" spans="2:6" x14ac:dyDescent="0.25">
      <c r="B334" s="46" t="s">
        <v>12</v>
      </c>
      <c r="D334" s="32" t="s">
        <v>32</v>
      </c>
      <c r="F334" s="31" t="s">
        <v>118</v>
      </c>
    </row>
    <row r="335" spans="2:6" x14ac:dyDescent="0.25">
      <c r="B335" s="46" t="s">
        <v>12</v>
      </c>
      <c r="D335" s="32" t="s">
        <v>54</v>
      </c>
      <c r="F335" s="31" t="s">
        <v>118</v>
      </c>
    </row>
    <row r="336" spans="2:6" x14ac:dyDescent="0.25">
      <c r="B336" s="46" t="s">
        <v>12</v>
      </c>
      <c r="D336" s="32" t="s">
        <v>211</v>
      </c>
      <c r="F336" s="31" t="s">
        <v>118</v>
      </c>
    </row>
    <row r="337" spans="2:6" x14ac:dyDescent="0.25">
      <c r="B337" s="46" t="s">
        <v>12</v>
      </c>
      <c r="D337" s="32" t="s">
        <v>49</v>
      </c>
      <c r="F337" s="31" t="s">
        <v>118</v>
      </c>
    </row>
    <row r="338" spans="2:6" x14ac:dyDescent="0.25">
      <c r="B338" s="46" t="s">
        <v>12</v>
      </c>
      <c r="D338" s="32" t="s">
        <v>65</v>
      </c>
      <c r="F338" s="31" t="s">
        <v>118</v>
      </c>
    </row>
    <row r="339" spans="2:6" x14ac:dyDescent="0.25">
      <c r="B339" s="46" t="s">
        <v>12</v>
      </c>
      <c r="D339" s="32" t="s">
        <v>36</v>
      </c>
      <c r="F339" s="31" t="s">
        <v>118</v>
      </c>
    </row>
    <row r="340" spans="2:6" x14ac:dyDescent="0.25">
      <c r="B340" s="46" t="s">
        <v>12</v>
      </c>
      <c r="D340" s="32" t="s">
        <v>212</v>
      </c>
      <c r="F340" s="31" t="s">
        <v>118</v>
      </c>
    </row>
    <row r="341" spans="2:6" x14ac:dyDescent="0.25">
      <c r="B341" s="46" t="s">
        <v>12</v>
      </c>
      <c r="D341" s="32" t="s">
        <v>14</v>
      </c>
      <c r="F341" s="31" t="s">
        <v>118</v>
      </c>
    </row>
    <row r="342" spans="2:6" x14ac:dyDescent="0.25">
      <c r="B342" s="46" t="s">
        <v>12</v>
      </c>
      <c r="D342" s="32" t="s">
        <v>40</v>
      </c>
      <c r="F342" s="31" t="s">
        <v>118</v>
      </c>
    </row>
    <row r="343" spans="2:6" x14ac:dyDescent="0.25">
      <c r="B343" s="46" t="s">
        <v>12</v>
      </c>
      <c r="D343" s="32" t="s">
        <v>213</v>
      </c>
      <c r="F343" s="31" t="s">
        <v>118</v>
      </c>
    </row>
    <row r="344" spans="2:6" x14ac:dyDescent="0.25">
      <c r="B344" s="46" t="s">
        <v>12</v>
      </c>
      <c r="D344" s="32" t="s">
        <v>30</v>
      </c>
      <c r="F344" s="31" t="s">
        <v>118</v>
      </c>
    </row>
    <row r="345" spans="2:6" x14ac:dyDescent="0.25">
      <c r="B345" s="46" t="s">
        <v>12</v>
      </c>
      <c r="D345" s="32" t="s">
        <v>72</v>
      </c>
      <c r="F345" s="31" t="s">
        <v>118</v>
      </c>
    </row>
    <row r="346" spans="2:6" x14ac:dyDescent="0.25">
      <c r="B346" s="46" t="s">
        <v>12</v>
      </c>
      <c r="D346" s="32" t="s">
        <v>38</v>
      </c>
      <c r="F346" s="31" t="s">
        <v>118</v>
      </c>
    </row>
    <row r="347" spans="2:6" x14ac:dyDescent="0.25">
      <c r="B347" s="46" t="s">
        <v>12</v>
      </c>
      <c r="D347" s="32" t="s">
        <v>26</v>
      </c>
      <c r="F347" s="31" t="s">
        <v>118</v>
      </c>
    </row>
    <row r="348" spans="2:6" x14ac:dyDescent="0.25">
      <c r="B348" s="46" t="s">
        <v>12</v>
      </c>
      <c r="D348" s="32" t="s">
        <v>51</v>
      </c>
      <c r="F348" s="31" t="s">
        <v>118</v>
      </c>
    </row>
    <row r="349" spans="2:6" x14ac:dyDescent="0.25">
      <c r="B349" s="46" t="s">
        <v>12</v>
      </c>
      <c r="D349" s="32" t="s">
        <v>75</v>
      </c>
      <c r="F349" s="31" t="s">
        <v>118</v>
      </c>
    </row>
    <row r="350" spans="2:6" x14ac:dyDescent="0.25">
      <c r="B350" s="46" t="s">
        <v>20</v>
      </c>
      <c r="D350" s="32" t="s">
        <v>46</v>
      </c>
      <c r="F350" s="31" t="s">
        <v>118</v>
      </c>
    </row>
    <row r="351" spans="2:6" x14ac:dyDescent="0.25">
      <c r="B351" s="46" t="s">
        <v>20</v>
      </c>
      <c r="D351" s="32" t="s">
        <v>59</v>
      </c>
      <c r="F351" s="31" t="s">
        <v>118</v>
      </c>
    </row>
    <row r="352" spans="2:6" x14ac:dyDescent="0.25">
      <c r="B352" s="46" t="s">
        <v>20</v>
      </c>
      <c r="D352" s="32" t="s">
        <v>214</v>
      </c>
      <c r="F352" s="31" t="s">
        <v>118</v>
      </c>
    </row>
    <row r="353" spans="2:6" x14ac:dyDescent="0.25">
      <c r="B353" s="46" t="s">
        <v>20</v>
      </c>
      <c r="D353" s="32" t="s">
        <v>74</v>
      </c>
      <c r="F353" s="31" t="s">
        <v>118</v>
      </c>
    </row>
    <row r="354" spans="2:6" x14ac:dyDescent="0.25">
      <c r="B354" s="46" t="s">
        <v>20</v>
      </c>
      <c r="D354" s="32" t="s">
        <v>43</v>
      </c>
      <c r="F354" s="31" t="s">
        <v>118</v>
      </c>
    </row>
    <row r="355" spans="2:6" x14ac:dyDescent="0.25">
      <c r="B355" s="46" t="s">
        <v>20</v>
      </c>
      <c r="D355" s="32" t="s">
        <v>33</v>
      </c>
      <c r="F355" s="31" t="s">
        <v>118</v>
      </c>
    </row>
    <row r="356" spans="2:6" x14ac:dyDescent="0.25">
      <c r="B356" s="46" t="s">
        <v>20</v>
      </c>
      <c r="D356" s="32" t="s">
        <v>215</v>
      </c>
      <c r="F356" s="31" t="s">
        <v>118</v>
      </c>
    </row>
    <row r="357" spans="2:6" x14ac:dyDescent="0.25">
      <c r="B357" s="46" t="s">
        <v>20</v>
      </c>
      <c r="D357" s="32" t="s">
        <v>67</v>
      </c>
      <c r="F357" s="31" t="s">
        <v>118</v>
      </c>
    </row>
    <row r="358" spans="2:6" x14ac:dyDescent="0.25">
      <c r="B358" s="46" t="s">
        <v>20</v>
      </c>
      <c r="D358" s="32" t="s">
        <v>216</v>
      </c>
      <c r="F358" s="31" t="s">
        <v>118</v>
      </c>
    </row>
    <row r="359" spans="2:6" x14ac:dyDescent="0.25">
      <c r="B359" s="46" t="s">
        <v>20</v>
      </c>
      <c r="D359" s="32" t="s">
        <v>58</v>
      </c>
      <c r="F359" s="31" t="s">
        <v>118</v>
      </c>
    </row>
    <row r="360" spans="2:6" x14ac:dyDescent="0.25">
      <c r="B360" s="46" t="s">
        <v>5</v>
      </c>
      <c r="D360" s="32" t="s">
        <v>10</v>
      </c>
      <c r="F360" s="31" t="s">
        <v>147</v>
      </c>
    </row>
    <row r="361" spans="2:6" x14ac:dyDescent="0.25">
      <c r="B361" s="46" t="s">
        <v>5</v>
      </c>
      <c r="D361" s="32" t="s">
        <v>6</v>
      </c>
      <c r="F361" s="31" t="s">
        <v>147</v>
      </c>
    </row>
    <row r="362" spans="2:6" x14ac:dyDescent="0.25">
      <c r="B362" s="46" t="s">
        <v>3</v>
      </c>
      <c r="D362" s="32" t="s">
        <v>41</v>
      </c>
      <c r="F362" s="31" t="s">
        <v>147</v>
      </c>
    </row>
    <row r="363" spans="2:6" x14ac:dyDescent="0.25">
      <c r="B363" s="46" t="s">
        <v>3</v>
      </c>
      <c r="D363" s="32" t="s">
        <v>73</v>
      </c>
      <c r="F363" s="31" t="s">
        <v>147</v>
      </c>
    </row>
    <row r="364" spans="2:6" x14ac:dyDescent="0.25">
      <c r="B364" s="46" t="s">
        <v>3</v>
      </c>
      <c r="D364" s="32" t="s">
        <v>201</v>
      </c>
      <c r="F364" s="31" t="s">
        <v>147</v>
      </c>
    </row>
    <row r="365" spans="2:6" x14ac:dyDescent="0.25">
      <c r="B365" s="46" t="s">
        <v>3</v>
      </c>
      <c r="D365" s="32" t="s">
        <v>18</v>
      </c>
      <c r="F365" s="31" t="s">
        <v>147</v>
      </c>
    </row>
    <row r="366" spans="2:6" x14ac:dyDescent="0.25">
      <c r="B366" s="46" t="s">
        <v>3</v>
      </c>
      <c r="D366" s="32" t="s">
        <v>25</v>
      </c>
      <c r="F366" s="31" t="s">
        <v>147</v>
      </c>
    </row>
    <row r="367" spans="2:6" x14ac:dyDescent="0.25">
      <c r="B367" s="46" t="s">
        <v>3</v>
      </c>
      <c r="D367" s="32" t="s">
        <v>22</v>
      </c>
      <c r="F367" s="31" t="s">
        <v>147</v>
      </c>
    </row>
    <row r="368" spans="2:6" x14ac:dyDescent="0.25">
      <c r="B368" s="46" t="s">
        <v>3</v>
      </c>
      <c r="D368" s="32" t="s">
        <v>66</v>
      </c>
      <c r="F368" s="31" t="s">
        <v>147</v>
      </c>
    </row>
    <row r="369" spans="2:6" x14ac:dyDescent="0.25">
      <c r="B369" s="46" t="s">
        <v>3</v>
      </c>
      <c r="D369" s="32" t="s">
        <v>48</v>
      </c>
      <c r="F369" s="31" t="s">
        <v>147</v>
      </c>
    </row>
    <row r="370" spans="2:6" x14ac:dyDescent="0.25">
      <c r="B370" s="46" t="s">
        <v>3</v>
      </c>
      <c r="D370" s="32" t="s">
        <v>76</v>
      </c>
      <c r="F370" s="31" t="s">
        <v>147</v>
      </c>
    </row>
    <row r="371" spans="2:6" x14ac:dyDescent="0.25">
      <c r="B371" s="46" t="s">
        <v>3</v>
      </c>
      <c r="D371" s="32" t="s">
        <v>35</v>
      </c>
      <c r="F371" s="31" t="s">
        <v>147</v>
      </c>
    </row>
    <row r="372" spans="2:6" x14ac:dyDescent="0.25">
      <c r="B372" s="46" t="s">
        <v>3</v>
      </c>
      <c r="D372" s="32" t="s">
        <v>42</v>
      </c>
      <c r="F372" s="31" t="s">
        <v>147</v>
      </c>
    </row>
    <row r="373" spans="2:6" x14ac:dyDescent="0.25">
      <c r="B373" s="46" t="s">
        <v>3</v>
      </c>
      <c r="D373" s="32" t="s">
        <v>202</v>
      </c>
      <c r="F373" s="31" t="s">
        <v>147</v>
      </c>
    </row>
    <row r="374" spans="2:6" x14ac:dyDescent="0.25">
      <c r="B374" s="46" t="s">
        <v>3</v>
      </c>
      <c r="D374" s="32" t="s">
        <v>57</v>
      </c>
      <c r="F374" s="31" t="s">
        <v>147</v>
      </c>
    </row>
    <row r="375" spans="2:6" x14ac:dyDescent="0.25">
      <c r="B375" s="46" t="s">
        <v>3</v>
      </c>
      <c r="D375" s="32" t="s">
        <v>203</v>
      </c>
      <c r="F375" s="31" t="s">
        <v>147</v>
      </c>
    </row>
    <row r="376" spans="2:6" x14ac:dyDescent="0.25">
      <c r="B376" s="46" t="s">
        <v>3</v>
      </c>
      <c r="D376" s="32" t="s">
        <v>204</v>
      </c>
      <c r="F376" s="31" t="s">
        <v>147</v>
      </c>
    </row>
    <row r="377" spans="2:6" x14ac:dyDescent="0.25">
      <c r="B377" s="46" t="s">
        <v>3</v>
      </c>
      <c r="D377" s="32" t="s">
        <v>205</v>
      </c>
      <c r="F377" s="31" t="s">
        <v>147</v>
      </c>
    </row>
    <row r="378" spans="2:6" x14ac:dyDescent="0.25">
      <c r="B378" s="46" t="s">
        <v>3</v>
      </c>
      <c r="D378" s="32" t="s">
        <v>39</v>
      </c>
      <c r="F378" s="31" t="s">
        <v>147</v>
      </c>
    </row>
    <row r="379" spans="2:6" x14ac:dyDescent="0.25">
      <c r="B379" s="46" t="s">
        <v>17</v>
      </c>
      <c r="D379" s="32" t="s">
        <v>63</v>
      </c>
      <c r="F379" s="31" t="s">
        <v>147</v>
      </c>
    </row>
    <row r="380" spans="2:6" x14ac:dyDescent="0.25">
      <c r="B380" s="46" t="s">
        <v>17</v>
      </c>
      <c r="D380" s="32" t="s">
        <v>70</v>
      </c>
      <c r="F380" s="31" t="s">
        <v>147</v>
      </c>
    </row>
    <row r="381" spans="2:6" x14ac:dyDescent="0.25">
      <c r="B381" s="46" t="s">
        <v>17</v>
      </c>
      <c r="D381" s="32" t="s">
        <v>62</v>
      </c>
      <c r="F381" s="31" t="s">
        <v>147</v>
      </c>
    </row>
    <row r="382" spans="2:6" x14ac:dyDescent="0.25">
      <c r="B382" s="46" t="s">
        <v>17</v>
      </c>
      <c r="D382" s="32" t="s">
        <v>53</v>
      </c>
      <c r="F382" s="31" t="s">
        <v>147</v>
      </c>
    </row>
    <row r="383" spans="2:6" x14ac:dyDescent="0.25">
      <c r="B383" s="46" t="s">
        <v>17</v>
      </c>
      <c r="D383" s="32" t="s">
        <v>29</v>
      </c>
      <c r="F383" s="31" t="s">
        <v>147</v>
      </c>
    </row>
    <row r="384" spans="2:6" x14ac:dyDescent="0.25">
      <c r="B384" s="46" t="s">
        <v>17</v>
      </c>
      <c r="D384" s="32" t="s">
        <v>47</v>
      </c>
      <c r="F384" s="31" t="s">
        <v>147</v>
      </c>
    </row>
    <row r="385" spans="2:6" x14ac:dyDescent="0.25">
      <c r="B385" s="46" t="s">
        <v>17</v>
      </c>
      <c r="D385" s="32" t="s">
        <v>206</v>
      </c>
      <c r="F385" s="31" t="s">
        <v>147</v>
      </c>
    </row>
    <row r="386" spans="2:6" x14ac:dyDescent="0.25">
      <c r="B386" s="46" t="s">
        <v>17</v>
      </c>
      <c r="D386" s="32" t="s">
        <v>34</v>
      </c>
      <c r="F386" s="31" t="s">
        <v>147</v>
      </c>
    </row>
    <row r="387" spans="2:6" x14ac:dyDescent="0.25">
      <c r="B387" s="46" t="s">
        <v>17</v>
      </c>
      <c r="D387" s="32" t="s">
        <v>31</v>
      </c>
      <c r="F387" s="31" t="s">
        <v>147</v>
      </c>
    </row>
    <row r="388" spans="2:6" x14ac:dyDescent="0.25">
      <c r="B388" s="46" t="s">
        <v>17</v>
      </c>
      <c r="D388" s="32" t="s">
        <v>60</v>
      </c>
      <c r="F388" s="31" t="s">
        <v>147</v>
      </c>
    </row>
    <row r="389" spans="2:6" x14ac:dyDescent="0.25">
      <c r="B389" s="46" t="s">
        <v>17</v>
      </c>
      <c r="D389" s="32" t="s">
        <v>207</v>
      </c>
      <c r="F389" s="31" t="s">
        <v>147</v>
      </c>
    </row>
    <row r="390" spans="2:6" x14ac:dyDescent="0.25">
      <c r="B390" s="46" t="s">
        <v>17</v>
      </c>
      <c r="D390" s="32" t="s">
        <v>208</v>
      </c>
      <c r="F390" s="31" t="s">
        <v>147</v>
      </c>
    </row>
    <row r="391" spans="2:6" x14ac:dyDescent="0.25">
      <c r="B391" s="46" t="s">
        <v>17</v>
      </c>
      <c r="D391" s="32" t="s">
        <v>61</v>
      </c>
      <c r="F391" s="31" t="s">
        <v>147</v>
      </c>
    </row>
    <row r="392" spans="2:6" x14ac:dyDescent="0.25">
      <c r="B392" s="46" t="s">
        <v>17</v>
      </c>
      <c r="D392" s="32" t="s">
        <v>45</v>
      </c>
      <c r="F392" s="31" t="s">
        <v>147</v>
      </c>
    </row>
    <row r="393" spans="2:6" x14ac:dyDescent="0.25">
      <c r="B393" s="46" t="s">
        <v>17</v>
      </c>
      <c r="D393" s="32" t="s">
        <v>209</v>
      </c>
      <c r="F393" s="31" t="s">
        <v>147</v>
      </c>
    </row>
    <row r="394" spans="2:6" x14ac:dyDescent="0.25">
      <c r="B394" s="46" t="s">
        <v>17</v>
      </c>
      <c r="D394" s="32" t="s">
        <v>37</v>
      </c>
      <c r="F394" s="31" t="s">
        <v>147</v>
      </c>
    </row>
    <row r="395" spans="2:6" x14ac:dyDescent="0.25">
      <c r="B395" s="46" t="s">
        <v>17</v>
      </c>
      <c r="D395" s="32" t="s">
        <v>23</v>
      </c>
      <c r="F395" s="31" t="s">
        <v>147</v>
      </c>
    </row>
    <row r="396" spans="2:6" x14ac:dyDescent="0.25">
      <c r="B396" s="46" t="s">
        <v>8</v>
      </c>
      <c r="D396" s="32" t="s">
        <v>9</v>
      </c>
      <c r="F396" s="31" t="s">
        <v>147</v>
      </c>
    </row>
    <row r="397" spans="2:6" x14ac:dyDescent="0.25">
      <c r="B397" s="46" t="s">
        <v>8</v>
      </c>
      <c r="D397" s="32" t="s">
        <v>27</v>
      </c>
      <c r="F397" s="31" t="s">
        <v>147</v>
      </c>
    </row>
    <row r="398" spans="2:6" x14ac:dyDescent="0.25">
      <c r="B398" s="46" t="s">
        <v>8</v>
      </c>
      <c r="D398" s="32" t="s">
        <v>15</v>
      </c>
      <c r="F398" s="31" t="s">
        <v>147</v>
      </c>
    </row>
    <row r="399" spans="2:6" x14ac:dyDescent="0.25">
      <c r="B399" s="46" t="s">
        <v>8</v>
      </c>
      <c r="D399" s="32" t="s">
        <v>64</v>
      </c>
      <c r="F399" s="31" t="s">
        <v>147</v>
      </c>
    </row>
    <row r="400" spans="2:6" x14ac:dyDescent="0.25">
      <c r="B400" s="46" t="s">
        <v>8</v>
      </c>
      <c r="D400" s="32" t="s">
        <v>55</v>
      </c>
      <c r="F400" s="31" t="s">
        <v>147</v>
      </c>
    </row>
    <row r="401" spans="2:6" x14ac:dyDescent="0.25">
      <c r="B401" s="46" t="s">
        <v>8</v>
      </c>
      <c r="D401" s="32" t="s">
        <v>210</v>
      </c>
      <c r="F401" s="31" t="s">
        <v>147</v>
      </c>
    </row>
    <row r="402" spans="2:6" x14ac:dyDescent="0.25">
      <c r="B402" s="46" t="s">
        <v>8</v>
      </c>
      <c r="D402" s="32" t="s">
        <v>68</v>
      </c>
      <c r="F402" s="31" t="s">
        <v>147</v>
      </c>
    </row>
    <row r="403" spans="2:6" x14ac:dyDescent="0.25">
      <c r="B403" s="46" t="s">
        <v>12</v>
      </c>
      <c r="D403" s="32" t="s">
        <v>52</v>
      </c>
      <c r="F403" s="31" t="s">
        <v>147</v>
      </c>
    </row>
    <row r="404" spans="2:6" x14ac:dyDescent="0.25">
      <c r="B404" s="46" t="s">
        <v>12</v>
      </c>
      <c r="D404" s="32" t="s">
        <v>13</v>
      </c>
      <c r="F404" s="31" t="s">
        <v>147</v>
      </c>
    </row>
    <row r="405" spans="2:6" x14ac:dyDescent="0.25">
      <c r="B405" s="46" t="s">
        <v>12</v>
      </c>
      <c r="D405" s="32" t="s">
        <v>24</v>
      </c>
      <c r="F405" s="31" t="s">
        <v>147</v>
      </c>
    </row>
    <row r="406" spans="2:6" x14ac:dyDescent="0.25">
      <c r="B406" s="46" t="s">
        <v>12</v>
      </c>
      <c r="D406" s="32" t="s">
        <v>56</v>
      </c>
      <c r="F406" s="31" t="s">
        <v>147</v>
      </c>
    </row>
    <row r="407" spans="2:6" x14ac:dyDescent="0.25">
      <c r="B407" s="46" t="s">
        <v>12</v>
      </c>
      <c r="D407" s="32" t="s">
        <v>44</v>
      </c>
      <c r="F407" s="31" t="s">
        <v>147</v>
      </c>
    </row>
    <row r="408" spans="2:6" x14ac:dyDescent="0.25">
      <c r="B408" s="46" t="s">
        <v>12</v>
      </c>
      <c r="D408" s="32" t="s">
        <v>50</v>
      </c>
      <c r="F408" s="31" t="s">
        <v>147</v>
      </c>
    </row>
    <row r="409" spans="2:6" x14ac:dyDescent="0.25">
      <c r="B409" s="46" t="s">
        <v>12</v>
      </c>
      <c r="D409" s="32" t="s">
        <v>21</v>
      </c>
      <c r="F409" s="31" t="s">
        <v>147</v>
      </c>
    </row>
    <row r="410" spans="2:6" x14ac:dyDescent="0.25">
      <c r="B410" s="46" t="s">
        <v>12</v>
      </c>
      <c r="D410" s="32" t="s">
        <v>32</v>
      </c>
      <c r="F410" s="31" t="s">
        <v>147</v>
      </c>
    </row>
    <row r="411" spans="2:6" x14ac:dyDescent="0.25">
      <c r="B411" s="46" t="s">
        <v>12</v>
      </c>
      <c r="D411" s="32" t="s">
        <v>54</v>
      </c>
      <c r="F411" s="31" t="s">
        <v>147</v>
      </c>
    </row>
    <row r="412" spans="2:6" x14ac:dyDescent="0.25">
      <c r="B412" s="46" t="s">
        <v>12</v>
      </c>
      <c r="D412" s="32" t="s">
        <v>211</v>
      </c>
      <c r="F412" s="31" t="s">
        <v>147</v>
      </c>
    </row>
    <row r="413" spans="2:6" x14ac:dyDescent="0.25">
      <c r="B413" s="46" t="s">
        <v>12</v>
      </c>
      <c r="D413" s="32" t="s">
        <v>49</v>
      </c>
      <c r="F413" s="31" t="s">
        <v>147</v>
      </c>
    </row>
    <row r="414" spans="2:6" x14ac:dyDescent="0.25">
      <c r="B414" s="46" t="s">
        <v>12</v>
      </c>
      <c r="D414" s="32" t="s">
        <v>65</v>
      </c>
      <c r="F414" s="31" t="s">
        <v>147</v>
      </c>
    </row>
    <row r="415" spans="2:6" x14ac:dyDescent="0.25">
      <c r="B415" s="46" t="s">
        <v>12</v>
      </c>
      <c r="D415" s="32" t="s">
        <v>36</v>
      </c>
      <c r="F415" s="31" t="s">
        <v>147</v>
      </c>
    </row>
    <row r="416" spans="2:6" x14ac:dyDescent="0.25">
      <c r="B416" s="46" t="s">
        <v>12</v>
      </c>
      <c r="D416" s="32" t="s">
        <v>212</v>
      </c>
      <c r="F416" s="31" t="s">
        <v>147</v>
      </c>
    </row>
    <row r="417" spans="2:6" x14ac:dyDescent="0.25">
      <c r="B417" s="46" t="s">
        <v>12</v>
      </c>
      <c r="D417" s="32" t="s">
        <v>14</v>
      </c>
      <c r="F417" s="31" t="s">
        <v>147</v>
      </c>
    </row>
    <row r="418" spans="2:6" x14ac:dyDescent="0.25">
      <c r="B418" s="46" t="s">
        <v>12</v>
      </c>
      <c r="D418" s="32" t="s">
        <v>40</v>
      </c>
      <c r="F418" s="31" t="s">
        <v>147</v>
      </c>
    </row>
    <row r="419" spans="2:6" x14ac:dyDescent="0.25">
      <c r="B419" s="46" t="s">
        <v>12</v>
      </c>
      <c r="D419" s="32" t="s">
        <v>213</v>
      </c>
      <c r="F419" s="31" t="s">
        <v>147</v>
      </c>
    </row>
    <row r="420" spans="2:6" x14ac:dyDescent="0.25">
      <c r="B420" s="46" t="s">
        <v>12</v>
      </c>
      <c r="D420" s="32" t="s">
        <v>30</v>
      </c>
      <c r="F420" s="31" t="s">
        <v>147</v>
      </c>
    </row>
    <row r="421" spans="2:6" x14ac:dyDescent="0.25">
      <c r="B421" s="46" t="s">
        <v>12</v>
      </c>
      <c r="D421" s="32" t="s">
        <v>72</v>
      </c>
      <c r="F421" s="31" t="s">
        <v>147</v>
      </c>
    </row>
    <row r="422" spans="2:6" x14ac:dyDescent="0.25">
      <c r="B422" s="46" t="s">
        <v>12</v>
      </c>
      <c r="D422" s="32" t="s">
        <v>85</v>
      </c>
      <c r="F422" s="31" t="s">
        <v>147</v>
      </c>
    </row>
    <row r="423" spans="2:6" x14ac:dyDescent="0.25">
      <c r="B423" s="46" t="s">
        <v>12</v>
      </c>
      <c r="D423" s="32" t="s">
        <v>38</v>
      </c>
      <c r="F423" s="31" t="s">
        <v>147</v>
      </c>
    </row>
    <row r="424" spans="2:6" x14ac:dyDescent="0.25">
      <c r="B424" s="46" t="s">
        <v>12</v>
      </c>
      <c r="D424" s="32" t="s">
        <v>26</v>
      </c>
      <c r="F424" s="31" t="s">
        <v>147</v>
      </c>
    </row>
    <row r="425" spans="2:6" x14ac:dyDescent="0.25">
      <c r="B425" s="46" t="s">
        <v>12</v>
      </c>
      <c r="D425" s="32" t="s">
        <v>51</v>
      </c>
      <c r="F425" s="31" t="s">
        <v>147</v>
      </c>
    </row>
    <row r="426" spans="2:6" x14ac:dyDescent="0.25">
      <c r="B426" s="46" t="s">
        <v>12</v>
      </c>
      <c r="D426" s="32" t="s">
        <v>75</v>
      </c>
      <c r="F426" s="31" t="s">
        <v>147</v>
      </c>
    </row>
    <row r="427" spans="2:6" x14ac:dyDescent="0.25">
      <c r="B427" s="46" t="s">
        <v>20</v>
      </c>
      <c r="D427" s="32" t="s">
        <v>46</v>
      </c>
      <c r="F427" s="31" t="s">
        <v>147</v>
      </c>
    </row>
    <row r="428" spans="2:6" x14ac:dyDescent="0.25">
      <c r="B428" s="46" t="s">
        <v>20</v>
      </c>
      <c r="D428" s="32" t="s">
        <v>59</v>
      </c>
      <c r="F428" s="31" t="s">
        <v>147</v>
      </c>
    </row>
    <row r="429" spans="2:6" x14ac:dyDescent="0.25">
      <c r="B429" s="46" t="s">
        <v>20</v>
      </c>
      <c r="D429" s="32" t="s">
        <v>214</v>
      </c>
      <c r="F429" s="31" t="s">
        <v>147</v>
      </c>
    </row>
    <row r="430" spans="2:6" x14ac:dyDescent="0.25">
      <c r="B430" s="46" t="s">
        <v>20</v>
      </c>
      <c r="D430" s="32" t="s">
        <v>74</v>
      </c>
      <c r="F430" s="31" t="s">
        <v>147</v>
      </c>
    </row>
    <row r="431" spans="2:6" x14ac:dyDescent="0.25">
      <c r="B431" s="46" t="s">
        <v>20</v>
      </c>
      <c r="D431" s="32" t="s">
        <v>43</v>
      </c>
      <c r="F431" s="31" t="s">
        <v>147</v>
      </c>
    </row>
    <row r="432" spans="2:6" x14ac:dyDescent="0.25">
      <c r="B432" s="46" t="s">
        <v>20</v>
      </c>
      <c r="D432" s="32" t="s">
        <v>33</v>
      </c>
      <c r="F432" s="31" t="s">
        <v>147</v>
      </c>
    </row>
    <row r="433" spans="2:6" x14ac:dyDescent="0.25">
      <c r="B433" s="46" t="s">
        <v>20</v>
      </c>
      <c r="D433" s="32" t="s">
        <v>215</v>
      </c>
      <c r="F433" s="31" t="s">
        <v>147</v>
      </c>
    </row>
    <row r="434" spans="2:6" x14ac:dyDescent="0.25">
      <c r="B434" s="46" t="s">
        <v>20</v>
      </c>
      <c r="D434" s="32" t="s">
        <v>67</v>
      </c>
      <c r="F434" s="31" t="s">
        <v>147</v>
      </c>
    </row>
    <row r="435" spans="2:6" x14ac:dyDescent="0.25">
      <c r="B435" s="46" t="s">
        <v>20</v>
      </c>
      <c r="D435" s="32" t="s">
        <v>216</v>
      </c>
      <c r="F435" s="31" t="s">
        <v>147</v>
      </c>
    </row>
    <row r="436" spans="2:6" x14ac:dyDescent="0.25">
      <c r="B436" s="46" t="s">
        <v>20</v>
      </c>
      <c r="D436" s="32" t="s">
        <v>58</v>
      </c>
      <c r="F436" s="31" t="s">
        <v>147</v>
      </c>
    </row>
    <row r="437" spans="2:6" x14ac:dyDescent="0.25">
      <c r="B437" s="46" t="s">
        <v>5</v>
      </c>
      <c r="D437" s="32" t="s">
        <v>10</v>
      </c>
      <c r="F437" s="31" t="s">
        <v>187</v>
      </c>
    </row>
    <row r="438" spans="2:6" x14ac:dyDescent="0.25">
      <c r="B438" s="46" t="s">
        <v>5</v>
      </c>
      <c r="D438" s="32" t="s">
        <v>6</v>
      </c>
      <c r="F438" s="31" t="s">
        <v>187</v>
      </c>
    </row>
    <row r="439" spans="2:6" x14ac:dyDescent="0.25">
      <c r="B439" s="46" t="s">
        <v>3</v>
      </c>
      <c r="D439" s="32" t="s">
        <v>41</v>
      </c>
      <c r="F439" s="31" t="s">
        <v>187</v>
      </c>
    </row>
    <row r="440" spans="2:6" x14ac:dyDescent="0.25">
      <c r="B440" s="46" t="s">
        <v>3</v>
      </c>
      <c r="D440" s="32" t="s">
        <v>73</v>
      </c>
      <c r="F440" s="31" t="s">
        <v>187</v>
      </c>
    </row>
    <row r="441" spans="2:6" x14ac:dyDescent="0.25">
      <c r="B441" s="46" t="s">
        <v>3</v>
      </c>
      <c r="D441" s="32" t="s">
        <v>201</v>
      </c>
      <c r="F441" s="31" t="s">
        <v>187</v>
      </c>
    </row>
    <row r="442" spans="2:6" x14ac:dyDescent="0.25">
      <c r="B442" s="46" t="s">
        <v>3</v>
      </c>
      <c r="D442" s="32" t="s">
        <v>18</v>
      </c>
      <c r="F442" s="31" t="s">
        <v>187</v>
      </c>
    </row>
    <row r="443" spans="2:6" x14ac:dyDescent="0.25">
      <c r="B443" s="46" t="s">
        <v>3</v>
      </c>
      <c r="D443" s="32" t="s">
        <v>25</v>
      </c>
      <c r="F443" s="31" t="s">
        <v>187</v>
      </c>
    </row>
    <row r="444" spans="2:6" x14ac:dyDescent="0.25">
      <c r="B444" s="46" t="s">
        <v>3</v>
      </c>
      <c r="D444" s="32" t="s">
        <v>22</v>
      </c>
      <c r="F444" s="31" t="s">
        <v>187</v>
      </c>
    </row>
    <row r="445" spans="2:6" x14ac:dyDescent="0.25">
      <c r="B445" s="46" t="s">
        <v>3</v>
      </c>
      <c r="D445" s="32" t="s">
        <v>66</v>
      </c>
      <c r="F445" s="31" t="s">
        <v>187</v>
      </c>
    </row>
    <row r="446" spans="2:6" x14ac:dyDescent="0.25">
      <c r="B446" s="46" t="s">
        <v>3</v>
      </c>
      <c r="D446" s="32" t="s">
        <v>48</v>
      </c>
      <c r="F446" s="31" t="s">
        <v>187</v>
      </c>
    </row>
    <row r="447" spans="2:6" x14ac:dyDescent="0.25">
      <c r="B447" s="46" t="s">
        <v>3</v>
      </c>
      <c r="D447" s="32" t="s">
        <v>42</v>
      </c>
      <c r="F447" s="31" t="s">
        <v>187</v>
      </c>
    </row>
    <row r="448" spans="2:6" x14ac:dyDescent="0.25">
      <c r="B448" s="46" t="s">
        <v>3</v>
      </c>
      <c r="D448" s="32" t="s">
        <v>202</v>
      </c>
      <c r="F448" s="31" t="s">
        <v>187</v>
      </c>
    </row>
    <row r="449" spans="2:6" x14ac:dyDescent="0.25">
      <c r="B449" s="46" t="s">
        <v>3</v>
      </c>
      <c r="D449" s="32" t="s">
        <v>57</v>
      </c>
      <c r="F449" s="31" t="s">
        <v>187</v>
      </c>
    </row>
    <row r="450" spans="2:6" x14ac:dyDescent="0.25">
      <c r="B450" s="46" t="s">
        <v>3</v>
      </c>
      <c r="D450" s="32" t="s">
        <v>39</v>
      </c>
      <c r="F450" s="31" t="s">
        <v>187</v>
      </c>
    </row>
    <row r="451" spans="2:6" x14ac:dyDescent="0.25">
      <c r="B451" s="46" t="s">
        <v>17</v>
      </c>
      <c r="D451" s="32" t="s">
        <v>70</v>
      </c>
      <c r="F451" s="31" t="s">
        <v>187</v>
      </c>
    </row>
    <row r="452" spans="2:6" x14ac:dyDescent="0.25">
      <c r="B452" s="46" t="s">
        <v>17</v>
      </c>
      <c r="D452" s="32" t="s">
        <v>53</v>
      </c>
      <c r="F452" s="31" t="s">
        <v>187</v>
      </c>
    </row>
    <row r="453" spans="2:6" x14ac:dyDescent="0.25">
      <c r="B453" s="46" t="s">
        <v>17</v>
      </c>
      <c r="D453" s="32" t="s">
        <v>47</v>
      </c>
      <c r="F453" s="31" t="s">
        <v>187</v>
      </c>
    </row>
    <row r="454" spans="2:6" x14ac:dyDescent="0.25">
      <c r="B454" s="46" t="s">
        <v>17</v>
      </c>
      <c r="D454" s="32" t="s">
        <v>34</v>
      </c>
      <c r="F454" s="31" t="s">
        <v>187</v>
      </c>
    </row>
    <row r="455" spans="2:6" x14ac:dyDescent="0.25">
      <c r="B455" s="46" t="s">
        <v>17</v>
      </c>
      <c r="D455" s="32" t="s">
        <v>60</v>
      </c>
      <c r="F455" s="31" t="s">
        <v>187</v>
      </c>
    </row>
    <row r="456" spans="2:6" x14ac:dyDescent="0.25">
      <c r="B456" s="46" t="s">
        <v>17</v>
      </c>
      <c r="D456" s="32" t="s">
        <v>207</v>
      </c>
      <c r="F456" s="31" t="s">
        <v>187</v>
      </c>
    </row>
    <row r="457" spans="2:6" x14ac:dyDescent="0.25">
      <c r="B457" s="46" t="s">
        <v>17</v>
      </c>
      <c r="D457" s="32" t="s">
        <v>23</v>
      </c>
      <c r="F457" s="31" t="s">
        <v>187</v>
      </c>
    </row>
    <row r="458" spans="2:6" x14ac:dyDescent="0.25">
      <c r="B458" s="46" t="s">
        <v>8</v>
      </c>
      <c r="D458" s="32" t="s">
        <v>9</v>
      </c>
      <c r="F458" s="31" t="s">
        <v>187</v>
      </c>
    </row>
    <row r="459" spans="2:6" x14ac:dyDescent="0.25">
      <c r="B459" s="46" t="s">
        <v>8</v>
      </c>
      <c r="D459" s="32" t="s">
        <v>27</v>
      </c>
      <c r="F459" s="31" t="s">
        <v>187</v>
      </c>
    </row>
    <row r="460" spans="2:6" x14ac:dyDescent="0.25">
      <c r="B460" s="46" t="s">
        <v>8</v>
      </c>
      <c r="D460" s="32" t="s">
        <v>15</v>
      </c>
      <c r="F460" s="31" t="s">
        <v>187</v>
      </c>
    </row>
    <row r="461" spans="2:6" x14ac:dyDescent="0.25">
      <c r="B461" s="46" t="s">
        <v>8</v>
      </c>
      <c r="D461" s="32" t="s">
        <v>55</v>
      </c>
      <c r="F461" s="31" t="s">
        <v>187</v>
      </c>
    </row>
    <row r="462" spans="2:6" x14ac:dyDescent="0.25">
      <c r="B462" s="46" t="s">
        <v>12</v>
      </c>
      <c r="D462" s="32" t="s">
        <v>52</v>
      </c>
      <c r="F462" s="31" t="s">
        <v>187</v>
      </c>
    </row>
    <row r="463" spans="2:6" x14ac:dyDescent="0.25">
      <c r="B463" s="46" t="s">
        <v>12</v>
      </c>
      <c r="D463" s="32" t="s">
        <v>13</v>
      </c>
      <c r="F463" s="31" t="s">
        <v>187</v>
      </c>
    </row>
    <row r="464" spans="2:6" x14ac:dyDescent="0.25">
      <c r="B464" s="46" t="s">
        <v>12</v>
      </c>
      <c r="D464" s="32" t="s">
        <v>24</v>
      </c>
      <c r="F464" s="31" t="s">
        <v>187</v>
      </c>
    </row>
    <row r="465" spans="2:6" x14ac:dyDescent="0.25">
      <c r="B465" s="46" t="s">
        <v>12</v>
      </c>
      <c r="D465" s="32" t="s">
        <v>50</v>
      </c>
      <c r="F465" s="31" t="s">
        <v>187</v>
      </c>
    </row>
    <row r="466" spans="2:6" x14ac:dyDescent="0.25">
      <c r="B466" s="46" t="s">
        <v>12</v>
      </c>
      <c r="D466" s="32" t="s">
        <v>21</v>
      </c>
      <c r="F466" s="31" t="s">
        <v>187</v>
      </c>
    </row>
    <row r="467" spans="2:6" x14ac:dyDescent="0.25">
      <c r="B467" s="46" t="s">
        <v>12</v>
      </c>
      <c r="D467" s="32" t="s">
        <v>32</v>
      </c>
      <c r="F467" s="31" t="s">
        <v>187</v>
      </c>
    </row>
    <row r="468" spans="2:6" x14ac:dyDescent="0.25">
      <c r="B468" s="46" t="s">
        <v>12</v>
      </c>
      <c r="D468" s="32" t="s">
        <v>211</v>
      </c>
      <c r="F468" s="31" t="s">
        <v>187</v>
      </c>
    </row>
    <row r="469" spans="2:6" x14ac:dyDescent="0.25">
      <c r="B469" s="46" t="s">
        <v>12</v>
      </c>
      <c r="D469" s="32" t="s">
        <v>65</v>
      </c>
      <c r="F469" s="31" t="s">
        <v>187</v>
      </c>
    </row>
    <row r="470" spans="2:6" x14ac:dyDescent="0.25">
      <c r="B470" s="46" t="s">
        <v>12</v>
      </c>
      <c r="D470" s="32" t="s">
        <v>14</v>
      </c>
      <c r="F470" s="31" t="s">
        <v>187</v>
      </c>
    </row>
    <row r="471" spans="2:6" x14ac:dyDescent="0.25">
      <c r="B471" s="46" t="s">
        <v>12</v>
      </c>
      <c r="D471" s="32" t="s">
        <v>40</v>
      </c>
      <c r="F471" s="31" t="s">
        <v>187</v>
      </c>
    </row>
    <row r="472" spans="2:6" x14ac:dyDescent="0.25">
      <c r="B472" s="46" t="s">
        <v>12</v>
      </c>
      <c r="D472" s="32" t="s">
        <v>213</v>
      </c>
      <c r="F472" s="31" t="s">
        <v>187</v>
      </c>
    </row>
    <row r="473" spans="2:6" x14ac:dyDescent="0.25">
      <c r="B473" s="46" t="s">
        <v>12</v>
      </c>
      <c r="D473" s="32" t="s">
        <v>30</v>
      </c>
      <c r="F473" s="31" t="s">
        <v>187</v>
      </c>
    </row>
    <row r="474" spans="2:6" x14ac:dyDescent="0.25">
      <c r="B474" s="46" t="s">
        <v>12</v>
      </c>
      <c r="D474" s="32" t="s">
        <v>26</v>
      </c>
      <c r="F474" s="31" t="s">
        <v>187</v>
      </c>
    </row>
    <row r="475" spans="2:6" x14ac:dyDescent="0.25">
      <c r="B475" s="46" t="s">
        <v>20</v>
      </c>
      <c r="D475" s="32" t="s">
        <v>46</v>
      </c>
      <c r="F475" s="31" t="s">
        <v>187</v>
      </c>
    </row>
    <row r="476" spans="2:6" x14ac:dyDescent="0.25">
      <c r="B476" s="46" t="s">
        <v>20</v>
      </c>
      <c r="D476" s="32" t="s">
        <v>59</v>
      </c>
      <c r="F476" s="31" t="s">
        <v>187</v>
      </c>
    </row>
    <row r="477" spans="2:6" x14ac:dyDescent="0.25">
      <c r="B477" s="46" t="s">
        <v>20</v>
      </c>
      <c r="D477" s="32" t="s">
        <v>216</v>
      </c>
      <c r="F477" s="31" t="s">
        <v>187</v>
      </c>
    </row>
    <row r="478" spans="2:6" x14ac:dyDescent="0.25">
      <c r="B478" s="46" t="s">
        <v>5</v>
      </c>
      <c r="D478" s="32" t="s">
        <v>10</v>
      </c>
      <c r="F478" s="31" t="s">
        <v>195</v>
      </c>
    </row>
    <row r="479" spans="2:6" x14ac:dyDescent="0.25">
      <c r="B479" s="46" t="s">
        <v>5</v>
      </c>
      <c r="D479" s="32" t="s">
        <v>6</v>
      </c>
      <c r="F479" s="31" t="s">
        <v>195</v>
      </c>
    </row>
    <row r="480" spans="2:6" x14ac:dyDescent="0.25">
      <c r="B480" s="46" t="s">
        <v>3</v>
      </c>
      <c r="D480" s="32" t="s">
        <v>41</v>
      </c>
      <c r="F480" s="31" t="s">
        <v>195</v>
      </c>
    </row>
    <row r="481" spans="2:6" x14ac:dyDescent="0.25">
      <c r="B481" s="46" t="s">
        <v>3</v>
      </c>
      <c r="D481" s="32" t="s">
        <v>73</v>
      </c>
      <c r="F481" s="31" t="s">
        <v>195</v>
      </c>
    </row>
    <row r="482" spans="2:6" x14ac:dyDescent="0.25">
      <c r="B482" s="46" t="s">
        <v>3</v>
      </c>
      <c r="D482" s="32" t="s">
        <v>18</v>
      </c>
      <c r="F482" s="31" t="s">
        <v>195</v>
      </c>
    </row>
    <row r="483" spans="2:6" x14ac:dyDescent="0.25">
      <c r="B483" s="46" t="s">
        <v>3</v>
      </c>
      <c r="D483" s="32" t="s">
        <v>25</v>
      </c>
      <c r="F483" s="31" t="s">
        <v>195</v>
      </c>
    </row>
    <row r="484" spans="2:6" x14ac:dyDescent="0.25">
      <c r="B484" s="46" t="s">
        <v>3</v>
      </c>
      <c r="D484" s="32" t="s">
        <v>22</v>
      </c>
      <c r="F484" s="31" t="s">
        <v>195</v>
      </c>
    </row>
    <row r="485" spans="2:6" x14ac:dyDescent="0.25">
      <c r="B485" s="46" t="s">
        <v>3</v>
      </c>
      <c r="D485" s="32" t="s">
        <v>76</v>
      </c>
      <c r="F485" s="31" t="s">
        <v>195</v>
      </c>
    </row>
    <row r="486" spans="2:6" x14ac:dyDescent="0.25">
      <c r="B486" s="46" t="s">
        <v>3</v>
      </c>
      <c r="D486" s="32" t="s">
        <v>202</v>
      </c>
      <c r="F486" s="31" t="s">
        <v>195</v>
      </c>
    </row>
    <row r="487" spans="2:6" x14ac:dyDescent="0.25">
      <c r="B487" s="46" t="s">
        <v>17</v>
      </c>
      <c r="D487" s="32" t="s">
        <v>70</v>
      </c>
      <c r="F487" s="31" t="s">
        <v>195</v>
      </c>
    </row>
    <row r="488" spans="2:6" x14ac:dyDescent="0.25">
      <c r="B488" s="46" t="s">
        <v>17</v>
      </c>
      <c r="D488" s="32" t="s">
        <v>53</v>
      </c>
      <c r="F488" s="31" t="s">
        <v>195</v>
      </c>
    </row>
    <row r="489" spans="2:6" x14ac:dyDescent="0.25">
      <c r="B489" s="46" t="s">
        <v>17</v>
      </c>
      <c r="D489" s="32" t="s">
        <v>47</v>
      </c>
      <c r="F489" s="31" t="s">
        <v>195</v>
      </c>
    </row>
    <row r="490" spans="2:6" x14ac:dyDescent="0.25">
      <c r="B490" s="46" t="s">
        <v>17</v>
      </c>
      <c r="D490" s="32" t="s">
        <v>34</v>
      </c>
      <c r="F490" s="31" t="s">
        <v>195</v>
      </c>
    </row>
    <row r="491" spans="2:6" x14ac:dyDescent="0.25">
      <c r="B491" s="46" t="s">
        <v>17</v>
      </c>
      <c r="D491" s="32" t="s">
        <v>207</v>
      </c>
      <c r="F491" s="31" t="s">
        <v>195</v>
      </c>
    </row>
    <row r="492" spans="2:6" x14ac:dyDescent="0.25">
      <c r="B492" s="46" t="s">
        <v>17</v>
      </c>
      <c r="D492" s="32" t="s">
        <v>45</v>
      </c>
      <c r="F492" s="31" t="s">
        <v>195</v>
      </c>
    </row>
    <row r="493" spans="2:6" x14ac:dyDescent="0.25">
      <c r="B493" s="46" t="s">
        <v>17</v>
      </c>
      <c r="D493" s="32" t="s">
        <v>23</v>
      </c>
      <c r="F493" s="31" t="s">
        <v>195</v>
      </c>
    </row>
    <row r="494" spans="2:6" x14ac:dyDescent="0.25">
      <c r="B494" s="46" t="s">
        <v>8</v>
      </c>
      <c r="D494" s="32" t="s">
        <v>9</v>
      </c>
      <c r="F494" s="31" t="s">
        <v>195</v>
      </c>
    </row>
    <row r="495" spans="2:6" x14ac:dyDescent="0.25">
      <c r="B495" s="46" t="s">
        <v>8</v>
      </c>
      <c r="D495" s="32" t="s">
        <v>27</v>
      </c>
      <c r="F495" s="31" t="s">
        <v>195</v>
      </c>
    </row>
    <row r="496" spans="2:6" x14ac:dyDescent="0.25">
      <c r="B496" s="46" t="s">
        <v>8</v>
      </c>
      <c r="D496" s="32" t="s">
        <v>15</v>
      </c>
      <c r="F496" s="31" t="s">
        <v>195</v>
      </c>
    </row>
    <row r="497" spans="2:6" x14ac:dyDescent="0.25">
      <c r="B497" s="46" t="s">
        <v>12</v>
      </c>
      <c r="D497" s="32" t="s">
        <v>52</v>
      </c>
      <c r="F497" s="31" t="s">
        <v>195</v>
      </c>
    </row>
    <row r="498" spans="2:6" x14ac:dyDescent="0.25">
      <c r="B498" s="46" t="s">
        <v>12</v>
      </c>
      <c r="D498" s="32" t="s">
        <v>13</v>
      </c>
      <c r="F498" s="31" t="s">
        <v>195</v>
      </c>
    </row>
    <row r="499" spans="2:6" x14ac:dyDescent="0.25">
      <c r="B499" s="46" t="s">
        <v>12</v>
      </c>
      <c r="D499" s="32" t="s">
        <v>24</v>
      </c>
      <c r="F499" s="31" t="s">
        <v>195</v>
      </c>
    </row>
    <row r="500" spans="2:6" x14ac:dyDescent="0.25">
      <c r="B500" s="46" t="s">
        <v>12</v>
      </c>
      <c r="D500" s="32" t="s">
        <v>56</v>
      </c>
      <c r="F500" s="31" t="s">
        <v>195</v>
      </c>
    </row>
    <row r="501" spans="2:6" x14ac:dyDescent="0.25">
      <c r="B501" s="46" t="s">
        <v>12</v>
      </c>
      <c r="D501" s="32" t="s">
        <v>50</v>
      </c>
      <c r="F501" s="31" t="s">
        <v>195</v>
      </c>
    </row>
    <row r="502" spans="2:6" x14ac:dyDescent="0.25">
      <c r="B502" s="46" t="s">
        <v>12</v>
      </c>
      <c r="D502" s="32" t="s">
        <v>21</v>
      </c>
      <c r="F502" s="31" t="s">
        <v>195</v>
      </c>
    </row>
    <row r="503" spans="2:6" x14ac:dyDescent="0.25">
      <c r="B503" s="46" t="s">
        <v>12</v>
      </c>
      <c r="D503" s="32" t="s">
        <v>32</v>
      </c>
      <c r="F503" s="31" t="s">
        <v>195</v>
      </c>
    </row>
    <row r="504" spans="2:6" x14ac:dyDescent="0.25">
      <c r="B504" s="46" t="s">
        <v>12</v>
      </c>
      <c r="D504" s="32" t="s">
        <v>211</v>
      </c>
      <c r="F504" s="31" t="s">
        <v>195</v>
      </c>
    </row>
    <row r="505" spans="2:6" x14ac:dyDescent="0.25">
      <c r="B505" s="46" t="s">
        <v>12</v>
      </c>
      <c r="D505" s="32" t="s">
        <v>65</v>
      </c>
      <c r="F505" s="31" t="s">
        <v>195</v>
      </c>
    </row>
    <row r="506" spans="2:6" x14ac:dyDescent="0.25">
      <c r="B506" s="46" t="s">
        <v>12</v>
      </c>
      <c r="D506" s="32" t="s">
        <v>14</v>
      </c>
      <c r="F506" s="31" t="s">
        <v>195</v>
      </c>
    </row>
    <row r="507" spans="2:6" x14ac:dyDescent="0.25">
      <c r="B507" s="46" t="s">
        <v>12</v>
      </c>
      <c r="D507" s="32" t="s">
        <v>38</v>
      </c>
      <c r="F507" s="31" t="s">
        <v>195</v>
      </c>
    </row>
    <row r="508" spans="2:6" x14ac:dyDescent="0.25">
      <c r="B508" s="46" t="s">
        <v>12</v>
      </c>
      <c r="D508" s="32" t="s">
        <v>26</v>
      </c>
      <c r="F508" s="31" t="s">
        <v>195</v>
      </c>
    </row>
    <row r="509" spans="2:6" x14ac:dyDescent="0.25">
      <c r="B509" s="46" t="s">
        <v>20</v>
      </c>
      <c r="D509" s="32" t="s">
        <v>59</v>
      </c>
      <c r="F509" s="31" t="s">
        <v>195</v>
      </c>
    </row>
    <row r="510" spans="2:6" x14ac:dyDescent="0.25">
      <c r="B510" s="46" t="s">
        <v>20</v>
      </c>
      <c r="D510" s="32" t="s">
        <v>216</v>
      </c>
      <c r="F510" s="31" t="s">
        <v>195</v>
      </c>
    </row>
    <row r="511" spans="2:6" x14ac:dyDescent="0.25">
      <c r="B511" s="46" t="s">
        <v>5</v>
      </c>
      <c r="D511" s="32" t="s">
        <v>10</v>
      </c>
      <c r="F511" s="31" t="s">
        <v>128</v>
      </c>
    </row>
    <row r="512" spans="2:6" x14ac:dyDescent="0.25">
      <c r="B512" s="46" t="s">
        <v>5</v>
      </c>
      <c r="D512" s="32" t="s">
        <v>6</v>
      </c>
      <c r="F512" s="31" t="s">
        <v>128</v>
      </c>
    </row>
    <row r="513" spans="2:6" x14ac:dyDescent="0.25">
      <c r="B513" s="46" t="s">
        <v>3</v>
      </c>
      <c r="D513" s="32" t="s">
        <v>41</v>
      </c>
      <c r="F513" s="31" t="s">
        <v>128</v>
      </c>
    </row>
    <row r="514" spans="2:6" x14ac:dyDescent="0.25">
      <c r="B514" s="46" t="s">
        <v>3</v>
      </c>
      <c r="D514" s="32" t="s">
        <v>73</v>
      </c>
      <c r="F514" s="31" t="s">
        <v>128</v>
      </c>
    </row>
    <row r="515" spans="2:6" x14ac:dyDescent="0.25">
      <c r="B515" s="46" t="s">
        <v>3</v>
      </c>
      <c r="D515" s="32" t="s">
        <v>201</v>
      </c>
      <c r="F515" s="31" t="s">
        <v>128</v>
      </c>
    </row>
    <row r="516" spans="2:6" x14ac:dyDescent="0.25">
      <c r="B516" s="46" t="s">
        <v>3</v>
      </c>
      <c r="D516" s="32" t="s">
        <v>18</v>
      </c>
      <c r="F516" s="31" t="s">
        <v>128</v>
      </c>
    </row>
    <row r="517" spans="2:6" x14ac:dyDescent="0.25">
      <c r="B517" s="46" t="s">
        <v>3</v>
      </c>
      <c r="D517" s="32" t="s">
        <v>25</v>
      </c>
      <c r="F517" s="31" t="s">
        <v>128</v>
      </c>
    </row>
    <row r="518" spans="2:6" x14ac:dyDescent="0.25">
      <c r="B518" s="46" t="s">
        <v>3</v>
      </c>
      <c r="D518" s="32" t="s">
        <v>22</v>
      </c>
      <c r="F518" s="31" t="s">
        <v>128</v>
      </c>
    </row>
    <row r="519" spans="2:6" x14ac:dyDescent="0.25">
      <c r="B519" s="46" t="s">
        <v>3</v>
      </c>
      <c r="D519" s="32" t="s">
        <v>66</v>
      </c>
      <c r="F519" s="31" t="s">
        <v>128</v>
      </c>
    </row>
    <row r="520" spans="2:6" x14ac:dyDescent="0.25">
      <c r="B520" s="46" t="s">
        <v>3</v>
      </c>
      <c r="D520" s="32" t="s">
        <v>48</v>
      </c>
      <c r="F520" s="31" t="s">
        <v>128</v>
      </c>
    </row>
    <row r="521" spans="2:6" x14ac:dyDescent="0.25">
      <c r="B521" s="46" t="s">
        <v>3</v>
      </c>
      <c r="D521" s="32" t="s">
        <v>76</v>
      </c>
      <c r="F521" s="31" t="s">
        <v>128</v>
      </c>
    </row>
    <row r="522" spans="2:6" x14ac:dyDescent="0.25">
      <c r="B522" s="46" t="s">
        <v>3</v>
      </c>
      <c r="D522" s="32" t="s">
        <v>35</v>
      </c>
      <c r="F522" s="31" t="s">
        <v>128</v>
      </c>
    </row>
    <row r="523" spans="2:6" x14ac:dyDescent="0.25">
      <c r="B523" s="46" t="s">
        <v>3</v>
      </c>
      <c r="D523" s="32" t="s">
        <v>42</v>
      </c>
      <c r="F523" s="31" t="s">
        <v>128</v>
      </c>
    </row>
    <row r="524" spans="2:6" x14ac:dyDescent="0.25">
      <c r="B524" s="46" t="s">
        <v>3</v>
      </c>
      <c r="D524" s="32" t="s">
        <v>202</v>
      </c>
      <c r="F524" s="31" t="s">
        <v>128</v>
      </c>
    </row>
    <row r="525" spans="2:6" x14ac:dyDescent="0.25">
      <c r="B525" s="46" t="s">
        <v>3</v>
      </c>
      <c r="D525" s="32" t="s">
        <v>57</v>
      </c>
      <c r="F525" s="31" t="s">
        <v>128</v>
      </c>
    </row>
    <row r="526" spans="2:6" x14ac:dyDescent="0.25">
      <c r="B526" s="46" t="s">
        <v>3</v>
      </c>
      <c r="D526" s="32" t="s">
        <v>203</v>
      </c>
      <c r="F526" s="31" t="s">
        <v>128</v>
      </c>
    </row>
    <row r="527" spans="2:6" x14ac:dyDescent="0.25">
      <c r="B527" s="46" t="s">
        <v>3</v>
      </c>
      <c r="D527" s="32" t="s">
        <v>204</v>
      </c>
      <c r="F527" s="31" t="s">
        <v>128</v>
      </c>
    </row>
    <row r="528" spans="2:6" x14ac:dyDescent="0.25">
      <c r="B528" s="46" t="s">
        <v>3</v>
      </c>
      <c r="D528" s="32" t="s">
        <v>205</v>
      </c>
      <c r="F528" s="31" t="s">
        <v>128</v>
      </c>
    </row>
    <row r="529" spans="2:6" x14ac:dyDescent="0.25">
      <c r="B529" s="46" t="s">
        <v>3</v>
      </c>
      <c r="D529" s="32" t="s">
        <v>39</v>
      </c>
      <c r="F529" s="31" t="s">
        <v>128</v>
      </c>
    </row>
    <row r="530" spans="2:6" x14ac:dyDescent="0.25">
      <c r="B530" s="46" t="s">
        <v>17</v>
      </c>
      <c r="D530" s="32" t="s">
        <v>63</v>
      </c>
      <c r="F530" s="31" t="s">
        <v>128</v>
      </c>
    </row>
    <row r="531" spans="2:6" x14ac:dyDescent="0.25">
      <c r="B531" s="46" t="s">
        <v>17</v>
      </c>
      <c r="D531" s="32" t="s">
        <v>70</v>
      </c>
      <c r="F531" s="31" t="s">
        <v>128</v>
      </c>
    </row>
    <row r="532" spans="2:6" x14ac:dyDescent="0.25">
      <c r="B532" s="46" t="s">
        <v>17</v>
      </c>
      <c r="D532" s="32" t="s">
        <v>62</v>
      </c>
      <c r="F532" s="31" t="s">
        <v>128</v>
      </c>
    </row>
    <row r="533" spans="2:6" x14ac:dyDescent="0.25">
      <c r="B533" s="46" t="s">
        <v>17</v>
      </c>
      <c r="D533" s="32" t="s">
        <v>53</v>
      </c>
      <c r="F533" s="31" t="s">
        <v>128</v>
      </c>
    </row>
    <row r="534" spans="2:6" x14ac:dyDescent="0.25">
      <c r="B534" s="46" t="s">
        <v>17</v>
      </c>
      <c r="D534" s="32" t="s">
        <v>29</v>
      </c>
      <c r="F534" s="31" t="s">
        <v>128</v>
      </c>
    </row>
    <row r="535" spans="2:6" x14ac:dyDescent="0.25">
      <c r="B535" s="46" t="s">
        <v>17</v>
      </c>
      <c r="D535" s="32" t="s">
        <v>47</v>
      </c>
      <c r="F535" s="31" t="s">
        <v>128</v>
      </c>
    </row>
    <row r="536" spans="2:6" x14ac:dyDescent="0.25">
      <c r="B536" s="46" t="s">
        <v>17</v>
      </c>
      <c r="D536" s="32" t="s">
        <v>206</v>
      </c>
      <c r="F536" s="31" t="s">
        <v>128</v>
      </c>
    </row>
    <row r="537" spans="2:6" x14ac:dyDescent="0.25">
      <c r="B537" s="46" t="s">
        <v>17</v>
      </c>
      <c r="D537" s="32" t="s">
        <v>34</v>
      </c>
      <c r="F537" s="31" t="s">
        <v>128</v>
      </c>
    </row>
    <row r="538" spans="2:6" x14ac:dyDescent="0.25">
      <c r="B538" s="46" t="s">
        <v>17</v>
      </c>
      <c r="D538" s="32" t="s">
        <v>31</v>
      </c>
      <c r="F538" s="31" t="s">
        <v>128</v>
      </c>
    </row>
    <row r="539" spans="2:6" x14ac:dyDescent="0.25">
      <c r="B539" s="46" t="s">
        <v>17</v>
      </c>
      <c r="D539" s="32" t="s">
        <v>60</v>
      </c>
      <c r="F539" s="31" t="s">
        <v>128</v>
      </c>
    </row>
    <row r="540" spans="2:6" x14ac:dyDescent="0.25">
      <c r="B540" s="46" t="s">
        <v>17</v>
      </c>
      <c r="D540" s="32" t="s">
        <v>207</v>
      </c>
      <c r="F540" s="31" t="s">
        <v>128</v>
      </c>
    </row>
    <row r="541" spans="2:6" x14ac:dyDescent="0.25">
      <c r="B541" s="46" t="s">
        <v>17</v>
      </c>
      <c r="D541" s="32" t="s">
        <v>208</v>
      </c>
      <c r="F541" s="31" t="s">
        <v>128</v>
      </c>
    </row>
    <row r="542" spans="2:6" x14ac:dyDescent="0.25">
      <c r="B542" s="46" t="s">
        <v>17</v>
      </c>
      <c r="D542" s="32" t="s">
        <v>61</v>
      </c>
      <c r="F542" s="31" t="s">
        <v>128</v>
      </c>
    </row>
    <row r="543" spans="2:6" x14ac:dyDescent="0.25">
      <c r="B543" s="46" t="s">
        <v>17</v>
      </c>
      <c r="D543" s="32" t="s">
        <v>45</v>
      </c>
      <c r="F543" s="31" t="s">
        <v>128</v>
      </c>
    </row>
    <row r="544" spans="2:6" x14ac:dyDescent="0.25">
      <c r="B544" s="46" t="s">
        <v>17</v>
      </c>
      <c r="D544" s="32" t="s">
        <v>209</v>
      </c>
      <c r="F544" s="31" t="s">
        <v>128</v>
      </c>
    </row>
    <row r="545" spans="2:6" x14ac:dyDescent="0.25">
      <c r="B545" s="46" t="s">
        <v>17</v>
      </c>
      <c r="D545" s="32" t="s">
        <v>37</v>
      </c>
      <c r="F545" s="31" t="s">
        <v>128</v>
      </c>
    </row>
    <row r="546" spans="2:6" x14ac:dyDescent="0.25">
      <c r="B546" s="46" t="s">
        <v>17</v>
      </c>
      <c r="D546" s="32" t="s">
        <v>23</v>
      </c>
      <c r="F546" s="31" t="s">
        <v>128</v>
      </c>
    </row>
    <row r="547" spans="2:6" x14ac:dyDescent="0.25">
      <c r="B547" s="46" t="s">
        <v>8</v>
      </c>
      <c r="D547" s="32" t="s">
        <v>9</v>
      </c>
      <c r="F547" s="31" t="s">
        <v>128</v>
      </c>
    </row>
    <row r="548" spans="2:6" x14ac:dyDescent="0.25">
      <c r="B548" s="46" t="s">
        <v>8</v>
      </c>
      <c r="D548" s="32" t="s">
        <v>27</v>
      </c>
      <c r="F548" s="31" t="s">
        <v>128</v>
      </c>
    </row>
    <row r="549" spans="2:6" x14ac:dyDescent="0.25">
      <c r="B549" s="46" t="s">
        <v>8</v>
      </c>
      <c r="D549" s="32" t="s">
        <v>15</v>
      </c>
      <c r="F549" s="31" t="s">
        <v>128</v>
      </c>
    </row>
    <row r="550" spans="2:6" x14ac:dyDescent="0.25">
      <c r="B550" s="46" t="s">
        <v>8</v>
      </c>
      <c r="D550" s="32" t="s">
        <v>64</v>
      </c>
      <c r="F550" s="31" t="s">
        <v>128</v>
      </c>
    </row>
    <row r="551" spans="2:6" x14ac:dyDescent="0.25">
      <c r="B551" s="46" t="s">
        <v>8</v>
      </c>
      <c r="D551" s="32" t="s">
        <v>55</v>
      </c>
      <c r="F551" s="31" t="s">
        <v>128</v>
      </c>
    </row>
    <row r="552" spans="2:6" x14ac:dyDescent="0.25">
      <c r="B552" s="46" t="s">
        <v>8</v>
      </c>
      <c r="D552" s="32" t="s">
        <v>210</v>
      </c>
      <c r="F552" s="31" t="s">
        <v>128</v>
      </c>
    </row>
    <row r="553" spans="2:6" x14ac:dyDescent="0.25">
      <c r="B553" s="46" t="s">
        <v>8</v>
      </c>
      <c r="D553" s="32" t="s">
        <v>68</v>
      </c>
      <c r="F553" s="31" t="s">
        <v>128</v>
      </c>
    </row>
    <row r="554" spans="2:6" x14ac:dyDescent="0.25">
      <c r="B554" s="46" t="s">
        <v>12</v>
      </c>
      <c r="D554" s="32" t="s">
        <v>52</v>
      </c>
      <c r="F554" s="31" t="s">
        <v>128</v>
      </c>
    </row>
    <row r="555" spans="2:6" x14ac:dyDescent="0.25">
      <c r="B555" s="46" t="s">
        <v>12</v>
      </c>
      <c r="D555" s="32" t="s">
        <v>13</v>
      </c>
      <c r="F555" s="31" t="s">
        <v>128</v>
      </c>
    </row>
    <row r="556" spans="2:6" x14ac:dyDescent="0.25">
      <c r="B556" s="46" t="s">
        <v>12</v>
      </c>
      <c r="D556" s="32" t="s">
        <v>24</v>
      </c>
      <c r="F556" s="31" t="s">
        <v>128</v>
      </c>
    </row>
    <row r="557" spans="2:6" x14ac:dyDescent="0.25">
      <c r="B557" s="46" t="s">
        <v>12</v>
      </c>
      <c r="D557" s="32" t="s">
        <v>56</v>
      </c>
      <c r="F557" s="31" t="s">
        <v>128</v>
      </c>
    </row>
    <row r="558" spans="2:6" x14ac:dyDescent="0.25">
      <c r="B558" s="46" t="s">
        <v>12</v>
      </c>
      <c r="D558" s="32" t="s">
        <v>50</v>
      </c>
      <c r="F558" s="31" t="s">
        <v>128</v>
      </c>
    </row>
    <row r="559" spans="2:6" x14ac:dyDescent="0.25">
      <c r="B559" s="46" t="s">
        <v>12</v>
      </c>
      <c r="D559" s="32" t="s">
        <v>21</v>
      </c>
      <c r="F559" s="31" t="s">
        <v>128</v>
      </c>
    </row>
    <row r="560" spans="2:6" x14ac:dyDescent="0.25">
      <c r="B560" s="46" t="s">
        <v>12</v>
      </c>
      <c r="D560" s="32" t="s">
        <v>32</v>
      </c>
      <c r="F560" s="31" t="s">
        <v>128</v>
      </c>
    </row>
    <row r="561" spans="2:6" x14ac:dyDescent="0.25">
      <c r="B561" s="46" t="s">
        <v>12</v>
      </c>
      <c r="D561" s="32" t="s">
        <v>54</v>
      </c>
      <c r="F561" s="31" t="s">
        <v>128</v>
      </c>
    </row>
    <row r="562" spans="2:6" x14ac:dyDescent="0.25">
      <c r="B562" s="46" t="s">
        <v>12</v>
      </c>
      <c r="D562" s="32" t="s">
        <v>211</v>
      </c>
      <c r="F562" s="31" t="s">
        <v>128</v>
      </c>
    </row>
    <row r="563" spans="2:6" x14ac:dyDescent="0.25">
      <c r="B563" s="46" t="s">
        <v>12</v>
      </c>
      <c r="D563" s="32" t="s">
        <v>49</v>
      </c>
      <c r="F563" s="31" t="s">
        <v>128</v>
      </c>
    </row>
    <row r="564" spans="2:6" x14ac:dyDescent="0.25">
      <c r="B564" s="46" t="s">
        <v>12</v>
      </c>
      <c r="D564" s="32" t="s">
        <v>65</v>
      </c>
      <c r="F564" s="31" t="s">
        <v>128</v>
      </c>
    </row>
    <row r="565" spans="2:6" x14ac:dyDescent="0.25">
      <c r="B565" s="46" t="s">
        <v>12</v>
      </c>
      <c r="D565" s="32" t="s">
        <v>36</v>
      </c>
      <c r="F565" s="31" t="s">
        <v>128</v>
      </c>
    </row>
    <row r="566" spans="2:6" x14ac:dyDescent="0.25">
      <c r="B566" s="46" t="s">
        <v>12</v>
      </c>
      <c r="D566" s="32" t="s">
        <v>212</v>
      </c>
      <c r="F566" s="31" t="s">
        <v>128</v>
      </c>
    </row>
    <row r="567" spans="2:6" x14ac:dyDescent="0.25">
      <c r="B567" s="46" t="s">
        <v>12</v>
      </c>
      <c r="D567" s="32" t="s">
        <v>14</v>
      </c>
      <c r="F567" s="31" t="s">
        <v>128</v>
      </c>
    </row>
    <row r="568" spans="2:6" x14ac:dyDescent="0.25">
      <c r="B568" s="46" t="s">
        <v>12</v>
      </c>
      <c r="D568" s="32" t="s">
        <v>40</v>
      </c>
      <c r="F568" s="31" t="s">
        <v>128</v>
      </c>
    </row>
    <row r="569" spans="2:6" x14ac:dyDescent="0.25">
      <c r="B569" s="46" t="s">
        <v>12</v>
      </c>
      <c r="D569" s="32" t="s">
        <v>213</v>
      </c>
      <c r="F569" s="31" t="s">
        <v>128</v>
      </c>
    </row>
    <row r="570" spans="2:6" x14ac:dyDescent="0.25">
      <c r="B570" s="46" t="s">
        <v>12</v>
      </c>
      <c r="D570" s="32" t="s">
        <v>30</v>
      </c>
      <c r="F570" s="31" t="s">
        <v>128</v>
      </c>
    </row>
    <row r="571" spans="2:6" x14ac:dyDescent="0.25">
      <c r="B571" s="46" t="s">
        <v>12</v>
      </c>
      <c r="D571" s="32" t="s">
        <v>38</v>
      </c>
      <c r="F571" s="31" t="s">
        <v>128</v>
      </c>
    </row>
    <row r="572" spans="2:6" x14ac:dyDescent="0.25">
      <c r="B572" s="46" t="s">
        <v>12</v>
      </c>
      <c r="D572" s="32" t="s">
        <v>26</v>
      </c>
      <c r="F572" s="31" t="s">
        <v>128</v>
      </c>
    </row>
    <row r="573" spans="2:6" x14ac:dyDescent="0.25">
      <c r="B573" s="46" t="s">
        <v>12</v>
      </c>
      <c r="D573" s="32" t="s">
        <v>51</v>
      </c>
      <c r="F573" s="31" t="s">
        <v>128</v>
      </c>
    </row>
    <row r="574" spans="2:6" x14ac:dyDescent="0.25">
      <c r="B574" s="46" t="s">
        <v>12</v>
      </c>
      <c r="D574" s="32" t="s">
        <v>75</v>
      </c>
      <c r="F574" s="31" t="s">
        <v>128</v>
      </c>
    </row>
    <row r="575" spans="2:6" x14ac:dyDescent="0.25">
      <c r="B575" s="46" t="s">
        <v>20</v>
      </c>
      <c r="D575" s="32" t="s">
        <v>46</v>
      </c>
      <c r="F575" s="31" t="s">
        <v>128</v>
      </c>
    </row>
    <row r="576" spans="2:6" x14ac:dyDescent="0.25">
      <c r="B576" s="46" t="s">
        <v>20</v>
      </c>
      <c r="D576" s="32" t="s">
        <v>59</v>
      </c>
      <c r="F576" s="31" t="s">
        <v>128</v>
      </c>
    </row>
    <row r="577" spans="2:6" x14ac:dyDescent="0.25">
      <c r="B577" s="46" t="s">
        <v>20</v>
      </c>
      <c r="D577" s="32" t="s">
        <v>74</v>
      </c>
      <c r="F577" s="31" t="s">
        <v>128</v>
      </c>
    </row>
    <row r="578" spans="2:6" x14ac:dyDescent="0.25">
      <c r="B578" s="46" t="s">
        <v>20</v>
      </c>
      <c r="D578" s="32" t="s">
        <v>43</v>
      </c>
      <c r="F578" s="31" t="s">
        <v>128</v>
      </c>
    </row>
    <row r="579" spans="2:6" x14ac:dyDescent="0.25">
      <c r="B579" s="46" t="s">
        <v>20</v>
      </c>
      <c r="D579" s="32" t="s">
        <v>215</v>
      </c>
      <c r="F579" s="31" t="s">
        <v>128</v>
      </c>
    </row>
    <row r="580" spans="2:6" x14ac:dyDescent="0.25">
      <c r="B580" s="46" t="s">
        <v>20</v>
      </c>
      <c r="D580" s="32" t="s">
        <v>67</v>
      </c>
      <c r="F580" s="31" t="s">
        <v>128</v>
      </c>
    </row>
    <row r="581" spans="2:6" x14ac:dyDescent="0.25">
      <c r="B581" s="46" t="s">
        <v>20</v>
      </c>
      <c r="D581" s="32" t="s">
        <v>216</v>
      </c>
      <c r="F581" s="31" t="s">
        <v>128</v>
      </c>
    </row>
    <row r="582" spans="2:6" x14ac:dyDescent="0.25">
      <c r="B582" s="46" t="s">
        <v>20</v>
      </c>
      <c r="D582" s="32" t="s">
        <v>58</v>
      </c>
      <c r="F582" s="31" t="s">
        <v>128</v>
      </c>
    </row>
    <row r="583" spans="2:6" x14ac:dyDescent="0.25">
      <c r="B583" s="46" t="s">
        <v>5</v>
      </c>
      <c r="D583" s="32" t="s">
        <v>10</v>
      </c>
      <c r="F583" s="31" t="s">
        <v>123</v>
      </c>
    </row>
    <row r="584" spans="2:6" x14ac:dyDescent="0.25">
      <c r="B584" s="46" t="s">
        <v>5</v>
      </c>
      <c r="D584" s="32" t="s">
        <v>6</v>
      </c>
      <c r="F584" s="31" t="s">
        <v>123</v>
      </c>
    </row>
    <row r="585" spans="2:6" x14ac:dyDescent="0.25">
      <c r="B585" s="46" t="s">
        <v>3</v>
      </c>
      <c r="D585" s="32" t="s">
        <v>41</v>
      </c>
      <c r="F585" s="31" t="s">
        <v>123</v>
      </c>
    </row>
    <row r="586" spans="2:6" x14ac:dyDescent="0.25">
      <c r="B586" s="46" t="s">
        <v>3</v>
      </c>
      <c r="D586" s="32" t="s">
        <v>73</v>
      </c>
      <c r="F586" s="31" t="s">
        <v>123</v>
      </c>
    </row>
    <row r="587" spans="2:6" x14ac:dyDescent="0.25">
      <c r="B587" s="46" t="s">
        <v>3</v>
      </c>
      <c r="D587" s="32" t="s">
        <v>201</v>
      </c>
      <c r="F587" s="31" t="s">
        <v>123</v>
      </c>
    </row>
    <row r="588" spans="2:6" x14ac:dyDescent="0.25">
      <c r="B588" s="46" t="s">
        <v>3</v>
      </c>
      <c r="D588" s="32" t="s">
        <v>18</v>
      </c>
      <c r="F588" s="31" t="s">
        <v>123</v>
      </c>
    </row>
    <row r="589" spans="2:6" x14ac:dyDescent="0.25">
      <c r="B589" s="46" t="s">
        <v>3</v>
      </c>
      <c r="D589" s="32" t="s">
        <v>25</v>
      </c>
      <c r="F589" s="31" t="s">
        <v>123</v>
      </c>
    </row>
    <row r="590" spans="2:6" x14ac:dyDescent="0.25">
      <c r="B590" s="46" t="s">
        <v>3</v>
      </c>
      <c r="D590" s="32" t="s">
        <v>22</v>
      </c>
      <c r="F590" s="31" t="s">
        <v>123</v>
      </c>
    </row>
    <row r="591" spans="2:6" x14ac:dyDescent="0.25">
      <c r="B591" s="46" t="s">
        <v>3</v>
      </c>
      <c r="D591" s="32" t="s">
        <v>66</v>
      </c>
      <c r="F591" s="31" t="s">
        <v>123</v>
      </c>
    </row>
    <row r="592" spans="2:6" x14ac:dyDescent="0.25">
      <c r="B592" s="46" t="s">
        <v>3</v>
      </c>
      <c r="D592" s="32" t="s">
        <v>48</v>
      </c>
      <c r="F592" s="31" t="s">
        <v>123</v>
      </c>
    </row>
    <row r="593" spans="2:6" x14ac:dyDescent="0.25">
      <c r="B593" s="46" t="s">
        <v>3</v>
      </c>
      <c r="D593" s="32" t="s">
        <v>76</v>
      </c>
      <c r="F593" s="31" t="s">
        <v>123</v>
      </c>
    </row>
    <row r="594" spans="2:6" x14ac:dyDescent="0.25">
      <c r="B594" s="46" t="s">
        <v>3</v>
      </c>
      <c r="D594" s="32" t="s">
        <v>35</v>
      </c>
      <c r="F594" s="31" t="s">
        <v>123</v>
      </c>
    </row>
    <row r="595" spans="2:6" x14ac:dyDescent="0.25">
      <c r="B595" s="46" t="s">
        <v>3</v>
      </c>
      <c r="D595" s="32" t="s">
        <v>42</v>
      </c>
      <c r="F595" s="31" t="s">
        <v>123</v>
      </c>
    </row>
    <row r="596" spans="2:6" x14ac:dyDescent="0.25">
      <c r="B596" s="46" t="s">
        <v>3</v>
      </c>
      <c r="D596" s="32" t="s">
        <v>202</v>
      </c>
      <c r="F596" s="31" t="s">
        <v>123</v>
      </c>
    </row>
    <row r="597" spans="2:6" x14ac:dyDescent="0.25">
      <c r="B597" s="46" t="s">
        <v>3</v>
      </c>
      <c r="D597" s="32" t="s">
        <v>57</v>
      </c>
      <c r="F597" s="31" t="s">
        <v>123</v>
      </c>
    </row>
    <row r="598" spans="2:6" x14ac:dyDescent="0.25">
      <c r="B598" s="46" t="s">
        <v>3</v>
      </c>
      <c r="D598" s="32" t="s">
        <v>203</v>
      </c>
      <c r="F598" s="31" t="s">
        <v>123</v>
      </c>
    </row>
    <row r="599" spans="2:6" x14ac:dyDescent="0.25">
      <c r="B599" s="46" t="s">
        <v>3</v>
      </c>
      <c r="D599" s="32" t="s">
        <v>204</v>
      </c>
      <c r="F599" s="31" t="s">
        <v>123</v>
      </c>
    </row>
    <row r="600" spans="2:6" x14ac:dyDescent="0.25">
      <c r="B600" s="46" t="s">
        <v>3</v>
      </c>
      <c r="D600" s="32" t="s">
        <v>205</v>
      </c>
      <c r="F600" s="31" t="s">
        <v>123</v>
      </c>
    </row>
    <row r="601" spans="2:6" x14ac:dyDescent="0.25">
      <c r="B601" s="46" t="s">
        <v>3</v>
      </c>
      <c r="D601" s="32" t="s">
        <v>39</v>
      </c>
      <c r="F601" s="31" t="s">
        <v>123</v>
      </c>
    </row>
    <row r="602" spans="2:6" x14ac:dyDescent="0.25">
      <c r="B602" s="46" t="s">
        <v>17</v>
      </c>
      <c r="D602" s="32" t="s">
        <v>63</v>
      </c>
      <c r="F602" s="31" t="s">
        <v>123</v>
      </c>
    </row>
    <row r="603" spans="2:6" x14ac:dyDescent="0.25">
      <c r="B603" s="46" t="s">
        <v>17</v>
      </c>
      <c r="D603" s="32" t="s">
        <v>70</v>
      </c>
      <c r="F603" s="31" t="s">
        <v>123</v>
      </c>
    </row>
    <row r="604" spans="2:6" x14ac:dyDescent="0.25">
      <c r="B604" s="46" t="s">
        <v>17</v>
      </c>
      <c r="D604" s="32" t="s">
        <v>62</v>
      </c>
      <c r="F604" s="31" t="s">
        <v>123</v>
      </c>
    </row>
    <row r="605" spans="2:6" x14ac:dyDescent="0.25">
      <c r="B605" s="46" t="s">
        <v>17</v>
      </c>
      <c r="D605" s="32" t="s">
        <v>53</v>
      </c>
      <c r="F605" s="31" t="s">
        <v>123</v>
      </c>
    </row>
    <row r="606" spans="2:6" x14ac:dyDescent="0.25">
      <c r="B606" s="46" t="s">
        <v>17</v>
      </c>
      <c r="D606" s="32" t="s">
        <v>29</v>
      </c>
      <c r="F606" s="31" t="s">
        <v>123</v>
      </c>
    </row>
    <row r="607" spans="2:6" x14ac:dyDescent="0.25">
      <c r="B607" s="46" t="s">
        <v>17</v>
      </c>
      <c r="D607" s="32" t="s">
        <v>47</v>
      </c>
      <c r="F607" s="31" t="s">
        <v>123</v>
      </c>
    </row>
    <row r="608" spans="2:6" x14ac:dyDescent="0.25">
      <c r="B608" s="46" t="s">
        <v>17</v>
      </c>
      <c r="D608" s="32" t="s">
        <v>206</v>
      </c>
      <c r="F608" s="31" t="s">
        <v>123</v>
      </c>
    </row>
    <row r="609" spans="2:6" x14ac:dyDescent="0.25">
      <c r="B609" s="46" t="s">
        <v>17</v>
      </c>
      <c r="D609" s="32" t="s">
        <v>34</v>
      </c>
      <c r="F609" s="31" t="s">
        <v>123</v>
      </c>
    </row>
    <row r="610" spans="2:6" x14ac:dyDescent="0.25">
      <c r="B610" s="46" t="s">
        <v>17</v>
      </c>
      <c r="D610" s="32" t="s">
        <v>31</v>
      </c>
      <c r="F610" s="31" t="s">
        <v>123</v>
      </c>
    </row>
    <row r="611" spans="2:6" x14ac:dyDescent="0.25">
      <c r="B611" s="46" t="s">
        <v>17</v>
      </c>
      <c r="D611" s="32" t="s">
        <v>60</v>
      </c>
      <c r="F611" s="31" t="s">
        <v>123</v>
      </c>
    </row>
    <row r="612" spans="2:6" x14ac:dyDescent="0.25">
      <c r="B612" s="46" t="s">
        <v>17</v>
      </c>
      <c r="D612" s="32" t="s">
        <v>207</v>
      </c>
      <c r="F612" s="31" t="s">
        <v>123</v>
      </c>
    </row>
    <row r="613" spans="2:6" x14ac:dyDescent="0.25">
      <c r="B613" s="46" t="s">
        <v>17</v>
      </c>
      <c r="D613" s="32" t="s">
        <v>208</v>
      </c>
      <c r="F613" s="31" t="s">
        <v>123</v>
      </c>
    </row>
    <row r="614" spans="2:6" x14ac:dyDescent="0.25">
      <c r="B614" s="46" t="s">
        <v>17</v>
      </c>
      <c r="D614" s="32" t="s">
        <v>61</v>
      </c>
      <c r="F614" s="31" t="s">
        <v>123</v>
      </c>
    </row>
    <row r="615" spans="2:6" x14ac:dyDescent="0.25">
      <c r="B615" s="46" t="s">
        <v>17</v>
      </c>
      <c r="D615" s="32" t="s">
        <v>45</v>
      </c>
      <c r="F615" s="31" t="s">
        <v>123</v>
      </c>
    </row>
    <row r="616" spans="2:6" x14ac:dyDescent="0.25">
      <c r="B616" s="46" t="s">
        <v>17</v>
      </c>
      <c r="D616" s="32" t="s">
        <v>209</v>
      </c>
      <c r="F616" s="31" t="s">
        <v>123</v>
      </c>
    </row>
    <row r="617" spans="2:6" x14ac:dyDescent="0.25">
      <c r="B617" s="46" t="s">
        <v>17</v>
      </c>
      <c r="D617" s="32" t="s">
        <v>37</v>
      </c>
      <c r="F617" s="31" t="s">
        <v>123</v>
      </c>
    </row>
    <row r="618" spans="2:6" x14ac:dyDescent="0.25">
      <c r="B618" s="46" t="s">
        <v>17</v>
      </c>
      <c r="D618" s="32" t="s">
        <v>23</v>
      </c>
      <c r="F618" s="31" t="s">
        <v>123</v>
      </c>
    </row>
    <row r="619" spans="2:6" x14ac:dyDescent="0.25">
      <c r="B619" s="46" t="s">
        <v>8</v>
      </c>
      <c r="D619" s="32" t="s">
        <v>9</v>
      </c>
      <c r="F619" s="31" t="s">
        <v>123</v>
      </c>
    </row>
    <row r="620" spans="2:6" x14ac:dyDescent="0.25">
      <c r="B620" s="46" t="s">
        <v>8</v>
      </c>
      <c r="D620" s="32" t="s">
        <v>27</v>
      </c>
      <c r="F620" s="31" t="s">
        <v>123</v>
      </c>
    </row>
    <row r="621" spans="2:6" x14ac:dyDescent="0.25">
      <c r="B621" s="46" t="s">
        <v>8</v>
      </c>
      <c r="D621" s="32" t="s">
        <v>15</v>
      </c>
      <c r="F621" s="31" t="s">
        <v>123</v>
      </c>
    </row>
    <row r="622" spans="2:6" x14ac:dyDescent="0.25">
      <c r="B622" s="46" t="s">
        <v>8</v>
      </c>
      <c r="D622" s="32" t="s">
        <v>64</v>
      </c>
      <c r="F622" s="31" t="s">
        <v>123</v>
      </c>
    </row>
    <row r="623" spans="2:6" x14ac:dyDescent="0.25">
      <c r="B623" s="46" t="s">
        <v>8</v>
      </c>
      <c r="D623" s="32" t="s">
        <v>55</v>
      </c>
      <c r="F623" s="31" t="s">
        <v>123</v>
      </c>
    </row>
    <row r="624" spans="2:6" x14ac:dyDescent="0.25">
      <c r="B624" s="46" t="s">
        <v>8</v>
      </c>
      <c r="D624" s="32" t="s">
        <v>210</v>
      </c>
      <c r="F624" s="31" t="s">
        <v>123</v>
      </c>
    </row>
    <row r="625" spans="2:6" x14ac:dyDescent="0.25">
      <c r="B625" s="46" t="s">
        <v>8</v>
      </c>
      <c r="D625" s="32" t="s">
        <v>68</v>
      </c>
      <c r="F625" s="31" t="s">
        <v>123</v>
      </c>
    </row>
    <row r="626" spans="2:6" x14ac:dyDescent="0.25">
      <c r="B626" s="46" t="s">
        <v>12</v>
      </c>
      <c r="D626" s="32" t="s">
        <v>52</v>
      </c>
      <c r="F626" s="31" t="s">
        <v>123</v>
      </c>
    </row>
    <row r="627" spans="2:6" x14ac:dyDescent="0.25">
      <c r="B627" s="46" t="s">
        <v>12</v>
      </c>
      <c r="D627" s="32" t="s">
        <v>13</v>
      </c>
      <c r="F627" s="31" t="s">
        <v>123</v>
      </c>
    </row>
    <row r="628" spans="2:6" x14ac:dyDescent="0.25">
      <c r="B628" s="46" t="s">
        <v>12</v>
      </c>
      <c r="D628" s="32" t="s">
        <v>24</v>
      </c>
      <c r="F628" s="31" t="s">
        <v>123</v>
      </c>
    </row>
    <row r="629" spans="2:6" x14ac:dyDescent="0.25">
      <c r="B629" s="46" t="s">
        <v>12</v>
      </c>
      <c r="D629" s="32" t="s">
        <v>56</v>
      </c>
      <c r="F629" s="31" t="s">
        <v>123</v>
      </c>
    </row>
    <row r="630" spans="2:6" x14ac:dyDescent="0.25">
      <c r="B630" s="46" t="s">
        <v>12</v>
      </c>
      <c r="D630" s="32" t="s">
        <v>44</v>
      </c>
      <c r="F630" s="31" t="s">
        <v>123</v>
      </c>
    </row>
    <row r="631" spans="2:6" x14ac:dyDescent="0.25">
      <c r="B631" s="46" t="s">
        <v>12</v>
      </c>
      <c r="D631" s="32" t="s">
        <v>50</v>
      </c>
      <c r="F631" s="31" t="s">
        <v>123</v>
      </c>
    </row>
    <row r="632" spans="2:6" x14ac:dyDescent="0.25">
      <c r="B632" s="46" t="s">
        <v>12</v>
      </c>
      <c r="D632" s="32" t="s">
        <v>21</v>
      </c>
      <c r="F632" s="31" t="s">
        <v>123</v>
      </c>
    </row>
    <row r="633" spans="2:6" x14ac:dyDescent="0.25">
      <c r="B633" s="46" t="s">
        <v>12</v>
      </c>
      <c r="D633" s="32" t="s">
        <v>32</v>
      </c>
      <c r="F633" s="31" t="s">
        <v>123</v>
      </c>
    </row>
    <row r="634" spans="2:6" x14ac:dyDescent="0.25">
      <c r="B634" s="46" t="s">
        <v>12</v>
      </c>
      <c r="D634" s="32" t="s">
        <v>54</v>
      </c>
      <c r="F634" s="31" t="s">
        <v>123</v>
      </c>
    </row>
    <row r="635" spans="2:6" x14ac:dyDescent="0.25">
      <c r="B635" s="46" t="s">
        <v>12</v>
      </c>
      <c r="D635" s="32" t="s">
        <v>211</v>
      </c>
      <c r="F635" s="31" t="s">
        <v>123</v>
      </c>
    </row>
    <row r="636" spans="2:6" x14ac:dyDescent="0.25">
      <c r="B636" s="46" t="s">
        <v>12</v>
      </c>
      <c r="D636" s="32" t="s">
        <v>49</v>
      </c>
      <c r="F636" s="31" t="s">
        <v>123</v>
      </c>
    </row>
    <row r="637" spans="2:6" x14ac:dyDescent="0.25">
      <c r="B637" s="46" t="s">
        <v>12</v>
      </c>
      <c r="D637" s="32" t="s">
        <v>65</v>
      </c>
      <c r="F637" s="31" t="s">
        <v>123</v>
      </c>
    </row>
    <row r="638" spans="2:6" x14ac:dyDescent="0.25">
      <c r="B638" s="46" t="s">
        <v>12</v>
      </c>
      <c r="D638" s="32" t="s">
        <v>36</v>
      </c>
      <c r="F638" s="31" t="s">
        <v>123</v>
      </c>
    </row>
    <row r="639" spans="2:6" x14ac:dyDescent="0.25">
      <c r="B639" s="46" t="s">
        <v>12</v>
      </c>
      <c r="D639" s="32" t="s">
        <v>212</v>
      </c>
      <c r="F639" s="31" t="s">
        <v>123</v>
      </c>
    </row>
    <row r="640" spans="2:6" x14ac:dyDescent="0.25">
      <c r="B640" s="46" t="s">
        <v>12</v>
      </c>
      <c r="D640" s="32" t="s">
        <v>14</v>
      </c>
      <c r="F640" s="31" t="s">
        <v>123</v>
      </c>
    </row>
    <row r="641" spans="2:6" x14ac:dyDescent="0.25">
      <c r="B641" s="46" t="s">
        <v>12</v>
      </c>
      <c r="D641" s="32" t="s">
        <v>40</v>
      </c>
      <c r="F641" s="31" t="s">
        <v>123</v>
      </c>
    </row>
    <row r="642" spans="2:6" x14ac:dyDescent="0.25">
      <c r="B642" s="46" t="s">
        <v>12</v>
      </c>
      <c r="D642" s="32" t="s">
        <v>213</v>
      </c>
      <c r="F642" s="31" t="s">
        <v>123</v>
      </c>
    </row>
    <row r="643" spans="2:6" x14ac:dyDescent="0.25">
      <c r="B643" s="46" t="s">
        <v>12</v>
      </c>
      <c r="D643" s="32" t="s">
        <v>30</v>
      </c>
      <c r="F643" s="31" t="s">
        <v>123</v>
      </c>
    </row>
    <row r="644" spans="2:6" x14ac:dyDescent="0.25">
      <c r="B644" s="46" t="s">
        <v>12</v>
      </c>
      <c r="D644" s="32" t="s">
        <v>72</v>
      </c>
      <c r="F644" s="31" t="s">
        <v>123</v>
      </c>
    </row>
    <row r="645" spans="2:6" x14ac:dyDescent="0.25">
      <c r="B645" s="46" t="s">
        <v>12</v>
      </c>
      <c r="D645" s="32" t="s">
        <v>85</v>
      </c>
      <c r="F645" s="31" t="s">
        <v>123</v>
      </c>
    </row>
    <row r="646" spans="2:6" x14ac:dyDescent="0.25">
      <c r="B646" s="46" t="s">
        <v>12</v>
      </c>
      <c r="D646" s="32" t="s">
        <v>38</v>
      </c>
      <c r="F646" s="31" t="s">
        <v>123</v>
      </c>
    </row>
    <row r="647" spans="2:6" x14ac:dyDescent="0.25">
      <c r="B647" s="46" t="s">
        <v>12</v>
      </c>
      <c r="D647" s="32" t="s">
        <v>26</v>
      </c>
      <c r="F647" s="31" t="s">
        <v>123</v>
      </c>
    </row>
    <row r="648" spans="2:6" x14ac:dyDescent="0.25">
      <c r="B648" s="46" t="s">
        <v>12</v>
      </c>
      <c r="D648" s="32" t="s">
        <v>51</v>
      </c>
      <c r="F648" s="31" t="s">
        <v>123</v>
      </c>
    </row>
    <row r="649" spans="2:6" x14ac:dyDescent="0.25">
      <c r="B649" s="46" t="s">
        <v>12</v>
      </c>
      <c r="D649" s="32" t="s">
        <v>75</v>
      </c>
      <c r="F649" s="31" t="s">
        <v>123</v>
      </c>
    </row>
    <row r="650" spans="2:6" x14ac:dyDescent="0.25">
      <c r="B650" s="46" t="s">
        <v>20</v>
      </c>
      <c r="D650" s="32" t="s">
        <v>46</v>
      </c>
      <c r="F650" s="31" t="s">
        <v>123</v>
      </c>
    </row>
    <row r="651" spans="2:6" x14ac:dyDescent="0.25">
      <c r="B651" s="46" t="s">
        <v>20</v>
      </c>
      <c r="D651" s="32" t="s">
        <v>59</v>
      </c>
      <c r="F651" s="31" t="s">
        <v>123</v>
      </c>
    </row>
    <row r="652" spans="2:6" x14ac:dyDescent="0.25">
      <c r="B652" s="46" t="s">
        <v>20</v>
      </c>
      <c r="D652" s="32" t="s">
        <v>214</v>
      </c>
      <c r="F652" s="31" t="s">
        <v>123</v>
      </c>
    </row>
    <row r="653" spans="2:6" x14ac:dyDescent="0.25">
      <c r="B653" s="46" t="s">
        <v>20</v>
      </c>
      <c r="D653" s="32" t="s">
        <v>74</v>
      </c>
      <c r="F653" s="31" t="s">
        <v>123</v>
      </c>
    </row>
    <row r="654" spans="2:6" x14ac:dyDescent="0.25">
      <c r="B654" s="46" t="s">
        <v>20</v>
      </c>
      <c r="D654" s="32" t="s">
        <v>43</v>
      </c>
      <c r="F654" s="31" t="s">
        <v>123</v>
      </c>
    </row>
    <row r="655" spans="2:6" x14ac:dyDescent="0.25">
      <c r="B655" s="46" t="s">
        <v>20</v>
      </c>
      <c r="D655" s="32" t="s">
        <v>33</v>
      </c>
      <c r="F655" s="31" t="s">
        <v>123</v>
      </c>
    </row>
    <row r="656" spans="2:6" x14ac:dyDescent="0.25">
      <c r="B656" s="46" t="s">
        <v>20</v>
      </c>
      <c r="D656" s="32" t="s">
        <v>215</v>
      </c>
      <c r="F656" s="31" t="s">
        <v>123</v>
      </c>
    </row>
    <row r="657" spans="2:6" x14ac:dyDescent="0.25">
      <c r="B657" s="46" t="s">
        <v>20</v>
      </c>
      <c r="D657" s="32" t="s">
        <v>67</v>
      </c>
      <c r="F657" s="31" t="s">
        <v>123</v>
      </c>
    </row>
    <row r="658" spans="2:6" x14ac:dyDescent="0.25">
      <c r="B658" s="46" t="s">
        <v>20</v>
      </c>
      <c r="D658" s="32" t="s">
        <v>216</v>
      </c>
      <c r="F658" s="31" t="s">
        <v>123</v>
      </c>
    </row>
    <row r="659" spans="2:6" x14ac:dyDescent="0.25">
      <c r="B659" s="46" t="s">
        <v>20</v>
      </c>
      <c r="D659" s="32" t="s">
        <v>58</v>
      </c>
      <c r="F659" s="31" t="s">
        <v>123</v>
      </c>
    </row>
    <row r="660" spans="2:6" x14ac:dyDescent="0.25">
      <c r="B660" s="46" t="s">
        <v>5</v>
      </c>
      <c r="D660" s="32" t="s">
        <v>10</v>
      </c>
      <c r="F660" s="31" t="s">
        <v>86</v>
      </c>
    </row>
    <row r="661" spans="2:6" x14ac:dyDescent="0.25">
      <c r="B661" s="46" t="s">
        <v>5</v>
      </c>
      <c r="D661" s="32" t="s">
        <v>6</v>
      </c>
      <c r="F661" s="31" t="s">
        <v>86</v>
      </c>
    </row>
    <row r="662" spans="2:6" x14ac:dyDescent="0.25">
      <c r="B662" s="46" t="s">
        <v>3</v>
      </c>
      <c r="D662" s="32" t="s">
        <v>41</v>
      </c>
      <c r="F662" s="31" t="s">
        <v>86</v>
      </c>
    </row>
    <row r="663" spans="2:6" x14ac:dyDescent="0.25">
      <c r="B663" s="46" t="s">
        <v>3</v>
      </c>
      <c r="D663" s="32" t="s">
        <v>73</v>
      </c>
      <c r="F663" s="31" t="s">
        <v>86</v>
      </c>
    </row>
    <row r="664" spans="2:6" x14ac:dyDescent="0.25">
      <c r="B664" s="46" t="s">
        <v>3</v>
      </c>
      <c r="D664" s="32" t="s">
        <v>201</v>
      </c>
      <c r="F664" s="31" t="s">
        <v>86</v>
      </c>
    </row>
    <row r="665" spans="2:6" x14ac:dyDescent="0.25">
      <c r="B665" s="46" t="s">
        <v>3</v>
      </c>
      <c r="D665" s="32" t="s">
        <v>18</v>
      </c>
      <c r="F665" s="31" t="s">
        <v>86</v>
      </c>
    </row>
    <row r="666" spans="2:6" x14ac:dyDescent="0.25">
      <c r="B666" s="46" t="s">
        <v>3</v>
      </c>
      <c r="D666" s="32" t="s">
        <v>25</v>
      </c>
      <c r="F666" s="31" t="s">
        <v>86</v>
      </c>
    </row>
    <row r="667" spans="2:6" x14ac:dyDescent="0.25">
      <c r="B667" s="46" t="s">
        <v>3</v>
      </c>
      <c r="D667" s="32" t="s">
        <v>22</v>
      </c>
      <c r="F667" s="31" t="s">
        <v>86</v>
      </c>
    </row>
    <row r="668" spans="2:6" x14ac:dyDescent="0.25">
      <c r="B668" s="46" t="s">
        <v>3</v>
      </c>
      <c r="D668" s="32" t="s">
        <v>66</v>
      </c>
      <c r="F668" s="31" t="s">
        <v>86</v>
      </c>
    </row>
    <row r="669" spans="2:6" x14ac:dyDescent="0.25">
      <c r="B669" s="46" t="s">
        <v>3</v>
      </c>
      <c r="D669" s="32" t="s">
        <v>48</v>
      </c>
      <c r="F669" s="31" t="s">
        <v>86</v>
      </c>
    </row>
    <row r="670" spans="2:6" x14ac:dyDescent="0.25">
      <c r="B670" s="46" t="s">
        <v>3</v>
      </c>
      <c r="D670" s="32" t="s">
        <v>76</v>
      </c>
      <c r="F670" s="31" t="s">
        <v>86</v>
      </c>
    </row>
    <row r="671" spans="2:6" x14ac:dyDescent="0.25">
      <c r="B671" s="46" t="s">
        <v>3</v>
      </c>
      <c r="D671" s="32" t="s">
        <v>42</v>
      </c>
      <c r="F671" s="31" t="s">
        <v>86</v>
      </c>
    </row>
    <row r="672" spans="2:6" x14ac:dyDescent="0.25">
      <c r="B672" s="46" t="s">
        <v>3</v>
      </c>
      <c r="D672" s="32" t="s">
        <v>202</v>
      </c>
      <c r="F672" s="31" t="s">
        <v>86</v>
      </c>
    </row>
    <row r="673" spans="2:6" x14ac:dyDescent="0.25">
      <c r="B673" s="46" t="s">
        <v>3</v>
      </c>
      <c r="D673" s="32" t="s">
        <v>57</v>
      </c>
      <c r="F673" s="31" t="s">
        <v>86</v>
      </c>
    </row>
    <row r="674" spans="2:6" x14ac:dyDescent="0.25">
      <c r="B674" s="46" t="s">
        <v>3</v>
      </c>
      <c r="D674" s="32" t="s">
        <v>203</v>
      </c>
      <c r="F674" s="31" t="s">
        <v>86</v>
      </c>
    </row>
    <row r="675" spans="2:6" x14ac:dyDescent="0.25">
      <c r="B675" s="46" t="s">
        <v>3</v>
      </c>
      <c r="D675" s="32" t="s">
        <v>204</v>
      </c>
      <c r="F675" s="31" t="s">
        <v>86</v>
      </c>
    </row>
    <row r="676" spans="2:6" x14ac:dyDescent="0.25">
      <c r="B676" s="46" t="s">
        <v>3</v>
      </c>
      <c r="D676" s="32" t="s">
        <v>205</v>
      </c>
      <c r="F676" s="31" t="s">
        <v>86</v>
      </c>
    </row>
    <row r="677" spans="2:6" x14ac:dyDescent="0.25">
      <c r="B677" s="46" t="s">
        <v>3</v>
      </c>
      <c r="D677" s="32" t="s">
        <v>39</v>
      </c>
      <c r="F677" s="31" t="s">
        <v>86</v>
      </c>
    </row>
    <row r="678" spans="2:6" x14ac:dyDescent="0.25">
      <c r="B678" s="46" t="s">
        <v>17</v>
      </c>
      <c r="D678" s="32" t="s">
        <v>63</v>
      </c>
      <c r="F678" s="31" t="s">
        <v>86</v>
      </c>
    </row>
    <row r="679" spans="2:6" x14ac:dyDescent="0.25">
      <c r="B679" s="46" t="s">
        <v>17</v>
      </c>
      <c r="D679" s="32" t="s">
        <v>70</v>
      </c>
      <c r="F679" s="31" t="s">
        <v>86</v>
      </c>
    </row>
    <row r="680" spans="2:6" x14ac:dyDescent="0.25">
      <c r="B680" s="46" t="s">
        <v>17</v>
      </c>
      <c r="D680" s="32" t="s">
        <v>62</v>
      </c>
      <c r="F680" s="31" t="s">
        <v>86</v>
      </c>
    </row>
    <row r="681" spans="2:6" x14ac:dyDescent="0.25">
      <c r="B681" s="46" t="s">
        <v>17</v>
      </c>
      <c r="D681" s="32" t="s">
        <v>53</v>
      </c>
      <c r="F681" s="31" t="s">
        <v>86</v>
      </c>
    </row>
    <row r="682" spans="2:6" x14ac:dyDescent="0.25">
      <c r="B682" s="46" t="s">
        <v>17</v>
      </c>
      <c r="D682" s="32" t="s">
        <v>29</v>
      </c>
      <c r="F682" s="31" t="s">
        <v>86</v>
      </c>
    </row>
    <row r="683" spans="2:6" x14ac:dyDescent="0.25">
      <c r="B683" s="46" t="s">
        <v>17</v>
      </c>
      <c r="D683" s="32" t="s">
        <v>47</v>
      </c>
      <c r="F683" s="31" t="s">
        <v>86</v>
      </c>
    </row>
    <row r="684" spans="2:6" x14ac:dyDescent="0.25">
      <c r="B684" s="46" t="s">
        <v>17</v>
      </c>
      <c r="D684" s="32" t="s">
        <v>206</v>
      </c>
      <c r="F684" s="31" t="s">
        <v>86</v>
      </c>
    </row>
    <row r="685" spans="2:6" x14ac:dyDescent="0.25">
      <c r="B685" s="46" t="s">
        <v>17</v>
      </c>
      <c r="D685" s="32" t="s">
        <v>34</v>
      </c>
      <c r="F685" s="31" t="s">
        <v>86</v>
      </c>
    </row>
    <row r="686" spans="2:6" x14ac:dyDescent="0.25">
      <c r="B686" s="46" t="s">
        <v>17</v>
      </c>
      <c r="D686" s="32" t="s">
        <v>60</v>
      </c>
      <c r="F686" s="31" t="s">
        <v>86</v>
      </c>
    </row>
    <row r="687" spans="2:6" x14ac:dyDescent="0.25">
      <c r="B687" s="46" t="s">
        <v>17</v>
      </c>
      <c r="D687" s="32" t="s">
        <v>207</v>
      </c>
      <c r="F687" s="31" t="s">
        <v>86</v>
      </c>
    </row>
    <row r="688" spans="2:6" x14ac:dyDescent="0.25">
      <c r="B688" s="46" t="s">
        <v>17</v>
      </c>
      <c r="D688" s="32" t="s">
        <v>208</v>
      </c>
      <c r="F688" s="31" t="s">
        <v>86</v>
      </c>
    </row>
    <row r="689" spans="2:6" x14ac:dyDescent="0.25">
      <c r="B689" s="46" t="s">
        <v>17</v>
      </c>
      <c r="D689" s="32" t="s">
        <v>61</v>
      </c>
      <c r="F689" s="31" t="s">
        <v>86</v>
      </c>
    </row>
    <row r="690" spans="2:6" x14ac:dyDescent="0.25">
      <c r="B690" s="46" t="s">
        <v>17</v>
      </c>
      <c r="D690" s="32" t="s">
        <v>45</v>
      </c>
      <c r="F690" s="31" t="s">
        <v>86</v>
      </c>
    </row>
    <row r="691" spans="2:6" x14ac:dyDescent="0.25">
      <c r="B691" s="46" t="s">
        <v>17</v>
      </c>
      <c r="D691" s="32" t="s">
        <v>209</v>
      </c>
      <c r="F691" s="31" t="s">
        <v>86</v>
      </c>
    </row>
    <row r="692" spans="2:6" x14ac:dyDescent="0.25">
      <c r="B692" s="46" t="s">
        <v>17</v>
      </c>
      <c r="D692" s="32" t="s">
        <v>23</v>
      </c>
      <c r="F692" s="31" t="s">
        <v>86</v>
      </c>
    </row>
    <row r="693" spans="2:6" x14ac:dyDescent="0.25">
      <c r="B693" s="46" t="s">
        <v>8</v>
      </c>
      <c r="D693" s="32" t="s">
        <v>9</v>
      </c>
      <c r="F693" s="31" t="s">
        <v>86</v>
      </c>
    </row>
    <row r="694" spans="2:6" x14ac:dyDescent="0.25">
      <c r="B694" s="46" t="s">
        <v>8</v>
      </c>
      <c r="D694" s="32" t="s">
        <v>27</v>
      </c>
      <c r="F694" s="31" t="s">
        <v>86</v>
      </c>
    </row>
    <row r="695" spans="2:6" x14ac:dyDescent="0.25">
      <c r="B695" s="46" t="s">
        <v>8</v>
      </c>
      <c r="D695" s="32" t="s">
        <v>15</v>
      </c>
      <c r="F695" s="31" t="s">
        <v>86</v>
      </c>
    </row>
    <row r="696" spans="2:6" x14ac:dyDescent="0.25">
      <c r="B696" s="46" t="s">
        <v>8</v>
      </c>
      <c r="D696" s="32" t="s">
        <v>64</v>
      </c>
      <c r="F696" s="31" t="s">
        <v>86</v>
      </c>
    </row>
    <row r="697" spans="2:6" x14ac:dyDescent="0.25">
      <c r="B697" s="46" t="s">
        <v>8</v>
      </c>
      <c r="D697" s="32" t="s">
        <v>55</v>
      </c>
      <c r="F697" s="31" t="s">
        <v>86</v>
      </c>
    </row>
    <row r="698" spans="2:6" x14ac:dyDescent="0.25">
      <c r="B698" s="46" t="s">
        <v>8</v>
      </c>
      <c r="D698" s="32" t="s">
        <v>210</v>
      </c>
      <c r="F698" s="31" t="s">
        <v>86</v>
      </c>
    </row>
    <row r="699" spans="2:6" x14ac:dyDescent="0.25">
      <c r="B699" s="46" t="s">
        <v>8</v>
      </c>
      <c r="D699" s="32" t="s">
        <v>68</v>
      </c>
      <c r="F699" s="31" t="s">
        <v>86</v>
      </c>
    </row>
    <row r="700" spans="2:6" x14ac:dyDescent="0.25">
      <c r="B700" s="46" t="s">
        <v>12</v>
      </c>
      <c r="D700" s="32" t="s">
        <v>52</v>
      </c>
      <c r="F700" s="31" t="s">
        <v>86</v>
      </c>
    </row>
    <row r="701" spans="2:6" x14ac:dyDescent="0.25">
      <c r="B701" s="46" t="s">
        <v>12</v>
      </c>
      <c r="D701" s="32" t="s">
        <v>13</v>
      </c>
      <c r="F701" s="31" t="s">
        <v>86</v>
      </c>
    </row>
    <row r="702" spans="2:6" x14ac:dyDescent="0.25">
      <c r="B702" s="46" t="s">
        <v>12</v>
      </c>
      <c r="D702" s="32" t="s">
        <v>24</v>
      </c>
      <c r="F702" s="31" t="s">
        <v>86</v>
      </c>
    </row>
    <row r="703" spans="2:6" x14ac:dyDescent="0.25">
      <c r="B703" s="46" t="s">
        <v>12</v>
      </c>
      <c r="D703" s="32" t="s">
        <v>56</v>
      </c>
      <c r="F703" s="31" t="s">
        <v>86</v>
      </c>
    </row>
    <row r="704" spans="2:6" x14ac:dyDescent="0.25">
      <c r="B704" s="46" t="s">
        <v>12</v>
      </c>
      <c r="D704" s="32" t="s">
        <v>44</v>
      </c>
      <c r="F704" s="31" t="s">
        <v>86</v>
      </c>
    </row>
    <row r="705" spans="2:6" x14ac:dyDescent="0.25">
      <c r="B705" s="46" t="s">
        <v>12</v>
      </c>
      <c r="D705" s="32" t="s">
        <v>50</v>
      </c>
      <c r="F705" s="31" t="s">
        <v>86</v>
      </c>
    </row>
    <row r="706" spans="2:6" x14ac:dyDescent="0.25">
      <c r="B706" s="46" t="s">
        <v>12</v>
      </c>
      <c r="D706" s="32" t="s">
        <v>21</v>
      </c>
      <c r="F706" s="31" t="s">
        <v>86</v>
      </c>
    </row>
    <row r="707" spans="2:6" x14ac:dyDescent="0.25">
      <c r="B707" s="46" t="s">
        <v>12</v>
      </c>
      <c r="D707" s="32" t="s">
        <v>32</v>
      </c>
      <c r="F707" s="31" t="s">
        <v>86</v>
      </c>
    </row>
    <row r="708" spans="2:6" x14ac:dyDescent="0.25">
      <c r="B708" s="46" t="s">
        <v>12</v>
      </c>
      <c r="D708" s="32" t="s">
        <v>211</v>
      </c>
      <c r="F708" s="31" t="s">
        <v>86</v>
      </c>
    </row>
    <row r="709" spans="2:6" x14ac:dyDescent="0.25">
      <c r="B709" s="46" t="s">
        <v>12</v>
      </c>
      <c r="D709" s="32" t="s">
        <v>49</v>
      </c>
      <c r="F709" s="31" t="s">
        <v>86</v>
      </c>
    </row>
    <row r="710" spans="2:6" x14ac:dyDescent="0.25">
      <c r="B710" s="46" t="s">
        <v>12</v>
      </c>
      <c r="D710" s="32" t="s">
        <v>65</v>
      </c>
      <c r="F710" s="31" t="s">
        <v>86</v>
      </c>
    </row>
    <row r="711" spans="2:6" x14ac:dyDescent="0.25">
      <c r="B711" s="46" t="s">
        <v>12</v>
      </c>
      <c r="D711" s="32" t="s">
        <v>36</v>
      </c>
      <c r="F711" s="31" t="s">
        <v>86</v>
      </c>
    </row>
    <row r="712" spans="2:6" x14ac:dyDescent="0.25">
      <c r="B712" s="46" t="s">
        <v>12</v>
      </c>
      <c r="D712" s="32" t="s">
        <v>212</v>
      </c>
      <c r="F712" s="31" t="s">
        <v>86</v>
      </c>
    </row>
    <row r="713" spans="2:6" x14ac:dyDescent="0.25">
      <c r="B713" s="46" t="s">
        <v>12</v>
      </c>
      <c r="D713" s="32" t="s">
        <v>14</v>
      </c>
      <c r="F713" s="31" t="s">
        <v>86</v>
      </c>
    </row>
    <row r="714" spans="2:6" x14ac:dyDescent="0.25">
      <c r="B714" s="46" t="s">
        <v>12</v>
      </c>
      <c r="D714" s="32" t="s">
        <v>40</v>
      </c>
      <c r="F714" s="31" t="s">
        <v>86</v>
      </c>
    </row>
    <row r="715" spans="2:6" x14ac:dyDescent="0.25">
      <c r="B715" s="46" t="s">
        <v>12</v>
      </c>
      <c r="D715" s="32" t="s">
        <v>213</v>
      </c>
      <c r="F715" s="31" t="s">
        <v>86</v>
      </c>
    </row>
    <row r="716" spans="2:6" x14ac:dyDescent="0.25">
      <c r="B716" s="46" t="s">
        <v>12</v>
      </c>
      <c r="D716" s="32" t="s">
        <v>30</v>
      </c>
      <c r="F716" s="31" t="s">
        <v>86</v>
      </c>
    </row>
    <row r="717" spans="2:6" x14ac:dyDescent="0.25">
      <c r="B717" s="46" t="s">
        <v>12</v>
      </c>
      <c r="D717" s="32" t="s">
        <v>38</v>
      </c>
      <c r="F717" s="31" t="s">
        <v>86</v>
      </c>
    </row>
    <row r="718" spans="2:6" x14ac:dyDescent="0.25">
      <c r="B718" s="46" t="s">
        <v>12</v>
      </c>
      <c r="D718" s="32" t="s">
        <v>26</v>
      </c>
      <c r="F718" s="31" t="s">
        <v>86</v>
      </c>
    </row>
    <row r="719" spans="2:6" x14ac:dyDescent="0.25">
      <c r="B719" s="46" t="s">
        <v>12</v>
      </c>
      <c r="D719" s="32" t="s">
        <v>51</v>
      </c>
      <c r="F719" s="31" t="s">
        <v>86</v>
      </c>
    </row>
    <row r="720" spans="2:6" x14ac:dyDescent="0.25">
      <c r="B720" s="46" t="s">
        <v>12</v>
      </c>
      <c r="D720" s="32" t="s">
        <v>75</v>
      </c>
      <c r="F720" s="31" t="s">
        <v>86</v>
      </c>
    </row>
    <row r="721" spans="2:6" x14ac:dyDescent="0.25">
      <c r="B721" s="46" t="s">
        <v>20</v>
      </c>
      <c r="D721" s="32" t="s">
        <v>46</v>
      </c>
      <c r="F721" s="31" t="s">
        <v>86</v>
      </c>
    </row>
    <row r="722" spans="2:6" x14ac:dyDescent="0.25">
      <c r="B722" s="46" t="s">
        <v>20</v>
      </c>
      <c r="D722" s="32" t="s">
        <v>59</v>
      </c>
      <c r="F722" s="31" t="s">
        <v>86</v>
      </c>
    </row>
    <row r="723" spans="2:6" x14ac:dyDescent="0.25">
      <c r="B723" s="46" t="s">
        <v>20</v>
      </c>
      <c r="D723" s="32" t="s">
        <v>43</v>
      </c>
      <c r="F723" s="31" t="s">
        <v>86</v>
      </c>
    </row>
    <row r="724" spans="2:6" x14ac:dyDescent="0.25">
      <c r="B724" s="46" t="s">
        <v>20</v>
      </c>
      <c r="D724" s="32" t="s">
        <v>215</v>
      </c>
      <c r="F724" s="31" t="s">
        <v>86</v>
      </c>
    </row>
    <row r="725" spans="2:6" x14ac:dyDescent="0.25">
      <c r="B725" s="46" t="s">
        <v>20</v>
      </c>
      <c r="D725" s="32" t="s">
        <v>67</v>
      </c>
      <c r="F725" s="31" t="s">
        <v>86</v>
      </c>
    </row>
    <row r="726" spans="2:6" x14ac:dyDescent="0.25">
      <c r="B726" s="46" t="s">
        <v>20</v>
      </c>
      <c r="D726" s="32" t="s">
        <v>216</v>
      </c>
      <c r="F726" s="31" t="s">
        <v>86</v>
      </c>
    </row>
    <row r="727" spans="2:6" x14ac:dyDescent="0.25">
      <c r="B727" s="46" t="s">
        <v>20</v>
      </c>
      <c r="D727" s="32" t="s">
        <v>58</v>
      </c>
      <c r="F727" s="31" t="s">
        <v>86</v>
      </c>
    </row>
    <row r="728" spans="2:6" x14ac:dyDescent="0.25">
      <c r="B728" s="46" t="s">
        <v>5</v>
      </c>
      <c r="D728" s="32" t="s">
        <v>10</v>
      </c>
      <c r="F728" s="31" t="s">
        <v>166</v>
      </c>
    </row>
    <row r="729" spans="2:6" x14ac:dyDescent="0.25">
      <c r="B729" s="46" t="s">
        <v>5</v>
      </c>
      <c r="D729" s="32" t="s">
        <v>6</v>
      </c>
      <c r="F729" s="31" t="s">
        <v>166</v>
      </c>
    </row>
    <row r="730" spans="2:6" x14ac:dyDescent="0.25">
      <c r="B730" s="46" t="s">
        <v>3</v>
      </c>
      <c r="D730" s="32" t="s">
        <v>41</v>
      </c>
      <c r="F730" s="31" t="s">
        <v>166</v>
      </c>
    </row>
    <row r="731" spans="2:6" x14ac:dyDescent="0.25">
      <c r="B731" s="46" t="s">
        <v>3</v>
      </c>
      <c r="D731" s="32" t="s">
        <v>73</v>
      </c>
      <c r="F731" s="31" t="s">
        <v>166</v>
      </c>
    </row>
    <row r="732" spans="2:6" x14ac:dyDescent="0.25">
      <c r="B732" s="46" t="s">
        <v>3</v>
      </c>
      <c r="D732" s="32" t="s">
        <v>18</v>
      </c>
      <c r="F732" s="31" t="s">
        <v>166</v>
      </c>
    </row>
    <row r="733" spans="2:6" x14ac:dyDescent="0.25">
      <c r="B733" s="46" t="s">
        <v>3</v>
      </c>
      <c r="D733" s="32" t="s">
        <v>25</v>
      </c>
      <c r="F733" s="31" t="s">
        <v>166</v>
      </c>
    </row>
    <row r="734" spans="2:6" x14ac:dyDescent="0.25">
      <c r="B734" s="46" t="s">
        <v>3</v>
      </c>
      <c r="D734" s="32" t="s">
        <v>22</v>
      </c>
      <c r="F734" s="31" t="s">
        <v>166</v>
      </c>
    </row>
    <row r="735" spans="2:6" x14ac:dyDescent="0.25">
      <c r="B735" s="46" t="s">
        <v>3</v>
      </c>
      <c r="D735" s="32" t="s">
        <v>66</v>
      </c>
      <c r="F735" s="31" t="s">
        <v>166</v>
      </c>
    </row>
    <row r="736" spans="2:6" x14ac:dyDescent="0.25">
      <c r="B736" s="46" t="s">
        <v>3</v>
      </c>
      <c r="D736" s="32" t="s">
        <v>48</v>
      </c>
      <c r="F736" s="31" t="s">
        <v>166</v>
      </c>
    </row>
    <row r="737" spans="2:6" x14ac:dyDescent="0.25">
      <c r="B737" s="46" t="s">
        <v>3</v>
      </c>
      <c r="D737" s="32" t="s">
        <v>42</v>
      </c>
      <c r="F737" s="31" t="s">
        <v>166</v>
      </c>
    </row>
    <row r="738" spans="2:6" x14ac:dyDescent="0.25">
      <c r="B738" s="46" t="s">
        <v>3</v>
      </c>
      <c r="D738" s="32" t="s">
        <v>202</v>
      </c>
      <c r="F738" s="31" t="s">
        <v>166</v>
      </c>
    </row>
    <row r="739" spans="2:6" x14ac:dyDescent="0.25">
      <c r="B739" s="46" t="s">
        <v>3</v>
      </c>
      <c r="D739" s="32" t="s">
        <v>57</v>
      </c>
      <c r="F739" s="31" t="s">
        <v>166</v>
      </c>
    </row>
    <row r="740" spans="2:6" x14ac:dyDescent="0.25">
      <c r="B740" s="46" t="s">
        <v>3</v>
      </c>
      <c r="D740" s="32" t="s">
        <v>203</v>
      </c>
      <c r="F740" s="31" t="s">
        <v>166</v>
      </c>
    </row>
    <row r="741" spans="2:6" x14ac:dyDescent="0.25">
      <c r="B741" s="46" t="s">
        <v>3</v>
      </c>
      <c r="D741" s="32" t="s">
        <v>204</v>
      </c>
      <c r="F741" s="31" t="s">
        <v>166</v>
      </c>
    </row>
    <row r="742" spans="2:6" x14ac:dyDescent="0.25">
      <c r="B742" s="46" t="s">
        <v>3</v>
      </c>
      <c r="D742" s="32" t="s">
        <v>205</v>
      </c>
      <c r="F742" s="31" t="s">
        <v>166</v>
      </c>
    </row>
    <row r="743" spans="2:6" x14ac:dyDescent="0.25">
      <c r="B743" s="46" t="s">
        <v>3</v>
      </c>
      <c r="D743" s="32" t="s">
        <v>39</v>
      </c>
      <c r="F743" s="31" t="s">
        <v>166</v>
      </c>
    </row>
    <row r="744" spans="2:6" x14ac:dyDescent="0.25">
      <c r="B744" s="46" t="s">
        <v>17</v>
      </c>
      <c r="D744" s="32" t="s">
        <v>70</v>
      </c>
      <c r="F744" s="31" t="s">
        <v>166</v>
      </c>
    </row>
    <row r="745" spans="2:6" x14ac:dyDescent="0.25">
      <c r="B745" s="46" t="s">
        <v>17</v>
      </c>
      <c r="D745" s="32" t="s">
        <v>62</v>
      </c>
      <c r="F745" s="31" t="s">
        <v>166</v>
      </c>
    </row>
    <row r="746" spans="2:6" x14ac:dyDescent="0.25">
      <c r="B746" s="46" t="s">
        <v>17</v>
      </c>
      <c r="D746" s="32" t="s">
        <v>53</v>
      </c>
      <c r="F746" s="31" t="s">
        <v>166</v>
      </c>
    </row>
    <row r="747" spans="2:6" x14ac:dyDescent="0.25">
      <c r="B747" s="46" t="s">
        <v>17</v>
      </c>
      <c r="D747" s="32" t="s">
        <v>47</v>
      </c>
      <c r="F747" s="31" t="s">
        <v>166</v>
      </c>
    </row>
    <row r="748" spans="2:6" x14ac:dyDescent="0.25">
      <c r="B748" s="46" t="s">
        <v>17</v>
      </c>
      <c r="D748" s="32" t="s">
        <v>34</v>
      </c>
      <c r="F748" s="31" t="s">
        <v>166</v>
      </c>
    </row>
    <row r="749" spans="2:6" x14ac:dyDescent="0.25">
      <c r="B749" s="46" t="s">
        <v>17</v>
      </c>
      <c r="D749" s="32" t="s">
        <v>60</v>
      </c>
      <c r="F749" s="31" t="s">
        <v>166</v>
      </c>
    </row>
    <row r="750" spans="2:6" x14ac:dyDescent="0.25">
      <c r="B750" s="46" t="s">
        <v>17</v>
      </c>
      <c r="D750" s="32" t="s">
        <v>207</v>
      </c>
      <c r="F750" s="31" t="s">
        <v>166</v>
      </c>
    </row>
    <row r="751" spans="2:6" x14ac:dyDescent="0.25">
      <c r="B751" s="46" t="s">
        <v>17</v>
      </c>
      <c r="D751" s="32" t="s">
        <v>209</v>
      </c>
      <c r="F751" s="31" t="s">
        <v>166</v>
      </c>
    </row>
    <row r="752" spans="2:6" x14ac:dyDescent="0.25">
      <c r="B752" s="46" t="s">
        <v>17</v>
      </c>
      <c r="D752" s="32" t="s">
        <v>23</v>
      </c>
      <c r="F752" s="31" t="s">
        <v>166</v>
      </c>
    </row>
    <row r="753" spans="2:6" x14ac:dyDescent="0.25">
      <c r="B753" s="46" t="s">
        <v>8</v>
      </c>
      <c r="D753" s="32" t="s">
        <v>9</v>
      </c>
      <c r="F753" s="31" t="s">
        <v>166</v>
      </c>
    </row>
    <row r="754" spans="2:6" x14ac:dyDescent="0.25">
      <c r="B754" s="46" t="s">
        <v>8</v>
      </c>
      <c r="D754" s="32" t="s">
        <v>27</v>
      </c>
      <c r="F754" s="31" t="s">
        <v>166</v>
      </c>
    </row>
    <row r="755" spans="2:6" x14ac:dyDescent="0.25">
      <c r="B755" s="46" t="s">
        <v>8</v>
      </c>
      <c r="D755" s="32" t="s">
        <v>15</v>
      </c>
      <c r="F755" s="31" t="s">
        <v>166</v>
      </c>
    </row>
    <row r="756" spans="2:6" x14ac:dyDescent="0.25">
      <c r="B756" s="46" t="s">
        <v>8</v>
      </c>
      <c r="D756" s="32" t="s">
        <v>64</v>
      </c>
      <c r="F756" s="31" t="s">
        <v>166</v>
      </c>
    </row>
    <row r="757" spans="2:6" x14ac:dyDescent="0.25">
      <c r="B757" s="46" t="s">
        <v>8</v>
      </c>
      <c r="D757" s="32" t="s">
        <v>55</v>
      </c>
      <c r="F757" s="31" t="s">
        <v>166</v>
      </c>
    </row>
    <row r="758" spans="2:6" x14ac:dyDescent="0.25">
      <c r="B758" s="46" t="s">
        <v>8</v>
      </c>
      <c r="D758" s="32" t="s">
        <v>210</v>
      </c>
      <c r="F758" s="31" t="s">
        <v>166</v>
      </c>
    </row>
    <row r="759" spans="2:6" x14ac:dyDescent="0.25">
      <c r="B759" s="46" t="s">
        <v>8</v>
      </c>
      <c r="D759" s="32" t="s">
        <v>68</v>
      </c>
      <c r="F759" s="31" t="s">
        <v>166</v>
      </c>
    </row>
    <row r="760" spans="2:6" x14ac:dyDescent="0.25">
      <c r="B760" s="46" t="s">
        <v>12</v>
      </c>
      <c r="D760" s="32" t="s">
        <v>52</v>
      </c>
      <c r="F760" s="31" t="s">
        <v>166</v>
      </c>
    </row>
    <row r="761" spans="2:6" x14ac:dyDescent="0.25">
      <c r="B761" s="46" t="s">
        <v>12</v>
      </c>
      <c r="D761" s="32" t="s">
        <v>13</v>
      </c>
      <c r="F761" s="31" t="s">
        <v>166</v>
      </c>
    </row>
    <row r="762" spans="2:6" x14ac:dyDescent="0.25">
      <c r="B762" s="46" t="s">
        <v>12</v>
      </c>
      <c r="D762" s="32" t="s">
        <v>24</v>
      </c>
      <c r="F762" s="31" t="s">
        <v>166</v>
      </c>
    </row>
    <row r="763" spans="2:6" x14ac:dyDescent="0.25">
      <c r="B763" s="46" t="s">
        <v>12</v>
      </c>
      <c r="D763" s="32" t="s">
        <v>50</v>
      </c>
      <c r="F763" s="31" t="s">
        <v>166</v>
      </c>
    </row>
    <row r="764" spans="2:6" x14ac:dyDescent="0.25">
      <c r="B764" s="46" t="s">
        <v>12</v>
      </c>
      <c r="D764" s="32" t="s">
        <v>21</v>
      </c>
      <c r="F764" s="31" t="s">
        <v>166</v>
      </c>
    </row>
    <row r="765" spans="2:6" x14ac:dyDescent="0.25">
      <c r="B765" s="46" t="s">
        <v>12</v>
      </c>
      <c r="D765" s="32" t="s">
        <v>211</v>
      </c>
      <c r="F765" s="31" t="s">
        <v>166</v>
      </c>
    </row>
    <row r="766" spans="2:6" x14ac:dyDescent="0.25">
      <c r="B766" s="46" t="s">
        <v>12</v>
      </c>
      <c r="D766" s="32" t="s">
        <v>65</v>
      </c>
      <c r="F766" s="31" t="s">
        <v>166</v>
      </c>
    </row>
    <row r="767" spans="2:6" x14ac:dyDescent="0.25">
      <c r="B767" s="46" t="s">
        <v>12</v>
      </c>
      <c r="D767" s="32" t="s">
        <v>14</v>
      </c>
      <c r="F767" s="31" t="s">
        <v>166</v>
      </c>
    </row>
    <row r="768" spans="2:6" x14ac:dyDescent="0.25">
      <c r="B768" s="46" t="s">
        <v>12</v>
      </c>
      <c r="D768" s="32" t="s">
        <v>40</v>
      </c>
      <c r="F768" s="31" t="s">
        <v>166</v>
      </c>
    </row>
    <row r="769" spans="2:6" x14ac:dyDescent="0.25">
      <c r="B769" s="46" t="s">
        <v>12</v>
      </c>
      <c r="D769" s="32" t="s">
        <v>30</v>
      </c>
      <c r="F769" s="31" t="s">
        <v>166</v>
      </c>
    </row>
    <row r="770" spans="2:6" x14ac:dyDescent="0.25">
      <c r="B770" s="46" t="s">
        <v>12</v>
      </c>
      <c r="D770" s="32" t="s">
        <v>38</v>
      </c>
      <c r="F770" s="31" t="s">
        <v>166</v>
      </c>
    </row>
    <row r="771" spans="2:6" x14ac:dyDescent="0.25">
      <c r="B771" s="46" t="s">
        <v>12</v>
      </c>
      <c r="D771" s="32" t="s">
        <v>26</v>
      </c>
      <c r="F771" s="31" t="s">
        <v>166</v>
      </c>
    </row>
    <row r="772" spans="2:6" x14ac:dyDescent="0.25">
      <c r="B772" s="46" t="s">
        <v>20</v>
      </c>
      <c r="D772" s="32" t="s">
        <v>46</v>
      </c>
      <c r="F772" s="31" t="s">
        <v>166</v>
      </c>
    </row>
    <row r="773" spans="2:6" x14ac:dyDescent="0.25">
      <c r="B773" s="46" t="s">
        <v>20</v>
      </c>
      <c r="D773" s="32" t="s">
        <v>59</v>
      </c>
      <c r="F773" s="31" t="s">
        <v>166</v>
      </c>
    </row>
    <row r="774" spans="2:6" x14ac:dyDescent="0.25">
      <c r="B774" s="46" t="s">
        <v>20</v>
      </c>
      <c r="D774" s="32" t="s">
        <v>216</v>
      </c>
      <c r="F774" s="31" t="s">
        <v>166</v>
      </c>
    </row>
    <row r="775" spans="2:6" x14ac:dyDescent="0.25">
      <c r="B775" s="46" t="s">
        <v>5</v>
      </c>
      <c r="D775" s="32" t="s">
        <v>6</v>
      </c>
      <c r="F775" s="31" t="s">
        <v>185</v>
      </c>
    </row>
    <row r="776" spans="2:6" x14ac:dyDescent="0.25">
      <c r="B776" s="46" t="s">
        <v>3</v>
      </c>
      <c r="D776" s="32" t="s">
        <v>41</v>
      </c>
      <c r="F776" s="31" t="s">
        <v>185</v>
      </c>
    </row>
    <row r="777" spans="2:6" x14ac:dyDescent="0.25">
      <c r="B777" s="46" t="s">
        <v>3</v>
      </c>
      <c r="D777" s="32" t="s">
        <v>73</v>
      </c>
      <c r="F777" s="31" t="s">
        <v>185</v>
      </c>
    </row>
    <row r="778" spans="2:6" x14ac:dyDescent="0.25">
      <c r="B778" s="46" t="s">
        <v>3</v>
      </c>
      <c r="D778" s="32" t="s">
        <v>201</v>
      </c>
      <c r="F778" s="31" t="s">
        <v>185</v>
      </c>
    </row>
    <row r="779" spans="2:6" x14ac:dyDescent="0.25">
      <c r="B779" s="46" t="s">
        <v>3</v>
      </c>
      <c r="D779" s="32" t="s">
        <v>18</v>
      </c>
      <c r="F779" s="31" t="s">
        <v>185</v>
      </c>
    </row>
    <row r="780" spans="2:6" x14ac:dyDescent="0.25">
      <c r="B780" s="46" t="s">
        <v>3</v>
      </c>
      <c r="D780" s="32" t="s">
        <v>22</v>
      </c>
      <c r="F780" s="31" t="s">
        <v>185</v>
      </c>
    </row>
    <row r="781" spans="2:6" x14ac:dyDescent="0.25">
      <c r="B781" s="46" t="s">
        <v>3</v>
      </c>
      <c r="D781" s="32" t="s">
        <v>202</v>
      </c>
      <c r="F781" s="31" t="s">
        <v>185</v>
      </c>
    </row>
    <row r="782" spans="2:6" x14ac:dyDescent="0.25">
      <c r="B782" s="46" t="s">
        <v>3</v>
      </c>
      <c r="D782" s="32" t="s">
        <v>203</v>
      </c>
      <c r="F782" s="31" t="s">
        <v>185</v>
      </c>
    </row>
    <row r="783" spans="2:6" x14ac:dyDescent="0.25">
      <c r="B783" s="46" t="s">
        <v>17</v>
      </c>
      <c r="D783" s="32" t="s">
        <v>70</v>
      </c>
      <c r="F783" s="31" t="s">
        <v>185</v>
      </c>
    </row>
    <row r="784" spans="2:6" x14ac:dyDescent="0.25">
      <c r="B784" s="46" t="s">
        <v>17</v>
      </c>
      <c r="D784" s="32" t="s">
        <v>53</v>
      </c>
      <c r="F784" s="31" t="s">
        <v>185</v>
      </c>
    </row>
    <row r="785" spans="2:6" x14ac:dyDescent="0.25">
      <c r="B785" s="46" t="s">
        <v>17</v>
      </c>
      <c r="D785" s="32" t="s">
        <v>47</v>
      </c>
      <c r="F785" s="31" t="s">
        <v>185</v>
      </c>
    </row>
    <row r="786" spans="2:6" x14ac:dyDescent="0.25">
      <c r="B786" s="46" t="s">
        <v>17</v>
      </c>
      <c r="D786" s="32" t="s">
        <v>34</v>
      </c>
      <c r="F786" s="31" t="s">
        <v>185</v>
      </c>
    </row>
    <row r="787" spans="2:6" x14ac:dyDescent="0.25">
      <c r="B787" s="46" t="s">
        <v>17</v>
      </c>
      <c r="D787" s="32" t="s">
        <v>60</v>
      </c>
      <c r="F787" s="31" t="s">
        <v>185</v>
      </c>
    </row>
    <row r="788" spans="2:6" x14ac:dyDescent="0.25">
      <c r="B788" s="46" t="s">
        <v>17</v>
      </c>
      <c r="D788" s="32" t="s">
        <v>207</v>
      </c>
      <c r="F788" s="31" t="s">
        <v>185</v>
      </c>
    </row>
    <row r="789" spans="2:6" x14ac:dyDescent="0.25">
      <c r="B789" s="46" t="s">
        <v>17</v>
      </c>
      <c r="D789" s="32" t="s">
        <v>209</v>
      </c>
      <c r="F789" s="31" t="s">
        <v>185</v>
      </c>
    </row>
    <row r="790" spans="2:6" x14ac:dyDescent="0.25">
      <c r="B790" s="46" t="s">
        <v>8</v>
      </c>
      <c r="D790" s="32" t="s">
        <v>9</v>
      </c>
      <c r="F790" s="31" t="s">
        <v>185</v>
      </c>
    </row>
    <row r="791" spans="2:6" x14ac:dyDescent="0.25">
      <c r="B791" s="46" t="s">
        <v>8</v>
      </c>
      <c r="D791" s="32" t="s">
        <v>27</v>
      </c>
      <c r="F791" s="31" t="s">
        <v>185</v>
      </c>
    </row>
    <row r="792" spans="2:6" x14ac:dyDescent="0.25">
      <c r="B792" s="46" t="s">
        <v>8</v>
      </c>
      <c r="D792" s="32" t="s">
        <v>15</v>
      </c>
      <c r="F792" s="31" t="s">
        <v>185</v>
      </c>
    </row>
    <row r="793" spans="2:6" x14ac:dyDescent="0.25">
      <c r="B793" s="46" t="s">
        <v>8</v>
      </c>
      <c r="D793" s="32" t="s">
        <v>55</v>
      </c>
      <c r="F793" s="31" t="s">
        <v>185</v>
      </c>
    </row>
    <row r="794" spans="2:6" x14ac:dyDescent="0.25">
      <c r="B794" s="46" t="s">
        <v>12</v>
      </c>
      <c r="D794" s="32" t="s">
        <v>52</v>
      </c>
      <c r="F794" s="31" t="s">
        <v>185</v>
      </c>
    </row>
    <row r="795" spans="2:6" x14ac:dyDescent="0.25">
      <c r="B795" s="46" t="s">
        <v>12</v>
      </c>
      <c r="D795" s="32" t="s">
        <v>13</v>
      </c>
      <c r="F795" s="31" t="s">
        <v>185</v>
      </c>
    </row>
    <row r="796" spans="2:6" x14ac:dyDescent="0.25">
      <c r="B796" s="46" t="s">
        <v>12</v>
      </c>
      <c r="D796" s="32" t="s">
        <v>24</v>
      </c>
      <c r="F796" s="31" t="s">
        <v>185</v>
      </c>
    </row>
    <row r="797" spans="2:6" x14ac:dyDescent="0.25">
      <c r="B797" s="46" t="s">
        <v>12</v>
      </c>
      <c r="D797" s="32" t="s">
        <v>50</v>
      </c>
      <c r="F797" s="31" t="s">
        <v>185</v>
      </c>
    </row>
    <row r="798" spans="2:6" x14ac:dyDescent="0.25">
      <c r="B798" s="46" t="s">
        <v>12</v>
      </c>
      <c r="D798" s="32" t="s">
        <v>21</v>
      </c>
      <c r="F798" s="31" t="s">
        <v>185</v>
      </c>
    </row>
    <row r="799" spans="2:6" x14ac:dyDescent="0.25">
      <c r="B799" s="46" t="s">
        <v>12</v>
      </c>
      <c r="D799" s="32" t="s">
        <v>32</v>
      </c>
      <c r="F799" s="31" t="s">
        <v>185</v>
      </c>
    </row>
    <row r="800" spans="2:6" x14ac:dyDescent="0.25">
      <c r="B800" s="46" t="s">
        <v>12</v>
      </c>
      <c r="D800" s="32" t="s">
        <v>211</v>
      </c>
      <c r="F800" s="31" t="s">
        <v>185</v>
      </c>
    </row>
    <row r="801" spans="2:6" x14ac:dyDescent="0.25">
      <c r="B801" s="46" t="s">
        <v>12</v>
      </c>
      <c r="D801" s="32" t="s">
        <v>14</v>
      </c>
      <c r="F801" s="31" t="s">
        <v>185</v>
      </c>
    </row>
    <row r="802" spans="2:6" x14ac:dyDescent="0.25">
      <c r="B802" s="46" t="s">
        <v>12</v>
      </c>
      <c r="D802" s="32" t="s">
        <v>40</v>
      </c>
      <c r="F802" s="31" t="s">
        <v>185</v>
      </c>
    </row>
    <row r="803" spans="2:6" x14ac:dyDescent="0.25">
      <c r="B803" s="46" t="s">
        <v>20</v>
      </c>
      <c r="D803" s="32" t="s">
        <v>216</v>
      </c>
      <c r="F803" s="31" t="s">
        <v>185</v>
      </c>
    </row>
    <row r="804" spans="2:6" x14ac:dyDescent="0.25">
      <c r="B804" s="46" t="s">
        <v>5</v>
      </c>
      <c r="D804" s="32" t="s">
        <v>10</v>
      </c>
      <c r="F804" s="31" t="s">
        <v>88</v>
      </c>
    </row>
    <row r="805" spans="2:6" x14ac:dyDescent="0.25">
      <c r="B805" s="46" t="s">
        <v>5</v>
      </c>
      <c r="D805" s="32" t="s">
        <v>6</v>
      </c>
      <c r="F805" s="31" t="s">
        <v>88</v>
      </c>
    </row>
    <row r="806" spans="2:6" x14ac:dyDescent="0.25">
      <c r="B806" s="46" t="s">
        <v>3</v>
      </c>
      <c r="D806" s="32" t="s">
        <v>41</v>
      </c>
      <c r="F806" s="31" t="s">
        <v>88</v>
      </c>
    </row>
    <row r="807" spans="2:6" x14ac:dyDescent="0.25">
      <c r="B807" s="46" t="s">
        <v>3</v>
      </c>
      <c r="D807" s="32" t="s">
        <v>73</v>
      </c>
      <c r="F807" s="31" t="s">
        <v>88</v>
      </c>
    </row>
    <row r="808" spans="2:6" x14ac:dyDescent="0.25">
      <c r="B808" s="46" t="s">
        <v>3</v>
      </c>
      <c r="D808" s="32" t="s">
        <v>18</v>
      </c>
      <c r="F808" s="31" t="s">
        <v>88</v>
      </c>
    </row>
    <row r="809" spans="2:6" x14ac:dyDescent="0.25">
      <c r="B809" s="46" t="s">
        <v>3</v>
      </c>
      <c r="D809" s="32" t="s">
        <v>25</v>
      </c>
      <c r="F809" s="31" t="s">
        <v>88</v>
      </c>
    </row>
    <row r="810" spans="2:6" x14ac:dyDescent="0.25">
      <c r="B810" s="46" t="s">
        <v>3</v>
      </c>
      <c r="D810" s="32" t="s">
        <v>22</v>
      </c>
      <c r="F810" s="31" t="s">
        <v>88</v>
      </c>
    </row>
    <row r="811" spans="2:6" x14ac:dyDescent="0.25">
      <c r="B811" s="46" t="s">
        <v>3</v>
      </c>
      <c r="D811" s="32" t="s">
        <v>202</v>
      </c>
      <c r="F811" s="31" t="s">
        <v>88</v>
      </c>
    </row>
    <row r="812" spans="2:6" x14ac:dyDescent="0.25">
      <c r="B812" s="46" t="s">
        <v>3</v>
      </c>
      <c r="D812" s="32" t="s">
        <v>57</v>
      </c>
      <c r="F812" s="31" t="s">
        <v>88</v>
      </c>
    </row>
    <row r="813" spans="2:6" x14ac:dyDescent="0.25">
      <c r="B813" s="46" t="s">
        <v>3</v>
      </c>
      <c r="D813" s="32" t="s">
        <v>203</v>
      </c>
      <c r="F813" s="31" t="s">
        <v>88</v>
      </c>
    </row>
    <row r="814" spans="2:6" x14ac:dyDescent="0.25">
      <c r="B814" s="46" t="s">
        <v>3</v>
      </c>
      <c r="D814" s="32" t="s">
        <v>204</v>
      </c>
      <c r="F814" s="31" t="s">
        <v>88</v>
      </c>
    </row>
    <row r="815" spans="2:6" x14ac:dyDescent="0.25">
      <c r="B815" s="46" t="s">
        <v>3</v>
      </c>
      <c r="D815" s="32" t="s">
        <v>205</v>
      </c>
      <c r="F815" s="31" t="s">
        <v>88</v>
      </c>
    </row>
    <row r="816" spans="2:6" x14ac:dyDescent="0.25">
      <c r="B816" s="46" t="s">
        <v>3</v>
      </c>
      <c r="D816" s="32" t="s">
        <v>39</v>
      </c>
      <c r="F816" s="31" t="s">
        <v>88</v>
      </c>
    </row>
    <row r="817" spans="2:6" x14ac:dyDescent="0.25">
      <c r="B817" s="46" t="s">
        <v>17</v>
      </c>
      <c r="D817" s="32" t="s">
        <v>63</v>
      </c>
      <c r="F817" s="31" t="s">
        <v>88</v>
      </c>
    </row>
    <row r="818" spans="2:6" x14ac:dyDescent="0.25">
      <c r="B818" s="46" t="s">
        <v>17</v>
      </c>
      <c r="D818" s="32" t="s">
        <v>70</v>
      </c>
      <c r="F818" s="31" t="s">
        <v>88</v>
      </c>
    </row>
    <row r="819" spans="2:6" x14ac:dyDescent="0.25">
      <c r="B819" s="46" t="s">
        <v>17</v>
      </c>
      <c r="D819" s="32" t="s">
        <v>53</v>
      </c>
      <c r="F819" s="31" t="s">
        <v>88</v>
      </c>
    </row>
    <row r="820" spans="2:6" x14ac:dyDescent="0.25">
      <c r="B820" s="46" t="s">
        <v>17</v>
      </c>
      <c r="D820" s="32" t="s">
        <v>47</v>
      </c>
      <c r="F820" s="31" t="s">
        <v>88</v>
      </c>
    </row>
    <row r="821" spans="2:6" x14ac:dyDescent="0.25">
      <c r="B821" s="46" t="s">
        <v>17</v>
      </c>
      <c r="D821" s="32" t="s">
        <v>34</v>
      </c>
      <c r="F821" s="31" t="s">
        <v>88</v>
      </c>
    </row>
    <row r="822" spans="2:6" x14ac:dyDescent="0.25">
      <c r="B822" s="46" t="s">
        <v>17</v>
      </c>
      <c r="D822" s="32" t="s">
        <v>31</v>
      </c>
      <c r="F822" s="31" t="s">
        <v>88</v>
      </c>
    </row>
    <row r="823" spans="2:6" x14ac:dyDescent="0.25">
      <c r="B823" s="46" t="s">
        <v>17</v>
      </c>
      <c r="D823" s="32" t="s">
        <v>60</v>
      </c>
      <c r="F823" s="31" t="s">
        <v>88</v>
      </c>
    </row>
    <row r="824" spans="2:6" x14ac:dyDescent="0.25">
      <c r="B824" s="46" t="s">
        <v>17</v>
      </c>
      <c r="D824" s="32" t="s">
        <v>207</v>
      </c>
      <c r="F824" s="31" t="s">
        <v>88</v>
      </c>
    </row>
    <row r="825" spans="2:6" x14ac:dyDescent="0.25">
      <c r="B825" s="46" t="s">
        <v>17</v>
      </c>
      <c r="D825" s="32" t="s">
        <v>23</v>
      </c>
      <c r="F825" s="31" t="s">
        <v>88</v>
      </c>
    </row>
    <row r="826" spans="2:6" x14ac:dyDescent="0.25">
      <c r="B826" s="46" t="s">
        <v>8</v>
      </c>
      <c r="D826" s="32" t="s">
        <v>9</v>
      </c>
      <c r="F826" s="31" t="s">
        <v>88</v>
      </c>
    </row>
    <row r="827" spans="2:6" x14ac:dyDescent="0.25">
      <c r="B827" s="46" t="s">
        <v>8</v>
      </c>
      <c r="D827" s="32" t="s">
        <v>27</v>
      </c>
      <c r="F827" s="31" t="s">
        <v>88</v>
      </c>
    </row>
    <row r="828" spans="2:6" x14ac:dyDescent="0.25">
      <c r="B828" s="46" t="s">
        <v>8</v>
      </c>
      <c r="D828" s="32" t="s">
        <v>15</v>
      </c>
      <c r="F828" s="31" t="s">
        <v>88</v>
      </c>
    </row>
    <row r="829" spans="2:6" x14ac:dyDescent="0.25">
      <c r="B829" s="46" t="s">
        <v>8</v>
      </c>
      <c r="D829" s="32" t="s">
        <v>64</v>
      </c>
      <c r="F829" s="31" t="s">
        <v>88</v>
      </c>
    </row>
    <row r="830" spans="2:6" x14ac:dyDescent="0.25">
      <c r="B830" s="46" t="s">
        <v>8</v>
      </c>
      <c r="D830" s="32" t="s">
        <v>55</v>
      </c>
      <c r="F830" s="31" t="s">
        <v>88</v>
      </c>
    </row>
    <row r="831" spans="2:6" x14ac:dyDescent="0.25">
      <c r="B831" s="46" t="s">
        <v>12</v>
      </c>
      <c r="D831" s="32" t="s">
        <v>52</v>
      </c>
      <c r="F831" s="31" t="s">
        <v>88</v>
      </c>
    </row>
    <row r="832" spans="2:6" x14ac:dyDescent="0.25">
      <c r="B832" s="46" t="s">
        <v>12</v>
      </c>
      <c r="D832" s="32" t="s">
        <v>13</v>
      </c>
      <c r="F832" s="31" t="s">
        <v>88</v>
      </c>
    </row>
    <row r="833" spans="2:6" x14ac:dyDescent="0.25">
      <c r="B833" s="46" t="s">
        <v>12</v>
      </c>
      <c r="D833" s="32" t="s">
        <v>24</v>
      </c>
      <c r="F833" s="31" t="s">
        <v>88</v>
      </c>
    </row>
    <row r="834" spans="2:6" x14ac:dyDescent="0.25">
      <c r="B834" s="46" t="s">
        <v>12</v>
      </c>
      <c r="D834" s="32" t="s">
        <v>56</v>
      </c>
      <c r="F834" s="31" t="s">
        <v>88</v>
      </c>
    </row>
    <row r="835" spans="2:6" x14ac:dyDescent="0.25">
      <c r="B835" s="46" t="s">
        <v>12</v>
      </c>
      <c r="D835" s="32" t="s">
        <v>50</v>
      </c>
      <c r="F835" s="31" t="s">
        <v>88</v>
      </c>
    </row>
    <row r="836" spans="2:6" x14ac:dyDescent="0.25">
      <c r="B836" s="46" t="s">
        <v>12</v>
      </c>
      <c r="D836" s="32" t="s">
        <v>21</v>
      </c>
      <c r="F836" s="31" t="s">
        <v>88</v>
      </c>
    </row>
    <row r="837" spans="2:6" x14ac:dyDescent="0.25">
      <c r="B837" s="46" t="s">
        <v>12</v>
      </c>
      <c r="D837" s="32" t="s">
        <v>32</v>
      </c>
      <c r="F837" s="31" t="s">
        <v>88</v>
      </c>
    </row>
    <row r="838" spans="2:6" x14ac:dyDescent="0.25">
      <c r="B838" s="46" t="s">
        <v>12</v>
      </c>
      <c r="D838" s="32" t="s">
        <v>211</v>
      </c>
      <c r="F838" s="31" t="s">
        <v>88</v>
      </c>
    </row>
    <row r="839" spans="2:6" x14ac:dyDescent="0.25">
      <c r="B839" s="46" t="s">
        <v>12</v>
      </c>
      <c r="D839" s="32" t="s">
        <v>65</v>
      </c>
      <c r="F839" s="31" t="s">
        <v>88</v>
      </c>
    </row>
    <row r="840" spans="2:6" x14ac:dyDescent="0.25">
      <c r="B840" s="46" t="s">
        <v>12</v>
      </c>
      <c r="D840" s="32" t="s">
        <v>36</v>
      </c>
      <c r="F840" s="31" t="s">
        <v>88</v>
      </c>
    </row>
    <row r="841" spans="2:6" x14ac:dyDescent="0.25">
      <c r="B841" s="46" t="s">
        <v>12</v>
      </c>
      <c r="D841" s="32" t="s">
        <v>14</v>
      </c>
      <c r="F841" s="31" t="s">
        <v>88</v>
      </c>
    </row>
    <row r="842" spans="2:6" x14ac:dyDescent="0.25">
      <c r="B842" s="46" t="s">
        <v>12</v>
      </c>
      <c r="D842" s="32" t="s">
        <v>40</v>
      </c>
      <c r="F842" s="31" t="s">
        <v>88</v>
      </c>
    </row>
    <row r="843" spans="2:6" x14ac:dyDescent="0.25">
      <c r="B843" s="46" t="s">
        <v>12</v>
      </c>
      <c r="D843" s="32" t="s">
        <v>38</v>
      </c>
      <c r="F843" s="31" t="s">
        <v>88</v>
      </c>
    </row>
    <row r="844" spans="2:6" x14ac:dyDescent="0.25">
      <c r="B844" s="46" t="s">
        <v>12</v>
      </c>
      <c r="D844" s="32" t="s">
        <v>26</v>
      </c>
      <c r="F844" s="31" t="s">
        <v>88</v>
      </c>
    </row>
    <row r="845" spans="2:6" x14ac:dyDescent="0.25">
      <c r="B845" s="46" t="s">
        <v>12</v>
      </c>
      <c r="D845" s="32" t="s">
        <v>75</v>
      </c>
      <c r="F845" s="31" t="s">
        <v>88</v>
      </c>
    </row>
    <row r="846" spans="2:6" x14ac:dyDescent="0.25">
      <c r="B846" s="46" t="s">
        <v>20</v>
      </c>
      <c r="D846" s="32" t="s">
        <v>46</v>
      </c>
      <c r="F846" s="31" t="s">
        <v>88</v>
      </c>
    </row>
    <row r="847" spans="2:6" x14ac:dyDescent="0.25">
      <c r="B847" s="46" t="s">
        <v>20</v>
      </c>
      <c r="D847" s="32" t="s">
        <v>59</v>
      </c>
      <c r="F847" s="31" t="s">
        <v>88</v>
      </c>
    </row>
    <row r="848" spans="2:6" x14ac:dyDescent="0.25">
      <c r="B848" s="46" t="s">
        <v>20</v>
      </c>
      <c r="D848" s="32" t="s">
        <v>216</v>
      </c>
      <c r="F848" s="31" t="s">
        <v>88</v>
      </c>
    </row>
    <row r="849" spans="2:6" x14ac:dyDescent="0.25">
      <c r="B849" s="46" t="s">
        <v>5</v>
      </c>
      <c r="D849" s="32" t="s">
        <v>10</v>
      </c>
      <c r="F849" s="31" t="s">
        <v>150</v>
      </c>
    </row>
    <row r="850" spans="2:6" x14ac:dyDescent="0.25">
      <c r="B850" s="46" t="s">
        <v>5</v>
      </c>
      <c r="D850" s="32" t="s">
        <v>6</v>
      </c>
      <c r="F850" s="31" t="s">
        <v>150</v>
      </c>
    </row>
    <row r="851" spans="2:6" x14ac:dyDescent="0.25">
      <c r="B851" s="46" t="s">
        <v>3</v>
      </c>
      <c r="D851" s="32" t="s">
        <v>41</v>
      </c>
      <c r="F851" s="31" t="s">
        <v>150</v>
      </c>
    </row>
    <row r="852" spans="2:6" x14ac:dyDescent="0.25">
      <c r="B852" s="46" t="s">
        <v>3</v>
      </c>
      <c r="D852" s="32" t="s">
        <v>73</v>
      </c>
      <c r="F852" s="31" t="s">
        <v>150</v>
      </c>
    </row>
    <row r="853" spans="2:6" x14ac:dyDescent="0.25">
      <c r="B853" s="46" t="s">
        <v>3</v>
      </c>
      <c r="D853" s="32" t="s">
        <v>201</v>
      </c>
      <c r="F853" s="31" t="s">
        <v>150</v>
      </c>
    </row>
    <row r="854" spans="2:6" x14ac:dyDescent="0.25">
      <c r="B854" s="46" t="s">
        <v>3</v>
      </c>
      <c r="D854" s="32" t="s">
        <v>18</v>
      </c>
      <c r="F854" s="31" t="s">
        <v>150</v>
      </c>
    </row>
    <row r="855" spans="2:6" x14ac:dyDescent="0.25">
      <c r="B855" s="46" t="s">
        <v>3</v>
      </c>
      <c r="D855" s="32" t="s">
        <v>25</v>
      </c>
      <c r="F855" s="31" t="s">
        <v>150</v>
      </c>
    </row>
    <row r="856" spans="2:6" x14ac:dyDescent="0.25">
      <c r="B856" s="46" t="s">
        <v>3</v>
      </c>
      <c r="D856" s="32" t="s">
        <v>22</v>
      </c>
      <c r="F856" s="31" t="s">
        <v>150</v>
      </c>
    </row>
    <row r="857" spans="2:6" x14ac:dyDescent="0.25">
      <c r="B857" s="46" t="s">
        <v>3</v>
      </c>
      <c r="D857" s="32" t="s">
        <v>66</v>
      </c>
      <c r="F857" s="31" t="s">
        <v>150</v>
      </c>
    </row>
    <row r="858" spans="2:6" x14ac:dyDescent="0.25">
      <c r="B858" s="46" t="s">
        <v>3</v>
      </c>
      <c r="D858" s="32" t="s">
        <v>48</v>
      </c>
      <c r="F858" s="31" t="s">
        <v>150</v>
      </c>
    </row>
    <row r="859" spans="2:6" x14ac:dyDescent="0.25">
      <c r="B859" s="46" t="s">
        <v>3</v>
      </c>
      <c r="D859" s="32" t="s">
        <v>76</v>
      </c>
      <c r="F859" s="31" t="s">
        <v>150</v>
      </c>
    </row>
    <row r="860" spans="2:6" x14ac:dyDescent="0.25">
      <c r="B860" s="46" t="s">
        <v>3</v>
      </c>
      <c r="D860" s="32" t="s">
        <v>35</v>
      </c>
      <c r="F860" s="31" t="s">
        <v>150</v>
      </c>
    </row>
    <row r="861" spans="2:6" x14ac:dyDescent="0.25">
      <c r="B861" s="46" t="s">
        <v>3</v>
      </c>
      <c r="D861" s="32" t="s">
        <v>42</v>
      </c>
      <c r="F861" s="31" t="s">
        <v>150</v>
      </c>
    </row>
    <row r="862" spans="2:6" x14ac:dyDescent="0.25">
      <c r="B862" s="46" t="s">
        <v>3</v>
      </c>
      <c r="D862" s="32" t="s">
        <v>202</v>
      </c>
      <c r="F862" s="31" t="s">
        <v>150</v>
      </c>
    </row>
    <row r="863" spans="2:6" x14ac:dyDescent="0.25">
      <c r="B863" s="46" t="s">
        <v>3</v>
      </c>
      <c r="D863" s="32" t="s">
        <v>57</v>
      </c>
      <c r="F863" s="31" t="s">
        <v>150</v>
      </c>
    </row>
    <row r="864" spans="2:6" x14ac:dyDescent="0.25">
      <c r="B864" s="46" t="s">
        <v>3</v>
      </c>
      <c r="D864" s="32" t="s">
        <v>203</v>
      </c>
      <c r="F864" s="31" t="s">
        <v>150</v>
      </c>
    </row>
    <row r="865" spans="2:6" x14ac:dyDescent="0.25">
      <c r="B865" s="46" t="s">
        <v>3</v>
      </c>
      <c r="D865" s="32" t="s">
        <v>204</v>
      </c>
      <c r="F865" s="31" t="s">
        <v>150</v>
      </c>
    </row>
    <row r="866" spans="2:6" x14ac:dyDescent="0.25">
      <c r="B866" s="46" t="s">
        <v>3</v>
      </c>
      <c r="D866" s="32" t="s">
        <v>205</v>
      </c>
      <c r="F866" s="31" t="s">
        <v>150</v>
      </c>
    </row>
    <row r="867" spans="2:6" x14ac:dyDescent="0.25">
      <c r="B867" s="46" t="s">
        <v>3</v>
      </c>
      <c r="D867" s="32" t="s">
        <v>39</v>
      </c>
      <c r="F867" s="31" t="s">
        <v>150</v>
      </c>
    </row>
    <row r="868" spans="2:6" x14ac:dyDescent="0.25">
      <c r="B868" s="46" t="s">
        <v>17</v>
      </c>
      <c r="D868" s="32" t="s">
        <v>63</v>
      </c>
      <c r="F868" s="31" t="s">
        <v>150</v>
      </c>
    </row>
    <row r="869" spans="2:6" x14ac:dyDescent="0.25">
      <c r="B869" s="46" t="s">
        <v>17</v>
      </c>
      <c r="D869" s="32" t="s">
        <v>70</v>
      </c>
      <c r="F869" s="31" t="s">
        <v>150</v>
      </c>
    </row>
    <row r="870" spans="2:6" x14ac:dyDescent="0.25">
      <c r="B870" s="46" t="s">
        <v>17</v>
      </c>
      <c r="D870" s="32" t="s">
        <v>62</v>
      </c>
      <c r="F870" s="31" t="s">
        <v>150</v>
      </c>
    </row>
    <row r="871" spans="2:6" x14ac:dyDescent="0.25">
      <c r="B871" s="46" t="s">
        <v>17</v>
      </c>
      <c r="D871" s="32" t="s">
        <v>53</v>
      </c>
      <c r="F871" s="31" t="s">
        <v>150</v>
      </c>
    </row>
    <row r="872" spans="2:6" x14ac:dyDescent="0.25">
      <c r="B872" s="46" t="s">
        <v>17</v>
      </c>
      <c r="D872" s="32" t="s">
        <v>29</v>
      </c>
      <c r="F872" s="31" t="s">
        <v>150</v>
      </c>
    </row>
    <row r="873" spans="2:6" x14ac:dyDescent="0.25">
      <c r="B873" s="46" t="s">
        <v>17</v>
      </c>
      <c r="D873" s="32" t="s">
        <v>47</v>
      </c>
      <c r="F873" s="31" t="s">
        <v>150</v>
      </c>
    </row>
    <row r="874" spans="2:6" x14ac:dyDescent="0.25">
      <c r="B874" s="46" t="s">
        <v>17</v>
      </c>
      <c r="D874" s="32" t="s">
        <v>206</v>
      </c>
      <c r="F874" s="31" t="s">
        <v>150</v>
      </c>
    </row>
    <row r="875" spans="2:6" x14ac:dyDescent="0.25">
      <c r="B875" s="46" t="s">
        <v>17</v>
      </c>
      <c r="D875" s="32" t="s">
        <v>34</v>
      </c>
      <c r="F875" s="31" t="s">
        <v>150</v>
      </c>
    </row>
    <row r="876" spans="2:6" x14ac:dyDescent="0.25">
      <c r="B876" s="46" t="s">
        <v>17</v>
      </c>
      <c r="D876" s="32" t="s">
        <v>31</v>
      </c>
      <c r="F876" s="31" t="s">
        <v>150</v>
      </c>
    </row>
    <row r="877" spans="2:6" x14ac:dyDescent="0.25">
      <c r="B877" s="46" t="s">
        <v>17</v>
      </c>
      <c r="D877" s="32" t="s">
        <v>60</v>
      </c>
      <c r="F877" s="31" t="s">
        <v>150</v>
      </c>
    </row>
    <row r="878" spans="2:6" x14ac:dyDescent="0.25">
      <c r="B878" s="46" t="s">
        <v>17</v>
      </c>
      <c r="D878" s="32" t="s">
        <v>207</v>
      </c>
      <c r="F878" s="31" t="s">
        <v>150</v>
      </c>
    </row>
    <row r="879" spans="2:6" x14ac:dyDescent="0.25">
      <c r="B879" s="46" t="s">
        <v>17</v>
      </c>
      <c r="D879" s="32" t="s">
        <v>208</v>
      </c>
      <c r="F879" s="31" t="s">
        <v>150</v>
      </c>
    </row>
    <row r="880" spans="2:6" x14ac:dyDescent="0.25">
      <c r="B880" s="46" t="s">
        <v>17</v>
      </c>
      <c r="D880" s="32" t="s">
        <v>61</v>
      </c>
      <c r="F880" s="31" t="s">
        <v>150</v>
      </c>
    </row>
    <row r="881" spans="2:6" x14ac:dyDescent="0.25">
      <c r="B881" s="46" t="s">
        <v>17</v>
      </c>
      <c r="D881" s="32" t="s">
        <v>45</v>
      </c>
      <c r="F881" s="31" t="s">
        <v>150</v>
      </c>
    </row>
    <row r="882" spans="2:6" x14ac:dyDescent="0.25">
      <c r="B882" s="46" t="s">
        <v>17</v>
      </c>
      <c r="D882" s="32" t="s">
        <v>209</v>
      </c>
      <c r="F882" s="31" t="s">
        <v>150</v>
      </c>
    </row>
    <row r="883" spans="2:6" x14ac:dyDescent="0.25">
      <c r="B883" s="46" t="s">
        <v>17</v>
      </c>
      <c r="D883" s="32" t="s">
        <v>37</v>
      </c>
      <c r="F883" s="31" t="s">
        <v>150</v>
      </c>
    </row>
    <row r="884" spans="2:6" x14ac:dyDescent="0.25">
      <c r="B884" s="46" t="s">
        <v>17</v>
      </c>
      <c r="D884" s="32" t="s">
        <v>23</v>
      </c>
      <c r="F884" s="31" t="s">
        <v>150</v>
      </c>
    </row>
    <row r="885" spans="2:6" x14ac:dyDescent="0.25">
      <c r="B885" s="46" t="s">
        <v>8</v>
      </c>
      <c r="D885" s="32" t="s">
        <v>9</v>
      </c>
      <c r="F885" s="31" t="s">
        <v>150</v>
      </c>
    </row>
    <row r="886" spans="2:6" x14ac:dyDescent="0.25">
      <c r="B886" s="46" t="s">
        <v>8</v>
      </c>
      <c r="D886" s="32" t="s">
        <v>27</v>
      </c>
      <c r="F886" s="31" t="s">
        <v>150</v>
      </c>
    </row>
    <row r="887" spans="2:6" x14ac:dyDescent="0.25">
      <c r="B887" s="46" t="s">
        <v>8</v>
      </c>
      <c r="D887" s="32" t="s">
        <v>15</v>
      </c>
      <c r="F887" s="31" t="s">
        <v>150</v>
      </c>
    </row>
    <row r="888" spans="2:6" x14ac:dyDescent="0.25">
      <c r="B888" s="46" t="s">
        <v>8</v>
      </c>
      <c r="D888" s="32" t="s">
        <v>64</v>
      </c>
      <c r="F888" s="31" t="s">
        <v>150</v>
      </c>
    </row>
    <row r="889" spans="2:6" x14ac:dyDescent="0.25">
      <c r="B889" s="46" t="s">
        <v>8</v>
      </c>
      <c r="D889" s="32" t="s">
        <v>55</v>
      </c>
      <c r="F889" s="31" t="s">
        <v>150</v>
      </c>
    </row>
    <row r="890" spans="2:6" x14ac:dyDescent="0.25">
      <c r="B890" s="46" t="s">
        <v>8</v>
      </c>
      <c r="D890" s="32" t="s">
        <v>210</v>
      </c>
      <c r="F890" s="31" t="s">
        <v>150</v>
      </c>
    </row>
    <row r="891" spans="2:6" x14ac:dyDescent="0.25">
      <c r="B891" s="46" t="s">
        <v>8</v>
      </c>
      <c r="D891" s="32" t="s">
        <v>68</v>
      </c>
      <c r="F891" s="31" t="s">
        <v>150</v>
      </c>
    </row>
    <row r="892" spans="2:6" x14ac:dyDescent="0.25">
      <c r="B892" s="46" t="s">
        <v>12</v>
      </c>
      <c r="D892" s="32" t="s">
        <v>52</v>
      </c>
      <c r="F892" s="31" t="s">
        <v>150</v>
      </c>
    </row>
    <row r="893" spans="2:6" x14ac:dyDescent="0.25">
      <c r="B893" s="46" t="s">
        <v>12</v>
      </c>
      <c r="D893" s="32" t="s">
        <v>13</v>
      </c>
      <c r="F893" s="31" t="s">
        <v>150</v>
      </c>
    </row>
    <row r="894" spans="2:6" x14ac:dyDescent="0.25">
      <c r="B894" s="46" t="s">
        <v>12</v>
      </c>
      <c r="D894" s="32" t="s">
        <v>24</v>
      </c>
      <c r="F894" s="31" t="s">
        <v>150</v>
      </c>
    </row>
    <row r="895" spans="2:6" x14ac:dyDescent="0.25">
      <c r="B895" s="46" t="s">
        <v>12</v>
      </c>
      <c r="D895" s="32" t="s">
        <v>56</v>
      </c>
      <c r="F895" s="31" t="s">
        <v>150</v>
      </c>
    </row>
    <row r="896" spans="2:6" x14ac:dyDescent="0.25">
      <c r="B896" s="46" t="s">
        <v>12</v>
      </c>
      <c r="D896" s="32" t="s">
        <v>44</v>
      </c>
      <c r="F896" s="31" t="s">
        <v>150</v>
      </c>
    </row>
    <row r="897" spans="2:6" x14ac:dyDescent="0.25">
      <c r="B897" s="46" t="s">
        <v>12</v>
      </c>
      <c r="D897" s="32" t="s">
        <v>50</v>
      </c>
      <c r="F897" s="31" t="s">
        <v>150</v>
      </c>
    </row>
    <row r="898" spans="2:6" x14ac:dyDescent="0.25">
      <c r="B898" s="46" t="s">
        <v>12</v>
      </c>
      <c r="D898" s="32" t="s">
        <v>21</v>
      </c>
      <c r="F898" s="31" t="s">
        <v>150</v>
      </c>
    </row>
    <row r="899" spans="2:6" x14ac:dyDescent="0.25">
      <c r="B899" s="46" t="s">
        <v>12</v>
      </c>
      <c r="D899" s="32" t="s">
        <v>32</v>
      </c>
      <c r="F899" s="31" t="s">
        <v>150</v>
      </c>
    </row>
    <row r="900" spans="2:6" x14ac:dyDescent="0.25">
      <c r="B900" s="46" t="s">
        <v>12</v>
      </c>
      <c r="D900" s="32" t="s">
        <v>54</v>
      </c>
      <c r="F900" s="31" t="s">
        <v>150</v>
      </c>
    </row>
    <row r="901" spans="2:6" x14ac:dyDescent="0.25">
      <c r="B901" s="46" t="s">
        <v>12</v>
      </c>
      <c r="D901" s="32" t="s">
        <v>211</v>
      </c>
      <c r="F901" s="31" t="s">
        <v>150</v>
      </c>
    </row>
    <row r="902" spans="2:6" x14ac:dyDescent="0.25">
      <c r="B902" s="46" t="s">
        <v>12</v>
      </c>
      <c r="D902" s="32" t="s">
        <v>49</v>
      </c>
      <c r="F902" s="31" t="s">
        <v>150</v>
      </c>
    </row>
    <row r="903" spans="2:6" x14ac:dyDescent="0.25">
      <c r="B903" s="46" t="s">
        <v>12</v>
      </c>
      <c r="D903" s="32" t="s">
        <v>65</v>
      </c>
      <c r="F903" s="31" t="s">
        <v>150</v>
      </c>
    </row>
    <row r="904" spans="2:6" x14ac:dyDescent="0.25">
      <c r="B904" s="46" t="s">
        <v>12</v>
      </c>
      <c r="D904" s="32" t="s">
        <v>36</v>
      </c>
      <c r="F904" s="31" t="s">
        <v>150</v>
      </c>
    </row>
    <row r="905" spans="2:6" x14ac:dyDescent="0.25">
      <c r="B905" s="46" t="s">
        <v>12</v>
      </c>
      <c r="D905" s="32" t="s">
        <v>212</v>
      </c>
      <c r="F905" s="31" t="s">
        <v>150</v>
      </c>
    </row>
    <row r="906" spans="2:6" x14ac:dyDescent="0.25">
      <c r="B906" s="46" t="s">
        <v>12</v>
      </c>
      <c r="D906" s="32" t="s">
        <v>14</v>
      </c>
      <c r="F906" s="31" t="s">
        <v>150</v>
      </c>
    </row>
    <row r="907" spans="2:6" x14ac:dyDescent="0.25">
      <c r="B907" s="46" t="s">
        <v>12</v>
      </c>
      <c r="D907" s="32" t="s">
        <v>40</v>
      </c>
      <c r="F907" s="31" t="s">
        <v>150</v>
      </c>
    </row>
    <row r="908" spans="2:6" x14ac:dyDescent="0.25">
      <c r="B908" s="46" t="s">
        <v>12</v>
      </c>
      <c r="D908" s="32" t="s">
        <v>213</v>
      </c>
      <c r="F908" s="31" t="s">
        <v>150</v>
      </c>
    </row>
    <row r="909" spans="2:6" x14ac:dyDescent="0.25">
      <c r="B909" s="46" t="s">
        <v>12</v>
      </c>
      <c r="D909" s="32" t="s">
        <v>30</v>
      </c>
      <c r="F909" s="31" t="s">
        <v>150</v>
      </c>
    </row>
    <row r="910" spans="2:6" x14ac:dyDescent="0.25">
      <c r="B910" s="46" t="s">
        <v>12</v>
      </c>
      <c r="D910" s="32" t="s">
        <v>72</v>
      </c>
      <c r="F910" s="31" t="s">
        <v>150</v>
      </c>
    </row>
    <row r="911" spans="2:6" x14ac:dyDescent="0.25">
      <c r="B911" s="46" t="s">
        <v>12</v>
      </c>
      <c r="D911" s="32" t="s">
        <v>85</v>
      </c>
      <c r="F911" s="31" t="s">
        <v>150</v>
      </c>
    </row>
    <row r="912" spans="2:6" x14ac:dyDescent="0.25">
      <c r="B912" s="46" t="s">
        <v>12</v>
      </c>
      <c r="D912" s="32" t="s">
        <v>38</v>
      </c>
      <c r="F912" s="31" t="s">
        <v>150</v>
      </c>
    </row>
    <row r="913" spans="2:6" x14ac:dyDescent="0.25">
      <c r="B913" s="46" t="s">
        <v>12</v>
      </c>
      <c r="D913" s="32" t="s">
        <v>26</v>
      </c>
      <c r="F913" s="31" t="s">
        <v>150</v>
      </c>
    </row>
    <row r="914" spans="2:6" x14ac:dyDescent="0.25">
      <c r="B914" s="46" t="s">
        <v>12</v>
      </c>
      <c r="D914" s="32" t="s">
        <v>51</v>
      </c>
      <c r="F914" s="31" t="s">
        <v>150</v>
      </c>
    </row>
    <row r="915" spans="2:6" x14ac:dyDescent="0.25">
      <c r="B915" s="46" t="s">
        <v>12</v>
      </c>
      <c r="D915" s="32" t="s">
        <v>75</v>
      </c>
      <c r="F915" s="31" t="s">
        <v>150</v>
      </c>
    </row>
    <row r="916" spans="2:6" x14ac:dyDescent="0.25">
      <c r="B916" s="46" t="s">
        <v>20</v>
      </c>
      <c r="D916" s="32" t="s">
        <v>46</v>
      </c>
      <c r="F916" s="31" t="s">
        <v>150</v>
      </c>
    </row>
    <row r="917" spans="2:6" x14ac:dyDescent="0.25">
      <c r="B917" s="46" t="s">
        <v>20</v>
      </c>
      <c r="D917" s="32" t="s">
        <v>59</v>
      </c>
      <c r="F917" s="31" t="s">
        <v>150</v>
      </c>
    </row>
    <row r="918" spans="2:6" x14ac:dyDescent="0.25">
      <c r="B918" s="46" t="s">
        <v>20</v>
      </c>
      <c r="D918" s="32" t="s">
        <v>214</v>
      </c>
      <c r="F918" s="31" t="s">
        <v>150</v>
      </c>
    </row>
    <row r="919" spans="2:6" x14ac:dyDescent="0.25">
      <c r="B919" s="46" t="s">
        <v>20</v>
      </c>
      <c r="D919" s="32" t="s">
        <v>74</v>
      </c>
      <c r="F919" s="31" t="s">
        <v>150</v>
      </c>
    </row>
    <row r="920" spans="2:6" x14ac:dyDescent="0.25">
      <c r="B920" s="46" t="s">
        <v>20</v>
      </c>
      <c r="D920" s="32" t="s">
        <v>43</v>
      </c>
      <c r="F920" s="31" t="s">
        <v>150</v>
      </c>
    </row>
    <row r="921" spans="2:6" x14ac:dyDescent="0.25">
      <c r="B921" s="46" t="s">
        <v>20</v>
      </c>
      <c r="D921" s="32" t="s">
        <v>33</v>
      </c>
      <c r="F921" s="31" t="s">
        <v>150</v>
      </c>
    </row>
    <row r="922" spans="2:6" x14ac:dyDescent="0.25">
      <c r="B922" s="46" t="s">
        <v>20</v>
      </c>
      <c r="D922" s="32" t="s">
        <v>215</v>
      </c>
      <c r="F922" s="31" t="s">
        <v>150</v>
      </c>
    </row>
    <row r="923" spans="2:6" x14ac:dyDescent="0.25">
      <c r="B923" s="46" t="s">
        <v>20</v>
      </c>
      <c r="D923" s="32" t="s">
        <v>67</v>
      </c>
      <c r="F923" s="31" t="s">
        <v>150</v>
      </c>
    </row>
    <row r="924" spans="2:6" x14ac:dyDescent="0.25">
      <c r="B924" s="46" t="s">
        <v>20</v>
      </c>
      <c r="D924" s="32" t="s">
        <v>216</v>
      </c>
      <c r="F924" s="31" t="s">
        <v>150</v>
      </c>
    </row>
    <row r="925" spans="2:6" x14ac:dyDescent="0.25">
      <c r="B925" s="46" t="s">
        <v>20</v>
      </c>
      <c r="D925" s="32" t="s">
        <v>58</v>
      </c>
      <c r="F925" s="31" t="s">
        <v>150</v>
      </c>
    </row>
    <row r="926" spans="2:6" x14ac:dyDescent="0.25">
      <c r="B926" s="46" t="s">
        <v>5</v>
      </c>
      <c r="D926" s="32" t="s">
        <v>10</v>
      </c>
      <c r="F926" s="31" t="s">
        <v>110</v>
      </c>
    </row>
    <row r="927" spans="2:6" x14ac:dyDescent="0.25">
      <c r="B927" s="46" t="s">
        <v>5</v>
      </c>
      <c r="D927" s="32" t="s">
        <v>6</v>
      </c>
      <c r="F927" s="31" t="s">
        <v>110</v>
      </c>
    </row>
    <row r="928" spans="2:6" x14ac:dyDescent="0.25">
      <c r="B928" s="46" t="s">
        <v>3</v>
      </c>
      <c r="D928" s="32" t="s">
        <v>73</v>
      </c>
      <c r="F928" s="31" t="s">
        <v>110</v>
      </c>
    </row>
    <row r="929" spans="2:6" x14ac:dyDescent="0.25">
      <c r="B929" s="46" t="s">
        <v>3</v>
      </c>
      <c r="D929" s="32" t="s">
        <v>18</v>
      </c>
      <c r="F929" s="31" t="s">
        <v>110</v>
      </c>
    </row>
    <row r="930" spans="2:6" x14ac:dyDescent="0.25">
      <c r="B930" s="46" t="s">
        <v>3</v>
      </c>
      <c r="D930" s="32" t="s">
        <v>22</v>
      </c>
      <c r="F930" s="31" t="s">
        <v>110</v>
      </c>
    </row>
    <row r="931" spans="2:6" x14ac:dyDescent="0.25">
      <c r="B931" s="46" t="s">
        <v>3</v>
      </c>
      <c r="D931" s="32" t="s">
        <v>202</v>
      </c>
      <c r="F931" s="31" t="s">
        <v>110</v>
      </c>
    </row>
    <row r="932" spans="2:6" x14ac:dyDescent="0.25">
      <c r="B932" s="46" t="s">
        <v>17</v>
      </c>
      <c r="D932" s="32" t="s">
        <v>70</v>
      </c>
      <c r="F932" s="31" t="s">
        <v>110</v>
      </c>
    </row>
    <row r="933" spans="2:6" x14ac:dyDescent="0.25">
      <c r="B933" s="46" t="s">
        <v>17</v>
      </c>
      <c r="D933" s="32" t="s">
        <v>53</v>
      </c>
      <c r="F933" s="31" t="s">
        <v>110</v>
      </c>
    </row>
    <row r="934" spans="2:6" x14ac:dyDescent="0.25">
      <c r="B934" s="46" t="s">
        <v>17</v>
      </c>
      <c r="D934" s="32" t="s">
        <v>47</v>
      </c>
      <c r="F934" s="31" t="s">
        <v>110</v>
      </c>
    </row>
    <row r="935" spans="2:6" x14ac:dyDescent="0.25">
      <c r="B935" s="46" t="s">
        <v>17</v>
      </c>
      <c r="D935" s="32" t="s">
        <v>34</v>
      </c>
      <c r="F935" s="31" t="s">
        <v>110</v>
      </c>
    </row>
    <row r="936" spans="2:6" x14ac:dyDescent="0.25">
      <c r="B936" s="46" t="s">
        <v>17</v>
      </c>
      <c r="D936" s="32" t="s">
        <v>207</v>
      </c>
      <c r="F936" s="31" t="s">
        <v>110</v>
      </c>
    </row>
    <row r="937" spans="2:6" x14ac:dyDescent="0.25">
      <c r="B937" s="46" t="s">
        <v>17</v>
      </c>
      <c r="D937" s="32" t="s">
        <v>23</v>
      </c>
      <c r="F937" s="31" t="s">
        <v>110</v>
      </c>
    </row>
    <row r="938" spans="2:6" x14ac:dyDescent="0.25">
      <c r="B938" s="46" t="s">
        <v>8</v>
      </c>
      <c r="D938" s="32" t="s">
        <v>9</v>
      </c>
      <c r="F938" s="31" t="s">
        <v>110</v>
      </c>
    </row>
    <row r="939" spans="2:6" x14ac:dyDescent="0.25">
      <c r="B939" s="46" t="s">
        <v>8</v>
      </c>
      <c r="D939" s="32" t="s">
        <v>27</v>
      </c>
      <c r="F939" s="31" t="s">
        <v>110</v>
      </c>
    </row>
    <row r="940" spans="2:6" x14ac:dyDescent="0.25">
      <c r="B940" s="46" t="s">
        <v>8</v>
      </c>
      <c r="D940" s="32" t="s">
        <v>15</v>
      </c>
      <c r="F940" s="31" t="s">
        <v>110</v>
      </c>
    </row>
    <row r="941" spans="2:6" x14ac:dyDescent="0.25">
      <c r="B941" s="46" t="s">
        <v>8</v>
      </c>
      <c r="D941" s="32" t="s">
        <v>55</v>
      </c>
      <c r="F941" s="31" t="s">
        <v>110</v>
      </c>
    </row>
    <row r="942" spans="2:6" x14ac:dyDescent="0.25">
      <c r="B942" s="46" t="s">
        <v>12</v>
      </c>
      <c r="D942" s="32" t="s">
        <v>52</v>
      </c>
      <c r="F942" s="31" t="s">
        <v>110</v>
      </c>
    </row>
    <row r="943" spans="2:6" x14ac:dyDescent="0.25">
      <c r="B943" s="46" t="s">
        <v>12</v>
      </c>
      <c r="D943" s="32" t="s">
        <v>13</v>
      </c>
      <c r="F943" s="31" t="s">
        <v>110</v>
      </c>
    </row>
    <row r="944" spans="2:6" x14ac:dyDescent="0.25">
      <c r="B944" s="46" t="s">
        <v>12</v>
      </c>
      <c r="D944" s="32" t="s">
        <v>24</v>
      </c>
      <c r="F944" s="31" t="s">
        <v>110</v>
      </c>
    </row>
    <row r="945" spans="2:6" x14ac:dyDescent="0.25">
      <c r="B945" s="46" t="s">
        <v>12</v>
      </c>
      <c r="D945" s="32" t="s">
        <v>56</v>
      </c>
      <c r="F945" s="31" t="s">
        <v>110</v>
      </c>
    </row>
    <row r="946" spans="2:6" x14ac:dyDescent="0.25">
      <c r="B946" s="46" t="s">
        <v>12</v>
      </c>
      <c r="D946" s="32" t="s">
        <v>50</v>
      </c>
      <c r="F946" s="31" t="s">
        <v>110</v>
      </c>
    </row>
    <row r="947" spans="2:6" x14ac:dyDescent="0.25">
      <c r="B947" s="46" t="s">
        <v>12</v>
      </c>
      <c r="D947" s="32" t="s">
        <v>21</v>
      </c>
      <c r="F947" s="31" t="s">
        <v>110</v>
      </c>
    </row>
    <row r="948" spans="2:6" x14ac:dyDescent="0.25">
      <c r="B948" s="46" t="s">
        <v>12</v>
      </c>
      <c r="D948" s="32" t="s">
        <v>32</v>
      </c>
      <c r="F948" s="31" t="s">
        <v>110</v>
      </c>
    </row>
    <row r="949" spans="2:6" x14ac:dyDescent="0.25">
      <c r="B949" s="46" t="s">
        <v>12</v>
      </c>
      <c r="D949" s="32" t="s">
        <v>211</v>
      </c>
      <c r="F949" s="31" t="s">
        <v>110</v>
      </c>
    </row>
    <row r="950" spans="2:6" x14ac:dyDescent="0.25">
      <c r="B950" s="46" t="s">
        <v>12</v>
      </c>
      <c r="D950" s="32" t="s">
        <v>49</v>
      </c>
      <c r="F950" s="31" t="s">
        <v>110</v>
      </c>
    </row>
    <row r="951" spans="2:6" x14ac:dyDescent="0.25">
      <c r="B951" s="46" t="s">
        <v>12</v>
      </c>
      <c r="D951" s="32" t="s">
        <v>65</v>
      </c>
      <c r="F951" s="31" t="s">
        <v>110</v>
      </c>
    </row>
    <row r="952" spans="2:6" x14ac:dyDescent="0.25">
      <c r="B952" s="46" t="s">
        <v>12</v>
      </c>
      <c r="D952" s="32" t="s">
        <v>14</v>
      </c>
      <c r="F952" s="31" t="s">
        <v>110</v>
      </c>
    </row>
    <row r="953" spans="2:6" x14ac:dyDescent="0.25">
      <c r="B953" s="46" t="s">
        <v>12</v>
      </c>
      <c r="D953" s="32" t="s">
        <v>30</v>
      </c>
      <c r="F953" s="31" t="s">
        <v>110</v>
      </c>
    </row>
    <row r="954" spans="2:6" x14ac:dyDescent="0.25">
      <c r="B954" s="46" t="s">
        <v>12</v>
      </c>
      <c r="D954" s="32" t="s">
        <v>26</v>
      </c>
      <c r="F954" s="31" t="s">
        <v>110</v>
      </c>
    </row>
    <row r="955" spans="2:6" x14ac:dyDescent="0.25">
      <c r="B955" s="46" t="s">
        <v>20</v>
      </c>
      <c r="D955" s="32" t="s">
        <v>46</v>
      </c>
      <c r="F955" s="31" t="s">
        <v>110</v>
      </c>
    </row>
    <row r="956" spans="2:6" x14ac:dyDescent="0.25">
      <c r="B956" s="46" t="s">
        <v>20</v>
      </c>
      <c r="D956" s="32" t="s">
        <v>216</v>
      </c>
      <c r="F956" s="31" t="s">
        <v>110</v>
      </c>
    </row>
    <row r="957" spans="2:6" x14ac:dyDescent="0.25">
      <c r="B957" s="46" t="s">
        <v>5</v>
      </c>
      <c r="D957" s="32" t="s">
        <v>10</v>
      </c>
      <c r="F957" s="31" t="s">
        <v>173</v>
      </c>
    </row>
    <row r="958" spans="2:6" x14ac:dyDescent="0.25">
      <c r="B958" s="46" t="s">
        <v>5</v>
      </c>
      <c r="D958" s="32" t="s">
        <v>6</v>
      </c>
      <c r="F958" s="31" t="s">
        <v>173</v>
      </c>
    </row>
    <row r="959" spans="2:6" x14ac:dyDescent="0.25">
      <c r="B959" s="46" t="s">
        <v>3</v>
      </c>
      <c r="D959" s="32" t="s">
        <v>41</v>
      </c>
      <c r="F959" s="31" t="s">
        <v>173</v>
      </c>
    </row>
    <row r="960" spans="2:6" x14ac:dyDescent="0.25">
      <c r="B960" s="46" t="s">
        <v>3</v>
      </c>
      <c r="D960" s="32" t="s">
        <v>73</v>
      </c>
      <c r="F960" s="31" t="s">
        <v>173</v>
      </c>
    </row>
    <row r="961" spans="2:6" x14ac:dyDescent="0.25">
      <c r="B961" s="46" t="s">
        <v>3</v>
      </c>
      <c r="D961" s="32" t="s">
        <v>18</v>
      </c>
      <c r="F961" s="31" t="s">
        <v>173</v>
      </c>
    </row>
    <row r="962" spans="2:6" x14ac:dyDescent="0.25">
      <c r="B962" s="46" t="s">
        <v>3</v>
      </c>
      <c r="D962" s="32" t="s">
        <v>25</v>
      </c>
      <c r="F962" s="31" t="s">
        <v>173</v>
      </c>
    </row>
    <row r="963" spans="2:6" x14ac:dyDescent="0.25">
      <c r="B963" s="46" t="s">
        <v>3</v>
      </c>
      <c r="D963" s="32" t="s">
        <v>22</v>
      </c>
      <c r="F963" s="31" t="s">
        <v>173</v>
      </c>
    </row>
    <row r="964" spans="2:6" x14ac:dyDescent="0.25">
      <c r="B964" s="46" t="s">
        <v>3</v>
      </c>
      <c r="D964" s="32" t="s">
        <v>42</v>
      </c>
      <c r="F964" s="31" t="s">
        <v>173</v>
      </c>
    </row>
    <row r="965" spans="2:6" x14ac:dyDescent="0.25">
      <c r="B965" s="46" t="s">
        <v>3</v>
      </c>
      <c r="D965" s="32" t="s">
        <v>202</v>
      </c>
      <c r="F965" s="31" t="s">
        <v>173</v>
      </c>
    </row>
    <row r="966" spans="2:6" x14ac:dyDescent="0.25">
      <c r="B966" s="46" t="s">
        <v>3</v>
      </c>
      <c r="D966" s="32" t="s">
        <v>205</v>
      </c>
      <c r="F966" s="31" t="s">
        <v>173</v>
      </c>
    </row>
    <row r="967" spans="2:6" x14ac:dyDescent="0.25">
      <c r="B967" s="46" t="s">
        <v>3</v>
      </c>
      <c r="D967" s="32" t="s">
        <v>39</v>
      </c>
      <c r="F967" s="31" t="s">
        <v>173</v>
      </c>
    </row>
    <row r="968" spans="2:6" x14ac:dyDescent="0.25">
      <c r="B968" s="46" t="s">
        <v>17</v>
      </c>
      <c r="D968" s="32" t="s">
        <v>63</v>
      </c>
      <c r="F968" s="31" t="s">
        <v>173</v>
      </c>
    </row>
    <row r="969" spans="2:6" x14ac:dyDescent="0.25">
      <c r="B969" s="46" t="s">
        <v>17</v>
      </c>
      <c r="D969" s="32" t="s">
        <v>70</v>
      </c>
      <c r="F969" s="31" t="s">
        <v>173</v>
      </c>
    </row>
    <row r="970" spans="2:6" x14ac:dyDescent="0.25">
      <c r="B970" s="46" t="s">
        <v>17</v>
      </c>
      <c r="D970" s="32" t="s">
        <v>53</v>
      </c>
      <c r="F970" s="31" t="s">
        <v>173</v>
      </c>
    </row>
    <row r="971" spans="2:6" x14ac:dyDescent="0.25">
      <c r="B971" s="46" t="s">
        <v>17</v>
      </c>
      <c r="D971" s="32" t="s">
        <v>47</v>
      </c>
      <c r="F971" s="31" t="s">
        <v>173</v>
      </c>
    </row>
    <row r="972" spans="2:6" x14ac:dyDescent="0.25">
      <c r="B972" s="46" t="s">
        <v>17</v>
      </c>
      <c r="D972" s="32" t="s">
        <v>60</v>
      </c>
      <c r="F972" s="31" t="s">
        <v>173</v>
      </c>
    </row>
    <row r="973" spans="2:6" x14ac:dyDescent="0.25">
      <c r="B973" s="46" t="s">
        <v>17</v>
      </c>
      <c r="D973" s="32" t="s">
        <v>207</v>
      </c>
      <c r="F973" s="31" t="s">
        <v>173</v>
      </c>
    </row>
    <row r="974" spans="2:6" x14ac:dyDescent="0.25">
      <c r="B974" s="46" t="s">
        <v>17</v>
      </c>
      <c r="D974" s="32" t="s">
        <v>61</v>
      </c>
      <c r="F974" s="31" t="s">
        <v>173</v>
      </c>
    </row>
    <row r="975" spans="2:6" x14ac:dyDescent="0.25">
      <c r="B975" s="46" t="s">
        <v>17</v>
      </c>
      <c r="D975" s="32" t="s">
        <v>209</v>
      </c>
      <c r="F975" s="31" t="s">
        <v>173</v>
      </c>
    </row>
    <row r="976" spans="2:6" x14ac:dyDescent="0.25">
      <c r="B976" s="46" t="s">
        <v>17</v>
      </c>
      <c r="D976" s="32" t="s">
        <v>23</v>
      </c>
      <c r="F976" s="31" t="s">
        <v>173</v>
      </c>
    </row>
    <row r="977" spans="2:6" x14ac:dyDescent="0.25">
      <c r="B977" s="46" t="s">
        <v>8</v>
      </c>
      <c r="D977" s="32" t="s">
        <v>9</v>
      </c>
      <c r="F977" s="31" t="s">
        <v>173</v>
      </c>
    </row>
    <row r="978" spans="2:6" x14ac:dyDescent="0.25">
      <c r="B978" s="46" t="s">
        <v>8</v>
      </c>
      <c r="D978" s="32" t="s">
        <v>27</v>
      </c>
      <c r="F978" s="31" t="s">
        <v>173</v>
      </c>
    </row>
    <row r="979" spans="2:6" x14ac:dyDescent="0.25">
      <c r="B979" s="46" t="s">
        <v>8</v>
      </c>
      <c r="D979" s="32" t="s">
        <v>15</v>
      </c>
      <c r="F979" s="31" t="s">
        <v>173</v>
      </c>
    </row>
    <row r="980" spans="2:6" x14ac:dyDescent="0.25">
      <c r="B980" s="46" t="s">
        <v>12</v>
      </c>
      <c r="D980" s="32" t="s">
        <v>13</v>
      </c>
      <c r="F980" s="31" t="s">
        <v>173</v>
      </c>
    </row>
    <row r="981" spans="2:6" x14ac:dyDescent="0.25">
      <c r="B981" s="46" t="s">
        <v>12</v>
      </c>
      <c r="D981" s="32" t="s">
        <v>24</v>
      </c>
      <c r="F981" s="31" t="s">
        <v>173</v>
      </c>
    </row>
    <row r="982" spans="2:6" x14ac:dyDescent="0.25">
      <c r="B982" s="46" t="s">
        <v>12</v>
      </c>
      <c r="D982" s="32" t="s">
        <v>50</v>
      </c>
      <c r="F982" s="31" t="s">
        <v>173</v>
      </c>
    </row>
    <row r="983" spans="2:6" x14ac:dyDescent="0.25">
      <c r="B983" s="46" t="s">
        <v>12</v>
      </c>
      <c r="D983" s="32" t="s">
        <v>21</v>
      </c>
      <c r="F983" s="31" t="s">
        <v>173</v>
      </c>
    </row>
    <row r="984" spans="2:6" x14ac:dyDescent="0.25">
      <c r="B984" s="46" t="s">
        <v>12</v>
      </c>
      <c r="D984" s="32" t="s">
        <v>32</v>
      </c>
      <c r="F984" s="31" t="s">
        <v>173</v>
      </c>
    </row>
    <row r="985" spans="2:6" x14ac:dyDescent="0.25">
      <c r="B985" s="46" t="s">
        <v>12</v>
      </c>
      <c r="D985" s="32" t="s">
        <v>211</v>
      </c>
      <c r="F985" s="31" t="s">
        <v>173</v>
      </c>
    </row>
    <row r="986" spans="2:6" x14ac:dyDescent="0.25">
      <c r="B986" s="46" t="s">
        <v>12</v>
      </c>
      <c r="D986" s="32" t="s">
        <v>49</v>
      </c>
      <c r="F986" s="31" t="s">
        <v>173</v>
      </c>
    </row>
    <row r="987" spans="2:6" x14ac:dyDescent="0.25">
      <c r="B987" s="46" t="s">
        <v>12</v>
      </c>
      <c r="D987" s="32" t="s">
        <v>14</v>
      </c>
      <c r="F987" s="31" t="s">
        <v>173</v>
      </c>
    </row>
    <row r="988" spans="2:6" x14ac:dyDescent="0.25">
      <c r="B988" s="46" t="s">
        <v>12</v>
      </c>
      <c r="D988" s="32" t="s">
        <v>40</v>
      </c>
      <c r="F988" s="31" t="s">
        <v>173</v>
      </c>
    </row>
    <row r="989" spans="2:6" x14ac:dyDescent="0.25">
      <c r="B989" s="46" t="s">
        <v>12</v>
      </c>
      <c r="D989" s="32" t="s">
        <v>213</v>
      </c>
      <c r="F989" s="31" t="s">
        <v>173</v>
      </c>
    </row>
    <row r="990" spans="2:6" x14ac:dyDescent="0.25">
      <c r="B990" s="46" t="s">
        <v>12</v>
      </c>
      <c r="D990" s="32" t="s">
        <v>72</v>
      </c>
      <c r="F990" s="31" t="s">
        <v>173</v>
      </c>
    </row>
    <row r="991" spans="2:6" x14ac:dyDescent="0.25">
      <c r="B991" s="46" t="s">
        <v>12</v>
      </c>
      <c r="D991" s="32" t="s">
        <v>38</v>
      </c>
      <c r="F991" s="31" t="s">
        <v>173</v>
      </c>
    </row>
    <row r="992" spans="2:6" x14ac:dyDescent="0.25">
      <c r="B992" s="46" t="s">
        <v>12</v>
      </c>
      <c r="D992" s="32" t="s">
        <v>26</v>
      </c>
      <c r="F992" s="31" t="s">
        <v>173</v>
      </c>
    </row>
    <row r="993" spans="2:6" x14ac:dyDescent="0.25">
      <c r="B993" s="46" t="s">
        <v>20</v>
      </c>
      <c r="D993" s="32" t="s">
        <v>46</v>
      </c>
      <c r="F993" s="31" t="s">
        <v>173</v>
      </c>
    </row>
    <row r="994" spans="2:6" x14ac:dyDescent="0.25">
      <c r="B994" s="46" t="s">
        <v>20</v>
      </c>
      <c r="D994" s="32" t="s">
        <v>59</v>
      </c>
      <c r="F994" s="31" t="s">
        <v>173</v>
      </c>
    </row>
    <row r="995" spans="2:6" x14ac:dyDescent="0.25">
      <c r="B995" s="46" t="s">
        <v>20</v>
      </c>
      <c r="D995" s="32" t="s">
        <v>216</v>
      </c>
      <c r="F995" s="31" t="s">
        <v>173</v>
      </c>
    </row>
    <row r="996" spans="2:6" x14ac:dyDescent="0.25">
      <c r="B996" s="46" t="s">
        <v>5</v>
      </c>
      <c r="D996" s="32" t="s">
        <v>10</v>
      </c>
      <c r="F996" s="31" t="s">
        <v>109</v>
      </c>
    </row>
    <row r="997" spans="2:6" x14ac:dyDescent="0.25">
      <c r="B997" s="46" t="s">
        <v>5</v>
      </c>
      <c r="D997" s="32" t="s">
        <v>6</v>
      </c>
      <c r="F997" s="31" t="s">
        <v>109</v>
      </c>
    </row>
    <row r="998" spans="2:6" x14ac:dyDescent="0.25">
      <c r="B998" s="46" t="s">
        <v>3</v>
      </c>
      <c r="D998" s="32" t="s">
        <v>41</v>
      </c>
      <c r="F998" s="31" t="s">
        <v>109</v>
      </c>
    </row>
    <row r="999" spans="2:6" x14ac:dyDescent="0.25">
      <c r="B999" s="46" t="s">
        <v>3</v>
      </c>
      <c r="D999" s="32" t="s">
        <v>73</v>
      </c>
      <c r="F999" s="31" t="s">
        <v>109</v>
      </c>
    </row>
    <row r="1000" spans="2:6" x14ac:dyDescent="0.25">
      <c r="B1000" s="46" t="s">
        <v>3</v>
      </c>
      <c r="D1000" s="32" t="s">
        <v>201</v>
      </c>
      <c r="F1000" s="31" t="s">
        <v>109</v>
      </c>
    </row>
    <row r="1001" spans="2:6" x14ac:dyDescent="0.25">
      <c r="B1001" s="46" t="s">
        <v>3</v>
      </c>
      <c r="D1001" s="32" t="s">
        <v>18</v>
      </c>
      <c r="F1001" s="31" t="s">
        <v>109</v>
      </c>
    </row>
    <row r="1002" spans="2:6" x14ac:dyDescent="0.25">
      <c r="B1002" s="46" t="s">
        <v>3</v>
      </c>
      <c r="D1002" s="32" t="s">
        <v>25</v>
      </c>
      <c r="F1002" s="31" t="s">
        <v>109</v>
      </c>
    </row>
    <row r="1003" spans="2:6" x14ac:dyDescent="0.25">
      <c r="B1003" s="46" t="s">
        <v>3</v>
      </c>
      <c r="D1003" s="32" t="s">
        <v>22</v>
      </c>
      <c r="F1003" s="31" t="s">
        <v>109</v>
      </c>
    </row>
    <row r="1004" spans="2:6" x14ac:dyDescent="0.25">
      <c r="B1004" s="46" t="s">
        <v>3</v>
      </c>
      <c r="D1004" s="32" t="s">
        <v>66</v>
      </c>
      <c r="F1004" s="31" t="s">
        <v>109</v>
      </c>
    </row>
    <row r="1005" spans="2:6" x14ac:dyDescent="0.25">
      <c r="B1005" s="46" t="s">
        <v>3</v>
      </c>
      <c r="D1005" s="32" t="s">
        <v>48</v>
      </c>
      <c r="F1005" s="31" t="s">
        <v>109</v>
      </c>
    </row>
    <row r="1006" spans="2:6" x14ac:dyDescent="0.25">
      <c r="B1006" s="46" t="s">
        <v>3</v>
      </c>
      <c r="D1006" s="32" t="s">
        <v>76</v>
      </c>
      <c r="F1006" s="31" t="s">
        <v>109</v>
      </c>
    </row>
    <row r="1007" spans="2:6" x14ac:dyDescent="0.25">
      <c r="B1007" s="46" t="s">
        <v>3</v>
      </c>
      <c r="D1007" s="32" t="s">
        <v>35</v>
      </c>
      <c r="F1007" s="31" t="s">
        <v>109</v>
      </c>
    </row>
    <row r="1008" spans="2:6" x14ac:dyDescent="0.25">
      <c r="B1008" s="46" t="s">
        <v>3</v>
      </c>
      <c r="D1008" s="32" t="s">
        <v>42</v>
      </c>
      <c r="F1008" s="31" t="s">
        <v>109</v>
      </c>
    </row>
    <row r="1009" spans="2:6" x14ac:dyDescent="0.25">
      <c r="B1009" s="46" t="s">
        <v>3</v>
      </c>
      <c r="D1009" s="32" t="s">
        <v>202</v>
      </c>
      <c r="F1009" s="31" t="s">
        <v>109</v>
      </c>
    </row>
    <row r="1010" spans="2:6" x14ac:dyDescent="0.25">
      <c r="B1010" s="46" t="s">
        <v>3</v>
      </c>
      <c r="D1010" s="32" t="s">
        <v>57</v>
      </c>
      <c r="F1010" s="31" t="s">
        <v>109</v>
      </c>
    </row>
    <row r="1011" spans="2:6" x14ac:dyDescent="0.25">
      <c r="B1011" s="46" t="s">
        <v>3</v>
      </c>
      <c r="D1011" s="32" t="s">
        <v>203</v>
      </c>
      <c r="F1011" s="31" t="s">
        <v>109</v>
      </c>
    </row>
    <row r="1012" spans="2:6" x14ac:dyDescent="0.25">
      <c r="B1012" s="46" t="s">
        <v>3</v>
      </c>
      <c r="D1012" s="32" t="s">
        <v>204</v>
      </c>
      <c r="F1012" s="31" t="s">
        <v>109</v>
      </c>
    </row>
    <row r="1013" spans="2:6" x14ac:dyDescent="0.25">
      <c r="B1013" s="46" t="s">
        <v>3</v>
      </c>
      <c r="D1013" s="32" t="s">
        <v>205</v>
      </c>
      <c r="F1013" s="31" t="s">
        <v>109</v>
      </c>
    </row>
    <row r="1014" spans="2:6" x14ac:dyDescent="0.25">
      <c r="B1014" s="46" t="s">
        <v>3</v>
      </c>
      <c r="D1014" s="32" t="s">
        <v>39</v>
      </c>
      <c r="F1014" s="31" t="s">
        <v>109</v>
      </c>
    </row>
    <row r="1015" spans="2:6" x14ac:dyDescent="0.25">
      <c r="B1015" s="46" t="s">
        <v>17</v>
      </c>
      <c r="D1015" s="32" t="s">
        <v>63</v>
      </c>
      <c r="F1015" s="31" t="s">
        <v>109</v>
      </c>
    </row>
    <row r="1016" spans="2:6" x14ac:dyDescent="0.25">
      <c r="B1016" s="46" t="s">
        <v>17</v>
      </c>
      <c r="D1016" s="32" t="s">
        <v>70</v>
      </c>
      <c r="F1016" s="31" t="s">
        <v>109</v>
      </c>
    </row>
    <row r="1017" spans="2:6" x14ac:dyDescent="0.25">
      <c r="B1017" s="46" t="s">
        <v>17</v>
      </c>
      <c r="D1017" s="32" t="s">
        <v>62</v>
      </c>
      <c r="F1017" s="31" t="s">
        <v>109</v>
      </c>
    </row>
    <row r="1018" spans="2:6" x14ac:dyDescent="0.25">
      <c r="B1018" s="46" t="s">
        <v>17</v>
      </c>
      <c r="D1018" s="32" t="s">
        <v>53</v>
      </c>
      <c r="F1018" s="31" t="s">
        <v>109</v>
      </c>
    </row>
    <row r="1019" spans="2:6" x14ac:dyDescent="0.25">
      <c r="B1019" s="46" t="s">
        <v>17</v>
      </c>
      <c r="D1019" s="32" t="s">
        <v>29</v>
      </c>
      <c r="F1019" s="31" t="s">
        <v>109</v>
      </c>
    </row>
    <row r="1020" spans="2:6" x14ac:dyDescent="0.25">
      <c r="B1020" s="46" t="s">
        <v>17</v>
      </c>
      <c r="D1020" s="32" t="s">
        <v>47</v>
      </c>
      <c r="F1020" s="31" t="s">
        <v>109</v>
      </c>
    </row>
    <row r="1021" spans="2:6" x14ac:dyDescent="0.25">
      <c r="B1021" s="46" t="s">
        <v>17</v>
      </c>
      <c r="D1021" s="32" t="s">
        <v>206</v>
      </c>
      <c r="F1021" s="31" t="s">
        <v>109</v>
      </c>
    </row>
    <row r="1022" spans="2:6" x14ac:dyDescent="0.25">
      <c r="B1022" s="46" t="s">
        <v>17</v>
      </c>
      <c r="D1022" s="32" t="s">
        <v>34</v>
      </c>
      <c r="F1022" s="31" t="s">
        <v>109</v>
      </c>
    </row>
    <row r="1023" spans="2:6" x14ac:dyDescent="0.25">
      <c r="B1023" s="46" t="s">
        <v>17</v>
      </c>
      <c r="D1023" s="32" t="s">
        <v>31</v>
      </c>
      <c r="F1023" s="31" t="s">
        <v>109</v>
      </c>
    </row>
    <row r="1024" spans="2:6" x14ac:dyDescent="0.25">
      <c r="B1024" s="46" t="s">
        <v>17</v>
      </c>
      <c r="D1024" s="32" t="s">
        <v>60</v>
      </c>
      <c r="F1024" s="31" t="s">
        <v>109</v>
      </c>
    </row>
    <row r="1025" spans="2:6" x14ac:dyDescent="0.25">
      <c r="B1025" s="46" t="s">
        <v>17</v>
      </c>
      <c r="D1025" s="32" t="s">
        <v>207</v>
      </c>
      <c r="F1025" s="31" t="s">
        <v>109</v>
      </c>
    </row>
    <row r="1026" spans="2:6" x14ac:dyDescent="0.25">
      <c r="B1026" s="46" t="s">
        <v>17</v>
      </c>
      <c r="D1026" s="32" t="s">
        <v>208</v>
      </c>
      <c r="F1026" s="31" t="s">
        <v>109</v>
      </c>
    </row>
    <row r="1027" spans="2:6" x14ac:dyDescent="0.25">
      <c r="B1027" s="46" t="s">
        <v>17</v>
      </c>
      <c r="D1027" s="32" t="s">
        <v>61</v>
      </c>
      <c r="F1027" s="31" t="s">
        <v>109</v>
      </c>
    </row>
    <row r="1028" spans="2:6" x14ac:dyDescent="0.25">
      <c r="B1028" s="46" t="s">
        <v>17</v>
      </c>
      <c r="D1028" s="32" t="s">
        <v>45</v>
      </c>
      <c r="F1028" s="31" t="s">
        <v>109</v>
      </c>
    </row>
    <row r="1029" spans="2:6" x14ac:dyDescent="0.25">
      <c r="B1029" s="46" t="s">
        <v>17</v>
      </c>
      <c r="D1029" s="32" t="s">
        <v>209</v>
      </c>
      <c r="F1029" s="31" t="s">
        <v>109</v>
      </c>
    </row>
    <row r="1030" spans="2:6" x14ac:dyDescent="0.25">
      <c r="B1030" s="46" t="s">
        <v>17</v>
      </c>
      <c r="D1030" s="32" t="s">
        <v>37</v>
      </c>
      <c r="F1030" s="31" t="s">
        <v>109</v>
      </c>
    </row>
    <row r="1031" spans="2:6" x14ac:dyDescent="0.25">
      <c r="B1031" s="46" t="s">
        <v>17</v>
      </c>
      <c r="D1031" s="32" t="s">
        <v>23</v>
      </c>
      <c r="F1031" s="31" t="s">
        <v>109</v>
      </c>
    </row>
    <row r="1032" spans="2:6" x14ac:dyDescent="0.25">
      <c r="B1032" s="46" t="s">
        <v>8</v>
      </c>
      <c r="D1032" s="32" t="s">
        <v>9</v>
      </c>
      <c r="F1032" s="31" t="s">
        <v>109</v>
      </c>
    </row>
    <row r="1033" spans="2:6" x14ac:dyDescent="0.25">
      <c r="B1033" s="46" t="s">
        <v>8</v>
      </c>
      <c r="D1033" s="32" t="s">
        <v>27</v>
      </c>
      <c r="F1033" s="31" t="s">
        <v>109</v>
      </c>
    </row>
    <row r="1034" spans="2:6" x14ac:dyDescent="0.25">
      <c r="B1034" s="46" t="s">
        <v>8</v>
      </c>
      <c r="D1034" s="32" t="s">
        <v>15</v>
      </c>
      <c r="F1034" s="31" t="s">
        <v>109</v>
      </c>
    </row>
    <row r="1035" spans="2:6" x14ac:dyDescent="0.25">
      <c r="B1035" s="46" t="s">
        <v>8</v>
      </c>
      <c r="D1035" s="32" t="s">
        <v>64</v>
      </c>
      <c r="F1035" s="31" t="s">
        <v>109</v>
      </c>
    </row>
    <row r="1036" spans="2:6" x14ac:dyDescent="0.25">
      <c r="B1036" s="46" t="s">
        <v>8</v>
      </c>
      <c r="D1036" s="32" t="s">
        <v>55</v>
      </c>
      <c r="F1036" s="31" t="s">
        <v>109</v>
      </c>
    </row>
    <row r="1037" spans="2:6" x14ac:dyDescent="0.25">
      <c r="B1037" s="46" t="s">
        <v>8</v>
      </c>
      <c r="D1037" s="32" t="s">
        <v>210</v>
      </c>
      <c r="F1037" s="31" t="s">
        <v>109</v>
      </c>
    </row>
    <row r="1038" spans="2:6" x14ac:dyDescent="0.25">
      <c r="B1038" s="46" t="s">
        <v>8</v>
      </c>
      <c r="D1038" s="32" t="s">
        <v>68</v>
      </c>
      <c r="F1038" s="31" t="s">
        <v>109</v>
      </c>
    </row>
    <row r="1039" spans="2:6" x14ac:dyDescent="0.25">
      <c r="B1039" s="46" t="s">
        <v>12</v>
      </c>
      <c r="D1039" s="32" t="s">
        <v>52</v>
      </c>
      <c r="F1039" s="31" t="s">
        <v>109</v>
      </c>
    </row>
    <row r="1040" spans="2:6" x14ac:dyDescent="0.25">
      <c r="B1040" s="46" t="s">
        <v>12</v>
      </c>
      <c r="D1040" s="32" t="s">
        <v>13</v>
      </c>
      <c r="F1040" s="31" t="s">
        <v>109</v>
      </c>
    </row>
    <row r="1041" spans="2:6" x14ac:dyDescent="0.25">
      <c r="B1041" s="46" t="s">
        <v>12</v>
      </c>
      <c r="D1041" s="32" t="s">
        <v>24</v>
      </c>
      <c r="F1041" s="31" t="s">
        <v>109</v>
      </c>
    </row>
    <row r="1042" spans="2:6" x14ac:dyDescent="0.25">
      <c r="B1042" s="46" t="s">
        <v>12</v>
      </c>
      <c r="D1042" s="32" t="s">
        <v>56</v>
      </c>
      <c r="F1042" s="31" t="s">
        <v>109</v>
      </c>
    </row>
    <row r="1043" spans="2:6" x14ac:dyDescent="0.25">
      <c r="B1043" s="46" t="s">
        <v>12</v>
      </c>
      <c r="D1043" s="32" t="s">
        <v>44</v>
      </c>
      <c r="F1043" s="31" t="s">
        <v>109</v>
      </c>
    </row>
    <row r="1044" spans="2:6" x14ac:dyDescent="0.25">
      <c r="B1044" s="46" t="s">
        <v>12</v>
      </c>
      <c r="D1044" s="32" t="s">
        <v>50</v>
      </c>
      <c r="F1044" s="31" t="s">
        <v>109</v>
      </c>
    </row>
    <row r="1045" spans="2:6" x14ac:dyDescent="0.25">
      <c r="B1045" s="46" t="s">
        <v>12</v>
      </c>
      <c r="D1045" s="32" t="s">
        <v>21</v>
      </c>
      <c r="F1045" s="31" t="s">
        <v>109</v>
      </c>
    </row>
    <row r="1046" spans="2:6" x14ac:dyDescent="0.25">
      <c r="B1046" s="46" t="s">
        <v>12</v>
      </c>
      <c r="D1046" s="32" t="s">
        <v>32</v>
      </c>
      <c r="F1046" s="31" t="s">
        <v>109</v>
      </c>
    </row>
    <row r="1047" spans="2:6" x14ac:dyDescent="0.25">
      <c r="B1047" s="46" t="s">
        <v>12</v>
      </c>
      <c r="D1047" s="32" t="s">
        <v>54</v>
      </c>
      <c r="F1047" s="31" t="s">
        <v>109</v>
      </c>
    </row>
    <row r="1048" spans="2:6" x14ac:dyDescent="0.25">
      <c r="B1048" s="46" t="s">
        <v>12</v>
      </c>
      <c r="D1048" s="32" t="s">
        <v>211</v>
      </c>
      <c r="F1048" s="31" t="s">
        <v>109</v>
      </c>
    </row>
    <row r="1049" spans="2:6" x14ac:dyDescent="0.25">
      <c r="B1049" s="46" t="s">
        <v>12</v>
      </c>
      <c r="D1049" s="32" t="s">
        <v>49</v>
      </c>
      <c r="F1049" s="31" t="s">
        <v>109</v>
      </c>
    </row>
    <row r="1050" spans="2:6" x14ac:dyDescent="0.25">
      <c r="B1050" s="46" t="s">
        <v>12</v>
      </c>
      <c r="D1050" s="32" t="s">
        <v>65</v>
      </c>
      <c r="F1050" s="31" t="s">
        <v>109</v>
      </c>
    </row>
    <row r="1051" spans="2:6" x14ac:dyDescent="0.25">
      <c r="B1051" s="46" t="s">
        <v>12</v>
      </c>
      <c r="D1051" s="32" t="s">
        <v>36</v>
      </c>
      <c r="F1051" s="31" t="s">
        <v>109</v>
      </c>
    </row>
    <row r="1052" spans="2:6" x14ac:dyDescent="0.25">
      <c r="B1052" s="46" t="s">
        <v>12</v>
      </c>
      <c r="D1052" s="32" t="s">
        <v>212</v>
      </c>
      <c r="F1052" s="31" t="s">
        <v>109</v>
      </c>
    </row>
    <row r="1053" spans="2:6" x14ac:dyDescent="0.25">
      <c r="B1053" s="46" t="s">
        <v>12</v>
      </c>
      <c r="D1053" s="32" t="s">
        <v>14</v>
      </c>
      <c r="F1053" s="31" t="s">
        <v>109</v>
      </c>
    </row>
    <row r="1054" spans="2:6" x14ac:dyDescent="0.25">
      <c r="B1054" s="46" t="s">
        <v>12</v>
      </c>
      <c r="D1054" s="32" t="s">
        <v>40</v>
      </c>
      <c r="F1054" s="31" t="s">
        <v>109</v>
      </c>
    </row>
    <row r="1055" spans="2:6" x14ac:dyDescent="0.25">
      <c r="B1055" s="46" t="s">
        <v>12</v>
      </c>
      <c r="D1055" s="32" t="s">
        <v>213</v>
      </c>
      <c r="F1055" s="31" t="s">
        <v>109</v>
      </c>
    </row>
    <row r="1056" spans="2:6" x14ac:dyDescent="0.25">
      <c r="B1056" s="46" t="s">
        <v>12</v>
      </c>
      <c r="D1056" s="32" t="s">
        <v>30</v>
      </c>
      <c r="F1056" s="31" t="s">
        <v>109</v>
      </c>
    </row>
    <row r="1057" spans="2:6" x14ac:dyDescent="0.25">
      <c r="B1057" s="46" t="s">
        <v>12</v>
      </c>
      <c r="D1057" s="32" t="s">
        <v>72</v>
      </c>
      <c r="F1057" s="31" t="s">
        <v>109</v>
      </c>
    </row>
    <row r="1058" spans="2:6" x14ac:dyDescent="0.25">
      <c r="B1058" s="46" t="s">
        <v>12</v>
      </c>
      <c r="D1058" s="32" t="s">
        <v>85</v>
      </c>
      <c r="F1058" s="31" t="s">
        <v>109</v>
      </c>
    </row>
    <row r="1059" spans="2:6" x14ac:dyDescent="0.25">
      <c r="B1059" s="46" t="s">
        <v>12</v>
      </c>
      <c r="D1059" s="32" t="s">
        <v>38</v>
      </c>
      <c r="F1059" s="31" t="s">
        <v>109</v>
      </c>
    </row>
    <row r="1060" spans="2:6" x14ac:dyDescent="0.25">
      <c r="B1060" s="46" t="s">
        <v>12</v>
      </c>
      <c r="D1060" s="32" t="s">
        <v>26</v>
      </c>
      <c r="F1060" s="31" t="s">
        <v>109</v>
      </c>
    </row>
    <row r="1061" spans="2:6" x14ac:dyDescent="0.25">
      <c r="B1061" s="46" t="s">
        <v>12</v>
      </c>
      <c r="D1061" s="32" t="s">
        <v>51</v>
      </c>
      <c r="F1061" s="31" t="s">
        <v>109</v>
      </c>
    </row>
    <row r="1062" spans="2:6" x14ac:dyDescent="0.25">
      <c r="B1062" s="46" t="s">
        <v>12</v>
      </c>
      <c r="D1062" s="32" t="s">
        <v>75</v>
      </c>
      <c r="F1062" s="31" t="s">
        <v>109</v>
      </c>
    </row>
    <row r="1063" spans="2:6" x14ac:dyDescent="0.25">
      <c r="B1063" s="46" t="s">
        <v>20</v>
      </c>
      <c r="D1063" s="32" t="s">
        <v>46</v>
      </c>
      <c r="F1063" s="31" t="s">
        <v>109</v>
      </c>
    </row>
    <row r="1064" spans="2:6" x14ac:dyDescent="0.25">
      <c r="B1064" s="46" t="s">
        <v>20</v>
      </c>
      <c r="D1064" s="32" t="s">
        <v>59</v>
      </c>
      <c r="F1064" s="31" t="s">
        <v>109</v>
      </c>
    </row>
    <row r="1065" spans="2:6" x14ac:dyDescent="0.25">
      <c r="B1065" s="46" t="s">
        <v>20</v>
      </c>
      <c r="D1065" s="32" t="s">
        <v>214</v>
      </c>
      <c r="F1065" s="31" t="s">
        <v>109</v>
      </c>
    </row>
    <row r="1066" spans="2:6" x14ac:dyDescent="0.25">
      <c r="B1066" s="46" t="s">
        <v>20</v>
      </c>
      <c r="D1066" s="32" t="s">
        <v>74</v>
      </c>
      <c r="F1066" s="31" t="s">
        <v>109</v>
      </c>
    </row>
    <row r="1067" spans="2:6" x14ac:dyDescent="0.25">
      <c r="B1067" s="46" t="s">
        <v>20</v>
      </c>
      <c r="D1067" s="32" t="s">
        <v>43</v>
      </c>
      <c r="F1067" s="31" t="s">
        <v>109</v>
      </c>
    </row>
    <row r="1068" spans="2:6" x14ac:dyDescent="0.25">
      <c r="B1068" s="46" t="s">
        <v>20</v>
      </c>
      <c r="D1068" s="32" t="s">
        <v>33</v>
      </c>
      <c r="F1068" s="31" t="s">
        <v>109</v>
      </c>
    </row>
    <row r="1069" spans="2:6" x14ac:dyDescent="0.25">
      <c r="B1069" s="46" t="s">
        <v>20</v>
      </c>
      <c r="D1069" s="32" t="s">
        <v>215</v>
      </c>
      <c r="F1069" s="31" t="s">
        <v>109</v>
      </c>
    </row>
    <row r="1070" spans="2:6" x14ac:dyDescent="0.25">
      <c r="B1070" s="46" t="s">
        <v>20</v>
      </c>
      <c r="D1070" s="32" t="s">
        <v>67</v>
      </c>
      <c r="F1070" s="31" t="s">
        <v>109</v>
      </c>
    </row>
    <row r="1071" spans="2:6" x14ac:dyDescent="0.25">
      <c r="B1071" s="46" t="s">
        <v>20</v>
      </c>
      <c r="D1071" s="32" t="s">
        <v>216</v>
      </c>
      <c r="F1071" s="31" t="s">
        <v>109</v>
      </c>
    </row>
    <row r="1072" spans="2:6" x14ac:dyDescent="0.25">
      <c r="B1072" s="46" t="s">
        <v>20</v>
      </c>
      <c r="D1072" s="32" t="s">
        <v>58</v>
      </c>
      <c r="F1072" s="31" t="s">
        <v>109</v>
      </c>
    </row>
    <row r="1073" spans="2:6" x14ac:dyDescent="0.25">
      <c r="B1073" s="46" t="s">
        <v>5</v>
      </c>
      <c r="D1073" s="32" t="s">
        <v>10</v>
      </c>
      <c r="F1073" s="31" t="s">
        <v>139</v>
      </c>
    </row>
    <row r="1074" spans="2:6" x14ac:dyDescent="0.25">
      <c r="B1074" s="46" t="s">
        <v>5</v>
      </c>
      <c r="D1074" s="32" t="s">
        <v>6</v>
      </c>
      <c r="F1074" s="31" t="s">
        <v>139</v>
      </c>
    </row>
    <row r="1075" spans="2:6" x14ac:dyDescent="0.25">
      <c r="B1075" s="46" t="s">
        <v>3</v>
      </c>
      <c r="D1075" s="32" t="s">
        <v>41</v>
      </c>
      <c r="F1075" s="31" t="s">
        <v>139</v>
      </c>
    </row>
    <row r="1076" spans="2:6" x14ac:dyDescent="0.25">
      <c r="B1076" s="46" t="s">
        <v>3</v>
      </c>
      <c r="D1076" s="32" t="s">
        <v>73</v>
      </c>
      <c r="F1076" s="31" t="s">
        <v>139</v>
      </c>
    </row>
    <row r="1077" spans="2:6" x14ac:dyDescent="0.25">
      <c r="B1077" s="46" t="s">
        <v>3</v>
      </c>
      <c r="D1077" s="32" t="s">
        <v>18</v>
      </c>
      <c r="F1077" s="31" t="s">
        <v>139</v>
      </c>
    </row>
    <row r="1078" spans="2:6" x14ac:dyDescent="0.25">
      <c r="B1078" s="46" t="s">
        <v>3</v>
      </c>
      <c r="D1078" s="32" t="s">
        <v>22</v>
      </c>
      <c r="F1078" s="31" t="s">
        <v>139</v>
      </c>
    </row>
    <row r="1079" spans="2:6" x14ac:dyDescent="0.25">
      <c r="B1079" s="46" t="s">
        <v>3</v>
      </c>
      <c r="D1079" s="32" t="s">
        <v>202</v>
      </c>
      <c r="F1079" s="31" t="s">
        <v>139</v>
      </c>
    </row>
    <row r="1080" spans="2:6" x14ac:dyDescent="0.25">
      <c r="B1080" s="46" t="s">
        <v>3</v>
      </c>
      <c r="D1080" s="32" t="s">
        <v>203</v>
      </c>
      <c r="F1080" s="31" t="s">
        <v>139</v>
      </c>
    </row>
    <row r="1081" spans="2:6" x14ac:dyDescent="0.25">
      <c r="B1081" s="46" t="s">
        <v>17</v>
      </c>
      <c r="D1081" s="32" t="s">
        <v>70</v>
      </c>
      <c r="F1081" s="31" t="s">
        <v>139</v>
      </c>
    </row>
    <row r="1082" spans="2:6" x14ac:dyDescent="0.25">
      <c r="B1082" s="46" t="s">
        <v>17</v>
      </c>
      <c r="D1082" s="32" t="s">
        <v>53</v>
      </c>
      <c r="F1082" s="31" t="s">
        <v>139</v>
      </c>
    </row>
    <row r="1083" spans="2:6" x14ac:dyDescent="0.25">
      <c r="B1083" s="46" t="s">
        <v>17</v>
      </c>
      <c r="D1083" s="32" t="s">
        <v>47</v>
      </c>
      <c r="F1083" s="31" t="s">
        <v>139</v>
      </c>
    </row>
    <row r="1084" spans="2:6" x14ac:dyDescent="0.25">
      <c r="B1084" s="46" t="s">
        <v>17</v>
      </c>
      <c r="D1084" s="32" t="s">
        <v>34</v>
      </c>
      <c r="F1084" s="31" t="s">
        <v>139</v>
      </c>
    </row>
    <row r="1085" spans="2:6" x14ac:dyDescent="0.25">
      <c r="B1085" s="46" t="s">
        <v>17</v>
      </c>
      <c r="D1085" s="32" t="s">
        <v>207</v>
      </c>
      <c r="F1085" s="31" t="s">
        <v>139</v>
      </c>
    </row>
    <row r="1086" spans="2:6" x14ac:dyDescent="0.25">
      <c r="B1086" s="46" t="s">
        <v>8</v>
      </c>
      <c r="D1086" s="32" t="s">
        <v>9</v>
      </c>
      <c r="F1086" s="31" t="s">
        <v>139</v>
      </c>
    </row>
    <row r="1087" spans="2:6" x14ac:dyDescent="0.25">
      <c r="B1087" s="46" t="s">
        <v>8</v>
      </c>
      <c r="D1087" s="32" t="s">
        <v>27</v>
      </c>
      <c r="F1087" s="31" t="s">
        <v>139</v>
      </c>
    </row>
    <row r="1088" spans="2:6" x14ac:dyDescent="0.25">
      <c r="B1088" s="46" t="s">
        <v>8</v>
      </c>
      <c r="D1088" s="32" t="s">
        <v>15</v>
      </c>
      <c r="F1088" s="31" t="s">
        <v>139</v>
      </c>
    </row>
    <row r="1089" spans="2:6" x14ac:dyDescent="0.25">
      <c r="B1089" s="46" t="s">
        <v>12</v>
      </c>
      <c r="D1089" s="32" t="s">
        <v>52</v>
      </c>
      <c r="F1089" s="31" t="s">
        <v>139</v>
      </c>
    </row>
    <row r="1090" spans="2:6" x14ac:dyDescent="0.25">
      <c r="B1090" s="46" t="s">
        <v>12</v>
      </c>
      <c r="D1090" s="32" t="s">
        <v>13</v>
      </c>
      <c r="F1090" s="31" t="s">
        <v>139</v>
      </c>
    </row>
    <row r="1091" spans="2:6" x14ac:dyDescent="0.25">
      <c r="B1091" s="46" t="s">
        <v>12</v>
      </c>
      <c r="D1091" s="32" t="s">
        <v>24</v>
      </c>
      <c r="F1091" s="31" t="s">
        <v>139</v>
      </c>
    </row>
    <row r="1092" spans="2:6" x14ac:dyDescent="0.25">
      <c r="B1092" s="46" t="s">
        <v>12</v>
      </c>
      <c r="D1092" s="32" t="s">
        <v>50</v>
      </c>
      <c r="F1092" s="31" t="s">
        <v>139</v>
      </c>
    </row>
    <row r="1093" spans="2:6" x14ac:dyDescent="0.25">
      <c r="B1093" s="46" t="s">
        <v>12</v>
      </c>
      <c r="D1093" s="32" t="s">
        <v>21</v>
      </c>
      <c r="F1093" s="31" t="s">
        <v>139</v>
      </c>
    </row>
    <row r="1094" spans="2:6" x14ac:dyDescent="0.25">
      <c r="B1094" s="46" t="s">
        <v>12</v>
      </c>
      <c r="D1094" s="32" t="s">
        <v>32</v>
      </c>
      <c r="F1094" s="31" t="s">
        <v>139</v>
      </c>
    </row>
    <row r="1095" spans="2:6" x14ac:dyDescent="0.25">
      <c r="B1095" s="46" t="s">
        <v>12</v>
      </c>
      <c r="D1095" s="32" t="s">
        <v>211</v>
      </c>
      <c r="F1095" s="31" t="s">
        <v>139</v>
      </c>
    </row>
    <row r="1096" spans="2:6" x14ac:dyDescent="0.25">
      <c r="B1096" s="46" t="s">
        <v>12</v>
      </c>
      <c r="D1096" s="32" t="s">
        <v>65</v>
      </c>
      <c r="F1096" s="31" t="s">
        <v>139</v>
      </c>
    </row>
    <row r="1097" spans="2:6" x14ac:dyDescent="0.25">
      <c r="B1097" s="46" t="s">
        <v>12</v>
      </c>
      <c r="D1097" s="32" t="s">
        <v>40</v>
      </c>
      <c r="F1097" s="31" t="s">
        <v>139</v>
      </c>
    </row>
    <row r="1098" spans="2:6" x14ac:dyDescent="0.25">
      <c r="B1098" s="46" t="s">
        <v>12</v>
      </c>
      <c r="D1098" s="32" t="s">
        <v>26</v>
      </c>
      <c r="F1098" s="31" t="s">
        <v>139</v>
      </c>
    </row>
    <row r="1099" spans="2:6" x14ac:dyDescent="0.25">
      <c r="B1099" s="46" t="s">
        <v>20</v>
      </c>
      <c r="D1099" s="32" t="s">
        <v>216</v>
      </c>
      <c r="F1099" s="31" t="s">
        <v>139</v>
      </c>
    </row>
    <row r="1100" spans="2:6" x14ac:dyDescent="0.25">
      <c r="B1100" s="46" t="s">
        <v>5</v>
      </c>
      <c r="D1100" s="32" t="s">
        <v>10</v>
      </c>
      <c r="F1100" s="31" t="s">
        <v>133</v>
      </c>
    </row>
    <row r="1101" spans="2:6" x14ac:dyDescent="0.25">
      <c r="B1101" s="46" t="s">
        <v>5</v>
      </c>
      <c r="D1101" s="32" t="s">
        <v>6</v>
      </c>
      <c r="F1101" s="31" t="s">
        <v>133</v>
      </c>
    </row>
    <row r="1102" spans="2:6" x14ac:dyDescent="0.25">
      <c r="B1102" s="46" t="s">
        <v>3</v>
      </c>
      <c r="D1102" s="32" t="s">
        <v>41</v>
      </c>
      <c r="F1102" s="31" t="s">
        <v>133</v>
      </c>
    </row>
    <row r="1103" spans="2:6" x14ac:dyDescent="0.25">
      <c r="B1103" s="46" t="s">
        <v>3</v>
      </c>
      <c r="D1103" s="32" t="s">
        <v>73</v>
      </c>
      <c r="F1103" s="31" t="s">
        <v>133</v>
      </c>
    </row>
    <row r="1104" spans="2:6" x14ac:dyDescent="0.25">
      <c r="B1104" s="46" t="s">
        <v>3</v>
      </c>
      <c r="D1104" s="32" t="s">
        <v>201</v>
      </c>
      <c r="F1104" s="31" t="s">
        <v>133</v>
      </c>
    </row>
    <row r="1105" spans="2:6" x14ac:dyDescent="0.25">
      <c r="B1105" s="46" t="s">
        <v>3</v>
      </c>
      <c r="D1105" s="32" t="s">
        <v>18</v>
      </c>
      <c r="F1105" s="31" t="s">
        <v>133</v>
      </c>
    </row>
    <row r="1106" spans="2:6" x14ac:dyDescent="0.25">
      <c r="B1106" s="46" t="s">
        <v>3</v>
      </c>
      <c r="D1106" s="32" t="s">
        <v>25</v>
      </c>
      <c r="F1106" s="31" t="s">
        <v>133</v>
      </c>
    </row>
    <row r="1107" spans="2:6" x14ac:dyDescent="0.25">
      <c r="B1107" s="46" t="s">
        <v>3</v>
      </c>
      <c r="D1107" s="32" t="s">
        <v>22</v>
      </c>
      <c r="F1107" s="31" t="s">
        <v>133</v>
      </c>
    </row>
    <row r="1108" spans="2:6" x14ac:dyDescent="0.25">
      <c r="B1108" s="46" t="s">
        <v>3</v>
      </c>
      <c r="D1108" s="32" t="s">
        <v>48</v>
      </c>
      <c r="F1108" s="31" t="s">
        <v>133</v>
      </c>
    </row>
    <row r="1109" spans="2:6" x14ac:dyDescent="0.25">
      <c r="B1109" s="46" t="s">
        <v>3</v>
      </c>
      <c r="D1109" s="32" t="s">
        <v>76</v>
      </c>
      <c r="F1109" s="31" t="s">
        <v>133</v>
      </c>
    </row>
    <row r="1110" spans="2:6" x14ac:dyDescent="0.25">
      <c r="B1110" s="46" t="s">
        <v>3</v>
      </c>
      <c r="D1110" s="32" t="s">
        <v>35</v>
      </c>
      <c r="F1110" s="31" t="s">
        <v>133</v>
      </c>
    </row>
    <row r="1111" spans="2:6" x14ac:dyDescent="0.25">
      <c r="B1111" s="46" t="s">
        <v>3</v>
      </c>
      <c r="D1111" s="32" t="s">
        <v>42</v>
      </c>
      <c r="F1111" s="31" t="s">
        <v>133</v>
      </c>
    </row>
    <row r="1112" spans="2:6" x14ac:dyDescent="0.25">
      <c r="B1112" s="46" t="s">
        <v>3</v>
      </c>
      <c r="D1112" s="32" t="s">
        <v>202</v>
      </c>
      <c r="F1112" s="31" t="s">
        <v>133</v>
      </c>
    </row>
    <row r="1113" spans="2:6" x14ac:dyDescent="0.25">
      <c r="B1113" s="46" t="s">
        <v>3</v>
      </c>
      <c r="D1113" s="32" t="s">
        <v>57</v>
      </c>
      <c r="F1113" s="31" t="s">
        <v>133</v>
      </c>
    </row>
    <row r="1114" spans="2:6" x14ac:dyDescent="0.25">
      <c r="B1114" s="46" t="s">
        <v>3</v>
      </c>
      <c r="D1114" s="32" t="s">
        <v>203</v>
      </c>
      <c r="F1114" s="31" t="s">
        <v>133</v>
      </c>
    </row>
    <row r="1115" spans="2:6" x14ac:dyDescent="0.25">
      <c r="B1115" s="46" t="s">
        <v>3</v>
      </c>
      <c r="D1115" s="32" t="s">
        <v>204</v>
      </c>
      <c r="F1115" s="31" t="s">
        <v>133</v>
      </c>
    </row>
    <row r="1116" spans="2:6" x14ac:dyDescent="0.25">
      <c r="B1116" s="46" t="s">
        <v>3</v>
      </c>
      <c r="D1116" s="32" t="s">
        <v>205</v>
      </c>
      <c r="F1116" s="31" t="s">
        <v>133</v>
      </c>
    </row>
    <row r="1117" spans="2:6" x14ac:dyDescent="0.25">
      <c r="B1117" s="46" t="s">
        <v>3</v>
      </c>
      <c r="D1117" s="32" t="s">
        <v>39</v>
      </c>
      <c r="F1117" s="31" t="s">
        <v>133</v>
      </c>
    </row>
    <row r="1118" spans="2:6" x14ac:dyDescent="0.25">
      <c r="B1118" s="46" t="s">
        <v>17</v>
      </c>
      <c r="D1118" s="32" t="s">
        <v>63</v>
      </c>
      <c r="F1118" s="31" t="s">
        <v>133</v>
      </c>
    </row>
    <row r="1119" spans="2:6" x14ac:dyDescent="0.25">
      <c r="B1119" s="46" t="s">
        <v>17</v>
      </c>
      <c r="D1119" s="32" t="s">
        <v>70</v>
      </c>
      <c r="F1119" s="31" t="s">
        <v>133</v>
      </c>
    </row>
    <row r="1120" spans="2:6" x14ac:dyDescent="0.25">
      <c r="B1120" s="46" t="s">
        <v>17</v>
      </c>
      <c r="D1120" s="32" t="s">
        <v>62</v>
      </c>
      <c r="F1120" s="31" t="s">
        <v>133</v>
      </c>
    </row>
    <row r="1121" spans="2:6" x14ac:dyDescent="0.25">
      <c r="B1121" s="46" t="s">
        <v>17</v>
      </c>
      <c r="D1121" s="32" t="s">
        <v>53</v>
      </c>
      <c r="F1121" s="31" t="s">
        <v>133</v>
      </c>
    </row>
    <row r="1122" spans="2:6" x14ac:dyDescent="0.25">
      <c r="B1122" s="46" t="s">
        <v>17</v>
      </c>
      <c r="D1122" s="32" t="s">
        <v>29</v>
      </c>
      <c r="F1122" s="31" t="s">
        <v>133</v>
      </c>
    </row>
    <row r="1123" spans="2:6" x14ac:dyDescent="0.25">
      <c r="B1123" s="46" t="s">
        <v>17</v>
      </c>
      <c r="D1123" s="32" t="s">
        <v>47</v>
      </c>
      <c r="F1123" s="31" t="s">
        <v>133</v>
      </c>
    </row>
    <row r="1124" spans="2:6" x14ac:dyDescent="0.25">
      <c r="B1124" s="46" t="s">
        <v>17</v>
      </c>
      <c r="D1124" s="32" t="s">
        <v>206</v>
      </c>
      <c r="F1124" s="31" t="s">
        <v>133</v>
      </c>
    </row>
    <row r="1125" spans="2:6" x14ac:dyDescent="0.25">
      <c r="B1125" s="46" t="s">
        <v>17</v>
      </c>
      <c r="D1125" s="32" t="s">
        <v>34</v>
      </c>
      <c r="F1125" s="31" t="s">
        <v>133</v>
      </c>
    </row>
    <row r="1126" spans="2:6" x14ac:dyDescent="0.25">
      <c r="B1126" s="46" t="s">
        <v>17</v>
      </c>
      <c r="D1126" s="32" t="s">
        <v>31</v>
      </c>
      <c r="F1126" s="31" t="s">
        <v>133</v>
      </c>
    </row>
    <row r="1127" spans="2:6" x14ac:dyDescent="0.25">
      <c r="B1127" s="46" t="s">
        <v>17</v>
      </c>
      <c r="D1127" s="32" t="s">
        <v>60</v>
      </c>
      <c r="F1127" s="31" t="s">
        <v>133</v>
      </c>
    </row>
    <row r="1128" spans="2:6" x14ac:dyDescent="0.25">
      <c r="B1128" s="46" t="s">
        <v>17</v>
      </c>
      <c r="D1128" s="32" t="s">
        <v>207</v>
      </c>
      <c r="F1128" s="31" t="s">
        <v>133</v>
      </c>
    </row>
    <row r="1129" spans="2:6" x14ac:dyDescent="0.25">
      <c r="B1129" s="46" t="s">
        <v>17</v>
      </c>
      <c r="D1129" s="32" t="s">
        <v>208</v>
      </c>
      <c r="F1129" s="31" t="s">
        <v>133</v>
      </c>
    </row>
    <row r="1130" spans="2:6" x14ac:dyDescent="0.25">
      <c r="B1130" s="46" t="s">
        <v>17</v>
      </c>
      <c r="D1130" s="32" t="s">
        <v>61</v>
      </c>
      <c r="F1130" s="31" t="s">
        <v>133</v>
      </c>
    </row>
    <row r="1131" spans="2:6" x14ac:dyDescent="0.25">
      <c r="B1131" s="46" t="s">
        <v>17</v>
      </c>
      <c r="D1131" s="32" t="s">
        <v>45</v>
      </c>
      <c r="F1131" s="31" t="s">
        <v>133</v>
      </c>
    </row>
    <row r="1132" spans="2:6" x14ac:dyDescent="0.25">
      <c r="B1132" s="46" t="s">
        <v>17</v>
      </c>
      <c r="D1132" s="32" t="s">
        <v>209</v>
      </c>
      <c r="F1132" s="31" t="s">
        <v>133</v>
      </c>
    </row>
    <row r="1133" spans="2:6" x14ac:dyDescent="0.25">
      <c r="B1133" s="46" t="s">
        <v>17</v>
      </c>
      <c r="D1133" s="32" t="s">
        <v>37</v>
      </c>
      <c r="F1133" s="31" t="s">
        <v>133</v>
      </c>
    </row>
    <row r="1134" spans="2:6" x14ac:dyDescent="0.25">
      <c r="B1134" s="46" t="s">
        <v>17</v>
      </c>
      <c r="D1134" s="32" t="s">
        <v>23</v>
      </c>
      <c r="F1134" s="31" t="s">
        <v>133</v>
      </c>
    </row>
    <row r="1135" spans="2:6" x14ac:dyDescent="0.25">
      <c r="B1135" s="46" t="s">
        <v>8</v>
      </c>
      <c r="D1135" s="32" t="s">
        <v>9</v>
      </c>
      <c r="F1135" s="31" t="s">
        <v>133</v>
      </c>
    </row>
    <row r="1136" spans="2:6" x14ac:dyDescent="0.25">
      <c r="B1136" s="46" t="s">
        <v>8</v>
      </c>
      <c r="D1136" s="32" t="s">
        <v>27</v>
      </c>
      <c r="F1136" s="31" t="s">
        <v>133</v>
      </c>
    </row>
    <row r="1137" spans="2:6" x14ac:dyDescent="0.25">
      <c r="B1137" s="46" t="s">
        <v>8</v>
      </c>
      <c r="D1137" s="32" t="s">
        <v>15</v>
      </c>
      <c r="F1137" s="31" t="s">
        <v>133</v>
      </c>
    </row>
    <row r="1138" spans="2:6" x14ac:dyDescent="0.25">
      <c r="B1138" s="46" t="s">
        <v>8</v>
      </c>
      <c r="D1138" s="32" t="s">
        <v>64</v>
      </c>
      <c r="F1138" s="31" t="s">
        <v>133</v>
      </c>
    </row>
    <row r="1139" spans="2:6" x14ac:dyDescent="0.25">
      <c r="B1139" s="46" t="s">
        <v>8</v>
      </c>
      <c r="D1139" s="32" t="s">
        <v>55</v>
      </c>
      <c r="F1139" s="31" t="s">
        <v>133</v>
      </c>
    </row>
    <row r="1140" spans="2:6" x14ac:dyDescent="0.25">
      <c r="B1140" s="46" t="s">
        <v>8</v>
      </c>
      <c r="D1140" s="32" t="s">
        <v>210</v>
      </c>
      <c r="F1140" s="31" t="s">
        <v>133</v>
      </c>
    </row>
    <row r="1141" spans="2:6" x14ac:dyDescent="0.25">
      <c r="B1141" s="46" t="s">
        <v>8</v>
      </c>
      <c r="D1141" s="32" t="s">
        <v>68</v>
      </c>
      <c r="F1141" s="31" t="s">
        <v>133</v>
      </c>
    </row>
    <row r="1142" spans="2:6" x14ac:dyDescent="0.25">
      <c r="B1142" s="46" t="s">
        <v>12</v>
      </c>
      <c r="D1142" s="32" t="s">
        <v>52</v>
      </c>
      <c r="F1142" s="31" t="s">
        <v>133</v>
      </c>
    </row>
    <row r="1143" spans="2:6" x14ac:dyDescent="0.25">
      <c r="B1143" s="46" t="s">
        <v>12</v>
      </c>
      <c r="D1143" s="32" t="s">
        <v>13</v>
      </c>
      <c r="F1143" s="31" t="s">
        <v>133</v>
      </c>
    </row>
    <row r="1144" spans="2:6" x14ac:dyDescent="0.25">
      <c r="B1144" s="46" t="s">
        <v>12</v>
      </c>
      <c r="D1144" s="32" t="s">
        <v>24</v>
      </c>
      <c r="F1144" s="31" t="s">
        <v>133</v>
      </c>
    </row>
    <row r="1145" spans="2:6" x14ac:dyDescent="0.25">
      <c r="B1145" s="46" t="s">
        <v>12</v>
      </c>
      <c r="D1145" s="32" t="s">
        <v>56</v>
      </c>
      <c r="F1145" s="31" t="s">
        <v>133</v>
      </c>
    </row>
    <row r="1146" spans="2:6" x14ac:dyDescent="0.25">
      <c r="B1146" s="46" t="s">
        <v>12</v>
      </c>
      <c r="D1146" s="32" t="s">
        <v>44</v>
      </c>
      <c r="F1146" s="31" t="s">
        <v>133</v>
      </c>
    </row>
    <row r="1147" spans="2:6" x14ac:dyDescent="0.25">
      <c r="B1147" s="46" t="s">
        <v>12</v>
      </c>
      <c r="D1147" s="32" t="s">
        <v>50</v>
      </c>
      <c r="F1147" s="31" t="s">
        <v>133</v>
      </c>
    </row>
    <row r="1148" spans="2:6" x14ac:dyDescent="0.25">
      <c r="B1148" s="46" t="s">
        <v>12</v>
      </c>
      <c r="D1148" s="32" t="s">
        <v>21</v>
      </c>
      <c r="F1148" s="31" t="s">
        <v>133</v>
      </c>
    </row>
    <row r="1149" spans="2:6" x14ac:dyDescent="0.25">
      <c r="B1149" s="46" t="s">
        <v>12</v>
      </c>
      <c r="D1149" s="32" t="s">
        <v>32</v>
      </c>
      <c r="F1149" s="31" t="s">
        <v>133</v>
      </c>
    </row>
    <row r="1150" spans="2:6" x14ac:dyDescent="0.25">
      <c r="B1150" s="46" t="s">
        <v>12</v>
      </c>
      <c r="D1150" s="32" t="s">
        <v>54</v>
      </c>
      <c r="F1150" s="31" t="s">
        <v>133</v>
      </c>
    </row>
    <row r="1151" spans="2:6" x14ac:dyDescent="0.25">
      <c r="B1151" s="46" t="s">
        <v>12</v>
      </c>
      <c r="D1151" s="32" t="s">
        <v>211</v>
      </c>
      <c r="F1151" s="31" t="s">
        <v>133</v>
      </c>
    </row>
    <row r="1152" spans="2:6" x14ac:dyDescent="0.25">
      <c r="B1152" s="46" t="s">
        <v>12</v>
      </c>
      <c r="D1152" s="32" t="s">
        <v>49</v>
      </c>
      <c r="F1152" s="31" t="s">
        <v>133</v>
      </c>
    </row>
    <row r="1153" spans="2:6" x14ac:dyDescent="0.25">
      <c r="B1153" s="46" t="s">
        <v>12</v>
      </c>
      <c r="D1153" s="32" t="s">
        <v>65</v>
      </c>
      <c r="F1153" s="31" t="s">
        <v>133</v>
      </c>
    </row>
    <row r="1154" spans="2:6" x14ac:dyDescent="0.25">
      <c r="B1154" s="46" t="s">
        <v>12</v>
      </c>
      <c r="D1154" s="32" t="s">
        <v>36</v>
      </c>
      <c r="F1154" s="31" t="s">
        <v>133</v>
      </c>
    </row>
    <row r="1155" spans="2:6" x14ac:dyDescent="0.25">
      <c r="B1155" s="46" t="s">
        <v>12</v>
      </c>
      <c r="D1155" s="32" t="s">
        <v>212</v>
      </c>
      <c r="F1155" s="31" t="s">
        <v>133</v>
      </c>
    </row>
    <row r="1156" spans="2:6" x14ac:dyDescent="0.25">
      <c r="B1156" s="46" t="s">
        <v>12</v>
      </c>
      <c r="D1156" s="32" t="s">
        <v>14</v>
      </c>
      <c r="F1156" s="31" t="s">
        <v>133</v>
      </c>
    </row>
    <row r="1157" spans="2:6" x14ac:dyDescent="0.25">
      <c r="B1157" s="46" t="s">
        <v>12</v>
      </c>
      <c r="D1157" s="32" t="s">
        <v>40</v>
      </c>
      <c r="F1157" s="31" t="s">
        <v>133</v>
      </c>
    </row>
    <row r="1158" spans="2:6" x14ac:dyDescent="0.25">
      <c r="B1158" s="46" t="s">
        <v>12</v>
      </c>
      <c r="D1158" s="32" t="s">
        <v>213</v>
      </c>
      <c r="F1158" s="31" t="s">
        <v>133</v>
      </c>
    </row>
    <row r="1159" spans="2:6" x14ac:dyDescent="0.25">
      <c r="B1159" s="46" t="s">
        <v>12</v>
      </c>
      <c r="D1159" s="32" t="s">
        <v>30</v>
      </c>
      <c r="F1159" s="31" t="s">
        <v>133</v>
      </c>
    </row>
    <row r="1160" spans="2:6" x14ac:dyDescent="0.25">
      <c r="B1160" s="46" t="s">
        <v>12</v>
      </c>
      <c r="D1160" s="32" t="s">
        <v>72</v>
      </c>
      <c r="F1160" s="31" t="s">
        <v>133</v>
      </c>
    </row>
    <row r="1161" spans="2:6" x14ac:dyDescent="0.25">
      <c r="B1161" s="46" t="s">
        <v>12</v>
      </c>
      <c r="D1161" s="32" t="s">
        <v>38</v>
      </c>
      <c r="F1161" s="31" t="s">
        <v>133</v>
      </c>
    </row>
    <row r="1162" spans="2:6" x14ac:dyDescent="0.25">
      <c r="B1162" s="46" t="s">
        <v>12</v>
      </c>
      <c r="D1162" s="32" t="s">
        <v>26</v>
      </c>
      <c r="F1162" s="31" t="s">
        <v>133</v>
      </c>
    </row>
    <row r="1163" spans="2:6" x14ac:dyDescent="0.25">
      <c r="B1163" s="46" t="s">
        <v>12</v>
      </c>
      <c r="D1163" s="32" t="s">
        <v>51</v>
      </c>
      <c r="F1163" s="31" t="s">
        <v>133</v>
      </c>
    </row>
    <row r="1164" spans="2:6" x14ac:dyDescent="0.25">
      <c r="B1164" s="46" t="s">
        <v>12</v>
      </c>
      <c r="D1164" s="32" t="s">
        <v>75</v>
      </c>
      <c r="F1164" s="31" t="s">
        <v>133</v>
      </c>
    </row>
    <row r="1165" spans="2:6" x14ac:dyDescent="0.25">
      <c r="B1165" s="46" t="s">
        <v>20</v>
      </c>
      <c r="D1165" s="32" t="s">
        <v>46</v>
      </c>
      <c r="F1165" s="31" t="s">
        <v>133</v>
      </c>
    </row>
    <row r="1166" spans="2:6" x14ac:dyDescent="0.25">
      <c r="B1166" s="46" t="s">
        <v>20</v>
      </c>
      <c r="D1166" s="32" t="s">
        <v>59</v>
      </c>
      <c r="F1166" s="31" t="s">
        <v>133</v>
      </c>
    </row>
    <row r="1167" spans="2:6" x14ac:dyDescent="0.25">
      <c r="B1167" s="46" t="s">
        <v>20</v>
      </c>
      <c r="D1167" s="32" t="s">
        <v>214</v>
      </c>
      <c r="F1167" s="31" t="s">
        <v>133</v>
      </c>
    </row>
    <row r="1168" spans="2:6" x14ac:dyDescent="0.25">
      <c r="B1168" s="46" t="s">
        <v>20</v>
      </c>
      <c r="D1168" s="32" t="s">
        <v>74</v>
      </c>
      <c r="F1168" s="31" t="s">
        <v>133</v>
      </c>
    </row>
    <row r="1169" spans="2:6" x14ac:dyDescent="0.25">
      <c r="B1169" s="46" t="s">
        <v>20</v>
      </c>
      <c r="D1169" s="32" t="s">
        <v>43</v>
      </c>
      <c r="F1169" s="31" t="s">
        <v>133</v>
      </c>
    </row>
    <row r="1170" spans="2:6" x14ac:dyDescent="0.25">
      <c r="B1170" s="46" t="s">
        <v>20</v>
      </c>
      <c r="D1170" s="32" t="s">
        <v>33</v>
      </c>
      <c r="F1170" s="31" t="s">
        <v>133</v>
      </c>
    </row>
    <row r="1171" spans="2:6" x14ac:dyDescent="0.25">
      <c r="B1171" s="46" t="s">
        <v>20</v>
      </c>
      <c r="D1171" s="32" t="s">
        <v>215</v>
      </c>
      <c r="F1171" s="31" t="s">
        <v>133</v>
      </c>
    </row>
    <row r="1172" spans="2:6" x14ac:dyDescent="0.25">
      <c r="B1172" s="46" t="s">
        <v>20</v>
      </c>
      <c r="D1172" s="32" t="s">
        <v>67</v>
      </c>
      <c r="F1172" s="31" t="s">
        <v>133</v>
      </c>
    </row>
    <row r="1173" spans="2:6" x14ac:dyDescent="0.25">
      <c r="B1173" s="46" t="s">
        <v>20</v>
      </c>
      <c r="D1173" s="32" t="s">
        <v>216</v>
      </c>
      <c r="F1173" s="31" t="s">
        <v>133</v>
      </c>
    </row>
    <row r="1174" spans="2:6" x14ac:dyDescent="0.25">
      <c r="B1174" s="46" t="s">
        <v>20</v>
      </c>
      <c r="D1174" s="32" t="s">
        <v>58</v>
      </c>
      <c r="F1174" s="31" t="s">
        <v>133</v>
      </c>
    </row>
    <row r="1175" spans="2:6" x14ac:dyDescent="0.25">
      <c r="B1175" s="46" t="s">
        <v>5</v>
      </c>
      <c r="D1175" s="32" t="s">
        <v>10</v>
      </c>
      <c r="F1175" s="31" t="s">
        <v>180</v>
      </c>
    </row>
    <row r="1176" spans="2:6" x14ac:dyDescent="0.25">
      <c r="B1176" s="46" t="s">
        <v>5</v>
      </c>
      <c r="D1176" s="32" t="s">
        <v>6</v>
      </c>
      <c r="F1176" s="31" t="s">
        <v>180</v>
      </c>
    </row>
    <row r="1177" spans="2:6" x14ac:dyDescent="0.25">
      <c r="B1177" s="46" t="s">
        <v>3</v>
      </c>
      <c r="D1177" s="32" t="s">
        <v>41</v>
      </c>
      <c r="F1177" s="31" t="s">
        <v>180</v>
      </c>
    </row>
    <row r="1178" spans="2:6" x14ac:dyDescent="0.25">
      <c r="B1178" s="46" t="s">
        <v>3</v>
      </c>
      <c r="D1178" s="32" t="s">
        <v>73</v>
      </c>
      <c r="F1178" s="31" t="s">
        <v>180</v>
      </c>
    </row>
    <row r="1179" spans="2:6" x14ac:dyDescent="0.25">
      <c r="B1179" s="46" t="s">
        <v>3</v>
      </c>
      <c r="D1179" s="32" t="s">
        <v>201</v>
      </c>
      <c r="F1179" s="31" t="s">
        <v>180</v>
      </c>
    </row>
    <row r="1180" spans="2:6" x14ac:dyDescent="0.25">
      <c r="B1180" s="46" t="s">
        <v>3</v>
      </c>
      <c r="D1180" s="32" t="s">
        <v>18</v>
      </c>
      <c r="F1180" s="31" t="s">
        <v>180</v>
      </c>
    </row>
    <row r="1181" spans="2:6" x14ac:dyDescent="0.25">
      <c r="B1181" s="46" t="s">
        <v>3</v>
      </c>
      <c r="D1181" s="32" t="s">
        <v>25</v>
      </c>
      <c r="F1181" s="31" t="s">
        <v>180</v>
      </c>
    </row>
    <row r="1182" spans="2:6" x14ac:dyDescent="0.25">
      <c r="B1182" s="46" t="s">
        <v>3</v>
      </c>
      <c r="D1182" s="32" t="s">
        <v>22</v>
      </c>
      <c r="F1182" s="31" t="s">
        <v>180</v>
      </c>
    </row>
    <row r="1183" spans="2:6" x14ac:dyDescent="0.25">
      <c r="B1183" s="46" t="s">
        <v>3</v>
      </c>
      <c r="D1183" s="32" t="s">
        <v>42</v>
      </c>
      <c r="F1183" s="31" t="s">
        <v>180</v>
      </c>
    </row>
    <row r="1184" spans="2:6" x14ac:dyDescent="0.25">
      <c r="B1184" s="46" t="s">
        <v>3</v>
      </c>
      <c r="D1184" s="32" t="s">
        <v>202</v>
      </c>
      <c r="F1184" s="31" t="s">
        <v>180</v>
      </c>
    </row>
    <row r="1185" spans="2:6" x14ac:dyDescent="0.25">
      <c r="B1185" s="46" t="s">
        <v>3</v>
      </c>
      <c r="D1185" s="32" t="s">
        <v>203</v>
      </c>
      <c r="F1185" s="31" t="s">
        <v>180</v>
      </c>
    </row>
    <row r="1186" spans="2:6" x14ac:dyDescent="0.25">
      <c r="B1186" s="46" t="s">
        <v>3</v>
      </c>
      <c r="D1186" s="32" t="s">
        <v>205</v>
      </c>
      <c r="F1186" s="31" t="s">
        <v>180</v>
      </c>
    </row>
    <row r="1187" spans="2:6" x14ac:dyDescent="0.25">
      <c r="B1187" s="46" t="s">
        <v>17</v>
      </c>
      <c r="D1187" s="32" t="s">
        <v>63</v>
      </c>
      <c r="F1187" s="31" t="s">
        <v>180</v>
      </c>
    </row>
    <row r="1188" spans="2:6" x14ac:dyDescent="0.25">
      <c r="B1188" s="46" t="s">
        <v>17</v>
      </c>
      <c r="D1188" s="32" t="s">
        <v>70</v>
      </c>
      <c r="F1188" s="31" t="s">
        <v>180</v>
      </c>
    </row>
    <row r="1189" spans="2:6" x14ac:dyDescent="0.25">
      <c r="B1189" s="46" t="s">
        <v>17</v>
      </c>
      <c r="D1189" s="32" t="s">
        <v>62</v>
      </c>
      <c r="F1189" s="31" t="s">
        <v>180</v>
      </c>
    </row>
    <row r="1190" spans="2:6" x14ac:dyDescent="0.25">
      <c r="B1190" s="46" t="s">
        <v>17</v>
      </c>
      <c r="D1190" s="32" t="s">
        <v>53</v>
      </c>
      <c r="F1190" s="31" t="s">
        <v>180</v>
      </c>
    </row>
    <row r="1191" spans="2:6" x14ac:dyDescent="0.25">
      <c r="B1191" s="46" t="s">
        <v>17</v>
      </c>
      <c r="D1191" s="32" t="s">
        <v>47</v>
      </c>
      <c r="F1191" s="31" t="s">
        <v>180</v>
      </c>
    </row>
    <row r="1192" spans="2:6" x14ac:dyDescent="0.25">
      <c r="B1192" s="46" t="s">
        <v>17</v>
      </c>
      <c r="D1192" s="32" t="s">
        <v>34</v>
      </c>
      <c r="F1192" s="31" t="s">
        <v>180</v>
      </c>
    </row>
    <row r="1193" spans="2:6" x14ac:dyDescent="0.25">
      <c r="B1193" s="46" t="s">
        <v>17</v>
      </c>
      <c r="D1193" s="32" t="s">
        <v>31</v>
      </c>
      <c r="F1193" s="31" t="s">
        <v>180</v>
      </c>
    </row>
    <row r="1194" spans="2:6" x14ac:dyDescent="0.25">
      <c r="B1194" s="46" t="s">
        <v>17</v>
      </c>
      <c r="D1194" s="32" t="s">
        <v>60</v>
      </c>
      <c r="F1194" s="31" t="s">
        <v>180</v>
      </c>
    </row>
    <row r="1195" spans="2:6" x14ac:dyDescent="0.25">
      <c r="B1195" s="46" t="s">
        <v>17</v>
      </c>
      <c r="D1195" s="32" t="s">
        <v>207</v>
      </c>
      <c r="F1195" s="31" t="s">
        <v>180</v>
      </c>
    </row>
    <row r="1196" spans="2:6" x14ac:dyDescent="0.25">
      <c r="B1196" s="46" t="s">
        <v>17</v>
      </c>
      <c r="D1196" s="32" t="s">
        <v>45</v>
      </c>
      <c r="F1196" s="31" t="s">
        <v>180</v>
      </c>
    </row>
    <row r="1197" spans="2:6" x14ac:dyDescent="0.25">
      <c r="B1197" s="46" t="s">
        <v>17</v>
      </c>
      <c r="D1197" s="32" t="s">
        <v>209</v>
      </c>
      <c r="F1197" s="31" t="s">
        <v>180</v>
      </c>
    </row>
    <row r="1198" spans="2:6" x14ac:dyDescent="0.25">
      <c r="B1198" s="46" t="s">
        <v>17</v>
      </c>
      <c r="D1198" s="32" t="s">
        <v>37</v>
      </c>
      <c r="F1198" s="31" t="s">
        <v>180</v>
      </c>
    </row>
    <row r="1199" spans="2:6" x14ac:dyDescent="0.25">
      <c r="B1199" s="46" t="s">
        <v>17</v>
      </c>
      <c r="D1199" s="32" t="s">
        <v>23</v>
      </c>
      <c r="F1199" s="31" t="s">
        <v>180</v>
      </c>
    </row>
    <row r="1200" spans="2:6" x14ac:dyDescent="0.25">
      <c r="B1200" s="46" t="s">
        <v>8</v>
      </c>
      <c r="D1200" s="32" t="s">
        <v>9</v>
      </c>
      <c r="F1200" s="31" t="s">
        <v>180</v>
      </c>
    </row>
    <row r="1201" spans="2:6" x14ac:dyDescent="0.25">
      <c r="B1201" s="46" t="s">
        <v>8</v>
      </c>
      <c r="D1201" s="32" t="s">
        <v>27</v>
      </c>
      <c r="F1201" s="31" t="s">
        <v>180</v>
      </c>
    </row>
    <row r="1202" spans="2:6" x14ac:dyDescent="0.25">
      <c r="B1202" s="46" t="s">
        <v>8</v>
      </c>
      <c r="D1202" s="32" t="s">
        <v>15</v>
      </c>
      <c r="F1202" s="31" t="s">
        <v>180</v>
      </c>
    </row>
    <row r="1203" spans="2:6" x14ac:dyDescent="0.25">
      <c r="B1203" s="46" t="s">
        <v>8</v>
      </c>
      <c r="D1203" s="32" t="s">
        <v>55</v>
      </c>
      <c r="F1203" s="31" t="s">
        <v>180</v>
      </c>
    </row>
    <row r="1204" spans="2:6" x14ac:dyDescent="0.25">
      <c r="B1204" s="46" t="s">
        <v>12</v>
      </c>
      <c r="D1204" s="32" t="s">
        <v>52</v>
      </c>
      <c r="F1204" s="31" t="s">
        <v>180</v>
      </c>
    </row>
    <row r="1205" spans="2:6" x14ac:dyDescent="0.25">
      <c r="B1205" s="46" t="s">
        <v>12</v>
      </c>
      <c r="D1205" s="32" t="s">
        <v>13</v>
      </c>
      <c r="F1205" s="31" t="s">
        <v>180</v>
      </c>
    </row>
    <row r="1206" spans="2:6" x14ac:dyDescent="0.25">
      <c r="B1206" s="46" t="s">
        <v>12</v>
      </c>
      <c r="D1206" s="32" t="s">
        <v>24</v>
      </c>
      <c r="F1206" s="31" t="s">
        <v>180</v>
      </c>
    </row>
    <row r="1207" spans="2:6" x14ac:dyDescent="0.25">
      <c r="B1207" s="46" t="s">
        <v>12</v>
      </c>
      <c r="D1207" s="32" t="s">
        <v>56</v>
      </c>
      <c r="F1207" s="31" t="s">
        <v>180</v>
      </c>
    </row>
    <row r="1208" spans="2:6" x14ac:dyDescent="0.25">
      <c r="B1208" s="46" t="s">
        <v>12</v>
      </c>
      <c r="D1208" s="32" t="s">
        <v>50</v>
      </c>
      <c r="F1208" s="31" t="s">
        <v>180</v>
      </c>
    </row>
    <row r="1209" spans="2:6" x14ac:dyDescent="0.25">
      <c r="B1209" s="46" t="s">
        <v>12</v>
      </c>
      <c r="D1209" s="32" t="s">
        <v>21</v>
      </c>
      <c r="F1209" s="31" t="s">
        <v>180</v>
      </c>
    </row>
    <row r="1210" spans="2:6" x14ac:dyDescent="0.25">
      <c r="B1210" s="46" t="s">
        <v>12</v>
      </c>
      <c r="D1210" s="32" t="s">
        <v>32</v>
      </c>
      <c r="F1210" s="31" t="s">
        <v>180</v>
      </c>
    </row>
    <row r="1211" spans="2:6" x14ac:dyDescent="0.25">
      <c r="B1211" s="46" t="s">
        <v>12</v>
      </c>
      <c r="D1211" s="32" t="s">
        <v>211</v>
      </c>
      <c r="F1211" s="31" t="s">
        <v>180</v>
      </c>
    </row>
    <row r="1212" spans="2:6" x14ac:dyDescent="0.25">
      <c r="B1212" s="46" t="s">
        <v>12</v>
      </c>
      <c r="D1212" s="32" t="s">
        <v>49</v>
      </c>
      <c r="F1212" s="31" t="s">
        <v>180</v>
      </c>
    </row>
    <row r="1213" spans="2:6" x14ac:dyDescent="0.25">
      <c r="B1213" s="46" t="s">
        <v>12</v>
      </c>
      <c r="D1213" s="32" t="s">
        <v>65</v>
      </c>
      <c r="F1213" s="31" t="s">
        <v>180</v>
      </c>
    </row>
    <row r="1214" spans="2:6" x14ac:dyDescent="0.25">
      <c r="B1214" s="46" t="s">
        <v>12</v>
      </c>
      <c r="D1214" s="32" t="s">
        <v>36</v>
      </c>
      <c r="F1214" s="31" t="s">
        <v>180</v>
      </c>
    </row>
    <row r="1215" spans="2:6" x14ac:dyDescent="0.25">
      <c r="B1215" s="46" t="s">
        <v>12</v>
      </c>
      <c r="D1215" s="32" t="s">
        <v>212</v>
      </c>
      <c r="F1215" s="31" t="s">
        <v>180</v>
      </c>
    </row>
    <row r="1216" spans="2:6" x14ac:dyDescent="0.25">
      <c r="B1216" s="46" t="s">
        <v>12</v>
      </c>
      <c r="D1216" s="32" t="s">
        <v>14</v>
      </c>
      <c r="F1216" s="31" t="s">
        <v>180</v>
      </c>
    </row>
    <row r="1217" spans="2:6" x14ac:dyDescent="0.25">
      <c r="B1217" s="46" t="s">
        <v>12</v>
      </c>
      <c r="D1217" s="32" t="s">
        <v>40</v>
      </c>
      <c r="F1217" s="31" t="s">
        <v>180</v>
      </c>
    </row>
    <row r="1218" spans="2:6" x14ac:dyDescent="0.25">
      <c r="B1218" s="46" t="s">
        <v>12</v>
      </c>
      <c r="D1218" s="32" t="s">
        <v>30</v>
      </c>
      <c r="F1218" s="31" t="s">
        <v>180</v>
      </c>
    </row>
    <row r="1219" spans="2:6" x14ac:dyDescent="0.25">
      <c r="B1219" s="46" t="s">
        <v>12</v>
      </c>
      <c r="D1219" s="32" t="s">
        <v>38</v>
      </c>
      <c r="F1219" s="31" t="s">
        <v>180</v>
      </c>
    </row>
    <row r="1220" spans="2:6" x14ac:dyDescent="0.25">
      <c r="B1220" s="46" t="s">
        <v>12</v>
      </c>
      <c r="D1220" s="32" t="s">
        <v>26</v>
      </c>
      <c r="F1220" s="31" t="s">
        <v>180</v>
      </c>
    </row>
    <row r="1221" spans="2:6" x14ac:dyDescent="0.25">
      <c r="B1221" s="46" t="s">
        <v>12</v>
      </c>
      <c r="D1221" s="32" t="s">
        <v>51</v>
      </c>
      <c r="F1221" s="31" t="s">
        <v>180</v>
      </c>
    </row>
    <row r="1222" spans="2:6" x14ac:dyDescent="0.25">
      <c r="B1222" s="46" t="s">
        <v>12</v>
      </c>
      <c r="D1222" s="32" t="s">
        <v>75</v>
      </c>
      <c r="F1222" s="31" t="s">
        <v>180</v>
      </c>
    </row>
    <row r="1223" spans="2:6" x14ac:dyDescent="0.25">
      <c r="B1223" s="46" t="s">
        <v>20</v>
      </c>
      <c r="D1223" s="32" t="s">
        <v>46</v>
      </c>
      <c r="F1223" s="31" t="s">
        <v>180</v>
      </c>
    </row>
    <row r="1224" spans="2:6" x14ac:dyDescent="0.25">
      <c r="B1224" s="46" t="s">
        <v>20</v>
      </c>
      <c r="D1224" s="32" t="s">
        <v>59</v>
      </c>
      <c r="F1224" s="31" t="s">
        <v>180</v>
      </c>
    </row>
    <row r="1225" spans="2:6" x14ac:dyDescent="0.25">
      <c r="B1225" s="46" t="s">
        <v>20</v>
      </c>
      <c r="D1225" s="32" t="s">
        <v>74</v>
      </c>
      <c r="F1225" s="31" t="s">
        <v>180</v>
      </c>
    </row>
    <row r="1226" spans="2:6" x14ac:dyDescent="0.25">
      <c r="B1226" s="46" t="s">
        <v>20</v>
      </c>
      <c r="D1226" s="32" t="s">
        <v>216</v>
      </c>
      <c r="F1226" s="31" t="s">
        <v>180</v>
      </c>
    </row>
    <row r="1227" spans="2:6" x14ac:dyDescent="0.25">
      <c r="B1227" s="46" t="s">
        <v>5</v>
      </c>
      <c r="D1227" s="32" t="s">
        <v>10</v>
      </c>
      <c r="F1227" s="31" t="s">
        <v>160</v>
      </c>
    </row>
    <row r="1228" spans="2:6" x14ac:dyDescent="0.25">
      <c r="B1228" s="46" t="s">
        <v>5</v>
      </c>
      <c r="D1228" s="32" t="s">
        <v>6</v>
      </c>
      <c r="F1228" s="31" t="s">
        <v>160</v>
      </c>
    </row>
    <row r="1229" spans="2:6" x14ac:dyDescent="0.25">
      <c r="B1229" s="46" t="s">
        <v>3</v>
      </c>
      <c r="D1229" s="32" t="s">
        <v>41</v>
      </c>
      <c r="F1229" s="31" t="s">
        <v>160</v>
      </c>
    </row>
    <row r="1230" spans="2:6" x14ac:dyDescent="0.25">
      <c r="B1230" s="46" t="s">
        <v>3</v>
      </c>
      <c r="D1230" s="32" t="s">
        <v>73</v>
      </c>
      <c r="F1230" s="31" t="s">
        <v>160</v>
      </c>
    </row>
    <row r="1231" spans="2:6" x14ac:dyDescent="0.25">
      <c r="B1231" s="46" t="s">
        <v>3</v>
      </c>
      <c r="D1231" s="32" t="s">
        <v>201</v>
      </c>
      <c r="F1231" s="31" t="s">
        <v>160</v>
      </c>
    </row>
    <row r="1232" spans="2:6" x14ac:dyDescent="0.25">
      <c r="B1232" s="46" t="s">
        <v>3</v>
      </c>
      <c r="D1232" s="32" t="s">
        <v>18</v>
      </c>
      <c r="F1232" s="31" t="s">
        <v>160</v>
      </c>
    </row>
    <row r="1233" spans="2:6" x14ac:dyDescent="0.25">
      <c r="B1233" s="46" t="s">
        <v>3</v>
      </c>
      <c r="D1233" s="32" t="s">
        <v>25</v>
      </c>
      <c r="F1233" s="31" t="s">
        <v>160</v>
      </c>
    </row>
    <row r="1234" spans="2:6" x14ac:dyDescent="0.25">
      <c r="B1234" s="46" t="s">
        <v>3</v>
      </c>
      <c r="D1234" s="32" t="s">
        <v>22</v>
      </c>
      <c r="F1234" s="31" t="s">
        <v>160</v>
      </c>
    </row>
    <row r="1235" spans="2:6" x14ac:dyDescent="0.25">
      <c r="B1235" s="46" t="s">
        <v>3</v>
      </c>
      <c r="D1235" s="32" t="s">
        <v>66</v>
      </c>
      <c r="F1235" s="31" t="s">
        <v>160</v>
      </c>
    </row>
    <row r="1236" spans="2:6" x14ac:dyDescent="0.25">
      <c r="B1236" s="46" t="s">
        <v>3</v>
      </c>
      <c r="D1236" s="32" t="s">
        <v>48</v>
      </c>
      <c r="F1236" s="31" t="s">
        <v>160</v>
      </c>
    </row>
    <row r="1237" spans="2:6" x14ac:dyDescent="0.25">
      <c r="B1237" s="46" t="s">
        <v>3</v>
      </c>
      <c r="D1237" s="32" t="s">
        <v>76</v>
      </c>
      <c r="F1237" s="31" t="s">
        <v>160</v>
      </c>
    </row>
    <row r="1238" spans="2:6" x14ac:dyDescent="0.25">
      <c r="B1238" s="46" t="s">
        <v>3</v>
      </c>
      <c r="D1238" s="32" t="s">
        <v>42</v>
      </c>
      <c r="F1238" s="31" t="s">
        <v>160</v>
      </c>
    </row>
    <row r="1239" spans="2:6" x14ac:dyDescent="0.25">
      <c r="B1239" s="46" t="s">
        <v>3</v>
      </c>
      <c r="D1239" s="32" t="s">
        <v>202</v>
      </c>
      <c r="F1239" s="31" t="s">
        <v>160</v>
      </c>
    </row>
    <row r="1240" spans="2:6" x14ac:dyDescent="0.25">
      <c r="B1240" s="46" t="s">
        <v>3</v>
      </c>
      <c r="D1240" s="32" t="s">
        <v>57</v>
      </c>
      <c r="F1240" s="31" t="s">
        <v>160</v>
      </c>
    </row>
    <row r="1241" spans="2:6" x14ac:dyDescent="0.25">
      <c r="B1241" s="46" t="s">
        <v>3</v>
      </c>
      <c r="D1241" s="32" t="s">
        <v>203</v>
      </c>
      <c r="F1241" s="31" t="s">
        <v>160</v>
      </c>
    </row>
    <row r="1242" spans="2:6" x14ac:dyDescent="0.25">
      <c r="B1242" s="46" t="s">
        <v>3</v>
      </c>
      <c r="D1242" s="32" t="s">
        <v>204</v>
      </c>
      <c r="F1242" s="31" t="s">
        <v>160</v>
      </c>
    </row>
    <row r="1243" spans="2:6" x14ac:dyDescent="0.25">
      <c r="B1243" s="46" t="s">
        <v>3</v>
      </c>
      <c r="D1243" s="32" t="s">
        <v>205</v>
      </c>
      <c r="F1243" s="31" t="s">
        <v>160</v>
      </c>
    </row>
    <row r="1244" spans="2:6" x14ac:dyDescent="0.25">
      <c r="B1244" s="46" t="s">
        <v>3</v>
      </c>
      <c r="D1244" s="32" t="s">
        <v>39</v>
      </c>
      <c r="F1244" s="31" t="s">
        <v>160</v>
      </c>
    </row>
    <row r="1245" spans="2:6" x14ac:dyDescent="0.25">
      <c r="B1245" s="46" t="s">
        <v>17</v>
      </c>
      <c r="D1245" s="32" t="s">
        <v>63</v>
      </c>
      <c r="F1245" s="31" t="s">
        <v>160</v>
      </c>
    </row>
    <row r="1246" spans="2:6" x14ac:dyDescent="0.25">
      <c r="B1246" s="46" t="s">
        <v>17</v>
      </c>
      <c r="D1246" s="32" t="s">
        <v>70</v>
      </c>
      <c r="F1246" s="31" t="s">
        <v>160</v>
      </c>
    </row>
    <row r="1247" spans="2:6" x14ac:dyDescent="0.25">
      <c r="B1247" s="46" t="s">
        <v>17</v>
      </c>
      <c r="D1247" s="32" t="s">
        <v>62</v>
      </c>
      <c r="F1247" s="31" t="s">
        <v>160</v>
      </c>
    </row>
    <row r="1248" spans="2:6" x14ac:dyDescent="0.25">
      <c r="B1248" s="46" t="s">
        <v>17</v>
      </c>
      <c r="D1248" s="32" t="s">
        <v>53</v>
      </c>
      <c r="F1248" s="31" t="s">
        <v>160</v>
      </c>
    </row>
    <row r="1249" spans="2:6" x14ac:dyDescent="0.25">
      <c r="B1249" s="46" t="s">
        <v>17</v>
      </c>
      <c r="D1249" s="32" t="s">
        <v>29</v>
      </c>
      <c r="F1249" s="31" t="s">
        <v>160</v>
      </c>
    </row>
    <row r="1250" spans="2:6" x14ac:dyDescent="0.25">
      <c r="B1250" s="46" t="s">
        <v>17</v>
      </c>
      <c r="D1250" s="32" t="s">
        <v>47</v>
      </c>
      <c r="F1250" s="31" t="s">
        <v>160</v>
      </c>
    </row>
    <row r="1251" spans="2:6" x14ac:dyDescent="0.25">
      <c r="B1251" s="46" t="s">
        <v>17</v>
      </c>
      <c r="D1251" s="32" t="s">
        <v>206</v>
      </c>
      <c r="F1251" s="31" t="s">
        <v>160</v>
      </c>
    </row>
    <row r="1252" spans="2:6" x14ac:dyDescent="0.25">
      <c r="B1252" s="46" t="s">
        <v>17</v>
      </c>
      <c r="D1252" s="32" t="s">
        <v>34</v>
      </c>
      <c r="F1252" s="31" t="s">
        <v>160</v>
      </c>
    </row>
    <row r="1253" spans="2:6" x14ac:dyDescent="0.25">
      <c r="B1253" s="46" t="s">
        <v>17</v>
      </c>
      <c r="D1253" s="32" t="s">
        <v>31</v>
      </c>
      <c r="F1253" s="31" t="s">
        <v>160</v>
      </c>
    </row>
    <row r="1254" spans="2:6" x14ac:dyDescent="0.25">
      <c r="B1254" s="46" t="s">
        <v>17</v>
      </c>
      <c r="D1254" s="32" t="s">
        <v>60</v>
      </c>
      <c r="F1254" s="31" t="s">
        <v>160</v>
      </c>
    </row>
    <row r="1255" spans="2:6" x14ac:dyDescent="0.25">
      <c r="B1255" s="46" t="s">
        <v>17</v>
      </c>
      <c r="D1255" s="32" t="s">
        <v>207</v>
      </c>
      <c r="F1255" s="31" t="s">
        <v>160</v>
      </c>
    </row>
    <row r="1256" spans="2:6" x14ac:dyDescent="0.25">
      <c r="B1256" s="46" t="s">
        <v>17</v>
      </c>
      <c r="D1256" s="32" t="s">
        <v>208</v>
      </c>
      <c r="F1256" s="31" t="s">
        <v>160</v>
      </c>
    </row>
    <row r="1257" spans="2:6" x14ac:dyDescent="0.25">
      <c r="B1257" s="46" t="s">
        <v>17</v>
      </c>
      <c r="D1257" s="32" t="s">
        <v>61</v>
      </c>
      <c r="F1257" s="31" t="s">
        <v>160</v>
      </c>
    </row>
    <row r="1258" spans="2:6" x14ac:dyDescent="0.25">
      <c r="B1258" s="46" t="s">
        <v>17</v>
      </c>
      <c r="D1258" s="32" t="s">
        <v>45</v>
      </c>
      <c r="F1258" s="31" t="s">
        <v>160</v>
      </c>
    </row>
    <row r="1259" spans="2:6" x14ac:dyDescent="0.25">
      <c r="B1259" s="46" t="s">
        <v>17</v>
      </c>
      <c r="D1259" s="32" t="s">
        <v>209</v>
      </c>
      <c r="F1259" s="31" t="s">
        <v>160</v>
      </c>
    </row>
    <row r="1260" spans="2:6" x14ac:dyDescent="0.25">
      <c r="B1260" s="46" t="s">
        <v>17</v>
      </c>
      <c r="D1260" s="32" t="s">
        <v>37</v>
      </c>
      <c r="F1260" s="31" t="s">
        <v>160</v>
      </c>
    </row>
    <row r="1261" spans="2:6" x14ac:dyDescent="0.25">
      <c r="B1261" s="46" t="s">
        <v>17</v>
      </c>
      <c r="D1261" s="32" t="s">
        <v>23</v>
      </c>
      <c r="F1261" s="31" t="s">
        <v>160</v>
      </c>
    </row>
    <row r="1262" spans="2:6" x14ac:dyDescent="0.25">
      <c r="B1262" s="46" t="s">
        <v>8</v>
      </c>
      <c r="D1262" s="32" t="s">
        <v>9</v>
      </c>
      <c r="F1262" s="31" t="s">
        <v>160</v>
      </c>
    </row>
    <row r="1263" spans="2:6" x14ac:dyDescent="0.25">
      <c r="B1263" s="46" t="s">
        <v>8</v>
      </c>
      <c r="D1263" s="32" t="s">
        <v>27</v>
      </c>
      <c r="F1263" s="31" t="s">
        <v>160</v>
      </c>
    </row>
    <row r="1264" spans="2:6" x14ac:dyDescent="0.25">
      <c r="B1264" s="46" t="s">
        <v>8</v>
      </c>
      <c r="D1264" s="32" t="s">
        <v>15</v>
      </c>
      <c r="F1264" s="31" t="s">
        <v>160</v>
      </c>
    </row>
    <row r="1265" spans="2:6" x14ac:dyDescent="0.25">
      <c r="B1265" s="46" t="s">
        <v>8</v>
      </c>
      <c r="D1265" s="32" t="s">
        <v>64</v>
      </c>
      <c r="F1265" s="31" t="s">
        <v>160</v>
      </c>
    </row>
    <row r="1266" spans="2:6" x14ac:dyDescent="0.25">
      <c r="B1266" s="46" t="s">
        <v>8</v>
      </c>
      <c r="D1266" s="32" t="s">
        <v>55</v>
      </c>
      <c r="F1266" s="31" t="s">
        <v>160</v>
      </c>
    </row>
    <row r="1267" spans="2:6" x14ac:dyDescent="0.25">
      <c r="B1267" s="46" t="s">
        <v>8</v>
      </c>
      <c r="D1267" s="32" t="s">
        <v>210</v>
      </c>
      <c r="F1267" s="31" t="s">
        <v>160</v>
      </c>
    </row>
    <row r="1268" spans="2:6" x14ac:dyDescent="0.25">
      <c r="B1268" s="46" t="s">
        <v>8</v>
      </c>
      <c r="D1268" s="32" t="s">
        <v>68</v>
      </c>
      <c r="F1268" s="31" t="s">
        <v>160</v>
      </c>
    </row>
    <row r="1269" spans="2:6" x14ac:dyDescent="0.25">
      <c r="B1269" s="46" t="s">
        <v>12</v>
      </c>
      <c r="D1269" s="32" t="s">
        <v>52</v>
      </c>
      <c r="F1269" s="31" t="s">
        <v>160</v>
      </c>
    </row>
    <row r="1270" spans="2:6" x14ac:dyDescent="0.25">
      <c r="B1270" s="46" t="s">
        <v>12</v>
      </c>
      <c r="D1270" s="32" t="s">
        <v>13</v>
      </c>
      <c r="F1270" s="31" t="s">
        <v>160</v>
      </c>
    </row>
    <row r="1271" spans="2:6" x14ac:dyDescent="0.25">
      <c r="B1271" s="46" t="s">
        <v>12</v>
      </c>
      <c r="D1271" s="32" t="s">
        <v>24</v>
      </c>
      <c r="F1271" s="31" t="s">
        <v>160</v>
      </c>
    </row>
    <row r="1272" spans="2:6" x14ac:dyDescent="0.25">
      <c r="B1272" s="46" t="s">
        <v>12</v>
      </c>
      <c r="D1272" s="32" t="s">
        <v>56</v>
      </c>
      <c r="F1272" s="31" t="s">
        <v>160</v>
      </c>
    </row>
    <row r="1273" spans="2:6" x14ac:dyDescent="0.25">
      <c r="B1273" s="46" t="s">
        <v>12</v>
      </c>
      <c r="D1273" s="32" t="s">
        <v>44</v>
      </c>
      <c r="F1273" s="31" t="s">
        <v>160</v>
      </c>
    </row>
    <row r="1274" spans="2:6" x14ac:dyDescent="0.25">
      <c r="B1274" s="46" t="s">
        <v>12</v>
      </c>
      <c r="D1274" s="32" t="s">
        <v>50</v>
      </c>
      <c r="F1274" s="31" t="s">
        <v>160</v>
      </c>
    </row>
    <row r="1275" spans="2:6" x14ac:dyDescent="0.25">
      <c r="B1275" s="46" t="s">
        <v>12</v>
      </c>
      <c r="D1275" s="32" t="s">
        <v>21</v>
      </c>
      <c r="F1275" s="31" t="s">
        <v>160</v>
      </c>
    </row>
    <row r="1276" spans="2:6" x14ac:dyDescent="0.25">
      <c r="B1276" s="46" t="s">
        <v>12</v>
      </c>
      <c r="D1276" s="32" t="s">
        <v>32</v>
      </c>
      <c r="F1276" s="31" t="s">
        <v>160</v>
      </c>
    </row>
    <row r="1277" spans="2:6" x14ac:dyDescent="0.25">
      <c r="B1277" s="46" t="s">
        <v>12</v>
      </c>
      <c r="D1277" s="32" t="s">
        <v>54</v>
      </c>
      <c r="F1277" s="31" t="s">
        <v>160</v>
      </c>
    </row>
    <row r="1278" spans="2:6" x14ac:dyDescent="0.25">
      <c r="B1278" s="46" t="s">
        <v>12</v>
      </c>
      <c r="D1278" s="32" t="s">
        <v>211</v>
      </c>
      <c r="F1278" s="31" t="s">
        <v>160</v>
      </c>
    </row>
    <row r="1279" spans="2:6" x14ac:dyDescent="0.25">
      <c r="B1279" s="46" t="s">
        <v>12</v>
      </c>
      <c r="D1279" s="32" t="s">
        <v>49</v>
      </c>
      <c r="F1279" s="31" t="s">
        <v>160</v>
      </c>
    </row>
    <row r="1280" spans="2:6" x14ac:dyDescent="0.25">
      <c r="B1280" s="46" t="s">
        <v>12</v>
      </c>
      <c r="D1280" s="32" t="s">
        <v>65</v>
      </c>
      <c r="F1280" s="31" t="s">
        <v>160</v>
      </c>
    </row>
    <row r="1281" spans="2:6" x14ac:dyDescent="0.25">
      <c r="B1281" s="46" t="s">
        <v>12</v>
      </c>
      <c r="D1281" s="32" t="s">
        <v>36</v>
      </c>
      <c r="F1281" s="31" t="s">
        <v>160</v>
      </c>
    </row>
    <row r="1282" spans="2:6" x14ac:dyDescent="0.25">
      <c r="B1282" s="46" t="s">
        <v>12</v>
      </c>
      <c r="D1282" s="32" t="s">
        <v>212</v>
      </c>
      <c r="F1282" s="31" t="s">
        <v>160</v>
      </c>
    </row>
    <row r="1283" spans="2:6" x14ac:dyDescent="0.25">
      <c r="B1283" s="46" t="s">
        <v>12</v>
      </c>
      <c r="D1283" s="32" t="s">
        <v>14</v>
      </c>
      <c r="F1283" s="31" t="s">
        <v>160</v>
      </c>
    </row>
    <row r="1284" spans="2:6" x14ac:dyDescent="0.25">
      <c r="B1284" s="46" t="s">
        <v>12</v>
      </c>
      <c r="D1284" s="32" t="s">
        <v>40</v>
      </c>
      <c r="F1284" s="31" t="s">
        <v>160</v>
      </c>
    </row>
    <row r="1285" spans="2:6" x14ac:dyDescent="0.25">
      <c r="B1285" s="46" t="s">
        <v>12</v>
      </c>
      <c r="D1285" s="32" t="s">
        <v>213</v>
      </c>
      <c r="F1285" s="31" t="s">
        <v>160</v>
      </c>
    </row>
    <row r="1286" spans="2:6" x14ac:dyDescent="0.25">
      <c r="B1286" s="46" t="s">
        <v>12</v>
      </c>
      <c r="D1286" s="32" t="s">
        <v>30</v>
      </c>
      <c r="F1286" s="31" t="s">
        <v>160</v>
      </c>
    </row>
    <row r="1287" spans="2:6" x14ac:dyDescent="0.25">
      <c r="B1287" s="46" t="s">
        <v>12</v>
      </c>
      <c r="D1287" s="32" t="s">
        <v>38</v>
      </c>
      <c r="F1287" s="31" t="s">
        <v>160</v>
      </c>
    </row>
    <row r="1288" spans="2:6" x14ac:dyDescent="0.25">
      <c r="B1288" s="46" t="s">
        <v>12</v>
      </c>
      <c r="D1288" s="32" t="s">
        <v>26</v>
      </c>
      <c r="F1288" s="31" t="s">
        <v>160</v>
      </c>
    </row>
    <row r="1289" spans="2:6" x14ac:dyDescent="0.25">
      <c r="B1289" s="46" t="s">
        <v>12</v>
      </c>
      <c r="D1289" s="32" t="s">
        <v>51</v>
      </c>
      <c r="F1289" s="31" t="s">
        <v>160</v>
      </c>
    </row>
    <row r="1290" spans="2:6" x14ac:dyDescent="0.25">
      <c r="B1290" s="46" t="s">
        <v>12</v>
      </c>
      <c r="D1290" s="32" t="s">
        <v>75</v>
      </c>
      <c r="F1290" s="31" t="s">
        <v>160</v>
      </c>
    </row>
    <row r="1291" spans="2:6" x14ac:dyDescent="0.25">
      <c r="B1291" s="46" t="s">
        <v>20</v>
      </c>
      <c r="D1291" s="32" t="s">
        <v>46</v>
      </c>
      <c r="F1291" s="31" t="s">
        <v>160</v>
      </c>
    </row>
    <row r="1292" spans="2:6" x14ac:dyDescent="0.25">
      <c r="B1292" s="46" t="s">
        <v>20</v>
      </c>
      <c r="D1292" s="32" t="s">
        <v>59</v>
      </c>
      <c r="F1292" s="31" t="s">
        <v>160</v>
      </c>
    </row>
    <row r="1293" spans="2:6" x14ac:dyDescent="0.25">
      <c r="B1293" s="46" t="s">
        <v>20</v>
      </c>
      <c r="D1293" s="32" t="s">
        <v>214</v>
      </c>
      <c r="F1293" s="31" t="s">
        <v>160</v>
      </c>
    </row>
    <row r="1294" spans="2:6" x14ac:dyDescent="0.25">
      <c r="B1294" s="46" t="s">
        <v>20</v>
      </c>
      <c r="D1294" s="32" t="s">
        <v>74</v>
      </c>
      <c r="F1294" s="31" t="s">
        <v>160</v>
      </c>
    </row>
    <row r="1295" spans="2:6" x14ac:dyDescent="0.25">
      <c r="B1295" s="46" t="s">
        <v>20</v>
      </c>
      <c r="D1295" s="32" t="s">
        <v>43</v>
      </c>
      <c r="F1295" s="31" t="s">
        <v>160</v>
      </c>
    </row>
    <row r="1296" spans="2:6" x14ac:dyDescent="0.25">
      <c r="B1296" s="46" t="s">
        <v>20</v>
      </c>
      <c r="D1296" s="32" t="s">
        <v>33</v>
      </c>
      <c r="F1296" s="31" t="s">
        <v>160</v>
      </c>
    </row>
    <row r="1297" spans="2:6" x14ac:dyDescent="0.25">
      <c r="B1297" s="46" t="s">
        <v>20</v>
      </c>
      <c r="D1297" s="32" t="s">
        <v>215</v>
      </c>
      <c r="F1297" s="31" t="s">
        <v>160</v>
      </c>
    </row>
    <row r="1298" spans="2:6" x14ac:dyDescent="0.25">
      <c r="B1298" s="46" t="s">
        <v>20</v>
      </c>
      <c r="D1298" s="32" t="s">
        <v>67</v>
      </c>
      <c r="F1298" s="31" t="s">
        <v>160</v>
      </c>
    </row>
    <row r="1299" spans="2:6" x14ac:dyDescent="0.25">
      <c r="B1299" s="46" t="s">
        <v>20</v>
      </c>
      <c r="D1299" s="32" t="s">
        <v>216</v>
      </c>
      <c r="F1299" s="31" t="s">
        <v>160</v>
      </c>
    </row>
    <row r="1300" spans="2:6" x14ac:dyDescent="0.25">
      <c r="B1300" s="46" t="s">
        <v>20</v>
      </c>
      <c r="D1300" s="32" t="s">
        <v>58</v>
      </c>
      <c r="F1300" s="31" t="s">
        <v>160</v>
      </c>
    </row>
    <row r="1301" spans="2:6" x14ac:dyDescent="0.25">
      <c r="B1301" s="46" t="s">
        <v>5</v>
      </c>
      <c r="D1301" s="32" t="s">
        <v>10</v>
      </c>
      <c r="F1301" s="31" t="s">
        <v>95</v>
      </c>
    </row>
    <row r="1302" spans="2:6" x14ac:dyDescent="0.25">
      <c r="B1302" s="46" t="s">
        <v>5</v>
      </c>
      <c r="D1302" s="32" t="s">
        <v>6</v>
      </c>
      <c r="F1302" s="31" t="s">
        <v>95</v>
      </c>
    </row>
    <row r="1303" spans="2:6" x14ac:dyDescent="0.25">
      <c r="B1303" s="46" t="s">
        <v>3</v>
      </c>
      <c r="D1303" s="32" t="s">
        <v>41</v>
      </c>
      <c r="F1303" s="31" t="s">
        <v>95</v>
      </c>
    </row>
    <row r="1304" spans="2:6" x14ac:dyDescent="0.25">
      <c r="B1304" s="46" t="s">
        <v>3</v>
      </c>
      <c r="D1304" s="32" t="s">
        <v>73</v>
      </c>
      <c r="F1304" s="31" t="s">
        <v>95</v>
      </c>
    </row>
    <row r="1305" spans="2:6" x14ac:dyDescent="0.25">
      <c r="B1305" s="46" t="s">
        <v>3</v>
      </c>
      <c r="D1305" s="32" t="s">
        <v>201</v>
      </c>
      <c r="F1305" s="31" t="s">
        <v>95</v>
      </c>
    </row>
    <row r="1306" spans="2:6" x14ac:dyDescent="0.25">
      <c r="B1306" s="46" t="s">
        <v>3</v>
      </c>
      <c r="D1306" s="32" t="s">
        <v>18</v>
      </c>
      <c r="F1306" s="31" t="s">
        <v>95</v>
      </c>
    </row>
    <row r="1307" spans="2:6" x14ac:dyDescent="0.25">
      <c r="B1307" s="46" t="s">
        <v>3</v>
      </c>
      <c r="D1307" s="32" t="s">
        <v>25</v>
      </c>
      <c r="F1307" s="31" t="s">
        <v>95</v>
      </c>
    </row>
    <row r="1308" spans="2:6" x14ac:dyDescent="0.25">
      <c r="B1308" s="46" t="s">
        <v>3</v>
      </c>
      <c r="D1308" s="32" t="s">
        <v>22</v>
      </c>
      <c r="F1308" s="31" t="s">
        <v>95</v>
      </c>
    </row>
    <row r="1309" spans="2:6" x14ac:dyDescent="0.25">
      <c r="B1309" s="46" t="s">
        <v>3</v>
      </c>
      <c r="D1309" s="32" t="s">
        <v>76</v>
      </c>
      <c r="F1309" s="31" t="s">
        <v>95</v>
      </c>
    </row>
    <row r="1310" spans="2:6" x14ac:dyDescent="0.25">
      <c r="B1310" s="46" t="s">
        <v>3</v>
      </c>
      <c r="D1310" s="32" t="s">
        <v>42</v>
      </c>
      <c r="F1310" s="31" t="s">
        <v>95</v>
      </c>
    </row>
    <row r="1311" spans="2:6" x14ac:dyDescent="0.25">
      <c r="B1311" s="46" t="s">
        <v>3</v>
      </c>
      <c r="D1311" s="32" t="s">
        <v>202</v>
      </c>
      <c r="F1311" s="31" t="s">
        <v>95</v>
      </c>
    </row>
    <row r="1312" spans="2:6" x14ac:dyDescent="0.25">
      <c r="B1312" s="46" t="s">
        <v>3</v>
      </c>
      <c r="D1312" s="32" t="s">
        <v>203</v>
      </c>
      <c r="F1312" s="31" t="s">
        <v>95</v>
      </c>
    </row>
    <row r="1313" spans="2:6" x14ac:dyDescent="0.25">
      <c r="B1313" s="46" t="s">
        <v>3</v>
      </c>
      <c r="D1313" s="32" t="s">
        <v>39</v>
      </c>
      <c r="F1313" s="31" t="s">
        <v>95</v>
      </c>
    </row>
    <row r="1314" spans="2:6" x14ac:dyDescent="0.25">
      <c r="B1314" s="46" t="s">
        <v>17</v>
      </c>
      <c r="D1314" s="32" t="s">
        <v>70</v>
      </c>
      <c r="F1314" s="31" t="s">
        <v>95</v>
      </c>
    </row>
    <row r="1315" spans="2:6" x14ac:dyDescent="0.25">
      <c r="B1315" s="46" t="s">
        <v>17</v>
      </c>
      <c r="D1315" s="32" t="s">
        <v>62</v>
      </c>
      <c r="F1315" s="31" t="s">
        <v>95</v>
      </c>
    </row>
    <row r="1316" spans="2:6" x14ac:dyDescent="0.25">
      <c r="B1316" s="46" t="s">
        <v>17</v>
      </c>
      <c r="D1316" s="32" t="s">
        <v>53</v>
      </c>
      <c r="F1316" s="31" t="s">
        <v>95</v>
      </c>
    </row>
    <row r="1317" spans="2:6" x14ac:dyDescent="0.25">
      <c r="B1317" s="46" t="s">
        <v>17</v>
      </c>
      <c r="D1317" s="32" t="s">
        <v>47</v>
      </c>
      <c r="F1317" s="31" t="s">
        <v>95</v>
      </c>
    </row>
    <row r="1318" spans="2:6" x14ac:dyDescent="0.25">
      <c r="B1318" s="46" t="s">
        <v>17</v>
      </c>
      <c r="D1318" s="32" t="s">
        <v>34</v>
      </c>
      <c r="F1318" s="31" t="s">
        <v>95</v>
      </c>
    </row>
    <row r="1319" spans="2:6" x14ac:dyDescent="0.25">
      <c r="B1319" s="46" t="s">
        <v>17</v>
      </c>
      <c r="D1319" s="32" t="s">
        <v>60</v>
      </c>
      <c r="F1319" s="31" t="s">
        <v>95</v>
      </c>
    </row>
    <row r="1320" spans="2:6" x14ac:dyDescent="0.25">
      <c r="B1320" s="46" t="s">
        <v>17</v>
      </c>
      <c r="D1320" s="32" t="s">
        <v>207</v>
      </c>
      <c r="F1320" s="31" t="s">
        <v>95</v>
      </c>
    </row>
    <row r="1321" spans="2:6" x14ac:dyDescent="0.25">
      <c r="B1321" s="46" t="s">
        <v>17</v>
      </c>
      <c r="D1321" s="32" t="s">
        <v>209</v>
      </c>
      <c r="F1321" s="31" t="s">
        <v>95</v>
      </c>
    </row>
    <row r="1322" spans="2:6" x14ac:dyDescent="0.25">
      <c r="B1322" s="46" t="s">
        <v>17</v>
      </c>
      <c r="D1322" s="32" t="s">
        <v>23</v>
      </c>
      <c r="F1322" s="31" t="s">
        <v>95</v>
      </c>
    </row>
    <row r="1323" spans="2:6" x14ac:dyDescent="0.25">
      <c r="B1323" s="46" t="s">
        <v>8</v>
      </c>
      <c r="D1323" s="32" t="s">
        <v>9</v>
      </c>
      <c r="F1323" s="31" t="s">
        <v>95</v>
      </c>
    </row>
    <row r="1324" spans="2:6" x14ac:dyDescent="0.25">
      <c r="B1324" s="46" t="s">
        <v>8</v>
      </c>
      <c r="D1324" s="32" t="s">
        <v>27</v>
      </c>
      <c r="F1324" s="31" t="s">
        <v>95</v>
      </c>
    </row>
    <row r="1325" spans="2:6" x14ac:dyDescent="0.25">
      <c r="B1325" s="46" t="s">
        <v>8</v>
      </c>
      <c r="D1325" s="32" t="s">
        <v>15</v>
      </c>
      <c r="F1325" s="31" t="s">
        <v>95</v>
      </c>
    </row>
    <row r="1326" spans="2:6" x14ac:dyDescent="0.25">
      <c r="B1326" s="46" t="s">
        <v>8</v>
      </c>
      <c r="D1326" s="32" t="s">
        <v>55</v>
      </c>
      <c r="F1326" s="31" t="s">
        <v>95</v>
      </c>
    </row>
    <row r="1327" spans="2:6" x14ac:dyDescent="0.25">
      <c r="B1327" s="46" t="s">
        <v>12</v>
      </c>
      <c r="D1327" s="32" t="s">
        <v>52</v>
      </c>
      <c r="F1327" s="31" t="s">
        <v>95</v>
      </c>
    </row>
    <row r="1328" spans="2:6" x14ac:dyDescent="0.25">
      <c r="B1328" s="46" t="s">
        <v>12</v>
      </c>
      <c r="D1328" s="32" t="s">
        <v>13</v>
      </c>
      <c r="F1328" s="31" t="s">
        <v>95</v>
      </c>
    </row>
    <row r="1329" spans="2:6" x14ac:dyDescent="0.25">
      <c r="B1329" s="46" t="s">
        <v>12</v>
      </c>
      <c r="D1329" s="32" t="s">
        <v>24</v>
      </c>
      <c r="F1329" s="31" t="s">
        <v>95</v>
      </c>
    </row>
    <row r="1330" spans="2:6" x14ac:dyDescent="0.25">
      <c r="B1330" s="46" t="s">
        <v>12</v>
      </c>
      <c r="D1330" s="32" t="s">
        <v>56</v>
      </c>
      <c r="F1330" s="31" t="s">
        <v>95</v>
      </c>
    </row>
    <row r="1331" spans="2:6" x14ac:dyDescent="0.25">
      <c r="B1331" s="46" t="s">
        <v>12</v>
      </c>
      <c r="D1331" s="32" t="s">
        <v>50</v>
      </c>
      <c r="F1331" s="31" t="s">
        <v>95</v>
      </c>
    </row>
    <row r="1332" spans="2:6" x14ac:dyDescent="0.25">
      <c r="B1332" s="46" t="s">
        <v>12</v>
      </c>
      <c r="D1332" s="32" t="s">
        <v>21</v>
      </c>
      <c r="F1332" s="31" t="s">
        <v>95</v>
      </c>
    </row>
    <row r="1333" spans="2:6" x14ac:dyDescent="0.25">
      <c r="B1333" s="46" t="s">
        <v>12</v>
      </c>
      <c r="D1333" s="32" t="s">
        <v>32</v>
      </c>
      <c r="F1333" s="31" t="s">
        <v>95</v>
      </c>
    </row>
    <row r="1334" spans="2:6" x14ac:dyDescent="0.25">
      <c r="B1334" s="46" t="s">
        <v>12</v>
      </c>
      <c r="D1334" s="32" t="s">
        <v>211</v>
      </c>
      <c r="F1334" s="31" t="s">
        <v>95</v>
      </c>
    </row>
    <row r="1335" spans="2:6" x14ac:dyDescent="0.25">
      <c r="B1335" s="46" t="s">
        <v>12</v>
      </c>
      <c r="D1335" s="32" t="s">
        <v>49</v>
      </c>
      <c r="F1335" s="31" t="s">
        <v>95</v>
      </c>
    </row>
    <row r="1336" spans="2:6" x14ac:dyDescent="0.25">
      <c r="B1336" s="46" t="s">
        <v>12</v>
      </c>
      <c r="D1336" s="32" t="s">
        <v>65</v>
      </c>
      <c r="F1336" s="31" t="s">
        <v>95</v>
      </c>
    </row>
    <row r="1337" spans="2:6" x14ac:dyDescent="0.25">
      <c r="B1337" s="46" t="s">
        <v>12</v>
      </c>
      <c r="D1337" s="32" t="s">
        <v>36</v>
      </c>
      <c r="F1337" s="31" t="s">
        <v>95</v>
      </c>
    </row>
    <row r="1338" spans="2:6" x14ac:dyDescent="0.25">
      <c r="B1338" s="46" t="s">
        <v>12</v>
      </c>
      <c r="D1338" s="32" t="s">
        <v>212</v>
      </c>
      <c r="F1338" s="31" t="s">
        <v>95</v>
      </c>
    </row>
    <row r="1339" spans="2:6" x14ac:dyDescent="0.25">
      <c r="B1339" s="46" t="s">
        <v>12</v>
      </c>
      <c r="D1339" s="32" t="s">
        <v>14</v>
      </c>
      <c r="F1339" s="31" t="s">
        <v>95</v>
      </c>
    </row>
    <row r="1340" spans="2:6" x14ac:dyDescent="0.25">
      <c r="B1340" s="46" t="s">
        <v>12</v>
      </c>
      <c r="D1340" s="32" t="s">
        <v>40</v>
      </c>
      <c r="F1340" s="31" t="s">
        <v>95</v>
      </c>
    </row>
    <row r="1341" spans="2:6" x14ac:dyDescent="0.25">
      <c r="B1341" s="46" t="s">
        <v>12</v>
      </c>
      <c r="D1341" s="32" t="s">
        <v>30</v>
      </c>
      <c r="F1341" s="31" t="s">
        <v>95</v>
      </c>
    </row>
    <row r="1342" spans="2:6" x14ac:dyDescent="0.25">
      <c r="B1342" s="46" t="s">
        <v>12</v>
      </c>
      <c r="D1342" s="32" t="s">
        <v>38</v>
      </c>
      <c r="F1342" s="31" t="s">
        <v>95</v>
      </c>
    </row>
    <row r="1343" spans="2:6" x14ac:dyDescent="0.25">
      <c r="B1343" s="46" t="s">
        <v>12</v>
      </c>
      <c r="D1343" s="32" t="s">
        <v>26</v>
      </c>
      <c r="F1343" s="31" t="s">
        <v>95</v>
      </c>
    </row>
    <row r="1344" spans="2:6" x14ac:dyDescent="0.25">
      <c r="B1344" s="46" t="s">
        <v>20</v>
      </c>
      <c r="D1344" s="32" t="s">
        <v>46</v>
      </c>
      <c r="F1344" s="31" t="s">
        <v>95</v>
      </c>
    </row>
    <row r="1345" spans="2:6" x14ac:dyDescent="0.25">
      <c r="B1345" s="46" t="s">
        <v>20</v>
      </c>
      <c r="D1345" s="32" t="s">
        <v>59</v>
      </c>
      <c r="F1345" s="31" t="s">
        <v>95</v>
      </c>
    </row>
    <row r="1346" spans="2:6" x14ac:dyDescent="0.25">
      <c r="B1346" s="46" t="s">
        <v>20</v>
      </c>
      <c r="D1346" s="32" t="s">
        <v>216</v>
      </c>
      <c r="F1346" s="31" t="s">
        <v>95</v>
      </c>
    </row>
    <row r="1347" spans="2:6" x14ac:dyDescent="0.25">
      <c r="B1347" s="46" t="s">
        <v>5</v>
      </c>
      <c r="D1347" s="32" t="s">
        <v>10</v>
      </c>
      <c r="F1347" s="31" t="s">
        <v>125</v>
      </c>
    </row>
    <row r="1348" spans="2:6" x14ac:dyDescent="0.25">
      <c r="B1348" s="46" t="s">
        <v>5</v>
      </c>
      <c r="D1348" s="32" t="s">
        <v>6</v>
      </c>
      <c r="F1348" s="31" t="s">
        <v>125</v>
      </c>
    </row>
    <row r="1349" spans="2:6" x14ac:dyDescent="0.25">
      <c r="B1349" s="46" t="s">
        <v>3</v>
      </c>
      <c r="D1349" s="32" t="s">
        <v>41</v>
      </c>
      <c r="F1349" s="31" t="s">
        <v>125</v>
      </c>
    </row>
    <row r="1350" spans="2:6" x14ac:dyDescent="0.25">
      <c r="B1350" s="46" t="s">
        <v>3</v>
      </c>
      <c r="D1350" s="32" t="s">
        <v>73</v>
      </c>
      <c r="F1350" s="31" t="s">
        <v>125</v>
      </c>
    </row>
    <row r="1351" spans="2:6" x14ac:dyDescent="0.25">
      <c r="B1351" s="46" t="s">
        <v>3</v>
      </c>
      <c r="D1351" s="32" t="s">
        <v>201</v>
      </c>
      <c r="F1351" s="31" t="s">
        <v>125</v>
      </c>
    </row>
    <row r="1352" spans="2:6" x14ac:dyDescent="0.25">
      <c r="B1352" s="46" t="s">
        <v>3</v>
      </c>
      <c r="D1352" s="32" t="s">
        <v>18</v>
      </c>
      <c r="F1352" s="31" t="s">
        <v>125</v>
      </c>
    </row>
    <row r="1353" spans="2:6" x14ac:dyDescent="0.25">
      <c r="B1353" s="46" t="s">
        <v>3</v>
      </c>
      <c r="D1353" s="32" t="s">
        <v>25</v>
      </c>
      <c r="F1353" s="31" t="s">
        <v>125</v>
      </c>
    </row>
    <row r="1354" spans="2:6" x14ac:dyDescent="0.25">
      <c r="B1354" s="46" t="s">
        <v>3</v>
      </c>
      <c r="D1354" s="32" t="s">
        <v>22</v>
      </c>
      <c r="F1354" s="31" t="s">
        <v>125</v>
      </c>
    </row>
    <row r="1355" spans="2:6" x14ac:dyDescent="0.25">
      <c r="B1355" s="46" t="s">
        <v>3</v>
      </c>
      <c r="D1355" s="32" t="s">
        <v>66</v>
      </c>
      <c r="F1355" s="31" t="s">
        <v>125</v>
      </c>
    </row>
    <row r="1356" spans="2:6" x14ac:dyDescent="0.25">
      <c r="B1356" s="46" t="s">
        <v>3</v>
      </c>
      <c r="D1356" s="32" t="s">
        <v>48</v>
      </c>
      <c r="F1356" s="31" t="s">
        <v>125</v>
      </c>
    </row>
    <row r="1357" spans="2:6" x14ac:dyDescent="0.25">
      <c r="B1357" s="46" t="s">
        <v>3</v>
      </c>
      <c r="D1357" s="32" t="s">
        <v>76</v>
      </c>
      <c r="F1357" s="31" t="s">
        <v>125</v>
      </c>
    </row>
    <row r="1358" spans="2:6" x14ac:dyDescent="0.25">
      <c r="B1358" s="46" t="s">
        <v>3</v>
      </c>
      <c r="D1358" s="32" t="s">
        <v>35</v>
      </c>
      <c r="F1358" s="31" t="s">
        <v>125</v>
      </c>
    </row>
    <row r="1359" spans="2:6" x14ac:dyDescent="0.25">
      <c r="B1359" s="46" t="s">
        <v>3</v>
      </c>
      <c r="D1359" s="32" t="s">
        <v>42</v>
      </c>
      <c r="F1359" s="31" t="s">
        <v>125</v>
      </c>
    </row>
    <row r="1360" spans="2:6" x14ac:dyDescent="0.25">
      <c r="B1360" s="46" t="s">
        <v>3</v>
      </c>
      <c r="D1360" s="32" t="s">
        <v>202</v>
      </c>
      <c r="F1360" s="31" t="s">
        <v>125</v>
      </c>
    </row>
    <row r="1361" spans="2:6" x14ac:dyDescent="0.25">
      <c r="B1361" s="46" t="s">
        <v>3</v>
      </c>
      <c r="D1361" s="32" t="s">
        <v>57</v>
      </c>
      <c r="F1361" s="31" t="s">
        <v>125</v>
      </c>
    </row>
    <row r="1362" spans="2:6" x14ac:dyDescent="0.25">
      <c r="B1362" s="46" t="s">
        <v>3</v>
      </c>
      <c r="D1362" s="32" t="s">
        <v>203</v>
      </c>
      <c r="F1362" s="31" t="s">
        <v>125</v>
      </c>
    </row>
    <row r="1363" spans="2:6" x14ac:dyDescent="0.25">
      <c r="B1363" s="46" t="s">
        <v>3</v>
      </c>
      <c r="D1363" s="32" t="s">
        <v>204</v>
      </c>
      <c r="F1363" s="31" t="s">
        <v>125</v>
      </c>
    </row>
    <row r="1364" spans="2:6" x14ac:dyDescent="0.25">
      <c r="B1364" s="46" t="s">
        <v>3</v>
      </c>
      <c r="D1364" s="32" t="s">
        <v>205</v>
      </c>
      <c r="F1364" s="31" t="s">
        <v>125</v>
      </c>
    </row>
    <row r="1365" spans="2:6" x14ac:dyDescent="0.25">
      <c r="B1365" s="46" t="s">
        <v>3</v>
      </c>
      <c r="D1365" s="32" t="s">
        <v>39</v>
      </c>
      <c r="F1365" s="31" t="s">
        <v>125</v>
      </c>
    </row>
    <row r="1366" spans="2:6" x14ac:dyDescent="0.25">
      <c r="B1366" s="46" t="s">
        <v>17</v>
      </c>
      <c r="D1366" s="32" t="s">
        <v>63</v>
      </c>
      <c r="F1366" s="31" t="s">
        <v>125</v>
      </c>
    </row>
    <row r="1367" spans="2:6" x14ac:dyDescent="0.25">
      <c r="B1367" s="46" t="s">
        <v>17</v>
      </c>
      <c r="D1367" s="32" t="s">
        <v>70</v>
      </c>
      <c r="F1367" s="31" t="s">
        <v>125</v>
      </c>
    </row>
    <row r="1368" spans="2:6" x14ac:dyDescent="0.25">
      <c r="B1368" s="46" t="s">
        <v>17</v>
      </c>
      <c r="D1368" s="32" t="s">
        <v>62</v>
      </c>
      <c r="F1368" s="31" t="s">
        <v>125</v>
      </c>
    </row>
    <row r="1369" spans="2:6" x14ac:dyDescent="0.25">
      <c r="B1369" s="46" t="s">
        <v>17</v>
      </c>
      <c r="D1369" s="32" t="s">
        <v>53</v>
      </c>
      <c r="F1369" s="31" t="s">
        <v>125</v>
      </c>
    </row>
    <row r="1370" spans="2:6" x14ac:dyDescent="0.25">
      <c r="B1370" s="46" t="s">
        <v>17</v>
      </c>
      <c r="D1370" s="32" t="s">
        <v>29</v>
      </c>
      <c r="F1370" s="31" t="s">
        <v>125</v>
      </c>
    </row>
    <row r="1371" spans="2:6" x14ac:dyDescent="0.25">
      <c r="B1371" s="46" t="s">
        <v>17</v>
      </c>
      <c r="D1371" s="32" t="s">
        <v>47</v>
      </c>
      <c r="F1371" s="31" t="s">
        <v>125</v>
      </c>
    </row>
    <row r="1372" spans="2:6" x14ac:dyDescent="0.25">
      <c r="B1372" s="46" t="s">
        <v>17</v>
      </c>
      <c r="D1372" s="32" t="s">
        <v>206</v>
      </c>
      <c r="F1372" s="31" t="s">
        <v>125</v>
      </c>
    </row>
    <row r="1373" spans="2:6" x14ac:dyDescent="0.25">
      <c r="B1373" s="46" t="s">
        <v>17</v>
      </c>
      <c r="D1373" s="32" t="s">
        <v>34</v>
      </c>
      <c r="F1373" s="31" t="s">
        <v>125</v>
      </c>
    </row>
    <row r="1374" spans="2:6" x14ac:dyDescent="0.25">
      <c r="B1374" s="46" t="s">
        <v>17</v>
      </c>
      <c r="D1374" s="32" t="s">
        <v>31</v>
      </c>
      <c r="F1374" s="31" t="s">
        <v>125</v>
      </c>
    </row>
    <row r="1375" spans="2:6" x14ac:dyDescent="0.25">
      <c r="B1375" s="46" t="s">
        <v>17</v>
      </c>
      <c r="D1375" s="32" t="s">
        <v>60</v>
      </c>
      <c r="F1375" s="31" t="s">
        <v>125</v>
      </c>
    </row>
    <row r="1376" spans="2:6" x14ac:dyDescent="0.25">
      <c r="B1376" s="46" t="s">
        <v>17</v>
      </c>
      <c r="D1376" s="32" t="s">
        <v>207</v>
      </c>
      <c r="F1376" s="31" t="s">
        <v>125</v>
      </c>
    </row>
    <row r="1377" spans="2:6" x14ac:dyDescent="0.25">
      <c r="B1377" s="46" t="s">
        <v>17</v>
      </c>
      <c r="D1377" s="32" t="s">
        <v>208</v>
      </c>
      <c r="F1377" s="31" t="s">
        <v>125</v>
      </c>
    </row>
    <row r="1378" spans="2:6" x14ac:dyDescent="0.25">
      <c r="B1378" s="46" t="s">
        <v>17</v>
      </c>
      <c r="D1378" s="32" t="s">
        <v>61</v>
      </c>
      <c r="F1378" s="31" t="s">
        <v>125</v>
      </c>
    </row>
    <row r="1379" spans="2:6" x14ac:dyDescent="0.25">
      <c r="B1379" s="46" t="s">
        <v>17</v>
      </c>
      <c r="D1379" s="32" t="s">
        <v>45</v>
      </c>
      <c r="F1379" s="31" t="s">
        <v>125</v>
      </c>
    </row>
    <row r="1380" spans="2:6" x14ac:dyDescent="0.25">
      <c r="B1380" s="46" t="s">
        <v>17</v>
      </c>
      <c r="D1380" s="32" t="s">
        <v>209</v>
      </c>
      <c r="F1380" s="31" t="s">
        <v>125</v>
      </c>
    </row>
    <row r="1381" spans="2:6" x14ac:dyDescent="0.25">
      <c r="B1381" s="46" t="s">
        <v>17</v>
      </c>
      <c r="D1381" s="32" t="s">
        <v>37</v>
      </c>
      <c r="F1381" s="31" t="s">
        <v>125</v>
      </c>
    </row>
    <row r="1382" spans="2:6" x14ac:dyDescent="0.25">
      <c r="B1382" s="46" t="s">
        <v>17</v>
      </c>
      <c r="D1382" s="32" t="s">
        <v>23</v>
      </c>
      <c r="F1382" s="31" t="s">
        <v>125</v>
      </c>
    </row>
    <row r="1383" spans="2:6" x14ac:dyDescent="0.25">
      <c r="B1383" s="46" t="s">
        <v>8</v>
      </c>
      <c r="D1383" s="32" t="s">
        <v>9</v>
      </c>
      <c r="F1383" s="31" t="s">
        <v>125</v>
      </c>
    </row>
    <row r="1384" spans="2:6" x14ac:dyDescent="0.25">
      <c r="B1384" s="46" t="s">
        <v>8</v>
      </c>
      <c r="D1384" s="32" t="s">
        <v>27</v>
      </c>
      <c r="F1384" s="31" t="s">
        <v>125</v>
      </c>
    </row>
    <row r="1385" spans="2:6" x14ac:dyDescent="0.25">
      <c r="B1385" s="46" t="s">
        <v>8</v>
      </c>
      <c r="D1385" s="32" t="s">
        <v>15</v>
      </c>
      <c r="F1385" s="31" t="s">
        <v>125</v>
      </c>
    </row>
    <row r="1386" spans="2:6" x14ac:dyDescent="0.25">
      <c r="B1386" s="46" t="s">
        <v>8</v>
      </c>
      <c r="D1386" s="32" t="s">
        <v>64</v>
      </c>
      <c r="F1386" s="31" t="s">
        <v>125</v>
      </c>
    </row>
    <row r="1387" spans="2:6" x14ac:dyDescent="0.25">
      <c r="B1387" s="46" t="s">
        <v>8</v>
      </c>
      <c r="D1387" s="32" t="s">
        <v>55</v>
      </c>
      <c r="F1387" s="31" t="s">
        <v>125</v>
      </c>
    </row>
    <row r="1388" spans="2:6" x14ac:dyDescent="0.25">
      <c r="B1388" s="46" t="s">
        <v>8</v>
      </c>
      <c r="D1388" s="32" t="s">
        <v>210</v>
      </c>
      <c r="F1388" s="31" t="s">
        <v>125</v>
      </c>
    </row>
    <row r="1389" spans="2:6" x14ac:dyDescent="0.25">
      <c r="B1389" s="46" t="s">
        <v>8</v>
      </c>
      <c r="D1389" s="32" t="s">
        <v>68</v>
      </c>
      <c r="F1389" s="31" t="s">
        <v>125</v>
      </c>
    </row>
    <row r="1390" spans="2:6" x14ac:dyDescent="0.25">
      <c r="B1390" s="46" t="s">
        <v>12</v>
      </c>
      <c r="D1390" s="32" t="s">
        <v>52</v>
      </c>
      <c r="F1390" s="31" t="s">
        <v>125</v>
      </c>
    </row>
    <row r="1391" spans="2:6" x14ac:dyDescent="0.25">
      <c r="B1391" s="46" t="s">
        <v>12</v>
      </c>
      <c r="D1391" s="32" t="s">
        <v>13</v>
      </c>
      <c r="F1391" s="31" t="s">
        <v>125</v>
      </c>
    </row>
    <row r="1392" spans="2:6" x14ac:dyDescent="0.25">
      <c r="B1392" s="46" t="s">
        <v>12</v>
      </c>
      <c r="D1392" s="32" t="s">
        <v>24</v>
      </c>
      <c r="F1392" s="31" t="s">
        <v>125</v>
      </c>
    </row>
    <row r="1393" spans="2:6" x14ac:dyDescent="0.25">
      <c r="B1393" s="46" t="s">
        <v>12</v>
      </c>
      <c r="D1393" s="32" t="s">
        <v>56</v>
      </c>
      <c r="F1393" s="31" t="s">
        <v>125</v>
      </c>
    </row>
    <row r="1394" spans="2:6" x14ac:dyDescent="0.25">
      <c r="B1394" s="46" t="s">
        <v>12</v>
      </c>
      <c r="D1394" s="32" t="s">
        <v>44</v>
      </c>
      <c r="F1394" s="31" t="s">
        <v>125</v>
      </c>
    </row>
    <row r="1395" spans="2:6" x14ac:dyDescent="0.25">
      <c r="B1395" s="46" t="s">
        <v>12</v>
      </c>
      <c r="D1395" s="32" t="s">
        <v>50</v>
      </c>
      <c r="F1395" s="31" t="s">
        <v>125</v>
      </c>
    </row>
    <row r="1396" spans="2:6" x14ac:dyDescent="0.25">
      <c r="B1396" s="46" t="s">
        <v>12</v>
      </c>
      <c r="D1396" s="32" t="s">
        <v>21</v>
      </c>
      <c r="F1396" s="31" t="s">
        <v>125</v>
      </c>
    </row>
    <row r="1397" spans="2:6" x14ac:dyDescent="0.25">
      <c r="B1397" s="46" t="s">
        <v>12</v>
      </c>
      <c r="D1397" s="32" t="s">
        <v>32</v>
      </c>
      <c r="F1397" s="31" t="s">
        <v>125</v>
      </c>
    </row>
    <row r="1398" spans="2:6" x14ac:dyDescent="0.25">
      <c r="B1398" s="46" t="s">
        <v>12</v>
      </c>
      <c r="D1398" s="32" t="s">
        <v>54</v>
      </c>
      <c r="F1398" s="31" t="s">
        <v>125</v>
      </c>
    </row>
    <row r="1399" spans="2:6" x14ac:dyDescent="0.25">
      <c r="B1399" s="46" t="s">
        <v>12</v>
      </c>
      <c r="D1399" s="32" t="s">
        <v>211</v>
      </c>
      <c r="F1399" s="31" t="s">
        <v>125</v>
      </c>
    </row>
    <row r="1400" spans="2:6" x14ac:dyDescent="0.25">
      <c r="B1400" s="46" t="s">
        <v>12</v>
      </c>
      <c r="D1400" s="32" t="s">
        <v>49</v>
      </c>
      <c r="F1400" s="31" t="s">
        <v>125</v>
      </c>
    </row>
    <row r="1401" spans="2:6" x14ac:dyDescent="0.25">
      <c r="B1401" s="46" t="s">
        <v>12</v>
      </c>
      <c r="D1401" s="32" t="s">
        <v>65</v>
      </c>
      <c r="F1401" s="31" t="s">
        <v>125</v>
      </c>
    </row>
    <row r="1402" spans="2:6" x14ac:dyDescent="0.25">
      <c r="B1402" s="46" t="s">
        <v>12</v>
      </c>
      <c r="D1402" s="32" t="s">
        <v>36</v>
      </c>
      <c r="F1402" s="31" t="s">
        <v>125</v>
      </c>
    </row>
    <row r="1403" spans="2:6" x14ac:dyDescent="0.25">
      <c r="B1403" s="46" t="s">
        <v>12</v>
      </c>
      <c r="D1403" s="32" t="s">
        <v>212</v>
      </c>
      <c r="F1403" s="31" t="s">
        <v>125</v>
      </c>
    </row>
    <row r="1404" spans="2:6" x14ac:dyDescent="0.25">
      <c r="B1404" s="46" t="s">
        <v>12</v>
      </c>
      <c r="D1404" s="32" t="s">
        <v>14</v>
      </c>
      <c r="F1404" s="31" t="s">
        <v>125</v>
      </c>
    </row>
    <row r="1405" spans="2:6" x14ac:dyDescent="0.25">
      <c r="B1405" s="46" t="s">
        <v>12</v>
      </c>
      <c r="D1405" s="32" t="s">
        <v>40</v>
      </c>
      <c r="F1405" s="31" t="s">
        <v>125</v>
      </c>
    </row>
    <row r="1406" spans="2:6" x14ac:dyDescent="0.25">
      <c r="B1406" s="46" t="s">
        <v>12</v>
      </c>
      <c r="D1406" s="32" t="s">
        <v>213</v>
      </c>
      <c r="F1406" s="31" t="s">
        <v>125</v>
      </c>
    </row>
    <row r="1407" spans="2:6" x14ac:dyDescent="0.25">
      <c r="B1407" s="46" t="s">
        <v>12</v>
      </c>
      <c r="D1407" s="32" t="s">
        <v>30</v>
      </c>
      <c r="F1407" s="31" t="s">
        <v>125</v>
      </c>
    </row>
    <row r="1408" spans="2:6" x14ac:dyDescent="0.25">
      <c r="B1408" s="46" t="s">
        <v>12</v>
      </c>
      <c r="D1408" s="32" t="s">
        <v>72</v>
      </c>
      <c r="F1408" s="31" t="s">
        <v>125</v>
      </c>
    </row>
    <row r="1409" spans="2:6" x14ac:dyDescent="0.25">
      <c r="B1409" s="46" t="s">
        <v>12</v>
      </c>
      <c r="D1409" s="32" t="s">
        <v>85</v>
      </c>
      <c r="F1409" s="31" t="s">
        <v>125</v>
      </c>
    </row>
    <row r="1410" spans="2:6" x14ac:dyDescent="0.25">
      <c r="B1410" s="46" t="s">
        <v>12</v>
      </c>
      <c r="D1410" s="32" t="s">
        <v>38</v>
      </c>
      <c r="F1410" s="31" t="s">
        <v>125</v>
      </c>
    </row>
    <row r="1411" spans="2:6" x14ac:dyDescent="0.25">
      <c r="B1411" s="46" t="s">
        <v>12</v>
      </c>
      <c r="D1411" s="32" t="s">
        <v>26</v>
      </c>
      <c r="F1411" s="31" t="s">
        <v>125</v>
      </c>
    </row>
    <row r="1412" spans="2:6" x14ac:dyDescent="0.25">
      <c r="B1412" s="46" t="s">
        <v>12</v>
      </c>
      <c r="D1412" s="32" t="s">
        <v>51</v>
      </c>
      <c r="F1412" s="31" t="s">
        <v>125</v>
      </c>
    </row>
    <row r="1413" spans="2:6" x14ac:dyDescent="0.25">
      <c r="B1413" s="46" t="s">
        <v>12</v>
      </c>
      <c r="D1413" s="32" t="s">
        <v>75</v>
      </c>
      <c r="F1413" s="31" t="s">
        <v>125</v>
      </c>
    </row>
    <row r="1414" spans="2:6" x14ac:dyDescent="0.25">
      <c r="B1414" s="46" t="s">
        <v>20</v>
      </c>
      <c r="D1414" s="32" t="s">
        <v>46</v>
      </c>
      <c r="F1414" s="31" t="s">
        <v>125</v>
      </c>
    </row>
    <row r="1415" spans="2:6" x14ac:dyDescent="0.25">
      <c r="B1415" s="46" t="s">
        <v>20</v>
      </c>
      <c r="D1415" s="32" t="s">
        <v>59</v>
      </c>
      <c r="F1415" s="31" t="s">
        <v>125</v>
      </c>
    </row>
    <row r="1416" spans="2:6" x14ac:dyDescent="0.25">
      <c r="B1416" s="46" t="s">
        <v>20</v>
      </c>
      <c r="D1416" s="32" t="s">
        <v>214</v>
      </c>
      <c r="F1416" s="31" t="s">
        <v>125</v>
      </c>
    </row>
    <row r="1417" spans="2:6" x14ac:dyDescent="0.25">
      <c r="B1417" s="46" t="s">
        <v>20</v>
      </c>
      <c r="D1417" s="32" t="s">
        <v>74</v>
      </c>
      <c r="F1417" s="31" t="s">
        <v>125</v>
      </c>
    </row>
    <row r="1418" spans="2:6" x14ac:dyDescent="0.25">
      <c r="B1418" s="46" t="s">
        <v>20</v>
      </c>
      <c r="D1418" s="32" t="s">
        <v>43</v>
      </c>
      <c r="F1418" s="31" t="s">
        <v>125</v>
      </c>
    </row>
    <row r="1419" spans="2:6" x14ac:dyDescent="0.25">
      <c r="B1419" s="46" t="s">
        <v>20</v>
      </c>
      <c r="D1419" s="32" t="s">
        <v>33</v>
      </c>
      <c r="F1419" s="31" t="s">
        <v>125</v>
      </c>
    </row>
    <row r="1420" spans="2:6" x14ac:dyDescent="0.25">
      <c r="B1420" s="46" t="s">
        <v>20</v>
      </c>
      <c r="D1420" s="32" t="s">
        <v>215</v>
      </c>
      <c r="F1420" s="31" t="s">
        <v>125</v>
      </c>
    </row>
    <row r="1421" spans="2:6" x14ac:dyDescent="0.25">
      <c r="B1421" s="46" t="s">
        <v>20</v>
      </c>
      <c r="D1421" s="32" t="s">
        <v>67</v>
      </c>
      <c r="F1421" s="31" t="s">
        <v>125</v>
      </c>
    </row>
    <row r="1422" spans="2:6" x14ac:dyDescent="0.25">
      <c r="B1422" s="46" t="s">
        <v>20</v>
      </c>
      <c r="D1422" s="32" t="s">
        <v>216</v>
      </c>
      <c r="F1422" s="31" t="s">
        <v>125</v>
      </c>
    </row>
    <row r="1423" spans="2:6" x14ac:dyDescent="0.25">
      <c r="B1423" s="46" t="s">
        <v>20</v>
      </c>
      <c r="D1423" s="32" t="s">
        <v>58</v>
      </c>
      <c r="F1423" s="31" t="s">
        <v>125</v>
      </c>
    </row>
    <row r="1424" spans="2:6" x14ac:dyDescent="0.25">
      <c r="B1424" s="46" t="s">
        <v>5</v>
      </c>
      <c r="D1424" s="32" t="s">
        <v>10</v>
      </c>
      <c r="F1424" s="31" t="s">
        <v>77</v>
      </c>
    </row>
    <row r="1425" spans="2:6" x14ac:dyDescent="0.25">
      <c r="B1425" s="46" t="s">
        <v>5</v>
      </c>
      <c r="D1425" s="32" t="s">
        <v>6</v>
      </c>
      <c r="F1425" s="31" t="s">
        <v>77</v>
      </c>
    </row>
    <row r="1426" spans="2:6" x14ac:dyDescent="0.25">
      <c r="B1426" s="46" t="s">
        <v>3</v>
      </c>
      <c r="D1426" s="32" t="s">
        <v>41</v>
      </c>
      <c r="F1426" s="31" t="s">
        <v>77</v>
      </c>
    </row>
    <row r="1427" spans="2:6" x14ac:dyDescent="0.25">
      <c r="B1427" s="46" t="s">
        <v>3</v>
      </c>
      <c r="D1427" s="32" t="s">
        <v>73</v>
      </c>
      <c r="F1427" s="31" t="s">
        <v>77</v>
      </c>
    </row>
    <row r="1428" spans="2:6" x14ac:dyDescent="0.25">
      <c r="B1428" s="46" t="s">
        <v>3</v>
      </c>
      <c r="D1428" s="32" t="s">
        <v>201</v>
      </c>
      <c r="F1428" s="31" t="s">
        <v>77</v>
      </c>
    </row>
    <row r="1429" spans="2:6" x14ac:dyDescent="0.25">
      <c r="B1429" s="46" t="s">
        <v>3</v>
      </c>
      <c r="D1429" s="32" t="s">
        <v>18</v>
      </c>
      <c r="F1429" s="31" t="s">
        <v>77</v>
      </c>
    </row>
    <row r="1430" spans="2:6" x14ac:dyDescent="0.25">
      <c r="B1430" s="46" t="s">
        <v>3</v>
      </c>
      <c r="D1430" s="32" t="s">
        <v>25</v>
      </c>
      <c r="F1430" s="31" t="s">
        <v>77</v>
      </c>
    </row>
    <row r="1431" spans="2:6" x14ac:dyDescent="0.25">
      <c r="B1431" s="46" t="s">
        <v>3</v>
      </c>
      <c r="D1431" s="32" t="s">
        <v>22</v>
      </c>
      <c r="F1431" s="31" t="s">
        <v>77</v>
      </c>
    </row>
    <row r="1432" spans="2:6" x14ac:dyDescent="0.25">
      <c r="B1432" s="46" t="s">
        <v>3</v>
      </c>
      <c r="D1432" s="32" t="s">
        <v>48</v>
      </c>
      <c r="F1432" s="31" t="s">
        <v>77</v>
      </c>
    </row>
    <row r="1433" spans="2:6" x14ac:dyDescent="0.25">
      <c r="B1433" s="46" t="s">
        <v>3</v>
      </c>
      <c r="D1433" s="32" t="s">
        <v>76</v>
      </c>
      <c r="F1433" s="31" t="s">
        <v>77</v>
      </c>
    </row>
    <row r="1434" spans="2:6" x14ac:dyDescent="0.25">
      <c r="B1434" s="46" t="s">
        <v>3</v>
      </c>
      <c r="D1434" s="32" t="s">
        <v>42</v>
      </c>
      <c r="F1434" s="31" t="s">
        <v>77</v>
      </c>
    </row>
    <row r="1435" spans="2:6" x14ac:dyDescent="0.25">
      <c r="B1435" s="46" t="s">
        <v>3</v>
      </c>
      <c r="D1435" s="32" t="s">
        <v>202</v>
      </c>
      <c r="F1435" s="31" t="s">
        <v>77</v>
      </c>
    </row>
    <row r="1436" spans="2:6" x14ac:dyDescent="0.25">
      <c r="B1436" s="46" t="s">
        <v>3</v>
      </c>
      <c r="D1436" s="32" t="s">
        <v>57</v>
      </c>
      <c r="F1436" s="31" t="s">
        <v>77</v>
      </c>
    </row>
    <row r="1437" spans="2:6" x14ac:dyDescent="0.25">
      <c r="B1437" s="46" t="s">
        <v>3</v>
      </c>
      <c r="D1437" s="32" t="s">
        <v>203</v>
      </c>
      <c r="F1437" s="31" t="s">
        <v>77</v>
      </c>
    </row>
    <row r="1438" spans="2:6" x14ac:dyDescent="0.25">
      <c r="B1438" s="46" t="s">
        <v>3</v>
      </c>
      <c r="D1438" s="32" t="s">
        <v>204</v>
      </c>
      <c r="F1438" s="31" t="s">
        <v>77</v>
      </c>
    </row>
    <row r="1439" spans="2:6" x14ac:dyDescent="0.25">
      <c r="B1439" s="46" t="s">
        <v>3</v>
      </c>
      <c r="D1439" s="32" t="s">
        <v>205</v>
      </c>
      <c r="F1439" s="31" t="s">
        <v>77</v>
      </c>
    </row>
    <row r="1440" spans="2:6" x14ac:dyDescent="0.25">
      <c r="B1440" s="46" t="s">
        <v>3</v>
      </c>
      <c r="D1440" s="32" t="s">
        <v>39</v>
      </c>
      <c r="F1440" s="31" t="s">
        <v>77</v>
      </c>
    </row>
    <row r="1441" spans="2:6" x14ac:dyDescent="0.25">
      <c r="B1441" s="46" t="s">
        <v>17</v>
      </c>
      <c r="D1441" s="32" t="s">
        <v>63</v>
      </c>
      <c r="F1441" s="31" t="s">
        <v>77</v>
      </c>
    </row>
    <row r="1442" spans="2:6" x14ac:dyDescent="0.25">
      <c r="B1442" s="46" t="s">
        <v>17</v>
      </c>
      <c r="D1442" s="32" t="s">
        <v>70</v>
      </c>
      <c r="F1442" s="31" t="s">
        <v>77</v>
      </c>
    </row>
    <row r="1443" spans="2:6" x14ac:dyDescent="0.25">
      <c r="B1443" s="46" t="s">
        <v>17</v>
      </c>
      <c r="D1443" s="32" t="s">
        <v>62</v>
      </c>
      <c r="F1443" s="31" t="s">
        <v>77</v>
      </c>
    </row>
    <row r="1444" spans="2:6" x14ac:dyDescent="0.25">
      <c r="B1444" s="46" t="s">
        <v>17</v>
      </c>
      <c r="D1444" s="32" t="s">
        <v>53</v>
      </c>
      <c r="F1444" s="31" t="s">
        <v>77</v>
      </c>
    </row>
    <row r="1445" spans="2:6" x14ac:dyDescent="0.25">
      <c r="B1445" s="46" t="s">
        <v>17</v>
      </c>
      <c r="D1445" s="32" t="s">
        <v>29</v>
      </c>
      <c r="F1445" s="31" t="s">
        <v>77</v>
      </c>
    </row>
    <row r="1446" spans="2:6" x14ac:dyDescent="0.25">
      <c r="B1446" s="46" t="s">
        <v>17</v>
      </c>
      <c r="D1446" s="32" t="s">
        <v>47</v>
      </c>
      <c r="F1446" s="31" t="s">
        <v>77</v>
      </c>
    </row>
    <row r="1447" spans="2:6" x14ac:dyDescent="0.25">
      <c r="B1447" s="46" t="s">
        <v>17</v>
      </c>
      <c r="D1447" s="32" t="s">
        <v>206</v>
      </c>
      <c r="F1447" s="31" t="s">
        <v>77</v>
      </c>
    </row>
    <row r="1448" spans="2:6" x14ac:dyDescent="0.25">
      <c r="B1448" s="46" t="s">
        <v>17</v>
      </c>
      <c r="D1448" s="32" t="s">
        <v>34</v>
      </c>
      <c r="F1448" s="31" t="s">
        <v>77</v>
      </c>
    </row>
    <row r="1449" spans="2:6" x14ac:dyDescent="0.25">
      <c r="B1449" s="46" t="s">
        <v>17</v>
      </c>
      <c r="D1449" s="32" t="s">
        <v>31</v>
      </c>
      <c r="F1449" s="31" t="s">
        <v>77</v>
      </c>
    </row>
    <row r="1450" spans="2:6" x14ac:dyDescent="0.25">
      <c r="B1450" s="46" t="s">
        <v>17</v>
      </c>
      <c r="D1450" s="32" t="s">
        <v>60</v>
      </c>
      <c r="F1450" s="31" t="s">
        <v>77</v>
      </c>
    </row>
    <row r="1451" spans="2:6" x14ac:dyDescent="0.25">
      <c r="B1451" s="46" t="s">
        <v>17</v>
      </c>
      <c r="D1451" s="32" t="s">
        <v>207</v>
      </c>
      <c r="F1451" s="31" t="s">
        <v>77</v>
      </c>
    </row>
    <row r="1452" spans="2:6" x14ac:dyDescent="0.25">
      <c r="B1452" s="46" t="s">
        <v>17</v>
      </c>
      <c r="D1452" s="32" t="s">
        <v>208</v>
      </c>
      <c r="F1452" s="31" t="s">
        <v>77</v>
      </c>
    </row>
    <row r="1453" spans="2:6" x14ac:dyDescent="0.25">
      <c r="B1453" s="46" t="s">
        <v>17</v>
      </c>
      <c r="D1453" s="32" t="s">
        <v>61</v>
      </c>
      <c r="F1453" s="31" t="s">
        <v>77</v>
      </c>
    </row>
    <row r="1454" spans="2:6" x14ac:dyDescent="0.25">
      <c r="B1454" s="46" t="s">
        <v>17</v>
      </c>
      <c r="D1454" s="32" t="s">
        <v>45</v>
      </c>
      <c r="F1454" s="31" t="s">
        <v>77</v>
      </c>
    </row>
    <row r="1455" spans="2:6" x14ac:dyDescent="0.25">
      <c r="B1455" s="46" t="s">
        <v>17</v>
      </c>
      <c r="D1455" s="32" t="s">
        <v>209</v>
      </c>
      <c r="F1455" s="31" t="s">
        <v>77</v>
      </c>
    </row>
    <row r="1456" spans="2:6" x14ac:dyDescent="0.25">
      <c r="B1456" s="46" t="s">
        <v>17</v>
      </c>
      <c r="D1456" s="32" t="s">
        <v>37</v>
      </c>
      <c r="F1456" s="31" t="s">
        <v>77</v>
      </c>
    </row>
    <row r="1457" spans="2:6" x14ac:dyDescent="0.25">
      <c r="B1457" s="46" t="s">
        <v>17</v>
      </c>
      <c r="D1457" s="32" t="s">
        <v>23</v>
      </c>
      <c r="F1457" s="31" t="s">
        <v>77</v>
      </c>
    </row>
    <row r="1458" spans="2:6" x14ac:dyDescent="0.25">
      <c r="B1458" s="46" t="s">
        <v>8</v>
      </c>
      <c r="D1458" s="32" t="s">
        <v>9</v>
      </c>
      <c r="F1458" s="31" t="s">
        <v>77</v>
      </c>
    </row>
    <row r="1459" spans="2:6" x14ac:dyDescent="0.25">
      <c r="B1459" s="46" t="s">
        <v>8</v>
      </c>
      <c r="D1459" s="32" t="s">
        <v>27</v>
      </c>
      <c r="F1459" s="31" t="s">
        <v>77</v>
      </c>
    </row>
    <row r="1460" spans="2:6" x14ac:dyDescent="0.25">
      <c r="B1460" s="46" t="s">
        <v>8</v>
      </c>
      <c r="D1460" s="32" t="s">
        <v>15</v>
      </c>
      <c r="F1460" s="31" t="s">
        <v>77</v>
      </c>
    </row>
    <row r="1461" spans="2:6" x14ac:dyDescent="0.25">
      <c r="B1461" s="46" t="s">
        <v>8</v>
      </c>
      <c r="D1461" s="32" t="s">
        <v>64</v>
      </c>
      <c r="F1461" s="31" t="s">
        <v>77</v>
      </c>
    </row>
    <row r="1462" spans="2:6" x14ac:dyDescent="0.25">
      <c r="B1462" s="46" t="s">
        <v>8</v>
      </c>
      <c r="D1462" s="32" t="s">
        <v>55</v>
      </c>
      <c r="F1462" s="31" t="s">
        <v>77</v>
      </c>
    </row>
    <row r="1463" spans="2:6" x14ac:dyDescent="0.25">
      <c r="B1463" s="46" t="s">
        <v>8</v>
      </c>
      <c r="D1463" s="32" t="s">
        <v>210</v>
      </c>
      <c r="F1463" s="31" t="s">
        <v>77</v>
      </c>
    </row>
    <row r="1464" spans="2:6" x14ac:dyDescent="0.25">
      <c r="B1464" s="46" t="s">
        <v>8</v>
      </c>
      <c r="D1464" s="32" t="s">
        <v>68</v>
      </c>
      <c r="F1464" s="31" t="s">
        <v>77</v>
      </c>
    </row>
    <row r="1465" spans="2:6" x14ac:dyDescent="0.25">
      <c r="B1465" s="46" t="s">
        <v>12</v>
      </c>
      <c r="D1465" s="32" t="s">
        <v>52</v>
      </c>
      <c r="F1465" s="31" t="s">
        <v>77</v>
      </c>
    </row>
    <row r="1466" spans="2:6" x14ac:dyDescent="0.25">
      <c r="B1466" s="46" t="s">
        <v>12</v>
      </c>
      <c r="D1466" s="32" t="s">
        <v>13</v>
      </c>
      <c r="F1466" s="31" t="s">
        <v>77</v>
      </c>
    </row>
    <row r="1467" spans="2:6" x14ac:dyDescent="0.25">
      <c r="B1467" s="46" t="s">
        <v>12</v>
      </c>
      <c r="D1467" s="32" t="s">
        <v>24</v>
      </c>
      <c r="F1467" s="31" t="s">
        <v>77</v>
      </c>
    </row>
    <row r="1468" spans="2:6" x14ac:dyDescent="0.25">
      <c r="B1468" s="46" t="s">
        <v>12</v>
      </c>
      <c r="D1468" s="32" t="s">
        <v>56</v>
      </c>
      <c r="F1468" s="31" t="s">
        <v>77</v>
      </c>
    </row>
    <row r="1469" spans="2:6" x14ac:dyDescent="0.25">
      <c r="B1469" s="46" t="s">
        <v>12</v>
      </c>
      <c r="D1469" s="32" t="s">
        <v>44</v>
      </c>
      <c r="F1469" s="31" t="s">
        <v>77</v>
      </c>
    </row>
    <row r="1470" spans="2:6" x14ac:dyDescent="0.25">
      <c r="B1470" s="46" t="s">
        <v>12</v>
      </c>
      <c r="D1470" s="32" t="s">
        <v>50</v>
      </c>
      <c r="F1470" s="31" t="s">
        <v>77</v>
      </c>
    </row>
    <row r="1471" spans="2:6" x14ac:dyDescent="0.25">
      <c r="B1471" s="46" t="s">
        <v>12</v>
      </c>
      <c r="D1471" s="32" t="s">
        <v>21</v>
      </c>
      <c r="F1471" s="31" t="s">
        <v>77</v>
      </c>
    </row>
    <row r="1472" spans="2:6" x14ac:dyDescent="0.25">
      <c r="B1472" s="46" t="s">
        <v>12</v>
      </c>
      <c r="D1472" s="32" t="s">
        <v>32</v>
      </c>
      <c r="F1472" s="31" t="s">
        <v>77</v>
      </c>
    </row>
    <row r="1473" spans="2:6" x14ac:dyDescent="0.25">
      <c r="B1473" s="46" t="s">
        <v>12</v>
      </c>
      <c r="D1473" s="32" t="s">
        <v>54</v>
      </c>
      <c r="F1473" s="31" t="s">
        <v>77</v>
      </c>
    </row>
    <row r="1474" spans="2:6" x14ac:dyDescent="0.25">
      <c r="B1474" s="46" t="s">
        <v>12</v>
      </c>
      <c r="D1474" s="32" t="s">
        <v>211</v>
      </c>
      <c r="F1474" s="31" t="s">
        <v>77</v>
      </c>
    </row>
    <row r="1475" spans="2:6" x14ac:dyDescent="0.25">
      <c r="B1475" s="46" t="s">
        <v>12</v>
      </c>
      <c r="D1475" s="32" t="s">
        <v>49</v>
      </c>
      <c r="F1475" s="31" t="s">
        <v>77</v>
      </c>
    </row>
    <row r="1476" spans="2:6" x14ac:dyDescent="0.25">
      <c r="B1476" s="46" t="s">
        <v>12</v>
      </c>
      <c r="D1476" s="32" t="s">
        <v>65</v>
      </c>
      <c r="F1476" s="31" t="s">
        <v>77</v>
      </c>
    </row>
    <row r="1477" spans="2:6" x14ac:dyDescent="0.25">
      <c r="B1477" s="46" t="s">
        <v>12</v>
      </c>
      <c r="D1477" s="32" t="s">
        <v>36</v>
      </c>
      <c r="F1477" s="31" t="s">
        <v>77</v>
      </c>
    </row>
    <row r="1478" spans="2:6" x14ac:dyDescent="0.25">
      <c r="B1478" s="46" t="s">
        <v>12</v>
      </c>
      <c r="D1478" s="32" t="s">
        <v>212</v>
      </c>
      <c r="F1478" s="31" t="s">
        <v>77</v>
      </c>
    </row>
    <row r="1479" spans="2:6" x14ac:dyDescent="0.25">
      <c r="B1479" s="46" t="s">
        <v>12</v>
      </c>
      <c r="D1479" s="32" t="s">
        <v>14</v>
      </c>
      <c r="F1479" s="31" t="s">
        <v>77</v>
      </c>
    </row>
    <row r="1480" spans="2:6" x14ac:dyDescent="0.25">
      <c r="B1480" s="46" t="s">
        <v>12</v>
      </c>
      <c r="D1480" s="32" t="s">
        <v>40</v>
      </c>
      <c r="F1480" s="31" t="s">
        <v>77</v>
      </c>
    </row>
    <row r="1481" spans="2:6" x14ac:dyDescent="0.25">
      <c r="B1481" s="46" t="s">
        <v>12</v>
      </c>
      <c r="D1481" s="32" t="s">
        <v>213</v>
      </c>
      <c r="F1481" s="31" t="s">
        <v>77</v>
      </c>
    </row>
    <row r="1482" spans="2:6" x14ac:dyDescent="0.25">
      <c r="B1482" s="46" t="s">
        <v>12</v>
      </c>
      <c r="D1482" s="32" t="s">
        <v>30</v>
      </c>
      <c r="F1482" s="31" t="s">
        <v>77</v>
      </c>
    </row>
    <row r="1483" spans="2:6" x14ac:dyDescent="0.25">
      <c r="B1483" s="46" t="s">
        <v>12</v>
      </c>
      <c r="D1483" s="32" t="s">
        <v>38</v>
      </c>
      <c r="F1483" s="31" t="s">
        <v>77</v>
      </c>
    </row>
    <row r="1484" spans="2:6" x14ac:dyDescent="0.25">
      <c r="B1484" s="46" t="s">
        <v>12</v>
      </c>
      <c r="D1484" s="32" t="s">
        <v>26</v>
      </c>
      <c r="F1484" s="31" t="s">
        <v>77</v>
      </c>
    </row>
    <row r="1485" spans="2:6" x14ac:dyDescent="0.25">
      <c r="B1485" s="46" t="s">
        <v>12</v>
      </c>
      <c r="D1485" s="32" t="s">
        <v>51</v>
      </c>
      <c r="F1485" s="31" t="s">
        <v>77</v>
      </c>
    </row>
    <row r="1486" spans="2:6" x14ac:dyDescent="0.25">
      <c r="B1486" s="46" t="s">
        <v>12</v>
      </c>
      <c r="D1486" s="32" t="s">
        <v>75</v>
      </c>
      <c r="F1486" s="31" t="s">
        <v>77</v>
      </c>
    </row>
    <row r="1487" spans="2:6" x14ac:dyDescent="0.25">
      <c r="B1487" s="46" t="s">
        <v>20</v>
      </c>
      <c r="D1487" s="32" t="s">
        <v>46</v>
      </c>
      <c r="F1487" s="31" t="s">
        <v>77</v>
      </c>
    </row>
    <row r="1488" spans="2:6" x14ac:dyDescent="0.25">
      <c r="B1488" s="46" t="s">
        <v>20</v>
      </c>
      <c r="D1488" s="32" t="s">
        <v>59</v>
      </c>
      <c r="F1488" s="31" t="s">
        <v>77</v>
      </c>
    </row>
    <row r="1489" spans="2:6" x14ac:dyDescent="0.25">
      <c r="B1489" s="46" t="s">
        <v>20</v>
      </c>
      <c r="D1489" s="32" t="s">
        <v>214</v>
      </c>
      <c r="F1489" s="31" t="s">
        <v>77</v>
      </c>
    </row>
    <row r="1490" spans="2:6" x14ac:dyDescent="0.25">
      <c r="B1490" s="46" t="s">
        <v>20</v>
      </c>
      <c r="D1490" s="32" t="s">
        <v>74</v>
      </c>
      <c r="F1490" s="31" t="s">
        <v>77</v>
      </c>
    </row>
    <row r="1491" spans="2:6" x14ac:dyDescent="0.25">
      <c r="B1491" s="46" t="s">
        <v>20</v>
      </c>
      <c r="D1491" s="32" t="s">
        <v>43</v>
      </c>
      <c r="F1491" s="31" t="s">
        <v>77</v>
      </c>
    </row>
    <row r="1492" spans="2:6" x14ac:dyDescent="0.25">
      <c r="B1492" s="46" t="s">
        <v>20</v>
      </c>
      <c r="D1492" s="32" t="s">
        <v>33</v>
      </c>
      <c r="F1492" s="31" t="s">
        <v>77</v>
      </c>
    </row>
    <row r="1493" spans="2:6" x14ac:dyDescent="0.25">
      <c r="B1493" s="46" t="s">
        <v>20</v>
      </c>
      <c r="D1493" s="32" t="s">
        <v>215</v>
      </c>
      <c r="F1493" s="31" t="s">
        <v>77</v>
      </c>
    </row>
    <row r="1494" spans="2:6" x14ac:dyDescent="0.25">
      <c r="B1494" s="46" t="s">
        <v>20</v>
      </c>
      <c r="D1494" s="32" t="s">
        <v>67</v>
      </c>
      <c r="F1494" s="31" t="s">
        <v>77</v>
      </c>
    </row>
    <row r="1495" spans="2:6" x14ac:dyDescent="0.25">
      <c r="B1495" s="46" t="s">
        <v>20</v>
      </c>
      <c r="D1495" s="32" t="s">
        <v>216</v>
      </c>
      <c r="F1495" s="31" t="s">
        <v>77</v>
      </c>
    </row>
    <row r="1496" spans="2:6" x14ac:dyDescent="0.25">
      <c r="B1496" s="46" t="s">
        <v>20</v>
      </c>
      <c r="D1496" s="32" t="s">
        <v>58</v>
      </c>
      <c r="F1496" s="31" t="s">
        <v>77</v>
      </c>
    </row>
    <row r="1497" spans="2:6" x14ac:dyDescent="0.25">
      <c r="B1497" s="46" t="s">
        <v>5</v>
      </c>
      <c r="D1497" s="32" t="s">
        <v>10</v>
      </c>
      <c r="F1497" s="31" t="s">
        <v>71</v>
      </c>
    </row>
    <row r="1498" spans="2:6" x14ac:dyDescent="0.25">
      <c r="B1498" s="46" t="s">
        <v>5</v>
      </c>
      <c r="D1498" s="32" t="s">
        <v>6</v>
      </c>
      <c r="F1498" s="31" t="s">
        <v>71</v>
      </c>
    </row>
    <row r="1499" spans="2:6" x14ac:dyDescent="0.25">
      <c r="B1499" s="46" t="s">
        <v>3</v>
      </c>
      <c r="D1499" s="32" t="s">
        <v>41</v>
      </c>
      <c r="F1499" s="31" t="s">
        <v>71</v>
      </c>
    </row>
    <row r="1500" spans="2:6" x14ac:dyDescent="0.25">
      <c r="B1500" s="46" t="s">
        <v>3</v>
      </c>
      <c r="D1500" s="32" t="s">
        <v>73</v>
      </c>
      <c r="F1500" s="31" t="s">
        <v>71</v>
      </c>
    </row>
    <row r="1501" spans="2:6" x14ac:dyDescent="0.25">
      <c r="B1501" s="46" t="s">
        <v>3</v>
      </c>
      <c r="D1501" s="32" t="s">
        <v>201</v>
      </c>
      <c r="F1501" s="31" t="s">
        <v>71</v>
      </c>
    </row>
    <row r="1502" spans="2:6" x14ac:dyDescent="0.25">
      <c r="B1502" s="46" t="s">
        <v>3</v>
      </c>
      <c r="D1502" s="32" t="s">
        <v>18</v>
      </c>
      <c r="F1502" s="31" t="s">
        <v>71</v>
      </c>
    </row>
    <row r="1503" spans="2:6" x14ac:dyDescent="0.25">
      <c r="B1503" s="46" t="s">
        <v>3</v>
      </c>
      <c r="D1503" s="32" t="s">
        <v>25</v>
      </c>
      <c r="F1503" s="31" t="s">
        <v>71</v>
      </c>
    </row>
    <row r="1504" spans="2:6" x14ac:dyDescent="0.25">
      <c r="B1504" s="46" t="s">
        <v>3</v>
      </c>
      <c r="D1504" s="32" t="s">
        <v>22</v>
      </c>
      <c r="F1504" s="31" t="s">
        <v>71</v>
      </c>
    </row>
    <row r="1505" spans="2:6" x14ac:dyDescent="0.25">
      <c r="B1505" s="46" t="s">
        <v>3</v>
      </c>
      <c r="D1505" s="32" t="s">
        <v>48</v>
      </c>
      <c r="F1505" s="31" t="s">
        <v>71</v>
      </c>
    </row>
    <row r="1506" spans="2:6" x14ac:dyDescent="0.25">
      <c r="B1506" s="46" t="s">
        <v>3</v>
      </c>
      <c r="D1506" s="32" t="s">
        <v>42</v>
      </c>
      <c r="F1506" s="31" t="s">
        <v>71</v>
      </c>
    </row>
    <row r="1507" spans="2:6" x14ac:dyDescent="0.25">
      <c r="B1507" s="46" t="s">
        <v>3</v>
      </c>
      <c r="D1507" s="32" t="s">
        <v>202</v>
      </c>
      <c r="F1507" s="31" t="s">
        <v>71</v>
      </c>
    </row>
    <row r="1508" spans="2:6" x14ac:dyDescent="0.25">
      <c r="B1508" s="46" t="s">
        <v>3</v>
      </c>
      <c r="D1508" s="32" t="s">
        <v>57</v>
      </c>
      <c r="F1508" s="31" t="s">
        <v>71</v>
      </c>
    </row>
    <row r="1509" spans="2:6" x14ac:dyDescent="0.25">
      <c r="B1509" s="46" t="s">
        <v>3</v>
      </c>
      <c r="D1509" s="32" t="s">
        <v>203</v>
      </c>
      <c r="F1509" s="31" t="s">
        <v>71</v>
      </c>
    </row>
    <row r="1510" spans="2:6" x14ac:dyDescent="0.25">
      <c r="B1510" s="46" t="s">
        <v>3</v>
      </c>
      <c r="D1510" s="32" t="s">
        <v>205</v>
      </c>
      <c r="F1510" s="31" t="s">
        <v>71</v>
      </c>
    </row>
    <row r="1511" spans="2:6" x14ac:dyDescent="0.25">
      <c r="B1511" s="46" t="s">
        <v>3</v>
      </c>
      <c r="D1511" s="32" t="s">
        <v>39</v>
      </c>
      <c r="F1511" s="31" t="s">
        <v>71</v>
      </c>
    </row>
    <row r="1512" spans="2:6" x14ac:dyDescent="0.25">
      <c r="B1512" s="46" t="s">
        <v>17</v>
      </c>
      <c r="D1512" s="32" t="s">
        <v>63</v>
      </c>
      <c r="F1512" s="31" t="s">
        <v>71</v>
      </c>
    </row>
    <row r="1513" spans="2:6" x14ac:dyDescent="0.25">
      <c r="B1513" s="46" t="s">
        <v>17</v>
      </c>
      <c r="D1513" s="32" t="s">
        <v>70</v>
      </c>
      <c r="F1513" s="31" t="s">
        <v>71</v>
      </c>
    </row>
    <row r="1514" spans="2:6" x14ac:dyDescent="0.25">
      <c r="B1514" s="46" t="s">
        <v>17</v>
      </c>
      <c r="D1514" s="32" t="s">
        <v>62</v>
      </c>
      <c r="F1514" s="31" t="s">
        <v>71</v>
      </c>
    </row>
    <row r="1515" spans="2:6" x14ac:dyDescent="0.25">
      <c r="B1515" s="46" t="s">
        <v>17</v>
      </c>
      <c r="D1515" s="32" t="s">
        <v>53</v>
      </c>
      <c r="F1515" s="31" t="s">
        <v>71</v>
      </c>
    </row>
    <row r="1516" spans="2:6" x14ac:dyDescent="0.25">
      <c r="B1516" s="46" t="s">
        <v>17</v>
      </c>
      <c r="D1516" s="32" t="s">
        <v>29</v>
      </c>
      <c r="F1516" s="31" t="s">
        <v>71</v>
      </c>
    </row>
    <row r="1517" spans="2:6" x14ac:dyDescent="0.25">
      <c r="B1517" s="46" t="s">
        <v>17</v>
      </c>
      <c r="D1517" s="32" t="s">
        <v>47</v>
      </c>
      <c r="F1517" s="31" t="s">
        <v>71</v>
      </c>
    </row>
    <row r="1518" spans="2:6" x14ac:dyDescent="0.25">
      <c r="B1518" s="46" t="s">
        <v>17</v>
      </c>
      <c r="D1518" s="32" t="s">
        <v>34</v>
      </c>
      <c r="F1518" s="31" t="s">
        <v>71</v>
      </c>
    </row>
    <row r="1519" spans="2:6" x14ac:dyDescent="0.25">
      <c r="B1519" s="46" t="s">
        <v>17</v>
      </c>
      <c r="D1519" s="32" t="s">
        <v>31</v>
      </c>
      <c r="F1519" s="31" t="s">
        <v>71</v>
      </c>
    </row>
    <row r="1520" spans="2:6" x14ac:dyDescent="0.25">
      <c r="B1520" s="46" t="s">
        <v>17</v>
      </c>
      <c r="D1520" s="32" t="s">
        <v>60</v>
      </c>
      <c r="F1520" s="31" t="s">
        <v>71</v>
      </c>
    </row>
    <row r="1521" spans="2:6" x14ac:dyDescent="0.25">
      <c r="B1521" s="46" t="s">
        <v>17</v>
      </c>
      <c r="D1521" s="32" t="s">
        <v>207</v>
      </c>
      <c r="F1521" s="31" t="s">
        <v>71</v>
      </c>
    </row>
    <row r="1522" spans="2:6" x14ac:dyDescent="0.25">
      <c r="B1522" s="46" t="s">
        <v>17</v>
      </c>
      <c r="D1522" s="32" t="s">
        <v>45</v>
      </c>
      <c r="F1522" s="31" t="s">
        <v>71</v>
      </c>
    </row>
    <row r="1523" spans="2:6" x14ac:dyDescent="0.25">
      <c r="B1523" s="46" t="s">
        <v>17</v>
      </c>
      <c r="D1523" s="32" t="s">
        <v>209</v>
      </c>
      <c r="F1523" s="31" t="s">
        <v>71</v>
      </c>
    </row>
    <row r="1524" spans="2:6" x14ac:dyDescent="0.25">
      <c r="B1524" s="46" t="s">
        <v>17</v>
      </c>
      <c r="D1524" s="32" t="s">
        <v>23</v>
      </c>
      <c r="F1524" s="31" t="s">
        <v>71</v>
      </c>
    </row>
    <row r="1525" spans="2:6" x14ac:dyDescent="0.25">
      <c r="B1525" s="46" t="s">
        <v>8</v>
      </c>
      <c r="D1525" s="32" t="s">
        <v>9</v>
      </c>
      <c r="F1525" s="31" t="s">
        <v>71</v>
      </c>
    </row>
    <row r="1526" spans="2:6" x14ac:dyDescent="0.25">
      <c r="B1526" s="46" t="s">
        <v>8</v>
      </c>
      <c r="D1526" s="32" t="s">
        <v>27</v>
      </c>
      <c r="F1526" s="31" t="s">
        <v>71</v>
      </c>
    </row>
    <row r="1527" spans="2:6" x14ac:dyDescent="0.25">
      <c r="B1527" s="46" t="s">
        <v>8</v>
      </c>
      <c r="D1527" s="32" t="s">
        <v>15</v>
      </c>
      <c r="F1527" s="31" t="s">
        <v>71</v>
      </c>
    </row>
    <row r="1528" spans="2:6" x14ac:dyDescent="0.25">
      <c r="B1528" s="46" t="s">
        <v>8</v>
      </c>
      <c r="D1528" s="32" t="s">
        <v>64</v>
      </c>
      <c r="F1528" s="31" t="s">
        <v>71</v>
      </c>
    </row>
    <row r="1529" spans="2:6" x14ac:dyDescent="0.25">
      <c r="B1529" s="46" t="s">
        <v>8</v>
      </c>
      <c r="D1529" s="32" t="s">
        <v>55</v>
      </c>
      <c r="F1529" s="31" t="s">
        <v>71</v>
      </c>
    </row>
    <row r="1530" spans="2:6" x14ac:dyDescent="0.25">
      <c r="B1530" s="46" t="s">
        <v>8</v>
      </c>
      <c r="D1530" s="32" t="s">
        <v>210</v>
      </c>
      <c r="F1530" s="31" t="s">
        <v>71</v>
      </c>
    </row>
    <row r="1531" spans="2:6" x14ac:dyDescent="0.25">
      <c r="B1531" s="46" t="s">
        <v>12</v>
      </c>
      <c r="D1531" s="32" t="s">
        <v>52</v>
      </c>
      <c r="F1531" s="31" t="s">
        <v>71</v>
      </c>
    </row>
    <row r="1532" spans="2:6" x14ac:dyDescent="0.25">
      <c r="B1532" s="46" t="s">
        <v>12</v>
      </c>
      <c r="D1532" s="32" t="s">
        <v>13</v>
      </c>
      <c r="F1532" s="31" t="s">
        <v>71</v>
      </c>
    </row>
    <row r="1533" spans="2:6" x14ac:dyDescent="0.25">
      <c r="B1533" s="46" t="s">
        <v>12</v>
      </c>
      <c r="D1533" s="32" t="s">
        <v>24</v>
      </c>
      <c r="F1533" s="31" t="s">
        <v>71</v>
      </c>
    </row>
    <row r="1534" spans="2:6" x14ac:dyDescent="0.25">
      <c r="B1534" s="46" t="s">
        <v>12</v>
      </c>
      <c r="D1534" s="32" t="s">
        <v>56</v>
      </c>
      <c r="F1534" s="31" t="s">
        <v>71</v>
      </c>
    </row>
    <row r="1535" spans="2:6" x14ac:dyDescent="0.25">
      <c r="B1535" s="46" t="s">
        <v>12</v>
      </c>
      <c r="D1535" s="32" t="s">
        <v>44</v>
      </c>
      <c r="F1535" s="31" t="s">
        <v>71</v>
      </c>
    </row>
    <row r="1536" spans="2:6" x14ac:dyDescent="0.25">
      <c r="B1536" s="46" t="s">
        <v>12</v>
      </c>
      <c r="D1536" s="32" t="s">
        <v>50</v>
      </c>
      <c r="F1536" s="31" t="s">
        <v>71</v>
      </c>
    </row>
    <row r="1537" spans="2:6" x14ac:dyDescent="0.25">
      <c r="B1537" s="46" t="s">
        <v>12</v>
      </c>
      <c r="D1537" s="32" t="s">
        <v>21</v>
      </c>
      <c r="F1537" s="31" t="s">
        <v>71</v>
      </c>
    </row>
    <row r="1538" spans="2:6" x14ac:dyDescent="0.25">
      <c r="B1538" s="46" t="s">
        <v>12</v>
      </c>
      <c r="D1538" s="32" t="s">
        <v>32</v>
      </c>
      <c r="F1538" s="31" t="s">
        <v>71</v>
      </c>
    </row>
    <row r="1539" spans="2:6" x14ac:dyDescent="0.25">
      <c r="B1539" s="46" t="s">
        <v>12</v>
      </c>
      <c r="D1539" s="32" t="s">
        <v>54</v>
      </c>
      <c r="F1539" s="31" t="s">
        <v>71</v>
      </c>
    </row>
    <row r="1540" spans="2:6" x14ac:dyDescent="0.25">
      <c r="B1540" s="46" t="s">
        <v>12</v>
      </c>
      <c r="D1540" s="32" t="s">
        <v>211</v>
      </c>
      <c r="F1540" s="31" t="s">
        <v>71</v>
      </c>
    </row>
    <row r="1541" spans="2:6" x14ac:dyDescent="0.25">
      <c r="B1541" s="46" t="s">
        <v>12</v>
      </c>
      <c r="D1541" s="32" t="s">
        <v>49</v>
      </c>
      <c r="F1541" s="31" t="s">
        <v>71</v>
      </c>
    </row>
    <row r="1542" spans="2:6" x14ac:dyDescent="0.25">
      <c r="B1542" s="46" t="s">
        <v>12</v>
      </c>
      <c r="D1542" s="32" t="s">
        <v>65</v>
      </c>
      <c r="F1542" s="31" t="s">
        <v>71</v>
      </c>
    </row>
    <row r="1543" spans="2:6" x14ac:dyDescent="0.25">
      <c r="B1543" s="46" t="s">
        <v>12</v>
      </c>
      <c r="D1543" s="32" t="s">
        <v>36</v>
      </c>
      <c r="F1543" s="31" t="s">
        <v>71</v>
      </c>
    </row>
    <row r="1544" spans="2:6" x14ac:dyDescent="0.25">
      <c r="B1544" s="46" t="s">
        <v>12</v>
      </c>
      <c r="D1544" s="32" t="s">
        <v>212</v>
      </c>
      <c r="F1544" s="31" t="s">
        <v>71</v>
      </c>
    </row>
    <row r="1545" spans="2:6" x14ac:dyDescent="0.25">
      <c r="B1545" s="46" t="s">
        <v>12</v>
      </c>
      <c r="D1545" s="32" t="s">
        <v>14</v>
      </c>
      <c r="F1545" s="31" t="s">
        <v>71</v>
      </c>
    </row>
    <row r="1546" spans="2:6" x14ac:dyDescent="0.25">
      <c r="B1546" s="46" t="s">
        <v>12</v>
      </c>
      <c r="D1546" s="32" t="s">
        <v>40</v>
      </c>
      <c r="F1546" s="31" t="s">
        <v>71</v>
      </c>
    </row>
    <row r="1547" spans="2:6" x14ac:dyDescent="0.25">
      <c r="B1547" s="46" t="s">
        <v>12</v>
      </c>
      <c r="D1547" s="32" t="s">
        <v>213</v>
      </c>
      <c r="F1547" s="31" t="s">
        <v>71</v>
      </c>
    </row>
    <row r="1548" spans="2:6" x14ac:dyDescent="0.25">
      <c r="B1548" s="46" t="s">
        <v>12</v>
      </c>
      <c r="D1548" s="32" t="s">
        <v>30</v>
      </c>
      <c r="F1548" s="31" t="s">
        <v>71</v>
      </c>
    </row>
    <row r="1549" spans="2:6" x14ac:dyDescent="0.25">
      <c r="B1549" s="46" t="s">
        <v>12</v>
      </c>
      <c r="D1549" s="32" t="s">
        <v>72</v>
      </c>
      <c r="F1549" s="31" t="s">
        <v>71</v>
      </c>
    </row>
    <row r="1550" spans="2:6" x14ac:dyDescent="0.25">
      <c r="B1550" s="46" t="s">
        <v>12</v>
      </c>
      <c r="D1550" s="32" t="s">
        <v>38</v>
      </c>
      <c r="F1550" s="31" t="s">
        <v>71</v>
      </c>
    </row>
    <row r="1551" spans="2:6" x14ac:dyDescent="0.25">
      <c r="B1551" s="46" t="s">
        <v>12</v>
      </c>
      <c r="D1551" s="32" t="s">
        <v>26</v>
      </c>
      <c r="F1551" s="31" t="s">
        <v>71</v>
      </c>
    </row>
    <row r="1552" spans="2:6" x14ac:dyDescent="0.25">
      <c r="B1552" s="46" t="s">
        <v>12</v>
      </c>
      <c r="D1552" s="32" t="s">
        <v>51</v>
      </c>
      <c r="F1552" s="31" t="s">
        <v>71</v>
      </c>
    </row>
    <row r="1553" spans="2:6" x14ac:dyDescent="0.25">
      <c r="B1553" s="46" t="s">
        <v>12</v>
      </c>
      <c r="D1553" s="32" t="s">
        <v>75</v>
      </c>
      <c r="F1553" s="31" t="s">
        <v>71</v>
      </c>
    </row>
    <row r="1554" spans="2:6" x14ac:dyDescent="0.25">
      <c r="B1554" s="46" t="s">
        <v>20</v>
      </c>
      <c r="D1554" s="32" t="s">
        <v>46</v>
      </c>
      <c r="F1554" s="31" t="s">
        <v>71</v>
      </c>
    </row>
    <row r="1555" spans="2:6" x14ac:dyDescent="0.25">
      <c r="B1555" s="46" t="s">
        <v>20</v>
      </c>
      <c r="D1555" s="32" t="s">
        <v>59</v>
      </c>
      <c r="F1555" s="31" t="s">
        <v>71</v>
      </c>
    </row>
    <row r="1556" spans="2:6" x14ac:dyDescent="0.25">
      <c r="B1556" s="46" t="s">
        <v>20</v>
      </c>
      <c r="D1556" s="32" t="s">
        <v>74</v>
      </c>
      <c r="F1556" s="31" t="s">
        <v>71</v>
      </c>
    </row>
    <row r="1557" spans="2:6" x14ac:dyDescent="0.25">
      <c r="B1557" s="46" t="s">
        <v>20</v>
      </c>
      <c r="D1557" s="32" t="s">
        <v>67</v>
      </c>
      <c r="F1557" s="31" t="s">
        <v>71</v>
      </c>
    </row>
    <row r="1558" spans="2:6" x14ac:dyDescent="0.25">
      <c r="B1558" s="46" t="s">
        <v>20</v>
      </c>
      <c r="D1558" s="32" t="s">
        <v>216</v>
      </c>
      <c r="F1558" s="31" t="s">
        <v>71</v>
      </c>
    </row>
    <row r="1559" spans="2:6" x14ac:dyDescent="0.25">
      <c r="B1559" s="46" t="s">
        <v>20</v>
      </c>
      <c r="D1559" s="32" t="s">
        <v>58</v>
      </c>
      <c r="F1559" s="31" t="s">
        <v>71</v>
      </c>
    </row>
    <row r="1560" spans="2:6" x14ac:dyDescent="0.25">
      <c r="B1560" s="46" t="s">
        <v>5</v>
      </c>
      <c r="D1560" s="32" t="s">
        <v>10</v>
      </c>
      <c r="F1560" s="31" t="s">
        <v>79</v>
      </c>
    </row>
    <row r="1561" spans="2:6" x14ac:dyDescent="0.25">
      <c r="B1561" s="46" t="s">
        <v>5</v>
      </c>
      <c r="D1561" s="32" t="s">
        <v>6</v>
      </c>
      <c r="F1561" s="31" t="s">
        <v>79</v>
      </c>
    </row>
    <row r="1562" spans="2:6" x14ac:dyDescent="0.25">
      <c r="B1562" s="46" t="s">
        <v>3</v>
      </c>
      <c r="D1562" s="32" t="s">
        <v>41</v>
      </c>
      <c r="F1562" s="31" t="s">
        <v>79</v>
      </c>
    </row>
    <row r="1563" spans="2:6" x14ac:dyDescent="0.25">
      <c r="B1563" s="46" t="s">
        <v>17</v>
      </c>
      <c r="D1563" s="32" t="s">
        <v>70</v>
      </c>
      <c r="F1563" s="31" t="s">
        <v>79</v>
      </c>
    </row>
    <row r="1564" spans="2:6" x14ac:dyDescent="0.25">
      <c r="B1564" s="46" t="s">
        <v>17</v>
      </c>
      <c r="D1564" s="32" t="s">
        <v>53</v>
      </c>
      <c r="F1564" s="31" t="s">
        <v>79</v>
      </c>
    </row>
    <row r="1565" spans="2:6" x14ac:dyDescent="0.25">
      <c r="B1565" s="46" t="s">
        <v>17</v>
      </c>
      <c r="D1565" s="32" t="s">
        <v>47</v>
      </c>
      <c r="F1565" s="31" t="s">
        <v>79</v>
      </c>
    </row>
    <row r="1566" spans="2:6" x14ac:dyDescent="0.25">
      <c r="B1566" s="46" t="s">
        <v>17</v>
      </c>
      <c r="D1566" s="32" t="s">
        <v>206</v>
      </c>
      <c r="F1566" s="31" t="s">
        <v>79</v>
      </c>
    </row>
    <row r="1567" spans="2:6" x14ac:dyDescent="0.25">
      <c r="B1567" s="46" t="s">
        <v>17</v>
      </c>
      <c r="D1567" s="32" t="s">
        <v>34</v>
      </c>
      <c r="F1567" s="31" t="s">
        <v>79</v>
      </c>
    </row>
    <row r="1568" spans="2:6" x14ac:dyDescent="0.25">
      <c r="B1568" s="46" t="s">
        <v>17</v>
      </c>
      <c r="D1568" s="32" t="s">
        <v>60</v>
      </c>
      <c r="F1568" s="31" t="s">
        <v>79</v>
      </c>
    </row>
    <row r="1569" spans="2:6" x14ac:dyDescent="0.25">
      <c r="B1569" s="46" t="s">
        <v>17</v>
      </c>
      <c r="D1569" s="32" t="s">
        <v>207</v>
      </c>
      <c r="F1569" s="31" t="s">
        <v>79</v>
      </c>
    </row>
    <row r="1570" spans="2:6" x14ac:dyDescent="0.25">
      <c r="B1570" s="46" t="s">
        <v>17</v>
      </c>
      <c r="D1570" s="32" t="s">
        <v>45</v>
      </c>
      <c r="F1570" s="31" t="s">
        <v>79</v>
      </c>
    </row>
    <row r="1571" spans="2:6" x14ac:dyDescent="0.25">
      <c r="B1571" s="46" t="s">
        <v>8</v>
      </c>
      <c r="D1571" s="32" t="s">
        <v>15</v>
      </c>
      <c r="F1571" s="31" t="s">
        <v>79</v>
      </c>
    </row>
    <row r="1572" spans="2:6" x14ac:dyDescent="0.25">
      <c r="B1572" s="46" t="s">
        <v>12</v>
      </c>
      <c r="D1572" s="32" t="s">
        <v>24</v>
      </c>
      <c r="F1572" s="31" t="s">
        <v>79</v>
      </c>
    </row>
    <row r="1573" spans="2:6" x14ac:dyDescent="0.25">
      <c r="B1573" s="46" t="s">
        <v>12</v>
      </c>
      <c r="D1573" s="32" t="s">
        <v>56</v>
      </c>
      <c r="F1573" s="31" t="s">
        <v>79</v>
      </c>
    </row>
    <row r="1574" spans="2:6" x14ac:dyDescent="0.25">
      <c r="B1574" s="46" t="s">
        <v>12</v>
      </c>
      <c r="D1574" s="32" t="s">
        <v>21</v>
      </c>
      <c r="F1574" s="31" t="s">
        <v>79</v>
      </c>
    </row>
    <row r="1575" spans="2:6" x14ac:dyDescent="0.25">
      <c r="B1575" s="46" t="s">
        <v>12</v>
      </c>
      <c r="D1575" s="32" t="s">
        <v>32</v>
      </c>
      <c r="F1575" s="31" t="s">
        <v>79</v>
      </c>
    </row>
    <row r="1576" spans="2:6" x14ac:dyDescent="0.25">
      <c r="B1576" s="46" t="s">
        <v>12</v>
      </c>
      <c r="D1576" s="32" t="s">
        <v>211</v>
      </c>
      <c r="F1576" s="31" t="s">
        <v>79</v>
      </c>
    </row>
    <row r="1577" spans="2:6" x14ac:dyDescent="0.25">
      <c r="B1577" s="46" t="s">
        <v>12</v>
      </c>
      <c r="D1577" s="32" t="s">
        <v>49</v>
      </c>
      <c r="F1577" s="31" t="s">
        <v>79</v>
      </c>
    </row>
    <row r="1578" spans="2:6" x14ac:dyDescent="0.25">
      <c r="B1578" s="46" t="s">
        <v>12</v>
      </c>
      <c r="D1578" s="32" t="s">
        <v>14</v>
      </c>
      <c r="F1578" s="31" t="s">
        <v>79</v>
      </c>
    </row>
    <row r="1579" spans="2:6" x14ac:dyDescent="0.25">
      <c r="B1579" s="46" t="s">
        <v>20</v>
      </c>
      <c r="D1579" s="32" t="s">
        <v>74</v>
      </c>
      <c r="F1579" s="31" t="s">
        <v>79</v>
      </c>
    </row>
    <row r="1580" spans="2:6" x14ac:dyDescent="0.25">
      <c r="B1580" s="46" t="s">
        <v>20</v>
      </c>
      <c r="D1580" s="32" t="s">
        <v>43</v>
      </c>
      <c r="F1580" s="31" t="s">
        <v>79</v>
      </c>
    </row>
    <row r="1581" spans="2:6" x14ac:dyDescent="0.25">
      <c r="B1581" s="46" t="s">
        <v>20</v>
      </c>
      <c r="D1581" s="32" t="s">
        <v>216</v>
      </c>
      <c r="F1581" s="31" t="s">
        <v>79</v>
      </c>
    </row>
    <row r="1582" spans="2:6" x14ac:dyDescent="0.25">
      <c r="B1582" s="46" t="s">
        <v>5</v>
      </c>
      <c r="D1582" s="32" t="s">
        <v>10</v>
      </c>
      <c r="F1582" s="31" t="s">
        <v>69</v>
      </c>
    </row>
    <row r="1583" spans="2:6" x14ac:dyDescent="0.25">
      <c r="B1583" s="46" t="s">
        <v>5</v>
      </c>
      <c r="D1583" s="32" t="s">
        <v>6</v>
      </c>
      <c r="F1583" s="31" t="s">
        <v>69</v>
      </c>
    </row>
    <row r="1584" spans="2:6" x14ac:dyDescent="0.25">
      <c r="B1584" s="46" t="s">
        <v>3</v>
      </c>
      <c r="D1584" s="32" t="s">
        <v>41</v>
      </c>
      <c r="F1584" s="31" t="s">
        <v>69</v>
      </c>
    </row>
    <row r="1585" spans="2:6" x14ac:dyDescent="0.25">
      <c r="B1585" s="46" t="s">
        <v>3</v>
      </c>
      <c r="D1585" s="32" t="s">
        <v>73</v>
      </c>
      <c r="F1585" s="31" t="s">
        <v>69</v>
      </c>
    </row>
    <row r="1586" spans="2:6" x14ac:dyDescent="0.25">
      <c r="B1586" s="46" t="s">
        <v>3</v>
      </c>
      <c r="D1586" s="32" t="s">
        <v>18</v>
      </c>
      <c r="F1586" s="31" t="s">
        <v>69</v>
      </c>
    </row>
    <row r="1587" spans="2:6" x14ac:dyDescent="0.25">
      <c r="B1587" s="46" t="s">
        <v>3</v>
      </c>
      <c r="D1587" s="32" t="s">
        <v>25</v>
      </c>
      <c r="F1587" s="31" t="s">
        <v>69</v>
      </c>
    </row>
    <row r="1588" spans="2:6" x14ac:dyDescent="0.25">
      <c r="B1588" s="46" t="s">
        <v>3</v>
      </c>
      <c r="D1588" s="32" t="s">
        <v>22</v>
      </c>
      <c r="F1588" s="31" t="s">
        <v>69</v>
      </c>
    </row>
    <row r="1589" spans="2:6" x14ac:dyDescent="0.25">
      <c r="B1589" s="46" t="s">
        <v>3</v>
      </c>
      <c r="D1589" s="32" t="s">
        <v>202</v>
      </c>
      <c r="F1589" s="31" t="s">
        <v>69</v>
      </c>
    </row>
    <row r="1590" spans="2:6" x14ac:dyDescent="0.25">
      <c r="B1590" s="46" t="s">
        <v>3</v>
      </c>
      <c r="D1590" s="32" t="s">
        <v>203</v>
      </c>
      <c r="F1590" s="31" t="s">
        <v>69</v>
      </c>
    </row>
    <row r="1591" spans="2:6" x14ac:dyDescent="0.25">
      <c r="B1591" s="46" t="s">
        <v>17</v>
      </c>
      <c r="D1591" s="32" t="s">
        <v>70</v>
      </c>
      <c r="F1591" s="31" t="s">
        <v>69</v>
      </c>
    </row>
    <row r="1592" spans="2:6" x14ac:dyDescent="0.25">
      <c r="B1592" s="46" t="s">
        <v>17</v>
      </c>
      <c r="D1592" s="32" t="s">
        <v>53</v>
      </c>
      <c r="F1592" s="31" t="s">
        <v>69</v>
      </c>
    </row>
    <row r="1593" spans="2:6" x14ac:dyDescent="0.25">
      <c r="B1593" s="46" t="s">
        <v>17</v>
      </c>
      <c r="D1593" s="32" t="s">
        <v>47</v>
      </c>
      <c r="F1593" s="31" t="s">
        <v>69</v>
      </c>
    </row>
    <row r="1594" spans="2:6" x14ac:dyDescent="0.25">
      <c r="B1594" s="46" t="s">
        <v>17</v>
      </c>
      <c r="D1594" s="32" t="s">
        <v>34</v>
      </c>
      <c r="F1594" s="31" t="s">
        <v>69</v>
      </c>
    </row>
    <row r="1595" spans="2:6" x14ac:dyDescent="0.25">
      <c r="B1595" s="46" t="s">
        <v>17</v>
      </c>
      <c r="D1595" s="32" t="s">
        <v>60</v>
      </c>
      <c r="F1595" s="31" t="s">
        <v>69</v>
      </c>
    </row>
    <row r="1596" spans="2:6" x14ac:dyDescent="0.25">
      <c r="B1596" s="46" t="s">
        <v>17</v>
      </c>
      <c r="D1596" s="32" t="s">
        <v>207</v>
      </c>
      <c r="F1596" s="31" t="s">
        <v>69</v>
      </c>
    </row>
    <row r="1597" spans="2:6" x14ac:dyDescent="0.25">
      <c r="B1597" s="46" t="s">
        <v>17</v>
      </c>
      <c r="D1597" s="32" t="s">
        <v>61</v>
      </c>
      <c r="F1597" s="31" t="s">
        <v>69</v>
      </c>
    </row>
    <row r="1598" spans="2:6" x14ac:dyDescent="0.25">
      <c r="B1598" s="46" t="s">
        <v>17</v>
      </c>
      <c r="D1598" s="32" t="s">
        <v>45</v>
      </c>
      <c r="F1598" s="31" t="s">
        <v>69</v>
      </c>
    </row>
    <row r="1599" spans="2:6" x14ac:dyDescent="0.25">
      <c r="B1599" s="46" t="s">
        <v>17</v>
      </c>
      <c r="D1599" s="32" t="s">
        <v>209</v>
      </c>
      <c r="F1599" s="31" t="s">
        <v>69</v>
      </c>
    </row>
    <row r="1600" spans="2:6" x14ac:dyDescent="0.25">
      <c r="B1600" s="46" t="s">
        <v>17</v>
      </c>
      <c r="D1600" s="32" t="s">
        <v>23</v>
      </c>
      <c r="F1600" s="31" t="s">
        <v>69</v>
      </c>
    </row>
    <row r="1601" spans="2:6" x14ac:dyDescent="0.25">
      <c r="B1601" s="46" t="s">
        <v>8</v>
      </c>
      <c r="D1601" s="32" t="s">
        <v>9</v>
      </c>
      <c r="F1601" s="31" t="s">
        <v>69</v>
      </c>
    </row>
    <row r="1602" spans="2:6" x14ac:dyDescent="0.25">
      <c r="B1602" s="46" t="s">
        <v>8</v>
      </c>
      <c r="D1602" s="32" t="s">
        <v>27</v>
      </c>
      <c r="F1602" s="31" t="s">
        <v>69</v>
      </c>
    </row>
    <row r="1603" spans="2:6" x14ac:dyDescent="0.25">
      <c r="B1603" s="46" t="s">
        <v>8</v>
      </c>
      <c r="D1603" s="32" t="s">
        <v>15</v>
      </c>
      <c r="F1603" s="31" t="s">
        <v>69</v>
      </c>
    </row>
    <row r="1604" spans="2:6" x14ac:dyDescent="0.25">
      <c r="B1604" s="46" t="s">
        <v>8</v>
      </c>
      <c r="D1604" s="32" t="s">
        <v>64</v>
      </c>
      <c r="F1604" s="31" t="s">
        <v>69</v>
      </c>
    </row>
    <row r="1605" spans="2:6" x14ac:dyDescent="0.25">
      <c r="B1605" s="46" t="s">
        <v>8</v>
      </c>
      <c r="D1605" s="32" t="s">
        <v>55</v>
      </c>
      <c r="F1605" s="31" t="s">
        <v>69</v>
      </c>
    </row>
    <row r="1606" spans="2:6" x14ac:dyDescent="0.25">
      <c r="B1606" s="46" t="s">
        <v>8</v>
      </c>
      <c r="D1606" s="32" t="s">
        <v>68</v>
      </c>
      <c r="F1606" s="31" t="s">
        <v>69</v>
      </c>
    </row>
    <row r="1607" spans="2:6" x14ac:dyDescent="0.25">
      <c r="B1607" s="46" t="s">
        <v>12</v>
      </c>
      <c r="D1607" s="32" t="s">
        <v>52</v>
      </c>
      <c r="F1607" s="31" t="s">
        <v>69</v>
      </c>
    </row>
    <row r="1608" spans="2:6" x14ac:dyDescent="0.25">
      <c r="B1608" s="46" t="s">
        <v>12</v>
      </c>
      <c r="D1608" s="32" t="s">
        <v>13</v>
      </c>
      <c r="F1608" s="31" t="s">
        <v>69</v>
      </c>
    </row>
    <row r="1609" spans="2:6" x14ac:dyDescent="0.25">
      <c r="B1609" s="46" t="s">
        <v>12</v>
      </c>
      <c r="D1609" s="32" t="s">
        <v>24</v>
      </c>
      <c r="F1609" s="31" t="s">
        <v>69</v>
      </c>
    </row>
    <row r="1610" spans="2:6" x14ac:dyDescent="0.25">
      <c r="B1610" s="46" t="s">
        <v>12</v>
      </c>
      <c r="D1610" s="32" t="s">
        <v>50</v>
      </c>
      <c r="F1610" s="31" t="s">
        <v>69</v>
      </c>
    </row>
    <row r="1611" spans="2:6" x14ac:dyDescent="0.25">
      <c r="B1611" s="46" t="s">
        <v>12</v>
      </c>
      <c r="D1611" s="32" t="s">
        <v>21</v>
      </c>
      <c r="F1611" s="31" t="s">
        <v>69</v>
      </c>
    </row>
    <row r="1612" spans="2:6" x14ac:dyDescent="0.25">
      <c r="B1612" s="46" t="s">
        <v>12</v>
      </c>
      <c r="D1612" s="32" t="s">
        <v>32</v>
      </c>
      <c r="F1612" s="31" t="s">
        <v>69</v>
      </c>
    </row>
    <row r="1613" spans="2:6" x14ac:dyDescent="0.25">
      <c r="B1613" s="46" t="s">
        <v>12</v>
      </c>
      <c r="D1613" s="32" t="s">
        <v>211</v>
      </c>
      <c r="F1613" s="31" t="s">
        <v>69</v>
      </c>
    </row>
    <row r="1614" spans="2:6" x14ac:dyDescent="0.25">
      <c r="B1614" s="46" t="s">
        <v>12</v>
      </c>
      <c r="D1614" s="32" t="s">
        <v>65</v>
      </c>
      <c r="F1614" s="31" t="s">
        <v>69</v>
      </c>
    </row>
    <row r="1615" spans="2:6" x14ac:dyDescent="0.25">
      <c r="B1615" s="46" t="s">
        <v>12</v>
      </c>
      <c r="D1615" s="32" t="s">
        <v>212</v>
      </c>
      <c r="F1615" s="31" t="s">
        <v>69</v>
      </c>
    </row>
    <row r="1616" spans="2:6" x14ac:dyDescent="0.25">
      <c r="B1616" s="46" t="s">
        <v>12</v>
      </c>
      <c r="D1616" s="32" t="s">
        <v>14</v>
      </c>
      <c r="F1616" s="31" t="s">
        <v>69</v>
      </c>
    </row>
    <row r="1617" spans="2:6" x14ac:dyDescent="0.25">
      <c r="B1617" s="46" t="s">
        <v>12</v>
      </c>
      <c r="D1617" s="32" t="s">
        <v>40</v>
      </c>
      <c r="F1617" s="31" t="s">
        <v>69</v>
      </c>
    </row>
    <row r="1618" spans="2:6" x14ac:dyDescent="0.25">
      <c r="B1618" s="46" t="s">
        <v>12</v>
      </c>
      <c r="D1618" s="32" t="s">
        <v>30</v>
      </c>
      <c r="F1618" s="31" t="s">
        <v>69</v>
      </c>
    </row>
    <row r="1619" spans="2:6" x14ac:dyDescent="0.25">
      <c r="B1619" s="46" t="s">
        <v>12</v>
      </c>
      <c r="D1619" s="32" t="s">
        <v>26</v>
      </c>
      <c r="F1619" s="31" t="s">
        <v>69</v>
      </c>
    </row>
    <row r="1620" spans="2:6" x14ac:dyDescent="0.25">
      <c r="B1620" s="46" t="s">
        <v>20</v>
      </c>
      <c r="D1620" s="32" t="s">
        <v>46</v>
      </c>
      <c r="F1620" s="31" t="s">
        <v>69</v>
      </c>
    </row>
    <row r="1621" spans="2:6" x14ac:dyDescent="0.25">
      <c r="B1621" s="46" t="s">
        <v>20</v>
      </c>
      <c r="D1621" s="32" t="s">
        <v>59</v>
      </c>
      <c r="F1621" s="31" t="s">
        <v>69</v>
      </c>
    </row>
    <row r="1622" spans="2:6" x14ac:dyDescent="0.25">
      <c r="B1622" s="46" t="s">
        <v>20</v>
      </c>
      <c r="D1622" s="32" t="s">
        <v>216</v>
      </c>
      <c r="F1622" s="31" t="s">
        <v>69</v>
      </c>
    </row>
    <row r="1623" spans="2:6" x14ac:dyDescent="0.25">
      <c r="B1623" s="46" t="s">
        <v>5</v>
      </c>
      <c r="D1623" s="32" t="s">
        <v>10</v>
      </c>
      <c r="F1623" s="31" t="s">
        <v>144</v>
      </c>
    </row>
    <row r="1624" spans="2:6" x14ac:dyDescent="0.25">
      <c r="B1624" s="46" t="s">
        <v>5</v>
      </c>
      <c r="D1624" s="32" t="s">
        <v>6</v>
      </c>
      <c r="F1624" s="31" t="s">
        <v>144</v>
      </c>
    </row>
    <row r="1625" spans="2:6" x14ac:dyDescent="0.25">
      <c r="B1625" s="46" t="s">
        <v>3</v>
      </c>
      <c r="D1625" s="32" t="s">
        <v>41</v>
      </c>
      <c r="F1625" s="31" t="s">
        <v>144</v>
      </c>
    </row>
    <row r="1626" spans="2:6" x14ac:dyDescent="0.25">
      <c r="B1626" s="46" t="s">
        <v>3</v>
      </c>
      <c r="D1626" s="32" t="s">
        <v>73</v>
      </c>
      <c r="F1626" s="31" t="s">
        <v>144</v>
      </c>
    </row>
    <row r="1627" spans="2:6" x14ac:dyDescent="0.25">
      <c r="B1627" s="46" t="s">
        <v>3</v>
      </c>
      <c r="D1627" s="32" t="s">
        <v>201</v>
      </c>
      <c r="F1627" s="31" t="s">
        <v>144</v>
      </c>
    </row>
    <row r="1628" spans="2:6" x14ac:dyDescent="0.25">
      <c r="B1628" s="46" t="s">
        <v>3</v>
      </c>
      <c r="D1628" s="32" t="s">
        <v>18</v>
      </c>
      <c r="F1628" s="31" t="s">
        <v>144</v>
      </c>
    </row>
    <row r="1629" spans="2:6" x14ac:dyDescent="0.25">
      <c r="B1629" s="46" t="s">
        <v>3</v>
      </c>
      <c r="D1629" s="32" t="s">
        <v>25</v>
      </c>
      <c r="F1629" s="31" t="s">
        <v>144</v>
      </c>
    </row>
    <row r="1630" spans="2:6" x14ac:dyDescent="0.25">
      <c r="B1630" s="46" t="s">
        <v>3</v>
      </c>
      <c r="D1630" s="32" t="s">
        <v>22</v>
      </c>
      <c r="F1630" s="31" t="s">
        <v>144</v>
      </c>
    </row>
    <row r="1631" spans="2:6" x14ac:dyDescent="0.25">
      <c r="B1631" s="46" t="s">
        <v>3</v>
      </c>
      <c r="D1631" s="32" t="s">
        <v>48</v>
      </c>
      <c r="F1631" s="31" t="s">
        <v>144</v>
      </c>
    </row>
    <row r="1632" spans="2:6" x14ac:dyDescent="0.25">
      <c r="B1632" s="46" t="s">
        <v>3</v>
      </c>
      <c r="D1632" s="32" t="s">
        <v>76</v>
      </c>
      <c r="F1632" s="31" t="s">
        <v>144</v>
      </c>
    </row>
    <row r="1633" spans="2:6" x14ac:dyDescent="0.25">
      <c r="B1633" s="46" t="s">
        <v>3</v>
      </c>
      <c r="D1633" s="32" t="s">
        <v>35</v>
      </c>
      <c r="F1633" s="31" t="s">
        <v>144</v>
      </c>
    </row>
    <row r="1634" spans="2:6" x14ac:dyDescent="0.25">
      <c r="B1634" s="46" t="s">
        <v>3</v>
      </c>
      <c r="D1634" s="32" t="s">
        <v>42</v>
      </c>
      <c r="F1634" s="31" t="s">
        <v>144</v>
      </c>
    </row>
    <row r="1635" spans="2:6" x14ac:dyDescent="0.25">
      <c r="B1635" s="46" t="s">
        <v>3</v>
      </c>
      <c r="D1635" s="32" t="s">
        <v>202</v>
      </c>
      <c r="F1635" s="31" t="s">
        <v>144</v>
      </c>
    </row>
    <row r="1636" spans="2:6" x14ac:dyDescent="0.25">
      <c r="B1636" s="46" t="s">
        <v>3</v>
      </c>
      <c r="D1636" s="32" t="s">
        <v>57</v>
      </c>
      <c r="F1636" s="31" t="s">
        <v>144</v>
      </c>
    </row>
    <row r="1637" spans="2:6" x14ac:dyDescent="0.25">
      <c r="B1637" s="46" t="s">
        <v>3</v>
      </c>
      <c r="D1637" s="32" t="s">
        <v>203</v>
      </c>
      <c r="F1637" s="31" t="s">
        <v>144</v>
      </c>
    </row>
    <row r="1638" spans="2:6" x14ac:dyDescent="0.25">
      <c r="B1638" s="46" t="s">
        <v>3</v>
      </c>
      <c r="D1638" s="32" t="s">
        <v>204</v>
      </c>
      <c r="F1638" s="31" t="s">
        <v>144</v>
      </c>
    </row>
    <row r="1639" spans="2:6" x14ac:dyDescent="0.25">
      <c r="B1639" s="46" t="s">
        <v>3</v>
      </c>
      <c r="D1639" s="32" t="s">
        <v>205</v>
      </c>
      <c r="F1639" s="31" t="s">
        <v>144</v>
      </c>
    </row>
    <row r="1640" spans="2:6" x14ac:dyDescent="0.25">
      <c r="B1640" s="46" t="s">
        <v>3</v>
      </c>
      <c r="D1640" s="32" t="s">
        <v>39</v>
      </c>
      <c r="F1640" s="31" t="s">
        <v>144</v>
      </c>
    </row>
    <row r="1641" spans="2:6" x14ac:dyDescent="0.25">
      <c r="B1641" s="46" t="s">
        <v>17</v>
      </c>
      <c r="D1641" s="32" t="s">
        <v>63</v>
      </c>
      <c r="F1641" s="31" t="s">
        <v>144</v>
      </c>
    </row>
    <row r="1642" spans="2:6" x14ac:dyDescent="0.25">
      <c r="B1642" s="46" t="s">
        <v>17</v>
      </c>
      <c r="D1642" s="32" t="s">
        <v>70</v>
      </c>
      <c r="F1642" s="31" t="s">
        <v>144</v>
      </c>
    </row>
    <row r="1643" spans="2:6" x14ac:dyDescent="0.25">
      <c r="B1643" s="46" t="s">
        <v>17</v>
      </c>
      <c r="D1643" s="32" t="s">
        <v>62</v>
      </c>
      <c r="F1643" s="31" t="s">
        <v>144</v>
      </c>
    </row>
    <row r="1644" spans="2:6" x14ac:dyDescent="0.25">
      <c r="B1644" s="46" t="s">
        <v>17</v>
      </c>
      <c r="D1644" s="32" t="s">
        <v>53</v>
      </c>
      <c r="F1644" s="31" t="s">
        <v>144</v>
      </c>
    </row>
    <row r="1645" spans="2:6" x14ac:dyDescent="0.25">
      <c r="B1645" s="46" t="s">
        <v>17</v>
      </c>
      <c r="D1645" s="32" t="s">
        <v>29</v>
      </c>
      <c r="F1645" s="31" t="s">
        <v>144</v>
      </c>
    </row>
    <row r="1646" spans="2:6" x14ac:dyDescent="0.25">
      <c r="B1646" s="46" t="s">
        <v>17</v>
      </c>
      <c r="D1646" s="32" t="s">
        <v>47</v>
      </c>
      <c r="F1646" s="31" t="s">
        <v>144</v>
      </c>
    </row>
    <row r="1647" spans="2:6" x14ac:dyDescent="0.25">
      <c r="B1647" s="46" t="s">
        <v>17</v>
      </c>
      <c r="D1647" s="32" t="s">
        <v>206</v>
      </c>
      <c r="F1647" s="31" t="s">
        <v>144</v>
      </c>
    </row>
    <row r="1648" spans="2:6" x14ac:dyDescent="0.25">
      <c r="B1648" s="46" t="s">
        <v>17</v>
      </c>
      <c r="D1648" s="32" t="s">
        <v>34</v>
      </c>
      <c r="F1648" s="31" t="s">
        <v>144</v>
      </c>
    </row>
    <row r="1649" spans="2:6" x14ac:dyDescent="0.25">
      <c r="B1649" s="46" t="s">
        <v>17</v>
      </c>
      <c r="D1649" s="32" t="s">
        <v>31</v>
      </c>
      <c r="F1649" s="31" t="s">
        <v>144</v>
      </c>
    </row>
    <row r="1650" spans="2:6" x14ac:dyDescent="0.25">
      <c r="B1650" s="46" t="s">
        <v>17</v>
      </c>
      <c r="D1650" s="32" t="s">
        <v>60</v>
      </c>
      <c r="F1650" s="31" t="s">
        <v>144</v>
      </c>
    </row>
    <row r="1651" spans="2:6" x14ac:dyDescent="0.25">
      <c r="B1651" s="46" t="s">
        <v>17</v>
      </c>
      <c r="D1651" s="32" t="s">
        <v>207</v>
      </c>
      <c r="F1651" s="31" t="s">
        <v>144</v>
      </c>
    </row>
    <row r="1652" spans="2:6" x14ac:dyDescent="0.25">
      <c r="B1652" s="46" t="s">
        <v>17</v>
      </c>
      <c r="D1652" s="32" t="s">
        <v>208</v>
      </c>
      <c r="F1652" s="31" t="s">
        <v>144</v>
      </c>
    </row>
    <row r="1653" spans="2:6" x14ac:dyDescent="0.25">
      <c r="B1653" s="46" t="s">
        <v>17</v>
      </c>
      <c r="D1653" s="32" t="s">
        <v>61</v>
      </c>
      <c r="F1653" s="31" t="s">
        <v>144</v>
      </c>
    </row>
    <row r="1654" spans="2:6" x14ac:dyDescent="0.25">
      <c r="B1654" s="46" t="s">
        <v>17</v>
      </c>
      <c r="D1654" s="32" t="s">
        <v>45</v>
      </c>
      <c r="F1654" s="31" t="s">
        <v>144</v>
      </c>
    </row>
    <row r="1655" spans="2:6" x14ac:dyDescent="0.25">
      <c r="B1655" s="46" t="s">
        <v>17</v>
      </c>
      <c r="D1655" s="32" t="s">
        <v>209</v>
      </c>
      <c r="F1655" s="31" t="s">
        <v>144</v>
      </c>
    </row>
    <row r="1656" spans="2:6" x14ac:dyDescent="0.25">
      <c r="B1656" s="46" t="s">
        <v>17</v>
      </c>
      <c r="D1656" s="32" t="s">
        <v>37</v>
      </c>
      <c r="F1656" s="31" t="s">
        <v>144</v>
      </c>
    </row>
    <row r="1657" spans="2:6" x14ac:dyDescent="0.25">
      <c r="B1657" s="46" t="s">
        <v>17</v>
      </c>
      <c r="D1657" s="32" t="s">
        <v>23</v>
      </c>
      <c r="F1657" s="31" t="s">
        <v>144</v>
      </c>
    </row>
    <row r="1658" spans="2:6" x14ac:dyDescent="0.25">
      <c r="B1658" s="46" t="s">
        <v>8</v>
      </c>
      <c r="D1658" s="32" t="s">
        <v>9</v>
      </c>
      <c r="F1658" s="31" t="s">
        <v>144</v>
      </c>
    </row>
    <row r="1659" spans="2:6" x14ac:dyDescent="0.25">
      <c r="B1659" s="46" t="s">
        <v>8</v>
      </c>
      <c r="D1659" s="32" t="s">
        <v>27</v>
      </c>
      <c r="F1659" s="31" t="s">
        <v>144</v>
      </c>
    </row>
    <row r="1660" spans="2:6" x14ac:dyDescent="0.25">
      <c r="B1660" s="46" t="s">
        <v>8</v>
      </c>
      <c r="D1660" s="32" t="s">
        <v>15</v>
      </c>
      <c r="F1660" s="31" t="s">
        <v>144</v>
      </c>
    </row>
    <row r="1661" spans="2:6" x14ac:dyDescent="0.25">
      <c r="B1661" s="46" t="s">
        <v>8</v>
      </c>
      <c r="D1661" s="32" t="s">
        <v>64</v>
      </c>
      <c r="F1661" s="31" t="s">
        <v>144</v>
      </c>
    </row>
    <row r="1662" spans="2:6" x14ac:dyDescent="0.25">
      <c r="B1662" s="46" t="s">
        <v>8</v>
      </c>
      <c r="D1662" s="32" t="s">
        <v>55</v>
      </c>
      <c r="F1662" s="31" t="s">
        <v>144</v>
      </c>
    </row>
    <row r="1663" spans="2:6" x14ac:dyDescent="0.25">
      <c r="B1663" s="46" t="s">
        <v>8</v>
      </c>
      <c r="D1663" s="32" t="s">
        <v>210</v>
      </c>
      <c r="F1663" s="31" t="s">
        <v>144</v>
      </c>
    </row>
    <row r="1664" spans="2:6" x14ac:dyDescent="0.25">
      <c r="B1664" s="46" t="s">
        <v>8</v>
      </c>
      <c r="D1664" s="32" t="s">
        <v>68</v>
      </c>
      <c r="F1664" s="31" t="s">
        <v>144</v>
      </c>
    </row>
    <row r="1665" spans="2:6" x14ac:dyDescent="0.25">
      <c r="B1665" s="46" t="s">
        <v>12</v>
      </c>
      <c r="D1665" s="32" t="s">
        <v>52</v>
      </c>
      <c r="F1665" s="31" t="s">
        <v>144</v>
      </c>
    </row>
    <row r="1666" spans="2:6" x14ac:dyDescent="0.25">
      <c r="B1666" s="46" t="s">
        <v>12</v>
      </c>
      <c r="D1666" s="32" t="s">
        <v>13</v>
      </c>
      <c r="F1666" s="31" t="s">
        <v>144</v>
      </c>
    </row>
    <row r="1667" spans="2:6" x14ac:dyDescent="0.25">
      <c r="B1667" s="46" t="s">
        <v>12</v>
      </c>
      <c r="D1667" s="32" t="s">
        <v>24</v>
      </c>
      <c r="F1667" s="31" t="s">
        <v>144</v>
      </c>
    </row>
    <row r="1668" spans="2:6" x14ac:dyDescent="0.25">
      <c r="B1668" s="46" t="s">
        <v>12</v>
      </c>
      <c r="D1668" s="32" t="s">
        <v>56</v>
      </c>
      <c r="F1668" s="31" t="s">
        <v>144</v>
      </c>
    </row>
    <row r="1669" spans="2:6" x14ac:dyDescent="0.25">
      <c r="B1669" s="46" t="s">
        <v>12</v>
      </c>
      <c r="D1669" s="32" t="s">
        <v>44</v>
      </c>
      <c r="F1669" s="31" t="s">
        <v>144</v>
      </c>
    </row>
    <row r="1670" spans="2:6" x14ac:dyDescent="0.25">
      <c r="B1670" s="46" t="s">
        <v>12</v>
      </c>
      <c r="D1670" s="32" t="s">
        <v>50</v>
      </c>
      <c r="F1670" s="31" t="s">
        <v>144</v>
      </c>
    </row>
    <row r="1671" spans="2:6" x14ac:dyDescent="0.25">
      <c r="B1671" s="46" t="s">
        <v>12</v>
      </c>
      <c r="D1671" s="32" t="s">
        <v>21</v>
      </c>
      <c r="F1671" s="31" t="s">
        <v>144</v>
      </c>
    </row>
    <row r="1672" spans="2:6" x14ac:dyDescent="0.25">
      <c r="B1672" s="46" t="s">
        <v>12</v>
      </c>
      <c r="D1672" s="32" t="s">
        <v>32</v>
      </c>
      <c r="F1672" s="31" t="s">
        <v>144</v>
      </c>
    </row>
    <row r="1673" spans="2:6" x14ac:dyDescent="0.25">
      <c r="B1673" s="46" t="s">
        <v>12</v>
      </c>
      <c r="D1673" s="32" t="s">
        <v>54</v>
      </c>
      <c r="F1673" s="31" t="s">
        <v>144</v>
      </c>
    </row>
    <row r="1674" spans="2:6" x14ac:dyDescent="0.25">
      <c r="B1674" s="46" t="s">
        <v>12</v>
      </c>
      <c r="D1674" s="32" t="s">
        <v>211</v>
      </c>
      <c r="F1674" s="31" t="s">
        <v>144</v>
      </c>
    </row>
    <row r="1675" spans="2:6" x14ac:dyDescent="0.25">
      <c r="B1675" s="46" t="s">
        <v>12</v>
      </c>
      <c r="D1675" s="32" t="s">
        <v>49</v>
      </c>
      <c r="F1675" s="31" t="s">
        <v>144</v>
      </c>
    </row>
    <row r="1676" spans="2:6" x14ac:dyDescent="0.25">
      <c r="B1676" s="46" t="s">
        <v>12</v>
      </c>
      <c r="D1676" s="32" t="s">
        <v>65</v>
      </c>
      <c r="F1676" s="31" t="s">
        <v>144</v>
      </c>
    </row>
    <row r="1677" spans="2:6" x14ac:dyDescent="0.25">
      <c r="B1677" s="46" t="s">
        <v>12</v>
      </c>
      <c r="D1677" s="32" t="s">
        <v>36</v>
      </c>
      <c r="F1677" s="31" t="s">
        <v>144</v>
      </c>
    </row>
    <row r="1678" spans="2:6" x14ac:dyDescent="0.25">
      <c r="B1678" s="46" t="s">
        <v>12</v>
      </c>
      <c r="D1678" s="32" t="s">
        <v>212</v>
      </c>
      <c r="F1678" s="31" t="s">
        <v>144</v>
      </c>
    </row>
    <row r="1679" spans="2:6" x14ac:dyDescent="0.25">
      <c r="B1679" s="46" t="s">
        <v>12</v>
      </c>
      <c r="D1679" s="32" t="s">
        <v>14</v>
      </c>
      <c r="F1679" s="31" t="s">
        <v>144</v>
      </c>
    </row>
    <row r="1680" spans="2:6" x14ac:dyDescent="0.25">
      <c r="B1680" s="46" t="s">
        <v>12</v>
      </c>
      <c r="D1680" s="32" t="s">
        <v>40</v>
      </c>
      <c r="F1680" s="31" t="s">
        <v>144</v>
      </c>
    </row>
    <row r="1681" spans="2:6" x14ac:dyDescent="0.25">
      <c r="B1681" s="46" t="s">
        <v>12</v>
      </c>
      <c r="D1681" s="32" t="s">
        <v>213</v>
      </c>
      <c r="F1681" s="31" t="s">
        <v>144</v>
      </c>
    </row>
    <row r="1682" spans="2:6" x14ac:dyDescent="0.25">
      <c r="B1682" s="46" t="s">
        <v>12</v>
      </c>
      <c r="D1682" s="32" t="s">
        <v>30</v>
      </c>
      <c r="F1682" s="31" t="s">
        <v>144</v>
      </c>
    </row>
    <row r="1683" spans="2:6" x14ac:dyDescent="0.25">
      <c r="B1683" s="46" t="s">
        <v>12</v>
      </c>
      <c r="D1683" s="32" t="s">
        <v>72</v>
      </c>
      <c r="F1683" s="31" t="s">
        <v>144</v>
      </c>
    </row>
    <row r="1684" spans="2:6" x14ac:dyDescent="0.25">
      <c r="B1684" s="46" t="s">
        <v>12</v>
      </c>
      <c r="D1684" s="32" t="s">
        <v>38</v>
      </c>
      <c r="F1684" s="31" t="s">
        <v>144</v>
      </c>
    </row>
    <row r="1685" spans="2:6" x14ac:dyDescent="0.25">
      <c r="B1685" s="46" t="s">
        <v>12</v>
      </c>
      <c r="D1685" s="32" t="s">
        <v>26</v>
      </c>
      <c r="F1685" s="31" t="s">
        <v>144</v>
      </c>
    </row>
    <row r="1686" spans="2:6" x14ac:dyDescent="0.25">
      <c r="B1686" s="46" t="s">
        <v>12</v>
      </c>
      <c r="D1686" s="32" t="s">
        <v>51</v>
      </c>
      <c r="F1686" s="31" t="s">
        <v>144</v>
      </c>
    </row>
    <row r="1687" spans="2:6" x14ac:dyDescent="0.25">
      <c r="B1687" s="46" t="s">
        <v>12</v>
      </c>
      <c r="D1687" s="32" t="s">
        <v>75</v>
      </c>
      <c r="F1687" s="31" t="s">
        <v>144</v>
      </c>
    </row>
    <row r="1688" spans="2:6" x14ac:dyDescent="0.25">
      <c r="B1688" s="46" t="s">
        <v>20</v>
      </c>
      <c r="D1688" s="32" t="s">
        <v>46</v>
      </c>
      <c r="F1688" s="31" t="s">
        <v>144</v>
      </c>
    </row>
    <row r="1689" spans="2:6" x14ac:dyDescent="0.25">
      <c r="B1689" s="46" t="s">
        <v>20</v>
      </c>
      <c r="D1689" s="32" t="s">
        <v>59</v>
      </c>
      <c r="F1689" s="31" t="s">
        <v>144</v>
      </c>
    </row>
    <row r="1690" spans="2:6" x14ac:dyDescent="0.25">
      <c r="B1690" s="46" t="s">
        <v>20</v>
      </c>
      <c r="D1690" s="32" t="s">
        <v>214</v>
      </c>
      <c r="F1690" s="31" t="s">
        <v>144</v>
      </c>
    </row>
    <row r="1691" spans="2:6" x14ac:dyDescent="0.25">
      <c r="B1691" s="46" t="s">
        <v>20</v>
      </c>
      <c r="D1691" s="32" t="s">
        <v>74</v>
      </c>
      <c r="F1691" s="31" t="s">
        <v>144</v>
      </c>
    </row>
    <row r="1692" spans="2:6" x14ac:dyDescent="0.25">
      <c r="B1692" s="46" t="s">
        <v>20</v>
      </c>
      <c r="D1692" s="32" t="s">
        <v>43</v>
      </c>
      <c r="F1692" s="31" t="s">
        <v>144</v>
      </c>
    </row>
    <row r="1693" spans="2:6" x14ac:dyDescent="0.25">
      <c r="B1693" s="46" t="s">
        <v>20</v>
      </c>
      <c r="D1693" s="32" t="s">
        <v>33</v>
      </c>
      <c r="F1693" s="31" t="s">
        <v>144</v>
      </c>
    </row>
    <row r="1694" spans="2:6" x14ac:dyDescent="0.25">
      <c r="B1694" s="46" t="s">
        <v>20</v>
      </c>
      <c r="D1694" s="32" t="s">
        <v>215</v>
      </c>
      <c r="F1694" s="31" t="s">
        <v>144</v>
      </c>
    </row>
    <row r="1695" spans="2:6" x14ac:dyDescent="0.25">
      <c r="B1695" s="46" t="s">
        <v>20</v>
      </c>
      <c r="D1695" s="32" t="s">
        <v>67</v>
      </c>
      <c r="F1695" s="31" t="s">
        <v>144</v>
      </c>
    </row>
    <row r="1696" spans="2:6" x14ac:dyDescent="0.25">
      <c r="B1696" s="46" t="s">
        <v>20</v>
      </c>
      <c r="D1696" s="32" t="s">
        <v>216</v>
      </c>
      <c r="F1696" s="31" t="s">
        <v>144</v>
      </c>
    </row>
    <row r="1697" spans="2:6" x14ac:dyDescent="0.25">
      <c r="B1697" s="46" t="s">
        <v>20</v>
      </c>
      <c r="D1697" s="32" t="s">
        <v>58</v>
      </c>
      <c r="F1697" s="31" t="s">
        <v>144</v>
      </c>
    </row>
    <row r="1698" spans="2:6" x14ac:dyDescent="0.25">
      <c r="B1698" s="46" t="s">
        <v>5</v>
      </c>
      <c r="D1698" s="32" t="s">
        <v>10</v>
      </c>
      <c r="F1698" s="31" t="s">
        <v>151</v>
      </c>
    </row>
    <row r="1699" spans="2:6" x14ac:dyDescent="0.25">
      <c r="B1699" s="46" t="s">
        <v>5</v>
      </c>
      <c r="D1699" s="32" t="s">
        <v>6</v>
      </c>
      <c r="F1699" s="31" t="s">
        <v>151</v>
      </c>
    </row>
    <row r="1700" spans="2:6" x14ac:dyDescent="0.25">
      <c r="B1700" s="46" t="s">
        <v>3</v>
      </c>
      <c r="D1700" s="32" t="s">
        <v>41</v>
      </c>
      <c r="F1700" s="31" t="s">
        <v>151</v>
      </c>
    </row>
    <row r="1701" spans="2:6" x14ac:dyDescent="0.25">
      <c r="B1701" s="46" t="s">
        <v>3</v>
      </c>
      <c r="D1701" s="32" t="s">
        <v>73</v>
      </c>
      <c r="F1701" s="31" t="s">
        <v>151</v>
      </c>
    </row>
    <row r="1702" spans="2:6" x14ac:dyDescent="0.25">
      <c r="B1702" s="46" t="s">
        <v>3</v>
      </c>
      <c r="D1702" s="32" t="s">
        <v>201</v>
      </c>
      <c r="F1702" s="31" t="s">
        <v>151</v>
      </c>
    </row>
    <row r="1703" spans="2:6" x14ac:dyDescent="0.25">
      <c r="B1703" s="46" t="s">
        <v>3</v>
      </c>
      <c r="D1703" s="32" t="s">
        <v>18</v>
      </c>
      <c r="F1703" s="31" t="s">
        <v>151</v>
      </c>
    </row>
    <row r="1704" spans="2:6" x14ac:dyDescent="0.25">
      <c r="B1704" s="46" t="s">
        <v>3</v>
      </c>
      <c r="D1704" s="32" t="s">
        <v>25</v>
      </c>
      <c r="F1704" s="31" t="s">
        <v>151</v>
      </c>
    </row>
    <row r="1705" spans="2:6" x14ac:dyDescent="0.25">
      <c r="B1705" s="46" t="s">
        <v>3</v>
      </c>
      <c r="D1705" s="32" t="s">
        <v>22</v>
      </c>
      <c r="F1705" s="31" t="s">
        <v>151</v>
      </c>
    </row>
    <row r="1706" spans="2:6" x14ac:dyDescent="0.25">
      <c r="B1706" s="46" t="s">
        <v>3</v>
      </c>
      <c r="D1706" s="32" t="s">
        <v>66</v>
      </c>
      <c r="F1706" s="31" t="s">
        <v>151</v>
      </c>
    </row>
    <row r="1707" spans="2:6" x14ac:dyDescent="0.25">
      <c r="B1707" s="46" t="s">
        <v>3</v>
      </c>
      <c r="D1707" s="32" t="s">
        <v>48</v>
      </c>
      <c r="F1707" s="31" t="s">
        <v>151</v>
      </c>
    </row>
    <row r="1708" spans="2:6" x14ac:dyDescent="0.25">
      <c r="B1708" s="46" t="s">
        <v>3</v>
      </c>
      <c r="D1708" s="32" t="s">
        <v>76</v>
      </c>
      <c r="F1708" s="31" t="s">
        <v>151</v>
      </c>
    </row>
    <row r="1709" spans="2:6" x14ac:dyDescent="0.25">
      <c r="B1709" s="46" t="s">
        <v>3</v>
      </c>
      <c r="D1709" s="32" t="s">
        <v>35</v>
      </c>
      <c r="F1709" s="31" t="s">
        <v>151</v>
      </c>
    </row>
    <row r="1710" spans="2:6" x14ac:dyDescent="0.25">
      <c r="B1710" s="46" t="s">
        <v>3</v>
      </c>
      <c r="D1710" s="32" t="s">
        <v>42</v>
      </c>
      <c r="F1710" s="31" t="s">
        <v>151</v>
      </c>
    </row>
    <row r="1711" spans="2:6" x14ac:dyDescent="0.25">
      <c r="B1711" s="46" t="s">
        <v>3</v>
      </c>
      <c r="D1711" s="32" t="s">
        <v>202</v>
      </c>
      <c r="F1711" s="31" t="s">
        <v>151</v>
      </c>
    </row>
    <row r="1712" spans="2:6" x14ac:dyDescent="0.25">
      <c r="B1712" s="46" t="s">
        <v>3</v>
      </c>
      <c r="D1712" s="32" t="s">
        <v>57</v>
      </c>
      <c r="F1712" s="31" t="s">
        <v>151</v>
      </c>
    </row>
    <row r="1713" spans="2:6" x14ac:dyDescent="0.25">
      <c r="B1713" s="46" t="s">
        <v>3</v>
      </c>
      <c r="D1713" s="32" t="s">
        <v>203</v>
      </c>
      <c r="F1713" s="31" t="s">
        <v>151</v>
      </c>
    </row>
    <row r="1714" spans="2:6" x14ac:dyDescent="0.25">
      <c r="B1714" s="46" t="s">
        <v>3</v>
      </c>
      <c r="D1714" s="32" t="s">
        <v>204</v>
      </c>
      <c r="F1714" s="31" t="s">
        <v>151</v>
      </c>
    </row>
    <row r="1715" spans="2:6" x14ac:dyDescent="0.25">
      <c r="B1715" s="46" t="s">
        <v>3</v>
      </c>
      <c r="D1715" s="32" t="s">
        <v>205</v>
      </c>
      <c r="F1715" s="31" t="s">
        <v>151</v>
      </c>
    </row>
    <row r="1716" spans="2:6" x14ac:dyDescent="0.25">
      <c r="B1716" s="46" t="s">
        <v>3</v>
      </c>
      <c r="D1716" s="32" t="s">
        <v>39</v>
      </c>
      <c r="F1716" s="31" t="s">
        <v>151</v>
      </c>
    </row>
    <row r="1717" spans="2:6" x14ac:dyDescent="0.25">
      <c r="B1717" s="46" t="s">
        <v>17</v>
      </c>
      <c r="D1717" s="32" t="s">
        <v>63</v>
      </c>
      <c r="F1717" s="31" t="s">
        <v>151</v>
      </c>
    </row>
    <row r="1718" spans="2:6" x14ac:dyDescent="0.25">
      <c r="B1718" s="46" t="s">
        <v>17</v>
      </c>
      <c r="D1718" s="32" t="s">
        <v>70</v>
      </c>
      <c r="F1718" s="31" t="s">
        <v>151</v>
      </c>
    </row>
    <row r="1719" spans="2:6" x14ac:dyDescent="0.25">
      <c r="B1719" s="46" t="s">
        <v>17</v>
      </c>
      <c r="D1719" s="32" t="s">
        <v>62</v>
      </c>
      <c r="F1719" s="31" t="s">
        <v>151</v>
      </c>
    </row>
    <row r="1720" spans="2:6" x14ac:dyDescent="0.25">
      <c r="B1720" s="46" t="s">
        <v>17</v>
      </c>
      <c r="D1720" s="32" t="s">
        <v>53</v>
      </c>
      <c r="F1720" s="31" t="s">
        <v>151</v>
      </c>
    </row>
    <row r="1721" spans="2:6" x14ac:dyDescent="0.25">
      <c r="B1721" s="46" t="s">
        <v>17</v>
      </c>
      <c r="D1721" s="32" t="s">
        <v>29</v>
      </c>
      <c r="F1721" s="31" t="s">
        <v>151</v>
      </c>
    </row>
    <row r="1722" spans="2:6" x14ac:dyDescent="0.25">
      <c r="B1722" s="46" t="s">
        <v>17</v>
      </c>
      <c r="D1722" s="32" t="s">
        <v>47</v>
      </c>
      <c r="F1722" s="31" t="s">
        <v>151</v>
      </c>
    </row>
    <row r="1723" spans="2:6" x14ac:dyDescent="0.25">
      <c r="B1723" s="46" t="s">
        <v>17</v>
      </c>
      <c r="D1723" s="32" t="s">
        <v>206</v>
      </c>
      <c r="F1723" s="31" t="s">
        <v>151</v>
      </c>
    </row>
    <row r="1724" spans="2:6" x14ac:dyDescent="0.25">
      <c r="B1724" s="46" t="s">
        <v>17</v>
      </c>
      <c r="D1724" s="32" t="s">
        <v>34</v>
      </c>
      <c r="F1724" s="31" t="s">
        <v>151</v>
      </c>
    </row>
    <row r="1725" spans="2:6" x14ac:dyDescent="0.25">
      <c r="B1725" s="46" t="s">
        <v>17</v>
      </c>
      <c r="D1725" s="32" t="s">
        <v>31</v>
      </c>
      <c r="F1725" s="31" t="s">
        <v>151</v>
      </c>
    </row>
    <row r="1726" spans="2:6" x14ac:dyDescent="0.25">
      <c r="B1726" s="46" t="s">
        <v>17</v>
      </c>
      <c r="D1726" s="32" t="s">
        <v>60</v>
      </c>
      <c r="F1726" s="31" t="s">
        <v>151</v>
      </c>
    </row>
    <row r="1727" spans="2:6" x14ac:dyDescent="0.25">
      <c r="B1727" s="46" t="s">
        <v>17</v>
      </c>
      <c r="D1727" s="32" t="s">
        <v>207</v>
      </c>
      <c r="F1727" s="31" t="s">
        <v>151</v>
      </c>
    </row>
    <row r="1728" spans="2:6" x14ac:dyDescent="0.25">
      <c r="B1728" s="46" t="s">
        <v>17</v>
      </c>
      <c r="D1728" s="32" t="s">
        <v>208</v>
      </c>
      <c r="F1728" s="31" t="s">
        <v>151</v>
      </c>
    </row>
    <row r="1729" spans="2:6" x14ac:dyDescent="0.25">
      <c r="B1729" s="46" t="s">
        <v>17</v>
      </c>
      <c r="D1729" s="32" t="s">
        <v>61</v>
      </c>
      <c r="F1729" s="31" t="s">
        <v>151</v>
      </c>
    </row>
    <row r="1730" spans="2:6" x14ac:dyDescent="0.25">
      <c r="B1730" s="46" t="s">
        <v>17</v>
      </c>
      <c r="D1730" s="32" t="s">
        <v>45</v>
      </c>
      <c r="F1730" s="31" t="s">
        <v>151</v>
      </c>
    </row>
    <row r="1731" spans="2:6" x14ac:dyDescent="0.25">
      <c r="B1731" s="46" t="s">
        <v>17</v>
      </c>
      <c r="D1731" s="32" t="s">
        <v>209</v>
      </c>
      <c r="F1731" s="31" t="s">
        <v>151</v>
      </c>
    </row>
    <row r="1732" spans="2:6" x14ac:dyDescent="0.25">
      <c r="B1732" s="46" t="s">
        <v>17</v>
      </c>
      <c r="D1732" s="32" t="s">
        <v>37</v>
      </c>
      <c r="F1732" s="31" t="s">
        <v>151</v>
      </c>
    </row>
    <row r="1733" spans="2:6" x14ac:dyDescent="0.25">
      <c r="B1733" s="46" t="s">
        <v>17</v>
      </c>
      <c r="D1733" s="32" t="s">
        <v>23</v>
      </c>
      <c r="F1733" s="31" t="s">
        <v>151</v>
      </c>
    </row>
    <row r="1734" spans="2:6" x14ac:dyDescent="0.25">
      <c r="B1734" s="46" t="s">
        <v>8</v>
      </c>
      <c r="D1734" s="32" t="s">
        <v>9</v>
      </c>
      <c r="F1734" s="31" t="s">
        <v>151</v>
      </c>
    </row>
    <row r="1735" spans="2:6" x14ac:dyDescent="0.25">
      <c r="B1735" s="46" t="s">
        <v>8</v>
      </c>
      <c r="D1735" s="32" t="s">
        <v>27</v>
      </c>
      <c r="F1735" s="31" t="s">
        <v>151</v>
      </c>
    </row>
    <row r="1736" spans="2:6" x14ac:dyDescent="0.25">
      <c r="B1736" s="46" t="s">
        <v>8</v>
      </c>
      <c r="D1736" s="32" t="s">
        <v>15</v>
      </c>
      <c r="F1736" s="31" t="s">
        <v>151</v>
      </c>
    </row>
    <row r="1737" spans="2:6" x14ac:dyDescent="0.25">
      <c r="B1737" s="46" t="s">
        <v>8</v>
      </c>
      <c r="D1737" s="32" t="s">
        <v>64</v>
      </c>
      <c r="F1737" s="31" t="s">
        <v>151</v>
      </c>
    </row>
    <row r="1738" spans="2:6" x14ac:dyDescent="0.25">
      <c r="B1738" s="46" t="s">
        <v>8</v>
      </c>
      <c r="D1738" s="32" t="s">
        <v>55</v>
      </c>
      <c r="F1738" s="31" t="s">
        <v>151</v>
      </c>
    </row>
    <row r="1739" spans="2:6" x14ac:dyDescent="0.25">
      <c r="B1739" s="46" t="s">
        <v>8</v>
      </c>
      <c r="D1739" s="32" t="s">
        <v>210</v>
      </c>
      <c r="F1739" s="31" t="s">
        <v>151</v>
      </c>
    </row>
    <row r="1740" spans="2:6" x14ac:dyDescent="0.25">
      <c r="B1740" s="46" t="s">
        <v>8</v>
      </c>
      <c r="D1740" s="32" t="s">
        <v>68</v>
      </c>
      <c r="F1740" s="31" t="s">
        <v>151</v>
      </c>
    </row>
    <row r="1741" spans="2:6" x14ac:dyDescent="0.25">
      <c r="B1741" s="46" t="s">
        <v>12</v>
      </c>
      <c r="D1741" s="32" t="s">
        <v>52</v>
      </c>
      <c r="F1741" s="31" t="s">
        <v>151</v>
      </c>
    </row>
    <row r="1742" spans="2:6" x14ac:dyDescent="0.25">
      <c r="B1742" s="46" t="s">
        <v>12</v>
      </c>
      <c r="D1742" s="32" t="s">
        <v>13</v>
      </c>
      <c r="F1742" s="31" t="s">
        <v>151</v>
      </c>
    </row>
    <row r="1743" spans="2:6" x14ac:dyDescent="0.25">
      <c r="B1743" s="46" t="s">
        <v>12</v>
      </c>
      <c r="D1743" s="32" t="s">
        <v>24</v>
      </c>
      <c r="F1743" s="31" t="s">
        <v>151</v>
      </c>
    </row>
    <row r="1744" spans="2:6" x14ac:dyDescent="0.25">
      <c r="B1744" s="46" t="s">
        <v>12</v>
      </c>
      <c r="D1744" s="32" t="s">
        <v>56</v>
      </c>
      <c r="F1744" s="31" t="s">
        <v>151</v>
      </c>
    </row>
    <row r="1745" spans="2:6" x14ac:dyDescent="0.25">
      <c r="B1745" s="46" t="s">
        <v>12</v>
      </c>
      <c r="D1745" s="32" t="s">
        <v>44</v>
      </c>
      <c r="F1745" s="31" t="s">
        <v>151</v>
      </c>
    </row>
    <row r="1746" spans="2:6" x14ac:dyDescent="0.25">
      <c r="B1746" s="46" t="s">
        <v>12</v>
      </c>
      <c r="D1746" s="32" t="s">
        <v>50</v>
      </c>
      <c r="F1746" s="31" t="s">
        <v>151</v>
      </c>
    </row>
    <row r="1747" spans="2:6" x14ac:dyDescent="0.25">
      <c r="B1747" s="46" t="s">
        <v>12</v>
      </c>
      <c r="D1747" s="32" t="s">
        <v>21</v>
      </c>
      <c r="F1747" s="31" t="s">
        <v>151</v>
      </c>
    </row>
    <row r="1748" spans="2:6" x14ac:dyDescent="0.25">
      <c r="B1748" s="46" t="s">
        <v>12</v>
      </c>
      <c r="D1748" s="32" t="s">
        <v>32</v>
      </c>
      <c r="F1748" s="31" t="s">
        <v>151</v>
      </c>
    </row>
    <row r="1749" spans="2:6" x14ac:dyDescent="0.25">
      <c r="B1749" s="46" t="s">
        <v>12</v>
      </c>
      <c r="D1749" s="32" t="s">
        <v>54</v>
      </c>
      <c r="F1749" s="31" t="s">
        <v>151</v>
      </c>
    </row>
    <row r="1750" spans="2:6" x14ac:dyDescent="0.25">
      <c r="B1750" s="46" t="s">
        <v>12</v>
      </c>
      <c r="D1750" s="32" t="s">
        <v>211</v>
      </c>
      <c r="F1750" s="31" t="s">
        <v>151</v>
      </c>
    </row>
    <row r="1751" spans="2:6" x14ac:dyDescent="0.25">
      <c r="B1751" s="46" t="s">
        <v>12</v>
      </c>
      <c r="D1751" s="32" t="s">
        <v>49</v>
      </c>
      <c r="F1751" s="31" t="s">
        <v>151</v>
      </c>
    </row>
    <row r="1752" spans="2:6" x14ac:dyDescent="0.25">
      <c r="B1752" s="46" t="s">
        <v>12</v>
      </c>
      <c r="D1752" s="32" t="s">
        <v>65</v>
      </c>
      <c r="F1752" s="31" t="s">
        <v>151</v>
      </c>
    </row>
    <row r="1753" spans="2:6" x14ac:dyDescent="0.25">
      <c r="B1753" s="46" t="s">
        <v>12</v>
      </c>
      <c r="D1753" s="32" t="s">
        <v>36</v>
      </c>
      <c r="F1753" s="31" t="s">
        <v>151</v>
      </c>
    </row>
    <row r="1754" spans="2:6" x14ac:dyDescent="0.25">
      <c r="B1754" s="46" t="s">
        <v>12</v>
      </c>
      <c r="D1754" s="32" t="s">
        <v>212</v>
      </c>
      <c r="F1754" s="31" t="s">
        <v>151</v>
      </c>
    </row>
    <row r="1755" spans="2:6" x14ac:dyDescent="0.25">
      <c r="B1755" s="46" t="s">
        <v>12</v>
      </c>
      <c r="D1755" s="32" t="s">
        <v>14</v>
      </c>
      <c r="F1755" s="31" t="s">
        <v>151</v>
      </c>
    </row>
    <row r="1756" spans="2:6" x14ac:dyDescent="0.25">
      <c r="B1756" s="46" t="s">
        <v>12</v>
      </c>
      <c r="D1756" s="32" t="s">
        <v>40</v>
      </c>
      <c r="F1756" s="31" t="s">
        <v>151</v>
      </c>
    </row>
    <row r="1757" spans="2:6" x14ac:dyDescent="0.25">
      <c r="B1757" s="46" t="s">
        <v>12</v>
      </c>
      <c r="D1757" s="32" t="s">
        <v>213</v>
      </c>
      <c r="F1757" s="31" t="s">
        <v>151</v>
      </c>
    </row>
    <row r="1758" spans="2:6" x14ac:dyDescent="0.25">
      <c r="B1758" s="46" t="s">
        <v>12</v>
      </c>
      <c r="D1758" s="32" t="s">
        <v>30</v>
      </c>
      <c r="F1758" s="31" t="s">
        <v>151</v>
      </c>
    </row>
    <row r="1759" spans="2:6" x14ac:dyDescent="0.25">
      <c r="B1759" s="46" t="s">
        <v>12</v>
      </c>
      <c r="D1759" s="32" t="s">
        <v>72</v>
      </c>
      <c r="F1759" s="31" t="s">
        <v>151</v>
      </c>
    </row>
    <row r="1760" spans="2:6" x14ac:dyDescent="0.25">
      <c r="B1760" s="46" t="s">
        <v>12</v>
      </c>
      <c r="D1760" s="32" t="s">
        <v>85</v>
      </c>
      <c r="F1760" s="31" t="s">
        <v>151</v>
      </c>
    </row>
    <row r="1761" spans="2:6" x14ac:dyDescent="0.25">
      <c r="B1761" s="46" t="s">
        <v>12</v>
      </c>
      <c r="D1761" s="32" t="s">
        <v>38</v>
      </c>
      <c r="F1761" s="31" t="s">
        <v>151</v>
      </c>
    </row>
    <row r="1762" spans="2:6" x14ac:dyDescent="0.25">
      <c r="B1762" s="46" t="s">
        <v>12</v>
      </c>
      <c r="D1762" s="32" t="s">
        <v>26</v>
      </c>
      <c r="F1762" s="31" t="s">
        <v>151</v>
      </c>
    </row>
    <row r="1763" spans="2:6" x14ac:dyDescent="0.25">
      <c r="B1763" s="46" t="s">
        <v>12</v>
      </c>
      <c r="D1763" s="32" t="s">
        <v>51</v>
      </c>
      <c r="F1763" s="31" t="s">
        <v>151</v>
      </c>
    </row>
    <row r="1764" spans="2:6" x14ac:dyDescent="0.25">
      <c r="B1764" s="46" t="s">
        <v>12</v>
      </c>
      <c r="D1764" s="32" t="s">
        <v>75</v>
      </c>
      <c r="F1764" s="31" t="s">
        <v>151</v>
      </c>
    </row>
    <row r="1765" spans="2:6" x14ac:dyDescent="0.25">
      <c r="B1765" s="46" t="s">
        <v>20</v>
      </c>
      <c r="D1765" s="32" t="s">
        <v>46</v>
      </c>
      <c r="F1765" s="31" t="s">
        <v>151</v>
      </c>
    </row>
    <row r="1766" spans="2:6" x14ac:dyDescent="0.25">
      <c r="B1766" s="46" t="s">
        <v>20</v>
      </c>
      <c r="D1766" s="32" t="s">
        <v>59</v>
      </c>
      <c r="F1766" s="31" t="s">
        <v>151</v>
      </c>
    </row>
    <row r="1767" spans="2:6" x14ac:dyDescent="0.25">
      <c r="B1767" s="46" t="s">
        <v>20</v>
      </c>
      <c r="D1767" s="32" t="s">
        <v>214</v>
      </c>
      <c r="F1767" s="31" t="s">
        <v>151</v>
      </c>
    </row>
    <row r="1768" spans="2:6" x14ac:dyDescent="0.25">
      <c r="B1768" s="46" t="s">
        <v>20</v>
      </c>
      <c r="D1768" s="32" t="s">
        <v>74</v>
      </c>
      <c r="F1768" s="31" t="s">
        <v>151</v>
      </c>
    </row>
    <row r="1769" spans="2:6" x14ac:dyDescent="0.25">
      <c r="B1769" s="46" t="s">
        <v>20</v>
      </c>
      <c r="D1769" s="32" t="s">
        <v>43</v>
      </c>
      <c r="F1769" s="31" t="s">
        <v>151</v>
      </c>
    </row>
    <row r="1770" spans="2:6" x14ac:dyDescent="0.25">
      <c r="B1770" s="46" t="s">
        <v>20</v>
      </c>
      <c r="D1770" s="32" t="s">
        <v>33</v>
      </c>
      <c r="F1770" s="31" t="s">
        <v>151</v>
      </c>
    </row>
    <row r="1771" spans="2:6" x14ac:dyDescent="0.25">
      <c r="B1771" s="46" t="s">
        <v>20</v>
      </c>
      <c r="D1771" s="32" t="s">
        <v>215</v>
      </c>
      <c r="F1771" s="31" t="s">
        <v>151</v>
      </c>
    </row>
    <row r="1772" spans="2:6" x14ac:dyDescent="0.25">
      <c r="B1772" s="46" t="s">
        <v>20</v>
      </c>
      <c r="D1772" s="32" t="s">
        <v>67</v>
      </c>
      <c r="F1772" s="31" t="s">
        <v>151</v>
      </c>
    </row>
    <row r="1773" spans="2:6" x14ac:dyDescent="0.25">
      <c r="B1773" s="46" t="s">
        <v>20</v>
      </c>
      <c r="D1773" s="32" t="s">
        <v>216</v>
      </c>
      <c r="F1773" s="31" t="s">
        <v>151</v>
      </c>
    </row>
    <row r="1774" spans="2:6" x14ac:dyDescent="0.25">
      <c r="B1774" s="46" t="s">
        <v>20</v>
      </c>
      <c r="D1774" s="32" t="s">
        <v>58</v>
      </c>
      <c r="F1774" s="31" t="s">
        <v>151</v>
      </c>
    </row>
    <row r="1775" spans="2:6" x14ac:dyDescent="0.25">
      <c r="B1775" s="46" t="s">
        <v>5</v>
      </c>
      <c r="D1775" s="32" t="s">
        <v>10</v>
      </c>
      <c r="F1775" s="31" t="s">
        <v>126</v>
      </c>
    </row>
    <row r="1776" spans="2:6" x14ac:dyDescent="0.25">
      <c r="B1776" s="46" t="s">
        <v>5</v>
      </c>
      <c r="D1776" s="32" t="s">
        <v>6</v>
      </c>
      <c r="F1776" s="31" t="s">
        <v>126</v>
      </c>
    </row>
    <row r="1777" spans="2:6" x14ac:dyDescent="0.25">
      <c r="B1777" s="46" t="s">
        <v>3</v>
      </c>
      <c r="D1777" s="32" t="s">
        <v>41</v>
      </c>
      <c r="F1777" s="31" t="s">
        <v>126</v>
      </c>
    </row>
    <row r="1778" spans="2:6" x14ac:dyDescent="0.25">
      <c r="B1778" s="46" t="s">
        <v>3</v>
      </c>
      <c r="D1778" s="32" t="s">
        <v>73</v>
      </c>
      <c r="F1778" s="31" t="s">
        <v>126</v>
      </c>
    </row>
    <row r="1779" spans="2:6" x14ac:dyDescent="0.25">
      <c r="B1779" s="46" t="s">
        <v>3</v>
      </c>
      <c r="D1779" s="32" t="s">
        <v>201</v>
      </c>
      <c r="F1779" s="31" t="s">
        <v>126</v>
      </c>
    </row>
    <row r="1780" spans="2:6" x14ac:dyDescent="0.25">
      <c r="B1780" s="46" t="s">
        <v>3</v>
      </c>
      <c r="D1780" s="32" t="s">
        <v>18</v>
      </c>
      <c r="F1780" s="31" t="s">
        <v>126</v>
      </c>
    </row>
    <row r="1781" spans="2:6" x14ac:dyDescent="0.25">
      <c r="B1781" s="46" t="s">
        <v>3</v>
      </c>
      <c r="D1781" s="32" t="s">
        <v>25</v>
      </c>
      <c r="F1781" s="31" t="s">
        <v>126</v>
      </c>
    </row>
    <row r="1782" spans="2:6" x14ac:dyDescent="0.25">
      <c r="B1782" s="46" t="s">
        <v>3</v>
      </c>
      <c r="D1782" s="32" t="s">
        <v>22</v>
      </c>
      <c r="F1782" s="31" t="s">
        <v>126</v>
      </c>
    </row>
    <row r="1783" spans="2:6" x14ac:dyDescent="0.25">
      <c r="B1783" s="46" t="s">
        <v>3</v>
      </c>
      <c r="D1783" s="32" t="s">
        <v>66</v>
      </c>
      <c r="F1783" s="31" t="s">
        <v>126</v>
      </c>
    </row>
    <row r="1784" spans="2:6" x14ac:dyDescent="0.25">
      <c r="B1784" s="46" t="s">
        <v>3</v>
      </c>
      <c r="D1784" s="32" t="s">
        <v>48</v>
      </c>
      <c r="F1784" s="31" t="s">
        <v>126</v>
      </c>
    </row>
    <row r="1785" spans="2:6" x14ac:dyDescent="0.25">
      <c r="B1785" s="46" t="s">
        <v>3</v>
      </c>
      <c r="D1785" s="32" t="s">
        <v>76</v>
      </c>
      <c r="F1785" s="31" t="s">
        <v>126</v>
      </c>
    </row>
    <row r="1786" spans="2:6" x14ac:dyDescent="0.25">
      <c r="B1786" s="46" t="s">
        <v>3</v>
      </c>
      <c r="D1786" s="32" t="s">
        <v>35</v>
      </c>
      <c r="F1786" s="31" t="s">
        <v>126</v>
      </c>
    </row>
    <row r="1787" spans="2:6" x14ac:dyDescent="0.25">
      <c r="B1787" s="46" t="s">
        <v>3</v>
      </c>
      <c r="D1787" s="32" t="s">
        <v>42</v>
      </c>
      <c r="F1787" s="31" t="s">
        <v>126</v>
      </c>
    </row>
    <row r="1788" spans="2:6" x14ac:dyDescent="0.25">
      <c r="B1788" s="46" t="s">
        <v>3</v>
      </c>
      <c r="D1788" s="32" t="s">
        <v>202</v>
      </c>
      <c r="F1788" s="31" t="s">
        <v>126</v>
      </c>
    </row>
    <row r="1789" spans="2:6" x14ac:dyDescent="0.25">
      <c r="B1789" s="46" t="s">
        <v>3</v>
      </c>
      <c r="D1789" s="32" t="s">
        <v>57</v>
      </c>
      <c r="F1789" s="31" t="s">
        <v>126</v>
      </c>
    </row>
    <row r="1790" spans="2:6" x14ac:dyDescent="0.25">
      <c r="B1790" s="46" t="s">
        <v>3</v>
      </c>
      <c r="D1790" s="32" t="s">
        <v>203</v>
      </c>
      <c r="F1790" s="31" t="s">
        <v>126</v>
      </c>
    </row>
    <row r="1791" spans="2:6" x14ac:dyDescent="0.25">
      <c r="B1791" s="46" t="s">
        <v>3</v>
      </c>
      <c r="D1791" s="32" t="s">
        <v>204</v>
      </c>
      <c r="F1791" s="31" t="s">
        <v>126</v>
      </c>
    </row>
    <row r="1792" spans="2:6" x14ac:dyDescent="0.25">
      <c r="B1792" s="46" t="s">
        <v>3</v>
      </c>
      <c r="D1792" s="32" t="s">
        <v>205</v>
      </c>
      <c r="F1792" s="31" t="s">
        <v>126</v>
      </c>
    </row>
    <row r="1793" spans="2:6" x14ac:dyDescent="0.25">
      <c r="B1793" s="46" t="s">
        <v>3</v>
      </c>
      <c r="D1793" s="32" t="s">
        <v>39</v>
      </c>
      <c r="F1793" s="31" t="s">
        <v>126</v>
      </c>
    </row>
    <row r="1794" spans="2:6" x14ac:dyDescent="0.25">
      <c r="B1794" s="46" t="s">
        <v>17</v>
      </c>
      <c r="D1794" s="32" t="s">
        <v>63</v>
      </c>
      <c r="F1794" s="31" t="s">
        <v>126</v>
      </c>
    </row>
    <row r="1795" spans="2:6" x14ac:dyDescent="0.25">
      <c r="B1795" s="46" t="s">
        <v>17</v>
      </c>
      <c r="D1795" s="32" t="s">
        <v>70</v>
      </c>
      <c r="F1795" s="31" t="s">
        <v>126</v>
      </c>
    </row>
    <row r="1796" spans="2:6" x14ac:dyDescent="0.25">
      <c r="B1796" s="46" t="s">
        <v>17</v>
      </c>
      <c r="D1796" s="32" t="s">
        <v>62</v>
      </c>
      <c r="F1796" s="31" t="s">
        <v>126</v>
      </c>
    </row>
    <row r="1797" spans="2:6" x14ac:dyDescent="0.25">
      <c r="B1797" s="46" t="s">
        <v>17</v>
      </c>
      <c r="D1797" s="32" t="s">
        <v>53</v>
      </c>
      <c r="F1797" s="31" t="s">
        <v>126</v>
      </c>
    </row>
    <row r="1798" spans="2:6" x14ac:dyDescent="0.25">
      <c r="B1798" s="46" t="s">
        <v>17</v>
      </c>
      <c r="D1798" s="32" t="s">
        <v>29</v>
      </c>
      <c r="F1798" s="31" t="s">
        <v>126</v>
      </c>
    </row>
    <row r="1799" spans="2:6" x14ac:dyDescent="0.25">
      <c r="B1799" s="46" t="s">
        <v>17</v>
      </c>
      <c r="D1799" s="32" t="s">
        <v>47</v>
      </c>
      <c r="F1799" s="31" t="s">
        <v>126</v>
      </c>
    </row>
    <row r="1800" spans="2:6" x14ac:dyDescent="0.25">
      <c r="B1800" s="46" t="s">
        <v>17</v>
      </c>
      <c r="D1800" s="32" t="s">
        <v>206</v>
      </c>
      <c r="F1800" s="31" t="s">
        <v>126</v>
      </c>
    </row>
    <row r="1801" spans="2:6" x14ac:dyDescent="0.25">
      <c r="B1801" s="46" t="s">
        <v>17</v>
      </c>
      <c r="D1801" s="32" t="s">
        <v>34</v>
      </c>
      <c r="F1801" s="31" t="s">
        <v>126</v>
      </c>
    </row>
    <row r="1802" spans="2:6" x14ac:dyDescent="0.25">
      <c r="B1802" s="46" t="s">
        <v>17</v>
      </c>
      <c r="D1802" s="32" t="s">
        <v>31</v>
      </c>
      <c r="F1802" s="31" t="s">
        <v>126</v>
      </c>
    </row>
    <row r="1803" spans="2:6" x14ac:dyDescent="0.25">
      <c r="B1803" s="46" t="s">
        <v>17</v>
      </c>
      <c r="D1803" s="32" t="s">
        <v>60</v>
      </c>
      <c r="F1803" s="31" t="s">
        <v>126</v>
      </c>
    </row>
    <row r="1804" spans="2:6" x14ac:dyDescent="0.25">
      <c r="B1804" s="46" t="s">
        <v>17</v>
      </c>
      <c r="D1804" s="32" t="s">
        <v>207</v>
      </c>
      <c r="F1804" s="31" t="s">
        <v>126</v>
      </c>
    </row>
    <row r="1805" spans="2:6" x14ac:dyDescent="0.25">
      <c r="B1805" s="46" t="s">
        <v>17</v>
      </c>
      <c r="D1805" s="32" t="s">
        <v>208</v>
      </c>
      <c r="F1805" s="31" t="s">
        <v>126</v>
      </c>
    </row>
    <row r="1806" spans="2:6" x14ac:dyDescent="0.25">
      <c r="B1806" s="46" t="s">
        <v>17</v>
      </c>
      <c r="D1806" s="32" t="s">
        <v>61</v>
      </c>
      <c r="F1806" s="31" t="s">
        <v>126</v>
      </c>
    </row>
    <row r="1807" spans="2:6" x14ac:dyDescent="0.25">
      <c r="B1807" s="46" t="s">
        <v>17</v>
      </c>
      <c r="D1807" s="32" t="s">
        <v>45</v>
      </c>
      <c r="F1807" s="31" t="s">
        <v>126</v>
      </c>
    </row>
    <row r="1808" spans="2:6" x14ac:dyDescent="0.25">
      <c r="B1808" s="46" t="s">
        <v>17</v>
      </c>
      <c r="D1808" s="32" t="s">
        <v>209</v>
      </c>
      <c r="F1808" s="31" t="s">
        <v>126</v>
      </c>
    </row>
    <row r="1809" spans="2:6" x14ac:dyDescent="0.25">
      <c r="B1809" s="46" t="s">
        <v>17</v>
      </c>
      <c r="D1809" s="32" t="s">
        <v>37</v>
      </c>
      <c r="F1809" s="31" t="s">
        <v>126</v>
      </c>
    </row>
    <row r="1810" spans="2:6" x14ac:dyDescent="0.25">
      <c r="B1810" s="46" t="s">
        <v>17</v>
      </c>
      <c r="D1810" s="32" t="s">
        <v>23</v>
      </c>
      <c r="F1810" s="31" t="s">
        <v>126</v>
      </c>
    </row>
    <row r="1811" spans="2:6" x14ac:dyDescent="0.25">
      <c r="B1811" s="46" t="s">
        <v>8</v>
      </c>
      <c r="D1811" s="32" t="s">
        <v>9</v>
      </c>
      <c r="F1811" s="31" t="s">
        <v>126</v>
      </c>
    </row>
    <row r="1812" spans="2:6" x14ac:dyDescent="0.25">
      <c r="B1812" s="46" t="s">
        <v>8</v>
      </c>
      <c r="D1812" s="32" t="s">
        <v>27</v>
      </c>
      <c r="F1812" s="31" t="s">
        <v>126</v>
      </c>
    </row>
    <row r="1813" spans="2:6" x14ac:dyDescent="0.25">
      <c r="B1813" s="46" t="s">
        <v>8</v>
      </c>
      <c r="D1813" s="32" t="s">
        <v>15</v>
      </c>
      <c r="F1813" s="31" t="s">
        <v>126</v>
      </c>
    </row>
    <row r="1814" spans="2:6" x14ac:dyDescent="0.25">
      <c r="B1814" s="46" t="s">
        <v>8</v>
      </c>
      <c r="D1814" s="32" t="s">
        <v>64</v>
      </c>
      <c r="F1814" s="31" t="s">
        <v>126</v>
      </c>
    </row>
    <row r="1815" spans="2:6" x14ac:dyDescent="0.25">
      <c r="B1815" s="46" t="s">
        <v>8</v>
      </c>
      <c r="D1815" s="32" t="s">
        <v>55</v>
      </c>
      <c r="F1815" s="31" t="s">
        <v>126</v>
      </c>
    </row>
    <row r="1816" spans="2:6" x14ac:dyDescent="0.25">
      <c r="B1816" s="46" t="s">
        <v>8</v>
      </c>
      <c r="D1816" s="32" t="s">
        <v>210</v>
      </c>
      <c r="F1816" s="31" t="s">
        <v>126</v>
      </c>
    </row>
    <row r="1817" spans="2:6" x14ac:dyDescent="0.25">
      <c r="B1817" s="46" t="s">
        <v>8</v>
      </c>
      <c r="D1817" s="32" t="s">
        <v>68</v>
      </c>
      <c r="F1817" s="31" t="s">
        <v>126</v>
      </c>
    </row>
    <row r="1818" spans="2:6" x14ac:dyDescent="0.25">
      <c r="B1818" s="46" t="s">
        <v>12</v>
      </c>
      <c r="D1818" s="32" t="s">
        <v>52</v>
      </c>
      <c r="F1818" s="31" t="s">
        <v>126</v>
      </c>
    </row>
    <row r="1819" spans="2:6" x14ac:dyDescent="0.25">
      <c r="B1819" s="46" t="s">
        <v>12</v>
      </c>
      <c r="D1819" s="32" t="s">
        <v>13</v>
      </c>
      <c r="F1819" s="31" t="s">
        <v>126</v>
      </c>
    </row>
    <row r="1820" spans="2:6" x14ac:dyDescent="0.25">
      <c r="B1820" s="46" t="s">
        <v>12</v>
      </c>
      <c r="D1820" s="32" t="s">
        <v>24</v>
      </c>
      <c r="F1820" s="31" t="s">
        <v>126</v>
      </c>
    </row>
    <row r="1821" spans="2:6" x14ac:dyDescent="0.25">
      <c r="B1821" s="46" t="s">
        <v>12</v>
      </c>
      <c r="D1821" s="32" t="s">
        <v>56</v>
      </c>
      <c r="F1821" s="31" t="s">
        <v>126</v>
      </c>
    </row>
    <row r="1822" spans="2:6" x14ac:dyDescent="0.25">
      <c r="B1822" s="46" t="s">
        <v>12</v>
      </c>
      <c r="D1822" s="32" t="s">
        <v>44</v>
      </c>
      <c r="F1822" s="31" t="s">
        <v>126</v>
      </c>
    </row>
    <row r="1823" spans="2:6" x14ac:dyDescent="0.25">
      <c r="B1823" s="46" t="s">
        <v>12</v>
      </c>
      <c r="D1823" s="32" t="s">
        <v>50</v>
      </c>
      <c r="F1823" s="31" t="s">
        <v>126</v>
      </c>
    </row>
    <row r="1824" spans="2:6" x14ac:dyDescent="0.25">
      <c r="B1824" s="46" t="s">
        <v>12</v>
      </c>
      <c r="D1824" s="32" t="s">
        <v>21</v>
      </c>
      <c r="F1824" s="31" t="s">
        <v>126</v>
      </c>
    </row>
    <row r="1825" spans="2:6" x14ac:dyDescent="0.25">
      <c r="B1825" s="46" t="s">
        <v>12</v>
      </c>
      <c r="D1825" s="32" t="s">
        <v>32</v>
      </c>
      <c r="F1825" s="31" t="s">
        <v>126</v>
      </c>
    </row>
    <row r="1826" spans="2:6" x14ac:dyDescent="0.25">
      <c r="B1826" s="46" t="s">
        <v>12</v>
      </c>
      <c r="D1826" s="32" t="s">
        <v>54</v>
      </c>
      <c r="F1826" s="31" t="s">
        <v>126</v>
      </c>
    </row>
    <row r="1827" spans="2:6" x14ac:dyDescent="0.25">
      <c r="B1827" s="46" t="s">
        <v>12</v>
      </c>
      <c r="D1827" s="32" t="s">
        <v>211</v>
      </c>
      <c r="F1827" s="31" t="s">
        <v>126</v>
      </c>
    </row>
    <row r="1828" spans="2:6" x14ac:dyDescent="0.25">
      <c r="B1828" s="46" t="s">
        <v>12</v>
      </c>
      <c r="D1828" s="32" t="s">
        <v>49</v>
      </c>
      <c r="F1828" s="31" t="s">
        <v>126</v>
      </c>
    </row>
    <row r="1829" spans="2:6" x14ac:dyDescent="0.25">
      <c r="B1829" s="46" t="s">
        <v>12</v>
      </c>
      <c r="D1829" s="32" t="s">
        <v>65</v>
      </c>
      <c r="F1829" s="31" t="s">
        <v>126</v>
      </c>
    </row>
    <row r="1830" spans="2:6" x14ac:dyDescent="0.25">
      <c r="B1830" s="46" t="s">
        <v>12</v>
      </c>
      <c r="D1830" s="32" t="s">
        <v>36</v>
      </c>
      <c r="F1830" s="31" t="s">
        <v>126</v>
      </c>
    </row>
    <row r="1831" spans="2:6" x14ac:dyDescent="0.25">
      <c r="B1831" s="46" t="s">
        <v>12</v>
      </c>
      <c r="D1831" s="32" t="s">
        <v>212</v>
      </c>
      <c r="F1831" s="31" t="s">
        <v>126</v>
      </c>
    </row>
    <row r="1832" spans="2:6" x14ac:dyDescent="0.25">
      <c r="B1832" s="46" t="s">
        <v>12</v>
      </c>
      <c r="D1832" s="32" t="s">
        <v>14</v>
      </c>
      <c r="F1832" s="31" t="s">
        <v>126</v>
      </c>
    </row>
    <row r="1833" spans="2:6" x14ac:dyDescent="0.25">
      <c r="B1833" s="46" t="s">
        <v>12</v>
      </c>
      <c r="D1833" s="32" t="s">
        <v>40</v>
      </c>
      <c r="F1833" s="31" t="s">
        <v>126</v>
      </c>
    </row>
    <row r="1834" spans="2:6" x14ac:dyDescent="0.25">
      <c r="B1834" s="46" t="s">
        <v>12</v>
      </c>
      <c r="D1834" s="32" t="s">
        <v>213</v>
      </c>
      <c r="F1834" s="31" t="s">
        <v>126</v>
      </c>
    </row>
    <row r="1835" spans="2:6" x14ac:dyDescent="0.25">
      <c r="B1835" s="46" t="s">
        <v>12</v>
      </c>
      <c r="D1835" s="32" t="s">
        <v>30</v>
      </c>
      <c r="F1835" s="31" t="s">
        <v>126</v>
      </c>
    </row>
    <row r="1836" spans="2:6" x14ac:dyDescent="0.25">
      <c r="B1836" s="46" t="s">
        <v>12</v>
      </c>
      <c r="D1836" s="32" t="s">
        <v>72</v>
      </c>
      <c r="F1836" s="31" t="s">
        <v>126</v>
      </c>
    </row>
    <row r="1837" spans="2:6" x14ac:dyDescent="0.25">
      <c r="B1837" s="46" t="s">
        <v>12</v>
      </c>
      <c r="D1837" s="32" t="s">
        <v>38</v>
      </c>
      <c r="F1837" s="31" t="s">
        <v>126</v>
      </c>
    </row>
    <row r="1838" spans="2:6" x14ac:dyDescent="0.25">
      <c r="B1838" s="46" t="s">
        <v>12</v>
      </c>
      <c r="D1838" s="32" t="s">
        <v>26</v>
      </c>
      <c r="F1838" s="31" t="s">
        <v>126</v>
      </c>
    </row>
    <row r="1839" spans="2:6" x14ac:dyDescent="0.25">
      <c r="B1839" s="46" t="s">
        <v>12</v>
      </c>
      <c r="D1839" s="32" t="s">
        <v>51</v>
      </c>
      <c r="F1839" s="31" t="s">
        <v>126</v>
      </c>
    </row>
    <row r="1840" spans="2:6" x14ac:dyDescent="0.25">
      <c r="B1840" s="46" t="s">
        <v>12</v>
      </c>
      <c r="D1840" s="32" t="s">
        <v>75</v>
      </c>
      <c r="F1840" s="31" t="s">
        <v>126</v>
      </c>
    </row>
    <row r="1841" spans="2:6" x14ac:dyDescent="0.25">
      <c r="B1841" s="46" t="s">
        <v>20</v>
      </c>
      <c r="D1841" s="32" t="s">
        <v>46</v>
      </c>
      <c r="F1841" s="31" t="s">
        <v>126</v>
      </c>
    </row>
    <row r="1842" spans="2:6" x14ac:dyDescent="0.25">
      <c r="B1842" s="46" t="s">
        <v>20</v>
      </c>
      <c r="D1842" s="32" t="s">
        <v>59</v>
      </c>
      <c r="F1842" s="31" t="s">
        <v>126</v>
      </c>
    </row>
    <row r="1843" spans="2:6" x14ac:dyDescent="0.25">
      <c r="B1843" s="46" t="s">
        <v>20</v>
      </c>
      <c r="D1843" s="32" t="s">
        <v>214</v>
      </c>
      <c r="F1843" s="31" t="s">
        <v>126</v>
      </c>
    </row>
    <row r="1844" spans="2:6" x14ac:dyDescent="0.25">
      <c r="B1844" s="46" t="s">
        <v>20</v>
      </c>
      <c r="D1844" s="32" t="s">
        <v>74</v>
      </c>
      <c r="F1844" s="31" t="s">
        <v>126</v>
      </c>
    </row>
    <row r="1845" spans="2:6" x14ac:dyDescent="0.25">
      <c r="B1845" s="46" t="s">
        <v>20</v>
      </c>
      <c r="D1845" s="32" t="s">
        <v>43</v>
      </c>
      <c r="F1845" s="31" t="s">
        <v>126</v>
      </c>
    </row>
    <row r="1846" spans="2:6" x14ac:dyDescent="0.25">
      <c r="B1846" s="46" t="s">
        <v>20</v>
      </c>
      <c r="D1846" s="32" t="s">
        <v>33</v>
      </c>
      <c r="F1846" s="31" t="s">
        <v>126</v>
      </c>
    </row>
    <row r="1847" spans="2:6" x14ac:dyDescent="0.25">
      <c r="B1847" s="46" t="s">
        <v>20</v>
      </c>
      <c r="D1847" s="32" t="s">
        <v>215</v>
      </c>
      <c r="F1847" s="31" t="s">
        <v>126</v>
      </c>
    </row>
    <row r="1848" spans="2:6" x14ac:dyDescent="0.25">
      <c r="B1848" s="46" t="s">
        <v>20</v>
      </c>
      <c r="D1848" s="32" t="s">
        <v>67</v>
      </c>
      <c r="F1848" s="31" t="s">
        <v>126</v>
      </c>
    </row>
    <row r="1849" spans="2:6" x14ac:dyDescent="0.25">
      <c r="B1849" s="46" t="s">
        <v>20</v>
      </c>
      <c r="D1849" s="32" t="s">
        <v>216</v>
      </c>
      <c r="F1849" s="31" t="s">
        <v>126</v>
      </c>
    </row>
    <row r="1850" spans="2:6" x14ac:dyDescent="0.25">
      <c r="B1850" s="46" t="s">
        <v>20</v>
      </c>
      <c r="D1850" s="32" t="s">
        <v>58</v>
      </c>
      <c r="F1850" s="31" t="s">
        <v>126</v>
      </c>
    </row>
    <row r="1851" spans="2:6" x14ac:dyDescent="0.25">
      <c r="B1851" s="46" t="s">
        <v>5</v>
      </c>
      <c r="D1851" s="32" t="s">
        <v>10</v>
      </c>
      <c r="F1851" s="31" t="s">
        <v>184</v>
      </c>
    </row>
    <row r="1852" spans="2:6" x14ac:dyDescent="0.25">
      <c r="B1852" s="46" t="s">
        <v>5</v>
      </c>
      <c r="D1852" s="32" t="s">
        <v>6</v>
      </c>
      <c r="F1852" s="31" t="s">
        <v>184</v>
      </c>
    </row>
    <row r="1853" spans="2:6" x14ac:dyDescent="0.25">
      <c r="B1853" s="46" t="s">
        <v>3</v>
      </c>
      <c r="D1853" s="32" t="s">
        <v>41</v>
      </c>
      <c r="F1853" s="31" t="s">
        <v>184</v>
      </c>
    </row>
    <row r="1854" spans="2:6" x14ac:dyDescent="0.25">
      <c r="B1854" s="46" t="s">
        <v>3</v>
      </c>
      <c r="D1854" s="32" t="s">
        <v>73</v>
      </c>
      <c r="F1854" s="31" t="s">
        <v>184</v>
      </c>
    </row>
    <row r="1855" spans="2:6" x14ac:dyDescent="0.25">
      <c r="B1855" s="46" t="s">
        <v>3</v>
      </c>
      <c r="D1855" s="32" t="s">
        <v>201</v>
      </c>
      <c r="F1855" s="31" t="s">
        <v>184</v>
      </c>
    </row>
    <row r="1856" spans="2:6" x14ac:dyDescent="0.25">
      <c r="B1856" s="46" t="s">
        <v>3</v>
      </c>
      <c r="D1856" s="32" t="s">
        <v>18</v>
      </c>
      <c r="F1856" s="31" t="s">
        <v>184</v>
      </c>
    </row>
    <row r="1857" spans="2:6" x14ac:dyDescent="0.25">
      <c r="B1857" s="46" t="s">
        <v>3</v>
      </c>
      <c r="D1857" s="32" t="s">
        <v>25</v>
      </c>
      <c r="F1857" s="31" t="s">
        <v>184</v>
      </c>
    </row>
    <row r="1858" spans="2:6" x14ac:dyDescent="0.25">
      <c r="B1858" s="46" t="s">
        <v>3</v>
      </c>
      <c r="D1858" s="32" t="s">
        <v>22</v>
      </c>
      <c r="F1858" s="31" t="s">
        <v>184</v>
      </c>
    </row>
    <row r="1859" spans="2:6" x14ac:dyDescent="0.25">
      <c r="B1859" s="46" t="s">
        <v>3</v>
      </c>
      <c r="D1859" s="32" t="s">
        <v>48</v>
      </c>
      <c r="F1859" s="31" t="s">
        <v>184</v>
      </c>
    </row>
    <row r="1860" spans="2:6" x14ac:dyDescent="0.25">
      <c r="B1860" s="46" t="s">
        <v>3</v>
      </c>
      <c r="D1860" s="32" t="s">
        <v>42</v>
      </c>
      <c r="F1860" s="31" t="s">
        <v>184</v>
      </c>
    </row>
    <row r="1861" spans="2:6" x14ac:dyDescent="0.25">
      <c r="B1861" s="46" t="s">
        <v>3</v>
      </c>
      <c r="D1861" s="32" t="s">
        <v>202</v>
      </c>
      <c r="F1861" s="31" t="s">
        <v>184</v>
      </c>
    </row>
    <row r="1862" spans="2:6" x14ac:dyDescent="0.25">
      <c r="B1862" s="46" t="s">
        <v>3</v>
      </c>
      <c r="D1862" s="32" t="s">
        <v>57</v>
      </c>
      <c r="F1862" s="31" t="s">
        <v>184</v>
      </c>
    </row>
    <row r="1863" spans="2:6" x14ac:dyDescent="0.25">
      <c r="B1863" s="46" t="s">
        <v>3</v>
      </c>
      <c r="D1863" s="32" t="s">
        <v>203</v>
      </c>
      <c r="F1863" s="31" t="s">
        <v>184</v>
      </c>
    </row>
    <row r="1864" spans="2:6" x14ac:dyDescent="0.25">
      <c r="B1864" s="46" t="s">
        <v>3</v>
      </c>
      <c r="D1864" s="32" t="s">
        <v>205</v>
      </c>
      <c r="F1864" s="31" t="s">
        <v>184</v>
      </c>
    </row>
    <row r="1865" spans="2:6" x14ac:dyDescent="0.25">
      <c r="B1865" s="46" t="s">
        <v>3</v>
      </c>
      <c r="D1865" s="32" t="s">
        <v>39</v>
      </c>
      <c r="F1865" s="31" t="s">
        <v>184</v>
      </c>
    </row>
    <row r="1866" spans="2:6" x14ac:dyDescent="0.25">
      <c r="B1866" s="46" t="s">
        <v>17</v>
      </c>
      <c r="D1866" s="32" t="s">
        <v>63</v>
      </c>
      <c r="F1866" s="31" t="s">
        <v>184</v>
      </c>
    </row>
    <row r="1867" spans="2:6" x14ac:dyDescent="0.25">
      <c r="B1867" s="46" t="s">
        <v>17</v>
      </c>
      <c r="D1867" s="32" t="s">
        <v>70</v>
      </c>
      <c r="F1867" s="31" t="s">
        <v>184</v>
      </c>
    </row>
    <row r="1868" spans="2:6" x14ac:dyDescent="0.25">
      <c r="B1868" s="46" t="s">
        <v>17</v>
      </c>
      <c r="D1868" s="32" t="s">
        <v>53</v>
      </c>
      <c r="F1868" s="31" t="s">
        <v>184</v>
      </c>
    </row>
    <row r="1869" spans="2:6" x14ac:dyDescent="0.25">
      <c r="B1869" s="46" t="s">
        <v>17</v>
      </c>
      <c r="D1869" s="32" t="s">
        <v>47</v>
      </c>
      <c r="F1869" s="31" t="s">
        <v>184</v>
      </c>
    </row>
    <row r="1870" spans="2:6" x14ac:dyDescent="0.25">
      <c r="B1870" s="46" t="s">
        <v>17</v>
      </c>
      <c r="D1870" s="32" t="s">
        <v>206</v>
      </c>
      <c r="F1870" s="31" t="s">
        <v>184</v>
      </c>
    </row>
    <row r="1871" spans="2:6" x14ac:dyDescent="0.25">
      <c r="B1871" s="46" t="s">
        <v>17</v>
      </c>
      <c r="D1871" s="32" t="s">
        <v>34</v>
      </c>
      <c r="F1871" s="31" t="s">
        <v>184</v>
      </c>
    </row>
    <row r="1872" spans="2:6" x14ac:dyDescent="0.25">
      <c r="B1872" s="46" t="s">
        <v>17</v>
      </c>
      <c r="D1872" s="32" t="s">
        <v>31</v>
      </c>
      <c r="F1872" s="31" t="s">
        <v>184</v>
      </c>
    </row>
    <row r="1873" spans="2:6" x14ac:dyDescent="0.25">
      <c r="B1873" s="46" t="s">
        <v>17</v>
      </c>
      <c r="D1873" s="32" t="s">
        <v>60</v>
      </c>
      <c r="F1873" s="31" t="s">
        <v>184</v>
      </c>
    </row>
    <row r="1874" spans="2:6" x14ac:dyDescent="0.25">
      <c r="B1874" s="46" t="s">
        <v>17</v>
      </c>
      <c r="D1874" s="32" t="s">
        <v>207</v>
      </c>
      <c r="F1874" s="31" t="s">
        <v>184</v>
      </c>
    </row>
    <row r="1875" spans="2:6" x14ac:dyDescent="0.25">
      <c r="B1875" s="46" t="s">
        <v>17</v>
      </c>
      <c r="D1875" s="32" t="s">
        <v>23</v>
      </c>
      <c r="F1875" s="31" t="s">
        <v>184</v>
      </c>
    </row>
    <row r="1876" spans="2:6" x14ac:dyDescent="0.25">
      <c r="B1876" s="46" t="s">
        <v>8</v>
      </c>
      <c r="D1876" s="32" t="s">
        <v>9</v>
      </c>
      <c r="F1876" s="31" t="s">
        <v>184</v>
      </c>
    </row>
    <row r="1877" spans="2:6" x14ac:dyDescent="0.25">
      <c r="B1877" s="46" t="s">
        <v>8</v>
      </c>
      <c r="D1877" s="32" t="s">
        <v>27</v>
      </c>
      <c r="F1877" s="31" t="s">
        <v>184</v>
      </c>
    </row>
    <row r="1878" spans="2:6" x14ac:dyDescent="0.25">
      <c r="B1878" s="46" t="s">
        <v>8</v>
      </c>
      <c r="D1878" s="32" t="s">
        <v>15</v>
      </c>
      <c r="F1878" s="31" t="s">
        <v>184</v>
      </c>
    </row>
    <row r="1879" spans="2:6" x14ac:dyDescent="0.25">
      <c r="B1879" s="46" t="s">
        <v>8</v>
      </c>
      <c r="D1879" s="32" t="s">
        <v>55</v>
      </c>
      <c r="F1879" s="31" t="s">
        <v>184</v>
      </c>
    </row>
    <row r="1880" spans="2:6" x14ac:dyDescent="0.25">
      <c r="B1880" s="46" t="s">
        <v>8</v>
      </c>
      <c r="D1880" s="32" t="s">
        <v>68</v>
      </c>
      <c r="F1880" s="31" t="s">
        <v>184</v>
      </c>
    </row>
    <row r="1881" spans="2:6" x14ac:dyDescent="0.25">
      <c r="B1881" s="46" t="s">
        <v>12</v>
      </c>
      <c r="D1881" s="32" t="s">
        <v>52</v>
      </c>
      <c r="F1881" s="31" t="s">
        <v>184</v>
      </c>
    </row>
    <row r="1882" spans="2:6" x14ac:dyDescent="0.25">
      <c r="B1882" s="46" t="s">
        <v>12</v>
      </c>
      <c r="D1882" s="32" t="s">
        <v>13</v>
      </c>
      <c r="F1882" s="31" t="s">
        <v>184</v>
      </c>
    </row>
    <row r="1883" spans="2:6" x14ac:dyDescent="0.25">
      <c r="B1883" s="46" t="s">
        <v>12</v>
      </c>
      <c r="D1883" s="32" t="s">
        <v>24</v>
      </c>
      <c r="F1883" s="31" t="s">
        <v>184</v>
      </c>
    </row>
    <row r="1884" spans="2:6" x14ac:dyDescent="0.25">
      <c r="B1884" s="46" t="s">
        <v>12</v>
      </c>
      <c r="D1884" s="32" t="s">
        <v>56</v>
      </c>
      <c r="F1884" s="31" t="s">
        <v>184</v>
      </c>
    </row>
    <row r="1885" spans="2:6" x14ac:dyDescent="0.25">
      <c r="B1885" s="46" t="s">
        <v>12</v>
      </c>
      <c r="D1885" s="32" t="s">
        <v>44</v>
      </c>
      <c r="F1885" s="31" t="s">
        <v>184</v>
      </c>
    </row>
    <row r="1886" spans="2:6" x14ac:dyDescent="0.25">
      <c r="B1886" s="46" t="s">
        <v>12</v>
      </c>
      <c r="D1886" s="32" t="s">
        <v>50</v>
      </c>
      <c r="F1886" s="31" t="s">
        <v>184</v>
      </c>
    </row>
    <row r="1887" spans="2:6" x14ac:dyDescent="0.25">
      <c r="B1887" s="46" t="s">
        <v>12</v>
      </c>
      <c r="D1887" s="32" t="s">
        <v>21</v>
      </c>
      <c r="F1887" s="31" t="s">
        <v>184</v>
      </c>
    </row>
    <row r="1888" spans="2:6" x14ac:dyDescent="0.25">
      <c r="B1888" s="46" t="s">
        <v>12</v>
      </c>
      <c r="D1888" s="32" t="s">
        <v>32</v>
      </c>
      <c r="F1888" s="31" t="s">
        <v>184</v>
      </c>
    </row>
    <row r="1889" spans="2:6" x14ac:dyDescent="0.25">
      <c r="B1889" s="46" t="s">
        <v>12</v>
      </c>
      <c r="D1889" s="32" t="s">
        <v>54</v>
      </c>
      <c r="F1889" s="31" t="s">
        <v>184</v>
      </c>
    </row>
    <row r="1890" spans="2:6" x14ac:dyDescent="0.25">
      <c r="B1890" s="46" t="s">
        <v>12</v>
      </c>
      <c r="D1890" s="32" t="s">
        <v>211</v>
      </c>
      <c r="F1890" s="31" t="s">
        <v>184</v>
      </c>
    </row>
    <row r="1891" spans="2:6" x14ac:dyDescent="0.25">
      <c r="B1891" s="46" t="s">
        <v>12</v>
      </c>
      <c r="D1891" s="32" t="s">
        <v>49</v>
      </c>
      <c r="F1891" s="31" t="s">
        <v>184</v>
      </c>
    </row>
    <row r="1892" spans="2:6" x14ac:dyDescent="0.25">
      <c r="B1892" s="46" t="s">
        <v>12</v>
      </c>
      <c r="D1892" s="32" t="s">
        <v>65</v>
      </c>
      <c r="F1892" s="31" t="s">
        <v>184</v>
      </c>
    </row>
    <row r="1893" spans="2:6" x14ac:dyDescent="0.25">
      <c r="B1893" s="46" t="s">
        <v>12</v>
      </c>
      <c r="D1893" s="32" t="s">
        <v>36</v>
      </c>
      <c r="F1893" s="31" t="s">
        <v>184</v>
      </c>
    </row>
    <row r="1894" spans="2:6" x14ac:dyDescent="0.25">
      <c r="B1894" s="46" t="s">
        <v>12</v>
      </c>
      <c r="D1894" s="32" t="s">
        <v>212</v>
      </c>
      <c r="F1894" s="31" t="s">
        <v>184</v>
      </c>
    </row>
    <row r="1895" spans="2:6" x14ac:dyDescent="0.25">
      <c r="B1895" s="46" t="s">
        <v>12</v>
      </c>
      <c r="D1895" s="32" t="s">
        <v>14</v>
      </c>
      <c r="F1895" s="31" t="s">
        <v>184</v>
      </c>
    </row>
    <row r="1896" spans="2:6" x14ac:dyDescent="0.25">
      <c r="B1896" s="46" t="s">
        <v>12</v>
      </c>
      <c r="D1896" s="32" t="s">
        <v>40</v>
      </c>
      <c r="F1896" s="31" t="s">
        <v>184</v>
      </c>
    </row>
    <row r="1897" spans="2:6" x14ac:dyDescent="0.25">
      <c r="B1897" s="46" t="s">
        <v>12</v>
      </c>
      <c r="D1897" s="32" t="s">
        <v>213</v>
      </c>
      <c r="F1897" s="31" t="s">
        <v>184</v>
      </c>
    </row>
    <row r="1898" spans="2:6" x14ac:dyDescent="0.25">
      <c r="B1898" s="46" t="s">
        <v>12</v>
      </c>
      <c r="D1898" s="32" t="s">
        <v>30</v>
      </c>
      <c r="F1898" s="31" t="s">
        <v>184</v>
      </c>
    </row>
    <row r="1899" spans="2:6" x14ac:dyDescent="0.25">
      <c r="B1899" s="46" t="s">
        <v>12</v>
      </c>
      <c r="D1899" s="32" t="s">
        <v>38</v>
      </c>
      <c r="F1899" s="31" t="s">
        <v>184</v>
      </c>
    </row>
    <row r="1900" spans="2:6" x14ac:dyDescent="0.25">
      <c r="B1900" s="46" t="s">
        <v>12</v>
      </c>
      <c r="D1900" s="32" t="s">
        <v>26</v>
      </c>
      <c r="F1900" s="31" t="s">
        <v>184</v>
      </c>
    </row>
    <row r="1901" spans="2:6" x14ac:dyDescent="0.25">
      <c r="B1901" s="46" t="s">
        <v>12</v>
      </c>
      <c r="D1901" s="32" t="s">
        <v>51</v>
      </c>
      <c r="F1901" s="31" t="s">
        <v>184</v>
      </c>
    </row>
    <row r="1902" spans="2:6" x14ac:dyDescent="0.25">
      <c r="B1902" s="46" t="s">
        <v>12</v>
      </c>
      <c r="D1902" s="32" t="s">
        <v>75</v>
      </c>
      <c r="F1902" s="31" t="s">
        <v>184</v>
      </c>
    </row>
    <row r="1903" spans="2:6" x14ac:dyDescent="0.25">
      <c r="B1903" s="46" t="s">
        <v>20</v>
      </c>
      <c r="D1903" s="32" t="s">
        <v>46</v>
      </c>
      <c r="F1903" s="31" t="s">
        <v>184</v>
      </c>
    </row>
    <row r="1904" spans="2:6" x14ac:dyDescent="0.25">
      <c r="B1904" s="46" t="s">
        <v>20</v>
      </c>
      <c r="D1904" s="32" t="s">
        <v>59</v>
      </c>
      <c r="F1904" s="31" t="s">
        <v>184</v>
      </c>
    </row>
    <row r="1905" spans="2:6" x14ac:dyDescent="0.25">
      <c r="B1905" s="46" t="s">
        <v>20</v>
      </c>
      <c r="D1905" s="32" t="s">
        <v>67</v>
      </c>
      <c r="F1905" s="31" t="s">
        <v>184</v>
      </c>
    </row>
    <row r="1906" spans="2:6" x14ac:dyDescent="0.25">
      <c r="B1906" s="46" t="s">
        <v>20</v>
      </c>
      <c r="D1906" s="32" t="s">
        <v>216</v>
      </c>
      <c r="F1906" s="31" t="s">
        <v>184</v>
      </c>
    </row>
    <row r="1907" spans="2:6" x14ac:dyDescent="0.25">
      <c r="B1907" s="46" t="s">
        <v>5</v>
      </c>
      <c r="D1907" s="32" t="s">
        <v>10</v>
      </c>
      <c r="F1907" s="31" t="s">
        <v>84</v>
      </c>
    </row>
    <row r="1908" spans="2:6" x14ac:dyDescent="0.25">
      <c r="B1908" s="46" t="s">
        <v>5</v>
      </c>
      <c r="D1908" s="32" t="s">
        <v>6</v>
      </c>
      <c r="F1908" s="31" t="s">
        <v>84</v>
      </c>
    </row>
    <row r="1909" spans="2:6" x14ac:dyDescent="0.25">
      <c r="B1909" s="46" t="s">
        <v>3</v>
      </c>
      <c r="D1909" s="32" t="s">
        <v>41</v>
      </c>
      <c r="F1909" s="31" t="s">
        <v>84</v>
      </c>
    </row>
    <row r="1910" spans="2:6" x14ac:dyDescent="0.25">
      <c r="B1910" s="46" t="s">
        <v>3</v>
      </c>
      <c r="D1910" s="32" t="s">
        <v>73</v>
      </c>
      <c r="F1910" s="31" t="s">
        <v>84</v>
      </c>
    </row>
    <row r="1911" spans="2:6" x14ac:dyDescent="0.25">
      <c r="B1911" s="46" t="s">
        <v>3</v>
      </c>
      <c r="D1911" s="32" t="s">
        <v>201</v>
      </c>
      <c r="F1911" s="31" t="s">
        <v>84</v>
      </c>
    </row>
    <row r="1912" spans="2:6" x14ac:dyDescent="0.25">
      <c r="B1912" s="46" t="s">
        <v>3</v>
      </c>
      <c r="D1912" s="32" t="s">
        <v>18</v>
      </c>
      <c r="F1912" s="31" t="s">
        <v>84</v>
      </c>
    </row>
    <row r="1913" spans="2:6" x14ac:dyDescent="0.25">
      <c r="B1913" s="46" t="s">
        <v>3</v>
      </c>
      <c r="D1913" s="32" t="s">
        <v>25</v>
      </c>
      <c r="F1913" s="31" t="s">
        <v>84</v>
      </c>
    </row>
    <row r="1914" spans="2:6" x14ac:dyDescent="0.25">
      <c r="B1914" s="46" t="s">
        <v>3</v>
      </c>
      <c r="D1914" s="32" t="s">
        <v>22</v>
      </c>
      <c r="F1914" s="31" t="s">
        <v>84</v>
      </c>
    </row>
    <row r="1915" spans="2:6" x14ac:dyDescent="0.25">
      <c r="B1915" s="46" t="s">
        <v>3</v>
      </c>
      <c r="D1915" s="32" t="s">
        <v>48</v>
      </c>
      <c r="F1915" s="31" t="s">
        <v>84</v>
      </c>
    </row>
    <row r="1916" spans="2:6" x14ac:dyDescent="0.25">
      <c r="B1916" s="46" t="s">
        <v>3</v>
      </c>
      <c r="D1916" s="32" t="s">
        <v>76</v>
      </c>
      <c r="F1916" s="31" t="s">
        <v>84</v>
      </c>
    </row>
    <row r="1917" spans="2:6" x14ac:dyDescent="0.25">
      <c r="B1917" s="46" t="s">
        <v>3</v>
      </c>
      <c r="D1917" s="32" t="s">
        <v>35</v>
      </c>
      <c r="F1917" s="31" t="s">
        <v>84</v>
      </c>
    </row>
    <row r="1918" spans="2:6" x14ac:dyDescent="0.25">
      <c r="B1918" s="46" t="s">
        <v>3</v>
      </c>
      <c r="D1918" s="32" t="s">
        <v>42</v>
      </c>
      <c r="F1918" s="31" t="s">
        <v>84</v>
      </c>
    </row>
    <row r="1919" spans="2:6" x14ac:dyDescent="0.25">
      <c r="B1919" s="46" t="s">
        <v>3</v>
      </c>
      <c r="D1919" s="32" t="s">
        <v>202</v>
      </c>
      <c r="F1919" s="31" t="s">
        <v>84</v>
      </c>
    </row>
    <row r="1920" spans="2:6" x14ac:dyDescent="0.25">
      <c r="B1920" s="46" t="s">
        <v>3</v>
      </c>
      <c r="D1920" s="32" t="s">
        <v>57</v>
      </c>
      <c r="F1920" s="31" t="s">
        <v>84</v>
      </c>
    </row>
    <row r="1921" spans="2:6" x14ac:dyDescent="0.25">
      <c r="B1921" s="46" t="s">
        <v>3</v>
      </c>
      <c r="D1921" s="32" t="s">
        <v>203</v>
      </c>
      <c r="F1921" s="31" t="s">
        <v>84</v>
      </c>
    </row>
    <row r="1922" spans="2:6" x14ac:dyDescent="0.25">
      <c r="B1922" s="46" t="s">
        <v>3</v>
      </c>
      <c r="D1922" s="32" t="s">
        <v>204</v>
      </c>
      <c r="F1922" s="31" t="s">
        <v>84</v>
      </c>
    </row>
    <row r="1923" spans="2:6" x14ac:dyDescent="0.25">
      <c r="B1923" s="46" t="s">
        <v>3</v>
      </c>
      <c r="D1923" s="32" t="s">
        <v>205</v>
      </c>
      <c r="F1923" s="31" t="s">
        <v>84</v>
      </c>
    </row>
    <row r="1924" spans="2:6" x14ac:dyDescent="0.25">
      <c r="B1924" s="46" t="s">
        <v>3</v>
      </c>
      <c r="D1924" s="32" t="s">
        <v>39</v>
      </c>
      <c r="F1924" s="31" t="s">
        <v>84</v>
      </c>
    </row>
    <row r="1925" spans="2:6" x14ac:dyDescent="0.25">
      <c r="B1925" s="46" t="s">
        <v>17</v>
      </c>
      <c r="D1925" s="32" t="s">
        <v>63</v>
      </c>
      <c r="F1925" s="31" t="s">
        <v>84</v>
      </c>
    </row>
    <row r="1926" spans="2:6" x14ac:dyDescent="0.25">
      <c r="B1926" s="46" t="s">
        <v>17</v>
      </c>
      <c r="D1926" s="32" t="s">
        <v>70</v>
      </c>
      <c r="F1926" s="31" t="s">
        <v>84</v>
      </c>
    </row>
    <row r="1927" spans="2:6" x14ac:dyDescent="0.25">
      <c r="B1927" s="46" t="s">
        <v>17</v>
      </c>
      <c r="D1927" s="32" t="s">
        <v>62</v>
      </c>
      <c r="F1927" s="31" t="s">
        <v>84</v>
      </c>
    </row>
    <row r="1928" spans="2:6" x14ac:dyDescent="0.25">
      <c r="B1928" s="46" t="s">
        <v>17</v>
      </c>
      <c r="D1928" s="32" t="s">
        <v>53</v>
      </c>
      <c r="F1928" s="31" t="s">
        <v>84</v>
      </c>
    </row>
    <row r="1929" spans="2:6" x14ac:dyDescent="0.25">
      <c r="B1929" s="46" t="s">
        <v>17</v>
      </c>
      <c r="D1929" s="32" t="s">
        <v>47</v>
      </c>
      <c r="F1929" s="31" t="s">
        <v>84</v>
      </c>
    </row>
    <row r="1930" spans="2:6" x14ac:dyDescent="0.25">
      <c r="B1930" s="46" t="s">
        <v>17</v>
      </c>
      <c r="D1930" s="32" t="s">
        <v>206</v>
      </c>
      <c r="F1930" s="31" t="s">
        <v>84</v>
      </c>
    </row>
    <row r="1931" spans="2:6" x14ac:dyDescent="0.25">
      <c r="B1931" s="46" t="s">
        <v>17</v>
      </c>
      <c r="D1931" s="32" t="s">
        <v>34</v>
      </c>
      <c r="F1931" s="31" t="s">
        <v>84</v>
      </c>
    </row>
    <row r="1932" spans="2:6" x14ac:dyDescent="0.25">
      <c r="B1932" s="46" t="s">
        <v>17</v>
      </c>
      <c r="D1932" s="32" t="s">
        <v>31</v>
      </c>
      <c r="F1932" s="31" t="s">
        <v>84</v>
      </c>
    </row>
    <row r="1933" spans="2:6" x14ac:dyDescent="0.25">
      <c r="B1933" s="46" t="s">
        <v>17</v>
      </c>
      <c r="D1933" s="32" t="s">
        <v>60</v>
      </c>
      <c r="F1933" s="31" t="s">
        <v>84</v>
      </c>
    </row>
    <row r="1934" spans="2:6" x14ac:dyDescent="0.25">
      <c r="B1934" s="46" t="s">
        <v>17</v>
      </c>
      <c r="D1934" s="32" t="s">
        <v>207</v>
      </c>
      <c r="F1934" s="31" t="s">
        <v>84</v>
      </c>
    </row>
    <row r="1935" spans="2:6" x14ac:dyDescent="0.25">
      <c r="B1935" s="46" t="s">
        <v>17</v>
      </c>
      <c r="D1935" s="32" t="s">
        <v>208</v>
      </c>
      <c r="F1935" s="31" t="s">
        <v>84</v>
      </c>
    </row>
    <row r="1936" spans="2:6" x14ac:dyDescent="0.25">
      <c r="B1936" s="46" t="s">
        <v>17</v>
      </c>
      <c r="D1936" s="32" t="s">
        <v>61</v>
      </c>
      <c r="F1936" s="31" t="s">
        <v>84</v>
      </c>
    </row>
    <row r="1937" spans="2:6" x14ac:dyDescent="0.25">
      <c r="B1937" s="46" t="s">
        <v>17</v>
      </c>
      <c r="D1937" s="32" t="s">
        <v>45</v>
      </c>
      <c r="F1937" s="31" t="s">
        <v>84</v>
      </c>
    </row>
    <row r="1938" spans="2:6" x14ac:dyDescent="0.25">
      <c r="B1938" s="46" t="s">
        <v>17</v>
      </c>
      <c r="D1938" s="32" t="s">
        <v>209</v>
      </c>
      <c r="F1938" s="31" t="s">
        <v>84</v>
      </c>
    </row>
    <row r="1939" spans="2:6" x14ac:dyDescent="0.25">
      <c r="B1939" s="46" t="s">
        <v>17</v>
      </c>
      <c r="D1939" s="32" t="s">
        <v>23</v>
      </c>
      <c r="F1939" s="31" t="s">
        <v>84</v>
      </c>
    </row>
    <row r="1940" spans="2:6" x14ac:dyDescent="0.25">
      <c r="B1940" s="46" t="s">
        <v>8</v>
      </c>
      <c r="D1940" s="32" t="s">
        <v>9</v>
      </c>
      <c r="F1940" s="31" t="s">
        <v>84</v>
      </c>
    </row>
    <row r="1941" spans="2:6" x14ac:dyDescent="0.25">
      <c r="B1941" s="46" t="s">
        <v>8</v>
      </c>
      <c r="D1941" s="32" t="s">
        <v>27</v>
      </c>
      <c r="F1941" s="31" t="s">
        <v>84</v>
      </c>
    </row>
    <row r="1942" spans="2:6" x14ac:dyDescent="0.25">
      <c r="B1942" s="46" t="s">
        <v>8</v>
      </c>
      <c r="D1942" s="32" t="s">
        <v>15</v>
      </c>
      <c r="F1942" s="31" t="s">
        <v>84</v>
      </c>
    </row>
    <row r="1943" spans="2:6" x14ac:dyDescent="0.25">
      <c r="B1943" s="46" t="s">
        <v>8</v>
      </c>
      <c r="D1943" s="32" t="s">
        <v>64</v>
      </c>
      <c r="F1943" s="31" t="s">
        <v>84</v>
      </c>
    </row>
    <row r="1944" spans="2:6" x14ac:dyDescent="0.25">
      <c r="B1944" s="46" t="s">
        <v>8</v>
      </c>
      <c r="D1944" s="32" t="s">
        <v>55</v>
      </c>
      <c r="F1944" s="31" t="s">
        <v>84</v>
      </c>
    </row>
    <row r="1945" spans="2:6" x14ac:dyDescent="0.25">
      <c r="B1945" s="46" t="s">
        <v>12</v>
      </c>
      <c r="D1945" s="32" t="s">
        <v>52</v>
      </c>
      <c r="F1945" s="31" t="s">
        <v>84</v>
      </c>
    </row>
    <row r="1946" spans="2:6" x14ac:dyDescent="0.25">
      <c r="B1946" s="46" t="s">
        <v>12</v>
      </c>
      <c r="D1946" s="32" t="s">
        <v>13</v>
      </c>
      <c r="F1946" s="31" t="s">
        <v>84</v>
      </c>
    </row>
    <row r="1947" spans="2:6" x14ac:dyDescent="0.25">
      <c r="B1947" s="46" t="s">
        <v>12</v>
      </c>
      <c r="D1947" s="32" t="s">
        <v>24</v>
      </c>
      <c r="F1947" s="31" t="s">
        <v>84</v>
      </c>
    </row>
    <row r="1948" spans="2:6" x14ac:dyDescent="0.25">
      <c r="B1948" s="46" t="s">
        <v>12</v>
      </c>
      <c r="D1948" s="32" t="s">
        <v>56</v>
      </c>
      <c r="F1948" s="31" t="s">
        <v>84</v>
      </c>
    </row>
    <row r="1949" spans="2:6" x14ac:dyDescent="0.25">
      <c r="B1949" s="46" t="s">
        <v>12</v>
      </c>
      <c r="D1949" s="32" t="s">
        <v>44</v>
      </c>
      <c r="F1949" s="31" t="s">
        <v>84</v>
      </c>
    </row>
    <row r="1950" spans="2:6" x14ac:dyDescent="0.25">
      <c r="B1950" s="46" t="s">
        <v>12</v>
      </c>
      <c r="D1950" s="32" t="s">
        <v>50</v>
      </c>
      <c r="F1950" s="31" t="s">
        <v>84</v>
      </c>
    </row>
    <row r="1951" spans="2:6" x14ac:dyDescent="0.25">
      <c r="B1951" s="46" t="s">
        <v>12</v>
      </c>
      <c r="D1951" s="32" t="s">
        <v>21</v>
      </c>
      <c r="F1951" s="31" t="s">
        <v>84</v>
      </c>
    </row>
    <row r="1952" spans="2:6" x14ac:dyDescent="0.25">
      <c r="B1952" s="46" t="s">
        <v>12</v>
      </c>
      <c r="D1952" s="32" t="s">
        <v>32</v>
      </c>
      <c r="F1952" s="31" t="s">
        <v>84</v>
      </c>
    </row>
    <row r="1953" spans="2:6" x14ac:dyDescent="0.25">
      <c r="B1953" s="46" t="s">
        <v>12</v>
      </c>
      <c r="D1953" s="32" t="s">
        <v>211</v>
      </c>
      <c r="F1953" s="31" t="s">
        <v>84</v>
      </c>
    </row>
    <row r="1954" spans="2:6" x14ac:dyDescent="0.25">
      <c r="B1954" s="46" t="s">
        <v>12</v>
      </c>
      <c r="D1954" s="32" t="s">
        <v>49</v>
      </c>
      <c r="F1954" s="31" t="s">
        <v>84</v>
      </c>
    </row>
    <row r="1955" spans="2:6" x14ac:dyDescent="0.25">
      <c r="B1955" s="46" t="s">
        <v>12</v>
      </c>
      <c r="D1955" s="32" t="s">
        <v>65</v>
      </c>
      <c r="F1955" s="31" t="s">
        <v>84</v>
      </c>
    </row>
    <row r="1956" spans="2:6" x14ac:dyDescent="0.25">
      <c r="B1956" s="46" t="s">
        <v>12</v>
      </c>
      <c r="D1956" s="32" t="s">
        <v>36</v>
      </c>
      <c r="F1956" s="31" t="s">
        <v>84</v>
      </c>
    </row>
    <row r="1957" spans="2:6" x14ac:dyDescent="0.25">
      <c r="B1957" s="46" t="s">
        <v>12</v>
      </c>
      <c r="D1957" s="32" t="s">
        <v>212</v>
      </c>
      <c r="F1957" s="31" t="s">
        <v>84</v>
      </c>
    </row>
    <row r="1958" spans="2:6" x14ac:dyDescent="0.25">
      <c r="B1958" s="46" t="s">
        <v>12</v>
      </c>
      <c r="D1958" s="32" t="s">
        <v>14</v>
      </c>
      <c r="F1958" s="31" t="s">
        <v>84</v>
      </c>
    </row>
    <row r="1959" spans="2:6" x14ac:dyDescent="0.25">
      <c r="B1959" s="46" t="s">
        <v>12</v>
      </c>
      <c r="D1959" s="32" t="s">
        <v>40</v>
      </c>
      <c r="F1959" s="31" t="s">
        <v>84</v>
      </c>
    </row>
    <row r="1960" spans="2:6" x14ac:dyDescent="0.25">
      <c r="B1960" s="46" t="s">
        <v>12</v>
      </c>
      <c r="D1960" s="32" t="s">
        <v>213</v>
      </c>
      <c r="F1960" s="31" t="s">
        <v>84</v>
      </c>
    </row>
    <row r="1961" spans="2:6" x14ac:dyDescent="0.25">
      <c r="B1961" s="46" t="s">
        <v>12</v>
      </c>
      <c r="D1961" s="32" t="s">
        <v>30</v>
      </c>
      <c r="F1961" s="31" t="s">
        <v>84</v>
      </c>
    </row>
    <row r="1962" spans="2:6" x14ac:dyDescent="0.25">
      <c r="B1962" s="46" t="s">
        <v>12</v>
      </c>
      <c r="D1962" s="32" t="s">
        <v>38</v>
      </c>
      <c r="F1962" s="31" t="s">
        <v>84</v>
      </c>
    </row>
    <row r="1963" spans="2:6" x14ac:dyDescent="0.25">
      <c r="B1963" s="46" t="s">
        <v>12</v>
      </c>
      <c r="D1963" s="32" t="s">
        <v>26</v>
      </c>
      <c r="F1963" s="31" t="s">
        <v>84</v>
      </c>
    </row>
    <row r="1964" spans="2:6" x14ac:dyDescent="0.25">
      <c r="B1964" s="46" t="s">
        <v>12</v>
      </c>
      <c r="D1964" s="32" t="s">
        <v>51</v>
      </c>
      <c r="F1964" s="31" t="s">
        <v>84</v>
      </c>
    </row>
    <row r="1965" spans="2:6" x14ac:dyDescent="0.25">
      <c r="B1965" s="46" t="s">
        <v>12</v>
      </c>
      <c r="D1965" s="32" t="s">
        <v>75</v>
      </c>
      <c r="F1965" s="31" t="s">
        <v>84</v>
      </c>
    </row>
    <row r="1966" spans="2:6" x14ac:dyDescent="0.25">
      <c r="B1966" s="46" t="s">
        <v>20</v>
      </c>
      <c r="D1966" s="32" t="s">
        <v>46</v>
      </c>
      <c r="F1966" s="31" t="s">
        <v>84</v>
      </c>
    </row>
    <row r="1967" spans="2:6" x14ac:dyDescent="0.25">
      <c r="B1967" s="46" t="s">
        <v>20</v>
      </c>
      <c r="D1967" s="32" t="s">
        <v>59</v>
      </c>
      <c r="F1967" s="31" t="s">
        <v>84</v>
      </c>
    </row>
    <row r="1968" spans="2:6" x14ac:dyDescent="0.25">
      <c r="B1968" s="46" t="s">
        <v>20</v>
      </c>
      <c r="D1968" s="32" t="s">
        <v>74</v>
      </c>
      <c r="F1968" s="31" t="s">
        <v>84</v>
      </c>
    </row>
    <row r="1969" spans="2:6" x14ac:dyDescent="0.25">
      <c r="B1969" s="46" t="s">
        <v>20</v>
      </c>
      <c r="D1969" s="32" t="s">
        <v>43</v>
      </c>
      <c r="F1969" s="31" t="s">
        <v>84</v>
      </c>
    </row>
    <row r="1970" spans="2:6" x14ac:dyDescent="0.25">
      <c r="B1970" s="46" t="s">
        <v>20</v>
      </c>
      <c r="D1970" s="32" t="s">
        <v>215</v>
      </c>
      <c r="F1970" s="31" t="s">
        <v>84</v>
      </c>
    </row>
    <row r="1971" spans="2:6" x14ac:dyDescent="0.25">
      <c r="B1971" s="46" t="s">
        <v>20</v>
      </c>
      <c r="D1971" s="32" t="s">
        <v>67</v>
      </c>
      <c r="F1971" s="31" t="s">
        <v>84</v>
      </c>
    </row>
    <row r="1972" spans="2:6" x14ac:dyDescent="0.25">
      <c r="B1972" s="46" t="s">
        <v>20</v>
      </c>
      <c r="D1972" s="32" t="s">
        <v>216</v>
      </c>
      <c r="F1972" s="31" t="s">
        <v>84</v>
      </c>
    </row>
    <row r="1973" spans="2:6" x14ac:dyDescent="0.25">
      <c r="B1973" s="46" t="s">
        <v>5</v>
      </c>
      <c r="D1973" s="32" t="s">
        <v>10</v>
      </c>
      <c r="F1973" s="31" t="s">
        <v>192</v>
      </c>
    </row>
    <row r="1974" spans="2:6" x14ac:dyDescent="0.25">
      <c r="B1974" s="46" t="s">
        <v>5</v>
      </c>
      <c r="D1974" s="32" t="s">
        <v>6</v>
      </c>
      <c r="F1974" s="31" t="s">
        <v>192</v>
      </c>
    </row>
    <row r="1975" spans="2:6" x14ac:dyDescent="0.25">
      <c r="B1975" s="46" t="s">
        <v>3</v>
      </c>
      <c r="D1975" s="32" t="s">
        <v>41</v>
      </c>
      <c r="F1975" s="31" t="s">
        <v>192</v>
      </c>
    </row>
    <row r="1976" spans="2:6" x14ac:dyDescent="0.25">
      <c r="B1976" s="46" t="s">
        <v>3</v>
      </c>
      <c r="D1976" s="32" t="s">
        <v>73</v>
      </c>
      <c r="F1976" s="31" t="s">
        <v>192</v>
      </c>
    </row>
    <row r="1977" spans="2:6" x14ac:dyDescent="0.25">
      <c r="B1977" s="46" t="s">
        <v>3</v>
      </c>
      <c r="D1977" s="32" t="s">
        <v>18</v>
      </c>
      <c r="F1977" s="31" t="s">
        <v>192</v>
      </c>
    </row>
    <row r="1978" spans="2:6" x14ac:dyDescent="0.25">
      <c r="B1978" s="46" t="s">
        <v>3</v>
      </c>
      <c r="D1978" s="32" t="s">
        <v>25</v>
      </c>
      <c r="F1978" s="31" t="s">
        <v>192</v>
      </c>
    </row>
    <row r="1979" spans="2:6" x14ac:dyDescent="0.25">
      <c r="B1979" s="46" t="s">
        <v>3</v>
      </c>
      <c r="D1979" s="32" t="s">
        <v>22</v>
      </c>
      <c r="F1979" s="31" t="s">
        <v>192</v>
      </c>
    </row>
    <row r="1980" spans="2:6" x14ac:dyDescent="0.25">
      <c r="B1980" s="46" t="s">
        <v>3</v>
      </c>
      <c r="D1980" s="32" t="s">
        <v>48</v>
      </c>
      <c r="F1980" s="31" t="s">
        <v>192</v>
      </c>
    </row>
    <row r="1981" spans="2:6" x14ac:dyDescent="0.25">
      <c r="B1981" s="46" t="s">
        <v>3</v>
      </c>
      <c r="D1981" s="32" t="s">
        <v>76</v>
      </c>
      <c r="F1981" s="31" t="s">
        <v>192</v>
      </c>
    </row>
    <row r="1982" spans="2:6" x14ac:dyDescent="0.25">
      <c r="B1982" s="46" t="s">
        <v>3</v>
      </c>
      <c r="D1982" s="32" t="s">
        <v>42</v>
      </c>
      <c r="F1982" s="31" t="s">
        <v>192</v>
      </c>
    </row>
    <row r="1983" spans="2:6" x14ac:dyDescent="0.25">
      <c r="B1983" s="46" t="s">
        <v>3</v>
      </c>
      <c r="D1983" s="32" t="s">
        <v>202</v>
      </c>
      <c r="F1983" s="31" t="s">
        <v>192</v>
      </c>
    </row>
    <row r="1984" spans="2:6" x14ac:dyDescent="0.25">
      <c r="B1984" s="46" t="s">
        <v>3</v>
      </c>
      <c r="D1984" s="32" t="s">
        <v>57</v>
      </c>
      <c r="F1984" s="31" t="s">
        <v>192</v>
      </c>
    </row>
    <row r="1985" spans="2:6" x14ac:dyDescent="0.25">
      <c r="B1985" s="46" t="s">
        <v>3</v>
      </c>
      <c r="D1985" s="32" t="s">
        <v>203</v>
      </c>
      <c r="F1985" s="31" t="s">
        <v>192</v>
      </c>
    </row>
    <row r="1986" spans="2:6" x14ac:dyDescent="0.25">
      <c r="B1986" s="46" t="s">
        <v>3</v>
      </c>
      <c r="D1986" s="32" t="s">
        <v>205</v>
      </c>
      <c r="F1986" s="31" t="s">
        <v>192</v>
      </c>
    </row>
    <row r="1987" spans="2:6" x14ac:dyDescent="0.25">
      <c r="B1987" s="46" t="s">
        <v>3</v>
      </c>
      <c r="D1987" s="32" t="s">
        <v>39</v>
      </c>
      <c r="F1987" s="31" t="s">
        <v>192</v>
      </c>
    </row>
    <row r="1988" spans="2:6" x14ac:dyDescent="0.25">
      <c r="B1988" s="46" t="s">
        <v>17</v>
      </c>
      <c r="D1988" s="32" t="s">
        <v>63</v>
      </c>
      <c r="F1988" s="31" t="s">
        <v>192</v>
      </c>
    </row>
    <row r="1989" spans="2:6" x14ac:dyDescent="0.25">
      <c r="B1989" s="46" t="s">
        <v>17</v>
      </c>
      <c r="D1989" s="32" t="s">
        <v>70</v>
      </c>
      <c r="F1989" s="31" t="s">
        <v>192</v>
      </c>
    </row>
    <row r="1990" spans="2:6" x14ac:dyDescent="0.25">
      <c r="B1990" s="46" t="s">
        <v>17</v>
      </c>
      <c r="D1990" s="32" t="s">
        <v>62</v>
      </c>
      <c r="F1990" s="31" t="s">
        <v>192</v>
      </c>
    </row>
    <row r="1991" spans="2:6" x14ac:dyDescent="0.25">
      <c r="B1991" s="46" t="s">
        <v>17</v>
      </c>
      <c r="D1991" s="32" t="s">
        <v>53</v>
      </c>
      <c r="F1991" s="31" t="s">
        <v>192</v>
      </c>
    </row>
    <row r="1992" spans="2:6" x14ac:dyDescent="0.25">
      <c r="B1992" s="46" t="s">
        <v>17</v>
      </c>
      <c r="D1992" s="32" t="s">
        <v>47</v>
      </c>
      <c r="F1992" s="31" t="s">
        <v>192</v>
      </c>
    </row>
    <row r="1993" spans="2:6" x14ac:dyDescent="0.25">
      <c r="B1993" s="46" t="s">
        <v>17</v>
      </c>
      <c r="D1993" s="32" t="s">
        <v>206</v>
      </c>
      <c r="F1993" s="31" t="s">
        <v>192</v>
      </c>
    </row>
    <row r="1994" spans="2:6" x14ac:dyDescent="0.25">
      <c r="B1994" s="46" t="s">
        <v>17</v>
      </c>
      <c r="D1994" s="32" t="s">
        <v>34</v>
      </c>
      <c r="F1994" s="31" t="s">
        <v>192</v>
      </c>
    </row>
    <row r="1995" spans="2:6" x14ac:dyDescent="0.25">
      <c r="B1995" s="46" t="s">
        <v>17</v>
      </c>
      <c r="D1995" s="32" t="s">
        <v>31</v>
      </c>
      <c r="F1995" s="31" t="s">
        <v>192</v>
      </c>
    </row>
    <row r="1996" spans="2:6" x14ac:dyDescent="0.25">
      <c r="B1996" s="46" t="s">
        <v>17</v>
      </c>
      <c r="D1996" s="32" t="s">
        <v>60</v>
      </c>
      <c r="F1996" s="31" t="s">
        <v>192</v>
      </c>
    </row>
    <row r="1997" spans="2:6" x14ac:dyDescent="0.25">
      <c r="B1997" s="46" t="s">
        <v>17</v>
      </c>
      <c r="D1997" s="32" t="s">
        <v>207</v>
      </c>
      <c r="F1997" s="31" t="s">
        <v>192</v>
      </c>
    </row>
    <row r="1998" spans="2:6" x14ac:dyDescent="0.25">
      <c r="B1998" s="46" t="s">
        <v>17</v>
      </c>
      <c r="D1998" s="32" t="s">
        <v>208</v>
      </c>
      <c r="F1998" s="31" t="s">
        <v>192</v>
      </c>
    </row>
    <row r="1999" spans="2:6" x14ac:dyDescent="0.25">
      <c r="B1999" s="46" t="s">
        <v>17</v>
      </c>
      <c r="D1999" s="32" t="s">
        <v>45</v>
      </c>
      <c r="F1999" s="31" t="s">
        <v>192</v>
      </c>
    </row>
    <row r="2000" spans="2:6" x14ac:dyDescent="0.25">
      <c r="B2000" s="46" t="s">
        <v>17</v>
      </c>
      <c r="D2000" s="32" t="s">
        <v>209</v>
      </c>
      <c r="F2000" s="31" t="s">
        <v>192</v>
      </c>
    </row>
    <row r="2001" spans="2:6" x14ac:dyDescent="0.25">
      <c r="B2001" s="46" t="s">
        <v>17</v>
      </c>
      <c r="D2001" s="32" t="s">
        <v>37</v>
      </c>
      <c r="F2001" s="31" t="s">
        <v>192</v>
      </c>
    </row>
    <row r="2002" spans="2:6" x14ac:dyDescent="0.25">
      <c r="B2002" s="46" t="s">
        <v>17</v>
      </c>
      <c r="D2002" s="32" t="s">
        <v>23</v>
      </c>
      <c r="F2002" s="31" t="s">
        <v>192</v>
      </c>
    </row>
    <row r="2003" spans="2:6" x14ac:dyDescent="0.25">
      <c r="B2003" s="46" t="s">
        <v>8</v>
      </c>
      <c r="D2003" s="32" t="s">
        <v>9</v>
      </c>
      <c r="F2003" s="31" t="s">
        <v>192</v>
      </c>
    </row>
    <row r="2004" spans="2:6" x14ac:dyDescent="0.25">
      <c r="B2004" s="46" t="s">
        <v>8</v>
      </c>
      <c r="D2004" s="32" t="s">
        <v>27</v>
      </c>
      <c r="F2004" s="31" t="s">
        <v>192</v>
      </c>
    </row>
    <row r="2005" spans="2:6" x14ac:dyDescent="0.25">
      <c r="B2005" s="46" t="s">
        <v>8</v>
      </c>
      <c r="D2005" s="32" t="s">
        <v>15</v>
      </c>
      <c r="F2005" s="31" t="s">
        <v>192</v>
      </c>
    </row>
    <row r="2006" spans="2:6" x14ac:dyDescent="0.25">
      <c r="B2006" s="46" t="s">
        <v>8</v>
      </c>
      <c r="D2006" s="32" t="s">
        <v>64</v>
      </c>
      <c r="F2006" s="31" t="s">
        <v>192</v>
      </c>
    </row>
    <row r="2007" spans="2:6" x14ac:dyDescent="0.25">
      <c r="B2007" s="46" t="s">
        <v>8</v>
      </c>
      <c r="D2007" s="32" t="s">
        <v>55</v>
      </c>
      <c r="F2007" s="31" t="s">
        <v>192</v>
      </c>
    </row>
    <row r="2008" spans="2:6" x14ac:dyDescent="0.25">
      <c r="B2008" s="46" t="s">
        <v>12</v>
      </c>
      <c r="D2008" s="32" t="s">
        <v>52</v>
      </c>
      <c r="F2008" s="31" t="s">
        <v>192</v>
      </c>
    </row>
    <row r="2009" spans="2:6" x14ac:dyDescent="0.25">
      <c r="B2009" s="46" t="s">
        <v>12</v>
      </c>
      <c r="D2009" s="32" t="s">
        <v>13</v>
      </c>
      <c r="F2009" s="31" t="s">
        <v>192</v>
      </c>
    </row>
    <row r="2010" spans="2:6" x14ac:dyDescent="0.25">
      <c r="B2010" s="46" t="s">
        <v>12</v>
      </c>
      <c r="D2010" s="32" t="s">
        <v>24</v>
      </c>
      <c r="F2010" s="31" t="s">
        <v>192</v>
      </c>
    </row>
    <row r="2011" spans="2:6" x14ac:dyDescent="0.25">
      <c r="B2011" s="46" t="s">
        <v>12</v>
      </c>
      <c r="D2011" s="32" t="s">
        <v>56</v>
      </c>
      <c r="F2011" s="31" t="s">
        <v>192</v>
      </c>
    </row>
    <row r="2012" spans="2:6" x14ac:dyDescent="0.25">
      <c r="B2012" s="46" t="s">
        <v>12</v>
      </c>
      <c r="D2012" s="32" t="s">
        <v>44</v>
      </c>
      <c r="F2012" s="31" t="s">
        <v>192</v>
      </c>
    </row>
    <row r="2013" spans="2:6" x14ac:dyDescent="0.25">
      <c r="B2013" s="46" t="s">
        <v>12</v>
      </c>
      <c r="D2013" s="32" t="s">
        <v>50</v>
      </c>
      <c r="F2013" s="31" t="s">
        <v>192</v>
      </c>
    </row>
    <row r="2014" spans="2:6" x14ac:dyDescent="0.25">
      <c r="B2014" s="46" t="s">
        <v>12</v>
      </c>
      <c r="D2014" s="32" t="s">
        <v>21</v>
      </c>
      <c r="F2014" s="31" t="s">
        <v>192</v>
      </c>
    </row>
    <row r="2015" spans="2:6" x14ac:dyDescent="0.25">
      <c r="B2015" s="46" t="s">
        <v>12</v>
      </c>
      <c r="D2015" s="32" t="s">
        <v>32</v>
      </c>
      <c r="F2015" s="31" t="s">
        <v>192</v>
      </c>
    </row>
    <row r="2016" spans="2:6" x14ac:dyDescent="0.25">
      <c r="B2016" s="46" t="s">
        <v>12</v>
      </c>
      <c r="D2016" s="32" t="s">
        <v>54</v>
      </c>
      <c r="F2016" s="31" t="s">
        <v>192</v>
      </c>
    </row>
    <row r="2017" spans="2:6" x14ac:dyDescent="0.25">
      <c r="B2017" s="46" t="s">
        <v>12</v>
      </c>
      <c r="D2017" s="32" t="s">
        <v>211</v>
      </c>
      <c r="F2017" s="31" t="s">
        <v>192</v>
      </c>
    </row>
    <row r="2018" spans="2:6" x14ac:dyDescent="0.25">
      <c r="B2018" s="46" t="s">
        <v>12</v>
      </c>
      <c r="D2018" s="32" t="s">
        <v>49</v>
      </c>
      <c r="F2018" s="31" t="s">
        <v>192</v>
      </c>
    </row>
    <row r="2019" spans="2:6" x14ac:dyDescent="0.25">
      <c r="B2019" s="46" t="s">
        <v>12</v>
      </c>
      <c r="D2019" s="32" t="s">
        <v>65</v>
      </c>
      <c r="F2019" s="31" t="s">
        <v>192</v>
      </c>
    </row>
    <row r="2020" spans="2:6" x14ac:dyDescent="0.25">
      <c r="B2020" s="46" t="s">
        <v>12</v>
      </c>
      <c r="D2020" s="32" t="s">
        <v>36</v>
      </c>
      <c r="F2020" s="31" t="s">
        <v>192</v>
      </c>
    </row>
    <row r="2021" spans="2:6" x14ac:dyDescent="0.25">
      <c r="B2021" s="46" t="s">
        <v>12</v>
      </c>
      <c r="D2021" s="32" t="s">
        <v>212</v>
      </c>
      <c r="F2021" s="31" t="s">
        <v>192</v>
      </c>
    </row>
    <row r="2022" spans="2:6" x14ac:dyDescent="0.25">
      <c r="B2022" s="46" t="s">
        <v>12</v>
      </c>
      <c r="D2022" s="32" t="s">
        <v>14</v>
      </c>
      <c r="F2022" s="31" t="s">
        <v>192</v>
      </c>
    </row>
    <row r="2023" spans="2:6" x14ac:dyDescent="0.25">
      <c r="B2023" s="46" t="s">
        <v>12</v>
      </c>
      <c r="D2023" s="32" t="s">
        <v>40</v>
      </c>
      <c r="F2023" s="31" t="s">
        <v>192</v>
      </c>
    </row>
    <row r="2024" spans="2:6" x14ac:dyDescent="0.25">
      <c r="B2024" s="46" t="s">
        <v>12</v>
      </c>
      <c r="D2024" s="32" t="s">
        <v>213</v>
      </c>
      <c r="F2024" s="31" t="s">
        <v>192</v>
      </c>
    </row>
    <row r="2025" spans="2:6" x14ac:dyDescent="0.25">
      <c r="B2025" s="46" t="s">
        <v>12</v>
      </c>
      <c r="D2025" s="32" t="s">
        <v>30</v>
      </c>
      <c r="F2025" s="31" t="s">
        <v>192</v>
      </c>
    </row>
    <row r="2026" spans="2:6" x14ac:dyDescent="0.25">
      <c r="B2026" s="46" t="s">
        <v>12</v>
      </c>
      <c r="D2026" s="32" t="s">
        <v>38</v>
      </c>
      <c r="F2026" s="31" t="s">
        <v>192</v>
      </c>
    </row>
    <row r="2027" spans="2:6" x14ac:dyDescent="0.25">
      <c r="B2027" s="46" t="s">
        <v>12</v>
      </c>
      <c r="D2027" s="32" t="s">
        <v>26</v>
      </c>
      <c r="F2027" s="31" t="s">
        <v>192</v>
      </c>
    </row>
    <row r="2028" spans="2:6" x14ac:dyDescent="0.25">
      <c r="B2028" s="46" t="s">
        <v>12</v>
      </c>
      <c r="D2028" s="32" t="s">
        <v>51</v>
      </c>
      <c r="F2028" s="31" t="s">
        <v>192</v>
      </c>
    </row>
    <row r="2029" spans="2:6" x14ac:dyDescent="0.25">
      <c r="B2029" s="46" t="s">
        <v>12</v>
      </c>
      <c r="D2029" s="32" t="s">
        <v>75</v>
      </c>
      <c r="F2029" s="31" t="s">
        <v>192</v>
      </c>
    </row>
    <row r="2030" spans="2:6" x14ac:dyDescent="0.25">
      <c r="B2030" s="46" t="s">
        <v>20</v>
      </c>
      <c r="D2030" s="32" t="s">
        <v>46</v>
      </c>
      <c r="F2030" s="31" t="s">
        <v>192</v>
      </c>
    </row>
    <row r="2031" spans="2:6" x14ac:dyDescent="0.25">
      <c r="B2031" s="46" t="s">
        <v>20</v>
      </c>
      <c r="D2031" s="32" t="s">
        <v>59</v>
      </c>
      <c r="F2031" s="31" t="s">
        <v>192</v>
      </c>
    </row>
    <row r="2032" spans="2:6" x14ac:dyDescent="0.25">
      <c r="B2032" s="46" t="s">
        <v>20</v>
      </c>
      <c r="D2032" s="32" t="s">
        <v>214</v>
      </c>
      <c r="F2032" s="31" t="s">
        <v>192</v>
      </c>
    </row>
    <row r="2033" spans="2:6" x14ac:dyDescent="0.25">
      <c r="B2033" s="46" t="s">
        <v>20</v>
      </c>
      <c r="D2033" s="32" t="s">
        <v>74</v>
      </c>
      <c r="F2033" s="31" t="s">
        <v>192</v>
      </c>
    </row>
    <row r="2034" spans="2:6" x14ac:dyDescent="0.25">
      <c r="B2034" s="46" t="s">
        <v>20</v>
      </c>
      <c r="D2034" s="32" t="s">
        <v>43</v>
      </c>
      <c r="F2034" s="31" t="s">
        <v>192</v>
      </c>
    </row>
    <row r="2035" spans="2:6" x14ac:dyDescent="0.25">
      <c r="B2035" s="46" t="s">
        <v>20</v>
      </c>
      <c r="D2035" s="32" t="s">
        <v>215</v>
      </c>
      <c r="F2035" s="31" t="s">
        <v>192</v>
      </c>
    </row>
    <row r="2036" spans="2:6" x14ac:dyDescent="0.25">
      <c r="B2036" s="46" t="s">
        <v>20</v>
      </c>
      <c r="D2036" s="32" t="s">
        <v>67</v>
      </c>
      <c r="F2036" s="31" t="s">
        <v>192</v>
      </c>
    </row>
    <row r="2037" spans="2:6" x14ac:dyDescent="0.25">
      <c r="B2037" s="46" t="s">
        <v>20</v>
      </c>
      <c r="D2037" s="32" t="s">
        <v>216</v>
      </c>
      <c r="F2037" s="31" t="s">
        <v>192</v>
      </c>
    </row>
    <row r="2038" spans="2:6" x14ac:dyDescent="0.25">
      <c r="B2038" s="46" t="s">
        <v>5</v>
      </c>
      <c r="D2038" s="32" t="s">
        <v>10</v>
      </c>
      <c r="F2038" s="31" t="s">
        <v>132</v>
      </c>
    </row>
    <row r="2039" spans="2:6" x14ac:dyDescent="0.25">
      <c r="B2039" s="46" t="s">
        <v>5</v>
      </c>
      <c r="D2039" s="32" t="s">
        <v>6</v>
      </c>
      <c r="F2039" s="31" t="s">
        <v>132</v>
      </c>
    </row>
    <row r="2040" spans="2:6" x14ac:dyDescent="0.25">
      <c r="B2040" s="46" t="s">
        <v>3</v>
      </c>
      <c r="D2040" s="32" t="s">
        <v>41</v>
      </c>
      <c r="F2040" s="31" t="s">
        <v>132</v>
      </c>
    </row>
    <row r="2041" spans="2:6" x14ac:dyDescent="0.25">
      <c r="B2041" s="46" t="s">
        <v>3</v>
      </c>
      <c r="D2041" s="32" t="s">
        <v>73</v>
      </c>
      <c r="F2041" s="31" t="s">
        <v>132</v>
      </c>
    </row>
    <row r="2042" spans="2:6" x14ac:dyDescent="0.25">
      <c r="B2042" s="46" t="s">
        <v>3</v>
      </c>
      <c r="D2042" s="32" t="s">
        <v>18</v>
      </c>
      <c r="F2042" s="31" t="s">
        <v>132</v>
      </c>
    </row>
    <row r="2043" spans="2:6" x14ac:dyDescent="0.25">
      <c r="B2043" s="46" t="s">
        <v>3</v>
      </c>
      <c r="D2043" s="32" t="s">
        <v>25</v>
      </c>
      <c r="F2043" s="31" t="s">
        <v>132</v>
      </c>
    </row>
    <row r="2044" spans="2:6" x14ac:dyDescent="0.25">
      <c r="B2044" s="46" t="s">
        <v>3</v>
      </c>
      <c r="D2044" s="32" t="s">
        <v>22</v>
      </c>
      <c r="F2044" s="31" t="s">
        <v>132</v>
      </c>
    </row>
    <row r="2045" spans="2:6" x14ac:dyDescent="0.25">
      <c r="B2045" s="46" t="s">
        <v>3</v>
      </c>
      <c r="D2045" s="32" t="s">
        <v>66</v>
      </c>
      <c r="F2045" s="31" t="s">
        <v>132</v>
      </c>
    </row>
    <row r="2046" spans="2:6" x14ac:dyDescent="0.25">
      <c r="B2046" s="46" t="s">
        <v>3</v>
      </c>
      <c r="D2046" s="32" t="s">
        <v>48</v>
      </c>
      <c r="F2046" s="31" t="s">
        <v>132</v>
      </c>
    </row>
    <row r="2047" spans="2:6" x14ac:dyDescent="0.25">
      <c r="B2047" s="46" t="s">
        <v>3</v>
      </c>
      <c r="D2047" s="32" t="s">
        <v>76</v>
      </c>
      <c r="F2047" s="31" t="s">
        <v>132</v>
      </c>
    </row>
    <row r="2048" spans="2:6" x14ac:dyDescent="0.25">
      <c r="B2048" s="46" t="s">
        <v>3</v>
      </c>
      <c r="D2048" s="32" t="s">
        <v>42</v>
      </c>
      <c r="F2048" s="31" t="s">
        <v>132</v>
      </c>
    </row>
    <row r="2049" spans="2:6" x14ac:dyDescent="0.25">
      <c r="B2049" s="46" t="s">
        <v>3</v>
      </c>
      <c r="D2049" s="32" t="s">
        <v>202</v>
      </c>
      <c r="F2049" s="31" t="s">
        <v>132</v>
      </c>
    </row>
    <row r="2050" spans="2:6" x14ac:dyDescent="0.25">
      <c r="B2050" s="46" t="s">
        <v>3</v>
      </c>
      <c r="D2050" s="32" t="s">
        <v>203</v>
      </c>
      <c r="F2050" s="31" t="s">
        <v>132</v>
      </c>
    </row>
    <row r="2051" spans="2:6" x14ac:dyDescent="0.25">
      <c r="B2051" s="46" t="s">
        <v>3</v>
      </c>
      <c r="D2051" s="32" t="s">
        <v>205</v>
      </c>
      <c r="F2051" s="31" t="s">
        <v>132</v>
      </c>
    </row>
    <row r="2052" spans="2:6" x14ac:dyDescent="0.25">
      <c r="B2052" s="46" t="s">
        <v>3</v>
      </c>
      <c r="D2052" s="32" t="s">
        <v>39</v>
      </c>
      <c r="F2052" s="31" t="s">
        <v>132</v>
      </c>
    </row>
    <row r="2053" spans="2:6" x14ac:dyDescent="0.25">
      <c r="B2053" s="46" t="s">
        <v>17</v>
      </c>
      <c r="D2053" s="32" t="s">
        <v>70</v>
      </c>
      <c r="F2053" s="31" t="s">
        <v>132</v>
      </c>
    </row>
    <row r="2054" spans="2:6" x14ac:dyDescent="0.25">
      <c r="B2054" s="46" t="s">
        <v>17</v>
      </c>
      <c r="D2054" s="32" t="s">
        <v>53</v>
      </c>
      <c r="F2054" s="31" t="s">
        <v>132</v>
      </c>
    </row>
    <row r="2055" spans="2:6" x14ac:dyDescent="0.25">
      <c r="B2055" s="46" t="s">
        <v>17</v>
      </c>
      <c r="D2055" s="32" t="s">
        <v>47</v>
      </c>
      <c r="F2055" s="31" t="s">
        <v>132</v>
      </c>
    </row>
    <row r="2056" spans="2:6" x14ac:dyDescent="0.25">
      <c r="B2056" s="46" t="s">
        <v>17</v>
      </c>
      <c r="D2056" s="32" t="s">
        <v>34</v>
      </c>
      <c r="F2056" s="31" t="s">
        <v>132</v>
      </c>
    </row>
    <row r="2057" spans="2:6" x14ac:dyDescent="0.25">
      <c r="B2057" s="46" t="s">
        <v>17</v>
      </c>
      <c r="D2057" s="32" t="s">
        <v>60</v>
      </c>
      <c r="F2057" s="31" t="s">
        <v>132</v>
      </c>
    </row>
    <row r="2058" spans="2:6" x14ac:dyDescent="0.25">
      <c r="B2058" s="46" t="s">
        <v>17</v>
      </c>
      <c r="D2058" s="32" t="s">
        <v>207</v>
      </c>
      <c r="F2058" s="31" t="s">
        <v>132</v>
      </c>
    </row>
    <row r="2059" spans="2:6" x14ac:dyDescent="0.25">
      <c r="B2059" s="46" t="s">
        <v>17</v>
      </c>
      <c r="D2059" s="32" t="s">
        <v>61</v>
      </c>
      <c r="F2059" s="31" t="s">
        <v>132</v>
      </c>
    </row>
    <row r="2060" spans="2:6" x14ac:dyDescent="0.25">
      <c r="B2060" s="46" t="s">
        <v>17</v>
      </c>
      <c r="D2060" s="32" t="s">
        <v>23</v>
      </c>
      <c r="F2060" s="31" t="s">
        <v>132</v>
      </c>
    </row>
    <row r="2061" spans="2:6" x14ac:dyDescent="0.25">
      <c r="B2061" s="46" t="s">
        <v>8</v>
      </c>
      <c r="D2061" s="32" t="s">
        <v>9</v>
      </c>
      <c r="F2061" s="31" t="s">
        <v>132</v>
      </c>
    </row>
    <row r="2062" spans="2:6" x14ac:dyDescent="0.25">
      <c r="B2062" s="46" t="s">
        <v>8</v>
      </c>
      <c r="D2062" s="32" t="s">
        <v>27</v>
      </c>
      <c r="F2062" s="31" t="s">
        <v>132</v>
      </c>
    </row>
    <row r="2063" spans="2:6" x14ac:dyDescent="0.25">
      <c r="B2063" s="46" t="s">
        <v>8</v>
      </c>
      <c r="D2063" s="32" t="s">
        <v>15</v>
      </c>
      <c r="F2063" s="31" t="s">
        <v>132</v>
      </c>
    </row>
    <row r="2064" spans="2:6" x14ac:dyDescent="0.25">
      <c r="B2064" s="46" t="s">
        <v>8</v>
      </c>
      <c r="D2064" s="32" t="s">
        <v>55</v>
      </c>
      <c r="F2064" s="31" t="s">
        <v>132</v>
      </c>
    </row>
    <row r="2065" spans="2:6" x14ac:dyDescent="0.25">
      <c r="B2065" s="46" t="s">
        <v>12</v>
      </c>
      <c r="D2065" s="32" t="s">
        <v>52</v>
      </c>
      <c r="F2065" s="31" t="s">
        <v>132</v>
      </c>
    </row>
    <row r="2066" spans="2:6" x14ac:dyDescent="0.25">
      <c r="B2066" s="46" t="s">
        <v>12</v>
      </c>
      <c r="D2066" s="32" t="s">
        <v>13</v>
      </c>
      <c r="F2066" s="31" t="s">
        <v>132</v>
      </c>
    </row>
    <row r="2067" spans="2:6" x14ac:dyDescent="0.25">
      <c r="B2067" s="46" t="s">
        <v>12</v>
      </c>
      <c r="D2067" s="32" t="s">
        <v>24</v>
      </c>
      <c r="F2067" s="31" t="s">
        <v>132</v>
      </c>
    </row>
    <row r="2068" spans="2:6" x14ac:dyDescent="0.25">
      <c r="B2068" s="46" t="s">
        <v>12</v>
      </c>
      <c r="D2068" s="32" t="s">
        <v>56</v>
      </c>
      <c r="F2068" s="31" t="s">
        <v>132</v>
      </c>
    </row>
    <row r="2069" spans="2:6" x14ac:dyDescent="0.25">
      <c r="B2069" s="46" t="s">
        <v>12</v>
      </c>
      <c r="D2069" s="32" t="s">
        <v>50</v>
      </c>
      <c r="F2069" s="31" t="s">
        <v>132</v>
      </c>
    </row>
    <row r="2070" spans="2:6" x14ac:dyDescent="0.25">
      <c r="B2070" s="46" t="s">
        <v>12</v>
      </c>
      <c r="D2070" s="32" t="s">
        <v>21</v>
      </c>
      <c r="F2070" s="31" t="s">
        <v>132</v>
      </c>
    </row>
    <row r="2071" spans="2:6" x14ac:dyDescent="0.25">
      <c r="B2071" s="46" t="s">
        <v>12</v>
      </c>
      <c r="D2071" s="32" t="s">
        <v>32</v>
      </c>
      <c r="F2071" s="31" t="s">
        <v>132</v>
      </c>
    </row>
    <row r="2072" spans="2:6" x14ac:dyDescent="0.25">
      <c r="B2072" s="46" t="s">
        <v>12</v>
      </c>
      <c r="D2072" s="32" t="s">
        <v>211</v>
      </c>
      <c r="F2072" s="31" t="s">
        <v>132</v>
      </c>
    </row>
    <row r="2073" spans="2:6" x14ac:dyDescent="0.25">
      <c r="B2073" s="46" t="s">
        <v>12</v>
      </c>
      <c r="D2073" s="32" t="s">
        <v>49</v>
      </c>
      <c r="F2073" s="31" t="s">
        <v>132</v>
      </c>
    </row>
    <row r="2074" spans="2:6" x14ac:dyDescent="0.25">
      <c r="B2074" s="46" t="s">
        <v>12</v>
      </c>
      <c r="D2074" s="32" t="s">
        <v>65</v>
      </c>
      <c r="F2074" s="31" t="s">
        <v>132</v>
      </c>
    </row>
    <row r="2075" spans="2:6" x14ac:dyDescent="0.25">
      <c r="B2075" s="46" t="s">
        <v>12</v>
      </c>
      <c r="D2075" s="32" t="s">
        <v>36</v>
      </c>
      <c r="F2075" s="31" t="s">
        <v>132</v>
      </c>
    </row>
    <row r="2076" spans="2:6" x14ac:dyDescent="0.25">
      <c r="B2076" s="46" t="s">
        <v>12</v>
      </c>
      <c r="D2076" s="32" t="s">
        <v>212</v>
      </c>
      <c r="F2076" s="31" t="s">
        <v>132</v>
      </c>
    </row>
    <row r="2077" spans="2:6" x14ac:dyDescent="0.25">
      <c r="B2077" s="46" t="s">
        <v>12</v>
      </c>
      <c r="D2077" s="32" t="s">
        <v>14</v>
      </c>
      <c r="F2077" s="31" t="s">
        <v>132</v>
      </c>
    </row>
    <row r="2078" spans="2:6" x14ac:dyDescent="0.25">
      <c r="B2078" s="46" t="s">
        <v>12</v>
      </c>
      <c r="D2078" s="32" t="s">
        <v>40</v>
      </c>
      <c r="F2078" s="31" t="s">
        <v>132</v>
      </c>
    </row>
    <row r="2079" spans="2:6" x14ac:dyDescent="0.25">
      <c r="B2079" s="46" t="s">
        <v>12</v>
      </c>
      <c r="D2079" s="32" t="s">
        <v>213</v>
      </c>
      <c r="F2079" s="31" t="s">
        <v>132</v>
      </c>
    </row>
    <row r="2080" spans="2:6" x14ac:dyDescent="0.25">
      <c r="B2080" s="46" t="s">
        <v>12</v>
      </c>
      <c r="D2080" s="32" t="s">
        <v>30</v>
      </c>
      <c r="F2080" s="31" t="s">
        <v>132</v>
      </c>
    </row>
    <row r="2081" spans="2:6" x14ac:dyDescent="0.25">
      <c r="B2081" s="46" t="s">
        <v>12</v>
      </c>
      <c r="D2081" s="32" t="s">
        <v>38</v>
      </c>
      <c r="F2081" s="31" t="s">
        <v>132</v>
      </c>
    </row>
    <row r="2082" spans="2:6" x14ac:dyDescent="0.25">
      <c r="B2082" s="46" t="s">
        <v>12</v>
      </c>
      <c r="D2082" s="32" t="s">
        <v>26</v>
      </c>
      <c r="F2082" s="31" t="s">
        <v>132</v>
      </c>
    </row>
    <row r="2083" spans="2:6" x14ac:dyDescent="0.25">
      <c r="B2083" s="46" t="s">
        <v>20</v>
      </c>
      <c r="D2083" s="32" t="s">
        <v>46</v>
      </c>
      <c r="F2083" s="31" t="s">
        <v>132</v>
      </c>
    </row>
    <row r="2084" spans="2:6" x14ac:dyDescent="0.25">
      <c r="B2084" s="46" t="s">
        <v>20</v>
      </c>
      <c r="D2084" s="32" t="s">
        <v>59</v>
      </c>
      <c r="F2084" s="31" t="s">
        <v>132</v>
      </c>
    </row>
    <row r="2085" spans="2:6" x14ac:dyDescent="0.25">
      <c r="B2085" s="46" t="s">
        <v>20</v>
      </c>
      <c r="D2085" s="32" t="s">
        <v>214</v>
      </c>
      <c r="F2085" s="31" t="s">
        <v>132</v>
      </c>
    </row>
    <row r="2086" spans="2:6" x14ac:dyDescent="0.25">
      <c r="B2086" s="46" t="s">
        <v>20</v>
      </c>
      <c r="D2086" s="32" t="s">
        <v>67</v>
      </c>
      <c r="F2086" s="31" t="s">
        <v>132</v>
      </c>
    </row>
    <row r="2087" spans="2:6" x14ac:dyDescent="0.25">
      <c r="B2087" s="46" t="s">
        <v>20</v>
      </c>
      <c r="D2087" s="32" t="s">
        <v>216</v>
      </c>
      <c r="F2087" s="31" t="s">
        <v>132</v>
      </c>
    </row>
    <row r="2088" spans="2:6" x14ac:dyDescent="0.25">
      <c r="B2088" s="46" t="s">
        <v>5</v>
      </c>
      <c r="D2088" s="32" t="s">
        <v>10</v>
      </c>
      <c r="F2088" s="31" t="s">
        <v>159</v>
      </c>
    </row>
    <row r="2089" spans="2:6" x14ac:dyDescent="0.25">
      <c r="B2089" s="46" t="s">
        <v>5</v>
      </c>
      <c r="D2089" s="32" t="s">
        <v>6</v>
      </c>
      <c r="F2089" s="31" t="s">
        <v>159</v>
      </c>
    </row>
    <row r="2090" spans="2:6" x14ac:dyDescent="0.25">
      <c r="B2090" s="46" t="s">
        <v>3</v>
      </c>
      <c r="D2090" s="32" t="s">
        <v>41</v>
      </c>
      <c r="F2090" s="31" t="s">
        <v>159</v>
      </c>
    </row>
    <row r="2091" spans="2:6" x14ac:dyDescent="0.25">
      <c r="B2091" s="46" t="s">
        <v>3</v>
      </c>
      <c r="D2091" s="32" t="s">
        <v>73</v>
      </c>
      <c r="F2091" s="31" t="s">
        <v>159</v>
      </c>
    </row>
    <row r="2092" spans="2:6" x14ac:dyDescent="0.25">
      <c r="B2092" s="46" t="s">
        <v>3</v>
      </c>
      <c r="D2092" s="32" t="s">
        <v>201</v>
      </c>
      <c r="F2092" s="31" t="s">
        <v>159</v>
      </c>
    </row>
    <row r="2093" spans="2:6" x14ac:dyDescent="0.25">
      <c r="B2093" s="46" t="s">
        <v>3</v>
      </c>
      <c r="D2093" s="32" t="s">
        <v>18</v>
      </c>
      <c r="F2093" s="31" t="s">
        <v>159</v>
      </c>
    </row>
    <row r="2094" spans="2:6" x14ac:dyDescent="0.25">
      <c r="B2094" s="46" t="s">
        <v>3</v>
      </c>
      <c r="D2094" s="32" t="s">
        <v>25</v>
      </c>
      <c r="F2094" s="31" t="s">
        <v>159</v>
      </c>
    </row>
    <row r="2095" spans="2:6" x14ac:dyDescent="0.25">
      <c r="B2095" s="46" t="s">
        <v>3</v>
      </c>
      <c r="D2095" s="32" t="s">
        <v>22</v>
      </c>
      <c r="F2095" s="31" t="s">
        <v>159</v>
      </c>
    </row>
    <row r="2096" spans="2:6" x14ac:dyDescent="0.25">
      <c r="B2096" s="46" t="s">
        <v>3</v>
      </c>
      <c r="D2096" s="32" t="s">
        <v>66</v>
      </c>
      <c r="F2096" s="31" t="s">
        <v>159</v>
      </c>
    </row>
    <row r="2097" spans="2:6" x14ac:dyDescent="0.25">
      <c r="B2097" s="46" t="s">
        <v>3</v>
      </c>
      <c r="D2097" s="32" t="s">
        <v>48</v>
      </c>
      <c r="F2097" s="31" t="s">
        <v>159</v>
      </c>
    </row>
    <row r="2098" spans="2:6" x14ac:dyDescent="0.25">
      <c r="B2098" s="46" t="s">
        <v>3</v>
      </c>
      <c r="D2098" s="32" t="s">
        <v>76</v>
      </c>
      <c r="F2098" s="31" t="s">
        <v>159</v>
      </c>
    </row>
    <row r="2099" spans="2:6" x14ac:dyDescent="0.25">
      <c r="B2099" s="46" t="s">
        <v>3</v>
      </c>
      <c r="D2099" s="32" t="s">
        <v>35</v>
      </c>
      <c r="F2099" s="31" t="s">
        <v>159</v>
      </c>
    </row>
    <row r="2100" spans="2:6" x14ac:dyDescent="0.25">
      <c r="B2100" s="46" t="s">
        <v>3</v>
      </c>
      <c r="D2100" s="32" t="s">
        <v>42</v>
      </c>
      <c r="F2100" s="31" t="s">
        <v>159</v>
      </c>
    </row>
    <row r="2101" spans="2:6" x14ac:dyDescent="0.25">
      <c r="B2101" s="46" t="s">
        <v>3</v>
      </c>
      <c r="D2101" s="32" t="s">
        <v>202</v>
      </c>
      <c r="F2101" s="31" t="s">
        <v>159</v>
      </c>
    </row>
    <row r="2102" spans="2:6" x14ac:dyDescent="0.25">
      <c r="B2102" s="46" t="s">
        <v>3</v>
      </c>
      <c r="D2102" s="32" t="s">
        <v>57</v>
      </c>
      <c r="F2102" s="31" t="s">
        <v>159</v>
      </c>
    </row>
    <row r="2103" spans="2:6" x14ac:dyDescent="0.25">
      <c r="B2103" s="46" t="s">
        <v>3</v>
      </c>
      <c r="D2103" s="32" t="s">
        <v>203</v>
      </c>
      <c r="F2103" s="31" t="s">
        <v>159</v>
      </c>
    </row>
    <row r="2104" spans="2:6" x14ac:dyDescent="0.25">
      <c r="B2104" s="46" t="s">
        <v>3</v>
      </c>
      <c r="D2104" s="32" t="s">
        <v>204</v>
      </c>
      <c r="F2104" s="31" t="s">
        <v>159</v>
      </c>
    </row>
    <row r="2105" spans="2:6" x14ac:dyDescent="0.25">
      <c r="B2105" s="46" t="s">
        <v>3</v>
      </c>
      <c r="D2105" s="32" t="s">
        <v>205</v>
      </c>
      <c r="F2105" s="31" t="s">
        <v>159</v>
      </c>
    </row>
    <row r="2106" spans="2:6" x14ac:dyDescent="0.25">
      <c r="B2106" s="46" t="s">
        <v>3</v>
      </c>
      <c r="D2106" s="32" t="s">
        <v>39</v>
      </c>
      <c r="F2106" s="31" t="s">
        <v>159</v>
      </c>
    </row>
    <row r="2107" spans="2:6" x14ac:dyDescent="0.25">
      <c r="B2107" s="46" t="s">
        <v>17</v>
      </c>
      <c r="D2107" s="32" t="s">
        <v>63</v>
      </c>
      <c r="F2107" s="31" t="s">
        <v>159</v>
      </c>
    </row>
    <row r="2108" spans="2:6" x14ac:dyDescent="0.25">
      <c r="B2108" s="46" t="s">
        <v>17</v>
      </c>
      <c r="D2108" s="32" t="s">
        <v>70</v>
      </c>
      <c r="F2108" s="31" t="s">
        <v>159</v>
      </c>
    </row>
    <row r="2109" spans="2:6" x14ac:dyDescent="0.25">
      <c r="B2109" s="46" t="s">
        <v>17</v>
      </c>
      <c r="D2109" s="32" t="s">
        <v>62</v>
      </c>
      <c r="F2109" s="31" t="s">
        <v>159</v>
      </c>
    </row>
    <row r="2110" spans="2:6" x14ac:dyDescent="0.25">
      <c r="B2110" s="46" t="s">
        <v>17</v>
      </c>
      <c r="D2110" s="32" t="s">
        <v>53</v>
      </c>
      <c r="F2110" s="31" t="s">
        <v>159</v>
      </c>
    </row>
    <row r="2111" spans="2:6" x14ac:dyDescent="0.25">
      <c r="B2111" s="46" t="s">
        <v>17</v>
      </c>
      <c r="D2111" s="32" t="s">
        <v>29</v>
      </c>
      <c r="F2111" s="31" t="s">
        <v>159</v>
      </c>
    </row>
    <row r="2112" spans="2:6" x14ac:dyDescent="0.25">
      <c r="B2112" s="46" t="s">
        <v>17</v>
      </c>
      <c r="D2112" s="32" t="s">
        <v>47</v>
      </c>
      <c r="F2112" s="31" t="s">
        <v>159</v>
      </c>
    </row>
    <row r="2113" spans="2:6" x14ac:dyDescent="0.25">
      <c r="B2113" s="46" t="s">
        <v>17</v>
      </c>
      <c r="D2113" s="32" t="s">
        <v>206</v>
      </c>
      <c r="F2113" s="31" t="s">
        <v>159</v>
      </c>
    </row>
    <row r="2114" spans="2:6" x14ac:dyDescent="0.25">
      <c r="B2114" s="46" t="s">
        <v>17</v>
      </c>
      <c r="D2114" s="32" t="s">
        <v>34</v>
      </c>
      <c r="F2114" s="31" t="s">
        <v>159</v>
      </c>
    </row>
    <row r="2115" spans="2:6" x14ac:dyDescent="0.25">
      <c r="B2115" s="46" t="s">
        <v>17</v>
      </c>
      <c r="D2115" s="32" t="s">
        <v>31</v>
      </c>
      <c r="F2115" s="31" t="s">
        <v>159</v>
      </c>
    </row>
    <row r="2116" spans="2:6" x14ac:dyDescent="0.25">
      <c r="B2116" s="46" t="s">
        <v>17</v>
      </c>
      <c r="D2116" s="32" t="s">
        <v>60</v>
      </c>
      <c r="F2116" s="31" t="s">
        <v>159</v>
      </c>
    </row>
    <row r="2117" spans="2:6" x14ac:dyDescent="0.25">
      <c r="B2117" s="46" t="s">
        <v>17</v>
      </c>
      <c r="D2117" s="32" t="s">
        <v>207</v>
      </c>
      <c r="F2117" s="31" t="s">
        <v>159</v>
      </c>
    </row>
    <row r="2118" spans="2:6" x14ac:dyDescent="0.25">
      <c r="B2118" s="46" t="s">
        <v>17</v>
      </c>
      <c r="D2118" s="32" t="s">
        <v>208</v>
      </c>
      <c r="F2118" s="31" t="s">
        <v>159</v>
      </c>
    </row>
    <row r="2119" spans="2:6" x14ac:dyDescent="0.25">
      <c r="B2119" s="46" t="s">
        <v>17</v>
      </c>
      <c r="D2119" s="32" t="s">
        <v>61</v>
      </c>
      <c r="F2119" s="31" t="s">
        <v>159</v>
      </c>
    </row>
    <row r="2120" spans="2:6" x14ac:dyDescent="0.25">
      <c r="B2120" s="46" t="s">
        <v>17</v>
      </c>
      <c r="D2120" s="32" t="s">
        <v>45</v>
      </c>
      <c r="F2120" s="31" t="s">
        <v>159</v>
      </c>
    </row>
    <row r="2121" spans="2:6" x14ac:dyDescent="0.25">
      <c r="B2121" s="46" t="s">
        <v>17</v>
      </c>
      <c r="D2121" s="32" t="s">
        <v>209</v>
      </c>
      <c r="F2121" s="31" t="s">
        <v>159</v>
      </c>
    </row>
    <row r="2122" spans="2:6" x14ac:dyDescent="0.25">
      <c r="B2122" s="46" t="s">
        <v>17</v>
      </c>
      <c r="D2122" s="32" t="s">
        <v>37</v>
      </c>
      <c r="F2122" s="31" t="s">
        <v>159</v>
      </c>
    </row>
    <row r="2123" spans="2:6" x14ac:dyDescent="0.25">
      <c r="B2123" s="46" t="s">
        <v>17</v>
      </c>
      <c r="D2123" s="32" t="s">
        <v>23</v>
      </c>
      <c r="F2123" s="31" t="s">
        <v>159</v>
      </c>
    </row>
    <row r="2124" spans="2:6" x14ac:dyDescent="0.25">
      <c r="B2124" s="46" t="s">
        <v>8</v>
      </c>
      <c r="D2124" s="32" t="s">
        <v>9</v>
      </c>
      <c r="F2124" s="31" t="s">
        <v>159</v>
      </c>
    </row>
    <row r="2125" spans="2:6" x14ac:dyDescent="0.25">
      <c r="B2125" s="46" t="s">
        <v>8</v>
      </c>
      <c r="D2125" s="32" t="s">
        <v>27</v>
      </c>
      <c r="F2125" s="31" t="s">
        <v>159</v>
      </c>
    </row>
    <row r="2126" spans="2:6" x14ac:dyDescent="0.25">
      <c r="B2126" s="46" t="s">
        <v>8</v>
      </c>
      <c r="D2126" s="32" t="s">
        <v>15</v>
      </c>
      <c r="F2126" s="31" t="s">
        <v>159</v>
      </c>
    </row>
    <row r="2127" spans="2:6" x14ac:dyDescent="0.25">
      <c r="B2127" s="46" t="s">
        <v>8</v>
      </c>
      <c r="D2127" s="32" t="s">
        <v>64</v>
      </c>
      <c r="F2127" s="31" t="s">
        <v>159</v>
      </c>
    </row>
    <row r="2128" spans="2:6" x14ac:dyDescent="0.25">
      <c r="B2128" s="46" t="s">
        <v>8</v>
      </c>
      <c r="D2128" s="32" t="s">
        <v>55</v>
      </c>
      <c r="F2128" s="31" t="s">
        <v>159</v>
      </c>
    </row>
    <row r="2129" spans="2:6" x14ac:dyDescent="0.25">
      <c r="B2129" s="46" t="s">
        <v>8</v>
      </c>
      <c r="D2129" s="32" t="s">
        <v>210</v>
      </c>
      <c r="F2129" s="31" t="s">
        <v>159</v>
      </c>
    </row>
    <row r="2130" spans="2:6" x14ac:dyDescent="0.25">
      <c r="B2130" s="46" t="s">
        <v>8</v>
      </c>
      <c r="D2130" s="32" t="s">
        <v>68</v>
      </c>
      <c r="F2130" s="31" t="s">
        <v>159</v>
      </c>
    </row>
    <row r="2131" spans="2:6" x14ac:dyDescent="0.25">
      <c r="B2131" s="46" t="s">
        <v>12</v>
      </c>
      <c r="D2131" s="32" t="s">
        <v>52</v>
      </c>
      <c r="F2131" s="31" t="s">
        <v>159</v>
      </c>
    </row>
    <row r="2132" spans="2:6" x14ac:dyDescent="0.25">
      <c r="B2132" s="46" t="s">
        <v>12</v>
      </c>
      <c r="D2132" s="32" t="s">
        <v>13</v>
      </c>
      <c r="F2132" s="31" t="s">
        <v>159</v>
      </c>
    </row>
    <row r="2133" spans="2:6" x14ac:dyDescent="0.25">
      <c r="B2133" s="46" t="s">
        <v>12</v>
      </c>
      <c r="D2133" s="32" t="s">
        <v>24</v>
      </c>
      <c r="F2133" s="31" t="s">
        <v>159</v>
      </c>
    </row>
    <row r="2134" spans="2:6" x14ac:dyDescent="0.25">
      <c r="B2134" s="46" t="s">
        <v>12</v>
      </c>
      <c r="D2134" s="32" t="s">
        <v>56</v>
      </c>
      <c r="F2134" s="31" t="s">
        <v>159</v>
      </c>
    </row>
    <row r="2135" spans="2:6" x14ac:dyDescent="0.25">
      <c r="B2135" s="46" t="s">
        <v>12</v>
      </c>
      <c r="D2135" s="32" t="s">
        <v>44</v>
      </c>
      <c r="F2135" s="31" t="s">
        <v>159</v>
      </c>
    </row>
    <row r="2136" spans="2:6" x14ac:dyDescent="0.25">
      <c r="B2136" s="46" t="s">
        <v>12</v>
      </c>
      <c r="D2136" s="32" t="s">
        <v>50</v>
      </c>
      <c r="F2136" s="31" t="s">
        <v>159</v>
      </c>
    </row>
    <row r="2137" spans="2:6" x14ac:dyDescent="0.25">
      <c r="B2137" s="46" t="s">
        <v>12</v>
      </c>
      <c r="D2137" s="32" t="s">
        <v>21</v>
      </c>
      <c r="F2137" s="31" t="s">
        <v>159</v>
      </c>
    </row>
    <row r="2138" spans="2:6" x14ac:dyDescent="0.25">
      <c r="B2138" s="46" t="s">
        <v>12</v>
      </c>
      <c r="D2138" s="32" t="s">
        <v>32</v>
      </c>
      <c r="F2138" s="31" t="s">
        <v>159</v>
      </c>
    </row>
    <row r="2139" spans="2:6" x14ac:dyDescent="0.25">
      <c r="B2139" s="46" t="s">
        <v>12</v>
      </c>
      <c r="D2139" s="32" t="s">
        <v>54</v>
      </c>
      <c r="F2139" s="31" t="s">
        <v>159</v>
      </c>
    </row>
    <row r="2140" spans="2:6" x14ac:dyDescent="0.25">
      <c r="B2140" s="46" t="s">
        <v>12</v>
      </c>
      <c r="D2140" s="32" t="s">
        <v>211</v>
      </c>
      <c r="F2140" s="31" t="s">
        <v>159</v>
      </c>
    </row>
    <row r="2141" spans="2:6" x14ac:dyDescent="0.25">
      <c r="B2141" s="46" t="s">
        <v>12</v>
      </c>
      <c r="D2141" s="32" t="s">
        <v>49</v>
      </c>
      <c r="F2141" s="31" t="s">
        <v>159</v>
      </c>
    </row>
    <row r="2142" spans="2:6" x14ac:dyDescent="0.25">
      <c r="B2142" s="46" t="s">
        <v>12</v>
      </c>
      <c r="D2142" s="32" t="s">
        <v>65</v>
      </c>
      <c r="F2142" s="31" t="s">
        <v>159</v>
      </c>
    </row>
    <row r="2143" spans="2:6" x14ac:dyDescent="0.25">
      <c r="B2143" s="46" t="s">
        <v>12</v>
      </c>
      <c r="D2143" s="32" t="s">
        <v>36</v>
      </c>
      <c r="F2143" s="31" t="s">
        <v>159</v>
      </c>
    </row>
    <row r="2144" spans="2:6" x14ac:dyDescent="0.25">
      <c r="B2144" s="46" t="s">
        <v>12</v>
      </c>
      <c r="D2144" s="32" t="s">
        <v>212</v>
      </c>
      <c r="F2144" s="31" t="s">
        <v>159</v>
      </c>
    </row>
    <row r="2145" spans="2:6" x14ac:dyDescent="0.25">
      <c r="B2145" s="46" t="s">
        <v>12</v>
      </c>
      <c r="D2145" s="32" t="s">
        <v>14</v>
      </c>
      <c r="F2145" s="31" t="s">
        <v>159</v>
      </c>
    </row>
    <row r="2146" spans="2:6" x14ac:dyDescent="0.25">
      <c r="B2146" s="46" t="s">
        <v>12</v>
      </c>
      <c r="D2146" s="32" t="s">
        <v>40</v>
      </c>
      <c r="F2146" s="31" t="s">
        <v>159</v>
      </c>
    </row>
    <row r="2147" spans="2:6" x14ac:dyDescent="0.25">
      <c r="B2147" s="46" t="s">
        <v>12</v>
      </c>
      <c r="D2147" s="32" t="s">
        <v>213</v>
      </c>
      <c r="F2147" s="31" t="s">
        <v>159</v>
      </c>
    </row>
    <row r="2148" spans="2:6" x14ac:dyDescent="0.25">
      <c r="B2148" s="46" t="s">
        <v>12</v>
      </c>
      <c r="D2148" s="32" t="s">
        <v>30</v>
      </c>
      <c r="F2148" s="31" t="s">
        <v>159</v>
      </c>
    </row>
    <row r="2149" spans="2:6" x14ac:dyDescent="0.25">
      <c r="B2149" s="46" t="s">
        <v>12</v>
      </c>
      <c r="D2149" s="32" t="s">
        <v>72</v>
      </c>
      <c r="F2149" s="31" t="s">
        <v>159</v>
      </c>
    </row>
    <row r="2150" spans="2:6" x14ac:dyDescent="0.25">
      <c r="B2150" s="46" t="s">
        <v>12</v>
      </c>
      <c r="D2150" s="32" t="s">
        <v>38</v>
      </c>
      <c r="F2150" s="31" t="s">
        <v>159</v>
      </c>
    </row>
    <row r="2151" spans="2:6" x14ac:dyDescent="0.25">
      <c r="B2151" s="46" t="s">
        <v>12</v>
      </c>
      <c r="D2151" s="32" t="s">
        <v>26</v>
      </c>
      <c r="F2151" s="31" t="s">
        <v>159</v>
      </c>
    </row>
    <row r="2152" spans="2:6" x14ac:dyDescent="0.25">
      <c r="B2152" s="46" t="s">
        <v>12</v>
      </c>
      <c r="D2152" s="32" t="s">
        <v>51</v>
      </c>
      <c r="F2152" s="31" t="s">
        <v>159</v>
      </c>
    </row>
    <row r="2153" spans="2:6" x14ac:dyDescent="0.25">
      <c r="B2153" s="46" t="s">
        <v>12</v>
      </c>
      <c r="D2153" s="32" t="s">
        <v>75</v>
      </c>
      <c r="F2153" s="31" t="s">
        <v>159</v>
      </c>
    </row>
    <row r="2154" spans="2:6" x14ac:dyDescent="0.25">
      <c r="B2154" s="46" t="s">
        <v>20</v>
      </c>
      <c r="D2154" s="32" t="s">
        <v>46</v>
      </c>
      <c r="F2154" s="31" t="s">
        <v>159</v>
      </c>
    </row>
    <row r="2155" spans="2:6" x14ac:dyDescent="0.25">
      <c r="B2155" s="46" t="s">
        <v>20</v>
      </c>
      <c r="D2155" s="32" t="s">
        <v>59</v>
      </c>
      <c r="F2155" s="31" t="s">
        <v>159</v>
      </c>
    </row>
    <row r="2156" spans="2:6" x14ac:dyDescent="0.25">
      <c r="B2156" s="46" t="s">
        <v>20</v>
      </c>
      <c r="D2156" s="32" t="s">
        <v>214</v>
      </c>
      <c r="F2156" s="31" t="s">
        <v>159</v>
      </c>
    </row>
    <row r="2157" spans="2:6" x14ac:dyDescent="0.25">
      <c r="B2157" s="46" t="s">
        <v>20</v>
      </c>
      <c r="D2157" s="32" t="s">
        <v>74</v>
      </c>
      <c r="F2157" s="31" t="s">
        <v>159</v>
      </c>
    </row>
    <row r="2158" spans="2:6" x14ac:dyDescent="0.25">
      <c r="B2158" s="46" t="s">
        <v>20</v>
      </c>
      <c r="D2158" s="32" t="s">
        <v>43</v>
      </c>
      <c r="F2158" s="31" t="s">
        <v>159</v>
      </c>
    </row>
    <row r="2159" spans="2:6" x14ac:dyDescent="0.25">
      <c r="B2159" s="46" t="s">
        <v>20</v>
      </c>
      <c r="D2159" s="32" t="s">
        <v>33</v>
      </c>
      <c r="F2159" s="31" t="s">
        <v>159</v>
      </c>
    </row>
    <row r="2160" spans="2:6" x14ac:dyDescent="0.25">
      <c r="B2160" s="46" t="s">
        <v>20</v>
      </c>
      <c r="D2160" s="32" t="s">
        <v>215</v>
      </c>
      <c r="F2160" s="31" t="s">
        <v>159</v>
      </c>
    </row>
    <row r="2161" spans="2:6" x14ac:dyDescent="0.25">
      <c r="B2161" s="46" t="s">
        <v>20</v>
      </c>
      <c r="D2161" s="32" t="s">
        <v>67</v>
      </c>
      <c r="F2161" s="31" t="s">
        <v>159</v>
      </c>
    </row>
    <row r="2162" spans="2:6" x14ac:dyDescent="0.25">
      <c r="B2162" s="46" t="s">
        <v>20</v>
      </c>
      <c r="D2162" s="32" t="s">
        <v>216</v>
      </c>
      <c r="F2162" s="31" t="s">
        <v>159</v>
      </c>
    </row>
    <row r="2163" spans="2:6" x14ac:dyDescent="0.25">
      <c r="B2163" s="46" t="s">
        <v>20</v>
      </c>
      <c r="D2163" s="32" t="s">
        <v>58</v>
      </c>
      <c r="F2163" s="31" t="s">
        <v>159</v>
      </c>
    </row>
    <row r="2164" spans="2:6" x14ac:dyDescent="0.25">
      <c r="B2164" s="46" t="s">
        <v>5</v>
      </c>
      <c r="D2164" s="32" t="s">
        <v>10</v>
      </c>
      <c r="F2164" s="31" t="s">
        <v>156</v>
      </c>
    </row>
    <row r="2165" spans="2:6" x14ac:dyDescent="0.25">
      <c r="B2165" s="46" t="s">
        <v>5</v>
      </c>
      <c r="D2165" s="32" t="s">
        <v>6</v>
      </c>
      <c r="F2165" s="31" t="s">
        <v>156</v>
      </c>
    </row>
    <row r="2166" spans="2:6" x14ac:dyDescent="0.25">
      <c r="B2166" s="46" t="s">
        <v>3</v>
      </c>
      <c r="D2166" s="32" t="s">
        <v>41</v>
      </c>
      <c r="F2166" s="31" t="s">
        <v>156</v>
      </c>
    </row>
    <row r="2167" spans="2:6" x14ac:dyDescent="0.25">
      <c r="B2167" s="46" t="s">
        <v>3</v>
      </c>
      <c r="D2167" s="32" t="s">
        <v>73</v>
      </c>
      <c r="F2167" s="31" t="s">
        <v>156</v>
      </c>
    </row>
    <row r="2168" spans="2:6" x14ac:dyDescent="0.25">
      <c r="B2168" s="46" t="s">
        <v>3</v>
      </c>
      <c r="D2168" s="32" t="s">
        <v>201</v>
      </c>
      <c r="F2168" s="31" t="s">
        <v>156</v>
      </c>
    </row>
    <row r="2169" spans="2:6" x14ac:dyDescent="0.25">
      <c r="B2169" s="46" t="s">
        <v>3</v>
      </c>
      <c r="D2169" s="32" t="s">
        <v>18</v>
      </c>
      <c r="F2169" s="31" t="s">
        <v>156</v>
      </c>
    </row>
    <row r="2170" spans="2:6" x14ac:dyDescent="0.25">
      <c r="B2170" s="46" t="s">
        <v>3</v>
      </c>
      <c r="D2170" s="32" t="s">
        <v>25</v>
      </c>
      <c r="F2170" s="31" t="s">
        <v>156</v>
      </c>
    </row>
    <row r="2171" spans="2:6" x14ac:dyDescent="0.25">
      <c r="B2171" s="46" t="s">
        <v>3</v>
      </c>
      <c r="D2171" s="32" t="s">
        <v>22</v>
      </c>
      <c r="F2171" s="31" t="s">
        <v>156</v>
      </c>
    </row>
    <row r="2172" spans="2:6" x14ac:dyDescent="0.25">
      <c r="B2172" s="46" t="s">
        <v>3</v>
      </c>
      <c r="D2172" s="32" t="s">
        <v>66</v>
      </c>
      <c r="F2172" s="31" t="s">
        <v>156</v>
      </c>
    </row>
    <row r="2173" spans="2:6" x14ac:dyDescent="0.25">
      <c r="B2173" s="46" t="s">
        <v>3</v>
      </c>
      <c r="D2173" s="32" t="s">
        <v>48</v>
      </c>
      <c r="F2173" s="31" t="s">
        <v>156</v>
      </c>
    </row>
    <row r="2174" spans="2:6" x14ac:dyDescent="0.25">
      <c r="B2174" s="46" t="s">
        <v>3</v>
      </c>
      <c r="D2174" s="32" t="s">
        <v>76</v>
      </c>
      <c r="F2174" s="31" t="s">
        <v>156</v>
      </c>
    </row>
    <row r="2175" spans="2:6" x14ac:dyDescent="0.25">
      <c r="B2175" s="46" t="s">
        <v>3</v>
      </c>
      <c r="D2175" s="32" t="s">
        <v>35</v>
      </c>
      <c r="F2175" s="31" t="s">
        <v>156</v>
      </c>
    </row>
    <row r="2176" spans="2:6" x14ac:dyDescent="0.25">
      <c r="B2176" s="46" t="s">
        <v>3</v>
      </c>
      <c r="D2176" s="32" t="s">
        <v>42</v>
      </c>
      <c r="F2176" s="31" t="s">
        <v>156</v>
      </c>
    </row>
    <row r="2177" spans="2:6" x14ac:dyDescent="0.25">
      <c r="B2177" s="46" t="s">
        <v>3</v>
      </c>
      <c r="D2177" s="32" t="s">
        <v>202</v>
      </c>
      <c r="F2177" s="31" t="s">
        <v>156</v>
      </c>
    </row>
    <row r="2178" spans="2:6" x14ac:dyDescent="0.25">
      <c r="B2178" s="46" t="s">
        <v>3</v>
      </c>
      <c r="D2178" s="32" t="s">
        <v>57</v>
      </c>
      <c r="F2178" s="31" t="s">
        <v>156</v>
      </c>
    </row>
    <row r="2179" spans="2:6" x14ac:dyDescent="0.25">
      <c r="B2179" s="46" t="s">
        <v>3</v>
      </c>
      <c r="D2179" s="32" t="s">
        <v>203</v>
      </c>
      <c r="F2179" s="31" t="s">
        <v>156</v>
      </c>
    </row>
    <row r="2180" spans="2:6" x14ac:dyDescent="0.25">
      <c r="B2180" s="46" t="s">
        <v>3</v>
      </c>
      <c r="D2180" s="32" t="s">
        <v>204</v>
      </c>
      <c r="F2180" s="31" t="s">
        <v>156</v>
      </c>
    </row>
    <row r="2181" spans="2:6" x14ac:dyDescent="0.25">
      <c r="B2181" s="46" t="s">
        <v>3</v>
      </c>
      <c r="D2181" s="32" t="s">
        <v>205</v>
      </c>
      <c r="F2181" s="31" t="s">
        <v>156</v>
      </c>
    </row>
    <row r="2182" spans="2:6" x14ac:dyDescent="0.25">
      <c r="B2182" s="46" t="s">
        <v>3</v>
      </c>
      <c r="D2182" s="32" t="s">
        <v>39</v>
      </c>
      <c r="F2182" s="31" t="s">
        <v>156</v>
      </c>
    </row>
    <row r="2183" spans="2:6" x14ac:dyDescent="0.25">
      <c r="B2183" s="46" t="s">
        <v>17</v>
      </c>
      <c r="D2183" s="32" t="s">
        <v>63</v>
      </c>
      <c r="F2183" s="31" t="s">
        <v>156</v>
      </c>
    </row>
    <row r="2184" spans="2:6" x14ac:dyDescent="0.25">
      <c r="B2184" s="46" t="s">
        <v>17</v>
      </c>
      <c r="D2184" s="32" t="s">
        <v>70</v>
      </c>
      <c r="F2184" s="31" t="s">
        <v>156</v>
      </c>
    </row>
    <row r="2185" spans="2:6" x14ac:dyDescent="0.25">
      <c r="B2185" s="46" t="s">
        <v>17</v>
      </c>
      <c r="D2185" s="32" t="s">
        <v>62</v>
      </c>
      <c r="F2185" s="31" t="s">
        <v>156</v>
      </c>
    </row>
    <row r="2186" spans="2:6" x14ac:dyDescent="0.25">
      <c r="B2186" s="46" t="s">
        <v>17</v>
      </c>
      <c r="D2186" s="32" t="s">
        <v>53</v>
      </c>
      <c r="F2186" s="31" t="s">
        <v>156</v>
      </c>
    </row>
    <row r="2187" spans="2:6" x14ac:dyDescent="0.25">
      <c r="B2187" s="46" t="s">
        <v>17</v>
      </c>
      <c r="D2187" s="32" t="s">
        <v>29</v>
      </c>
      <c r="F2187" s="31" t="s">
        <v>156</v>
      </c>
    </row>
    <row r="2188" spans="2:6" x14ac:dyDescent="0.25">
      <c r="B2188" s="46" t="s">
        <v>17</v>
      </c>
      <c r="D2188" s="32" t="s">
        <v>47</v>
      </c>
      <c r="F2188" s="31" t="s">
        <v>156</v>
      </c>
    </row>
    <row r="2189" spans="2:6" x14ac:dyDescent="0.25">
      <c r="B2189" s="46" t="s">
        <v>17</v>
      </c>
      <c r="D2189" s="32" t="s">
        <v>206</v>
      </c>
      <c r="F2189" s="31" t="s">
        <v>156</v>
      </c>
    </row>
    <row r="2190" spans="2:6" x14ac:dyDescent="0.25">
      <c r="B2190" s="46" t="s">
        <v>17</v>
      </c>
      <c r="D2190" s="32" t="s">
        <v>34</v>
      </c>
      <c r="F2190" s="31" t="s">
        <v>156</v>
      </c>
    </row>
    <row r="2191" spans="2:6" x14ac:dyDescent="0.25">
      <c r="B2191" s="46" t="s">
        <v>17</v>
      </c>
      <c r="D2191" s="32" t="s">
        <v>31</v>
      </c>
      <c r="F2191" s="31" t="s">
        <v>156</v>
      </c>
    </row>
    <row r="2192" spans="2:6" x14ac:dyDescent="0.25">
      <c r="B2192" s="46" t="s">
        <v>17</v>
      </c>
      <c r="D2192" s="32" t="s">
        <v>60</v>
      </c>
      <c r="F2192" s="31" t="s">
        <v>156</v>
      </c>
    </row>
    <row r="2193" spans="2:6" x14ac:dyDescent="0.25">
      <c r="B2193" s="46" t="s">
        <v>17</v>
      </c>
      <c r="D2193" s="32" t="s">
        <v>207</v>
      </c>
      <c r="F2193" s="31" t="s">
        <v>156</v>
      </c>
    </row>
    <row r="2194" spans="2:6" x14ac:dyDescent="0.25">
      <c r="B2194" s="46" t="s">
        <v>17</v>
      </c>
      <c r="D2194" s="32" t="s">
        <v>208</v>
      </c>
      <c r="F2194" s="31" t="s">
        <v>156</v>
      </c>
    </row>
    <row r="2195" spans="2:6" x14ac:dyDescent="0.25">
      <c r="B2195" s="46" t="s">
        <v>17</v>
      </c>
      <c r="D2195" s="32" t="s">
        <v>61</v>
      </c>
      <c r="F2195" s="31" t="s">
        <v>156</v>
      </c>
    </row>
    <row r="2196" spans="2:6" x14ac:dyDescent="0.25">
      <c r="B2196" s="46" t="s">
        <v>17</v>
      </c>
      <c r="D2196" s="32" t="s">
        <v>45</v>
      </c>
      <c r="F2196" s="31" t="s">
        <v>156</v>
      </c>
    </row>
    <row r="2197" spans="2:6" x14ac:dyDescent="0.25">
      <c r="B2197" s="46" t="s">
        <v>17</v>
      </c>
      <c r="D2197" s="32" t="s">
        <v>209</v>
      </c>
      <c r="F2197" s="31" t="s">
        <v>156</v>
      </c>
    </row>
    <row r="2198" spans="2:6" x14ac:dyDescent="0.25">
      <c r="B2198" s="46" t="s">
        <v>17</v>
      </c>
      <c r="D2198" s="32" t="s">
        <v>37</v>
      </c>
      <c r="F2198" s="31" t="s">
        <v>156</v>
      </c>
    </row>
    <row r="2199" spans="2:6" x14ac:dyDescent="0.25">
      <c r="B2199" s="46" t="s">
        <v>17</v>
      </c>
      <c r="D2199" s="32" t="s">
        <v>23</v>
      </c>
      <c r="F2199" s="31" t="s">
        <v>156</v>
      </c>
    </row>
    <row r="2200" spans="2:6" x14ac:dyDescent="0.25">
      <c r="B2200" s="46" t="s">
        <v>8</v>
      </c>
      <c r="D2200" s="32" t="s">
        <v>9</v>
      </c>
      <c r="F2200" s="31" t="s">
        <v>156</v>
      </c>
    </row>
    <row r="2201" spans="2:6" x14ac:dyDescent="0.25">
      <c r="B2201" s="46" t="s">
        <v>8</v>
      </c>
      <c r="D2201" s="32" t="s">
        <v>27</v>
      </c>
      <c r="F2201" s="31" t="s">
        <v>156</v>
      </c>
    </row>
    <row r="2202" spans="2:6" x14ac:dyDescent="0.25">
      <c r="B2202" s="46" t="s">
        <v>8</v>
      </c>
      <c r="D2202" s="32" t="s">
        <v>15</v>
      </c>
      <c r="F2202" s="31" t="s">
        <v>156</v>
      </c>
    </row>
    <row r="2203" spans="2:6" x14ac:dyDescent="0.25">
      <c r="B2203" s="46" t="s">
        <v>8</v>
      </c>
      <c r="D2203" s="32" t="s">
        <v>64</v>
      </c>
      <c r="F2203" s="31" t="s">
        <v>156</v>
      </c>
    </row>
    <row r="2204" spans="2:6" x14ac:dyDescent="0.25">
      <c r="B2204" s="46" t="s">
        <v>8</v>
      </c>
      <c r="D2204" s="32" t="s">
        <v>55</v>
      </c>
      <c r="F2204" s="31" t="s">
        <v>156</v>
      </c>
    </row>
    <row r="2205" spans="2:6" x14ac:dyDescent="0.25">
      <c r="B2205" s="46" t="s">
        <v>8</v>
      </c>
      <c r="D2205" s="32" t="s">
        <v>210</v>
      </c>
      <c r="F2205" s="31" t="s">
        <v>156</v>
      </c>
    </row>
    <row r="2206" spans="2:6" x14ac:dyDescent="0.25">
      <c r="B2206" s="46" t="s">
        <v>8</v>
      </c>
      <c r="D2206" s="32" t="s">
        <v>68</v>
      </c>
      <c r="F2206" s="31" t="s">
        <v>156</v>
      </c>
    </row>
    <row r="2207" spans="2:6" x14ac:dyDescent="0.25">
      <c r="B2207" s="46" t="s">
        <v>12</v>
      </c>
      <c r="D2207" s="32" t="s">
        <v>52</v>
      </c>
      <c r="F2207" s="31" t="s">
        <v>156</v>
      </c>
    </row>
    <row r="2208" spans="2:6" x14ac:dyDescent="0.25">
      <c r="B2208" s="46" t="s">
        <v>12</v>
      </c>
      <c r="D2208" s="32" t="s">
        <v>13</v>
      </c>
      <c r="F2208" s="31" t="s">
        <v>156</v>
      </c>
    </row>
    <row r="2209" spans="2:6" x14ac:dyDescent="0.25">
      <c r="B2209" s="46" t="s">
        <v>12</v>
      </c>
      <c r="D2209" s="32" t="s">
        <v>24</v>
      </c>
      <c r="F2209" s="31" t="s">
        <v>156</v>
      </c>
    </row>
    <row r="2210" spans="2:6" x14ac:dyDescent="0.25">
      <c r="B2210" s="46" t="s">
        <v>12</v>
      </c>
      <c r="D2210" s="32" t="s">
        <v>56</v>
      </c>
      <c r="F2210" s="31" t="s">
        <v>156</v>
      </c>
    </row>
    <row r="2211" spans="2:6" x14ac:dyDescent="0.25">
      <c r="B2211" s="46" t="s">
        <v>12</v>
      </c>
      <c r="D2211" s="32" t="s">
        <v>44</v>
      </c>
      <c r="F2211" s="31" t="s">
        <v>156</v>
      </c>
    </row>
    <row r="2212" spans="2:6" x14ac:dyDescent="0.25">
      <c r="B2212" s="46" t="s">
        <v>12</v>
      </c>
      <c r="D2212" s="32" t="s">
        <v>50</v>
      </c>
      <c r="F2212" s="31" t="s">
        <v>156</v>
      </c>
    </row>
    <row r="2213" spans="2:6" x14ac:dyDescent="0.25">
      <c r="B2213" s="46" t="s">
        <v>12</v>
      </c>
      <c r="D2213" s="32" t="s">
        <v>21</v>
      </c>
      <c r="F2213" s="31" t="s">
        <v>156</v>
      </c>
    </row>
    <row r="2214" spans="2:6" x14ac:dyDescent="0.25">
      <c r="B2214" s="46" t="s">
        <v>12</v>
      </c>
      <c r="D2214" s="32" t="s">
        <v>32</v>
      </c>
      <c r="F2214" s="31" t="s">
        <v>156</v>
      </c>
    </row>
    <row r="2215" spans="2:6" x14ac:dyDescent="0.25">
      <c r="B2215" s="46" t="s">
        <v>12</v>
      </c>
      <c r="D2215" s="32" t="s">
        <v>54</v>
      </c>
      <c r="F2215" s="31" t="s">
        <v>156</v>
      </c>
    </row>
    <row r="2216" spans="2:6" x14ac:dyDescent="0.25">
      <c r="B2216" s="46" t="s">
        <v>12</v>
      </c>
      <c r="D2216" s="32" t="s">
        <v>211</v>
      </c>
      <c r="F2216" s="31" t="s">
        <v>156</v>
      </c>
    </row>
    <row r="2217" spans="2:6" x14ac:dyDescent="0.25">
      <c r="B2217" s="46" t="s">
        <v>12</v>
      </c>
      <c r="D2217" s="32" t="s">
        <v>49</v>
      </c>
      <c r="F2217" s="31" t="s">
        <v>156</v>
      </c>
    </row>
    <row r="2218" spans="2:6" x14ac:dyDescent="0.25">
      <c r="B2218" s="46" t="s">
        <v>12</v>
      </c>
      <c r="D2218" s="32" t="s">
        <v>65</v>
      </c>
      <c r="F2218" s="31" t="s">
        <v>156</v>
      </c>
    </row>
    <row r="2219" spans="2:6" x14ac:dyDescent="0.25">
      <c r="B2219" s="46" t="s">
        <v>12</v>
      </c>
      <c r="D2219" s="32" t="s">
        <v>36</v>
      </c>
      <c r="F2219" s="31" t="s">
        <v>156</v>
      </c>
    </row>
    <row r="2220" spans="2:6" x14ac:dyDescent="0.25">
      <c r="B2220" s="46" t="s">
        <v>12</v>
      </c>
      <c r="D2220" s="32" t="s">
        <v>212</v>
      </c>
      <c r="F2220" s="31" t="s">
        <v>156</v>
      </c>
    </row>
    <row r="2221" spans="2:6" x14ac:dyDescent="0.25">
      <c r="B2221" s="46" t="s">
        <v>12</v>
      </c>
      <c r="D2221" s="32" t="s">
        <v>14</v>
      </c>
      <c r="F2221" s="31" t="s">
        <v>156</v>
      </c>
    </row>
    <row r="2222" spans="2:6" x14ac:dyDescent="0.25">
      <c r="B2222" s="46" t="s">
        <v>12</v>
      </c>
      <c r="D2222" s="32" t="s">
        <v>40</v>
      </c>
      <c r="F2222" s="31" t="s">
        <v>156</v>
      </c>
    </row>
    <row r="2223" spans="2:6" x14ac:dyDescent="0.25">
      <c r="B2223" s="46" t="s">
        <v>12</v>
      </c>
      <c r="D2223" s="32" t="s">
        <v>213</v>
      </c>
      <c r="F2223" s="31" t="s">
        <v>156</v>
      </c>
    </row>
    <row r="2224" spans="2:6" x14ac:dyDescent="0.25">
      <c r="B2224" s="46" t="s">
        <v>12</v>
      </c>
      <c r="D2224" s="32" t="s">
        <v>30</v>
      </c>
      <c r="F2224" s="31" t="s">
        <v>156</v>
      </c>
    </row>
    <row r="2225" spans="2:6" x14ac:dyDescent="0.25">
      <c r="B2225" s="46" t="s">
        <v>12</v>
      </c>
      <c r="D2225" s="32" t="s">
        <v>72</v>
      </c>
      <c r="F2225" s="31" t="s">
        <v>156</v>
      </c>
    </row>
    <row r="2226" spans="2:6" x14ac:dyDescent="0.25">
      <c r="B2226" s="46" t="s">
        <v>12</v>
      </c>
      <c r="D2226" s="32" t="s">
        <v>85</v>
      </c>
      <c r="F2226" s="31" t="s">
        <v>156</v>
      </c>
    </row>
    <row r="2227" spans="2:6" x14ac:dyDescent="0.25">
      <c r="B2227" s="46" t="s">
        <v>12</v>
      </c>
      <c r="D2227" s="32" t="s">
        <v>38</v>
      </c>
      <c r="F2227" s="31" t="s">
        <v>156</v>
      </c>
    </row>
    <row r="2228" spans="2:6" x14ac:dyDescent="0.25">
      <c r="B2228" s="46" t="s">
        <v>12</v>
      </c>
      <c r="D2228" s="32" t="s">
        <v>26</v>
      </c>
      <c r="F2228" s="31" t="s">
        <v>156</v>
      </c>
    </row>
    <row r="2229" spans="2:6" x14ac:dyDescent="0.25">
      <c r="B2229" s="46" t="s">
        <v>12</v>
      </c>
      <c r="D2229" s="32" t="s">
        <v>51</v>
      </c>
      <c r="F2229" s="31" t="s">
        <v>156</v>
      </c>
    </row>
    <row r="2230" spans="2:6" x14ac:dyDescent="0.25">
      <c r="B2230" s="46" t="s">
        <v>12</v>
      </c>
      <c r="D2230" s="32" t="s">
        <v>75</v>
      </c>
      <c r="F2230" s="31" t="s">
        <v>156</v>
      </c>
    </row>
    <row r="2231" spans="2:6" x14ac:dyDescent="0.25">
      <c r="B2231" s="46" t="s">
        <v>20</v>
      </c>
      <c r="D2231" s="32" t="s">
        <v>46</v>
      </c>
      <c r="F2231" s="31" t="s">
        <v>156</v>
      </c>
    </row>
    <row r="2232" spans="2:6" x14ac:dyDescent="0.25">
      <c r="B2232" s="46" t="s">
        <v>20</v>
      </c>
      <c r="D2232" s="32" t="s">
        <v>59</v>
      </c>
      <c r="F2232" s="31" t="s">
        <v>156</v>
      </c>
    </row>
    <row r="2233" spans="2:6" x14ac:dyDescent="0.25">
      <c r="B2233" s="46" t="s">
        <v>20</v>
      </c>
      <c r="D2233" s="32" t="s">
        <v>214</v>
      </c>
      <c r="F2233" s="31" t="s">
        <v>156</v>
      </c>
    </row>
    <row r="2234" spans="2:6" x14ac:dyDescent="0.25">
      <c r="B2234" s="46" t="s">
        <v>20</v>
      </c>
      <c r="D2234" s="32" t="s">
        <v>74</v>
      </c>
      <c r="F2234" s="31" t="s">
        <v>156</v>
      </c>
    </row>
    <row r="2235" spans="2:6" x14ac:dyDescent="0.25">
      <c r="B2235" s="46" t="s">
        <v>20</v>
      </c>
      <c r="D2235" s="32" t="s">
        <v>43</v>
      </c>
      <c r="F2235" s="31" t="s">
        <v>156</v>
      </c>
    </row>
    <row r="2236" spans="2:6" x14ac:dyDescent="0.25">
      <c r="B2236" s="46" t="s">
        <v>20</v>
      </c>
      <c r="D2236" s="32" t="s">
        <v>33</v>
      </c>
      <c r="F2236" s="31" t="s">
        <v>156</v>
      </c>
    </row>
    <row r="2237" spans="2:6" x14ac:dyDescent="0.25">
      <c r="B2237" s="46" t="s">
        <v>20</v>
      </c>
      <c r="D2237" s="32" t="s">
        <v>215</v>
      </c>
      <c r="F2237" s="31" t="s">
        <v>156</v>
      </c>
    </row>
    <row r="2238" spans="2:6" x14ac:dyDescent="0.25">
      <c r="B2238" s="46" t="s">
        <v>20</v>
      </c>
      <c r="D2238" s="32" t="s">
        <v>67</v>
      </c>
      <c r="F2238" s="31" t="s">
        <v>156</v>
      </c>
    </row>
    <row r="2239" spans="2:6" x14ac:dyDescent="0.25">
      <c r="B2239" s="46" t="s">
        <v>20</v>
      </c>
      <c r="D2239" s="32" t="s">
        <v>216</v>
      </c>
      <c r="F2239" s="31" t="s">
        <v>156</v>
      </c>
    </row>
    <row r="2240" spans="2:6" x14ac:dyDescent="0.25">
      <c r="B2240" s="46" t="s">
        <v>20</v>
      </c>
      <c r="D2240" s="32" t="s">
        <v>58</v>
      </c>
      <c r="F2240" s="31" t="s">
        <v>156</v>
      </c>
    </row>
    <row r="2241" spans="2:6" x14ac:dyDescent="0.25">
      <c r="B2241" s="46" t="s">
        <v>5</v>
      </c>
      <c r="D2241" s="32" t="s">
        <v>10</v>
      </c>
      <c r="F2241" s="31" t="s">
        <v>165</v>
      </c>
    </row>
    <row r="2242" spans="2:6" x14ac:dyDescent="0.25">
      <c r="B2242" s="46" t="s">
        <v>5</v>
      </c>
      <c r="D2242" s="32" t="s">
        <v>6</v>
      </c>
      <c r="F2242" s="31" t="s">
        <v>165</v>
      </c>
    </row>
    <row r="2243" spans="2:6" x14ac:dyDescent="0.25">
      <c r="B2243" s="46" t="s">
        <v>3</v>
      </c>
      <c r="D2243" s="32" t="s">
        <v>41</v>
      </c>
      <c r="F2243" s="31" t="s">
        <v>165</v>
      </c>
    </row>
    <row r="2244" spans="2:6" x14ac:dyDescent="0.25">
      <c r="B2244" s="46" t="s">
        <v>3</v>
      </c>
      <c r="D2244" s="32" t="s">
        <v>73</v>
      </c>
      <c r="F2244" s="31" t="s">
        <v>165</v>
      </c>
    </row>
    <row r="2245" spans="2:6" x14ac:dyDescent="0.25">
      <c r="B2245" s="46" t="s">
        <v>3</v>
      </c>
      <c r="D2245" s="32" t="s">
        <v>18</v>
      </c>
      <c r="F2245" s="31" t="s">
        <v>165</v>
      </c>
    </row>
    <row r="2246" spans="2:6" x14ac:dyDescent="0.25">
      <c r="B2246" s="46" t="s">
        <v>3</v>
      </c>
      <c r="D2246" s="32" t="s">
        <v>25</v>
      </c>
      <c r="F2246" s="31" t="s">
        <v>165</v>
      </c>
    </row>
    <row r="2247" spans="2:6" x14ac:dyDescent="0.25">
      <c r="B2247" s="46" t="s">
        <v>3</v>
      </c>
      <c r="D2247" s="32" t="s">
        <v>48</v>
      </c>
      <c r="F2247" s="31" t="s">
        <v>165</v>
      </c>
    </row>
    <row r="2248" spans="2:6" x14ac:dyDescent="0.25">
      <c r="B2248" s="46" t="s">
        <v>3</v>
      </c>
      <c r="D2248" s="32" t="s">
        <v>202</v>
      </c>
      <c r="F2248" s="31" t="s">
        <v>165</v>
      </c>
    </row>
    <row r="2249" spans="2:6" x14ac:dyDescent="0.25">
      <c r="B2249" s="46" t="s">
        <v>3</v>
      </c>
      <c r="D2249" s="32" t="s">
        <v>203</v>
      </c>
      <c r="F2249" s="31" t="s">
        <v>165</v>
      </c>
    </row>
    <row r="2250" spans="2:6" x14ac:dyDescent="0.25">
      <c r="B2250" s="46" t="s">
        <v>17</v>
      </c>
      <c r="D2250" s="32" t="s">
        <v>70</v>
      </c>
      <c r="F2250" s="31" t="s">
        <v>165</v>
      </c>
    </row>
    <row r="2251" spans="2:6" x14ac:dyDescent="0.25">
      <c r="B2251" s="46" t="s">
        <v>17</v>
      </c>
      <c r="D2251" s="32" t="s">
        <v>62</v>
      </c>
      <c r="F2251" s="31" t="s">
        <v>165</v>
      </c>
    </row>
    <row r="2252" spans="2:6" x14ac:dyDescent="0.25">
      <c r="B2252" s="46" t="s">
        <v>17</v>
      </c>
      <c r="D2252" s="32" t="s">
        <v>53</v>
      </c>
      <c r="F2252" s="31" t="s">
        <v>165</v>
      </c>
    </row>
    <row r="2253" spans="2:6" x14ac:dyDescent="0.25">
      <c r="B2253" s="46" t="s">
        <v>17</v>
      </c>
      <c r="D2253" s="32" t="s">
        <v>47</v>
      </c>
      <c r="F2253" s="31" t="s">
        <v>165</v>
      </c>
    </row>
    <row r="2254" spans="2:6" x14ac:dyDescent="0.25">
      <c r="B2254" s="46" t="s">
        <v>17</v>
      </c>
      <c r="D2254" s="32" t="s">
        <v>34</v>
      </c>
      <c r="F2254" s="31" t="s">
        <v>165</v>
      </c>
    </row>
    <row r="2255" spans="2:6" x14ac:dyDescent="0.25">
      <c r="B2255" s="46" t="s">
        <v>17</v>
      </c>
      <c r="D2255" s="32" t="s">
        <v>207</v>
      </c>
      <c r="F2255" s="31" t="s">
        <v>165</v>
      </c>
    </row>
    <row r="2256" spans="2:6" x14ac:dyDescent="0.25">
      <c r="B2256" s="46" t="s">
        <v>17</v>
      </c>
      <c r="D2256" s="32" t="s">
        <v>23</v>
      </c>
      <c r="F2256" s="31" t="s">
        <v>165</v>
      </c>
    </row>
    <row r="2257" spans="2:6" x14ac:dyDescent="0.25">
      <c r="B2257" s="46" t="s">
        <v>8</v>
      </c>
      <c r="D2257" s="32" t="s">
        <v>9</v>
      </c>
      <c r="F2257" s="31" t="s">
        <v>165</v>
      </c>
    </row>
    <row r="2258" spans="2:6" x14ac:dyDescent="0.25">
      <c r="B2258" s="46" t="s">
        <v>8</v>
      </c>
      <c r="D2258" s="32" t="s">
        <v>27</v>
      </c>
      <c r="F2258" s="31" t="s">
        <v>165</v>
      </c>
    </row>
    <row r="2259" spans="2:6" x14ac:dyDescent="0.25">
      <c r="B2259" s="46" t="s">
        <v>8</v>
      </c>
      <c r="D2259" s="32" t="s">
        <v>15</v>
      </c>
      <c r="F2259" s="31" t="s">
        <v>165</v>
      </c>
    </row>
    <row r="2260" spans="2:6" x14ac:dyDescent="0.25">
      <c r="B2260" s="46" t="s">
        <v>12</v>
      </c>
      <c r="D2260" s="32" t="s">
        <v>13</v>
      </c>
      <c r="F2260" s="31" t="s">
        <v>165</v>
      </c>
    </row>
    <row r="2261" spans="2:6" x14ac:dyDescent="0.25">
      <c r="B2261" s="46" t="s">
        <v>12</v>
      </c>
      <c r="D2261" s="32" t="s">
        <v>24</v>
      </c>
      <c r="F2261" s="31" t="s">
        <v>165</v>
      </c>
    </row>
    <row r="2262" spans="2:6" x14ac:dyDescent="0.25">
      <c r="B2262" s="46" t="s">
        <v>12</v>
      </c>
      <c r="D2262" s="32" t="s">
        <v>56</v>
      </c>
      <c r="F2262" s="31" t="s">
        <v>165</v>
      </c>
    </row>
    <row r="2263" spans="2:6" x14ac:dyDescent="0.25">
      <c r="B2263" s="46" t="s">
        <v>12</v>
      </c>
      <c r="D2263" s="32" t="s">
        <v>50</v>
      </c>
      <c r="F2263" s="31" t="s">
        <v>165</v>
      </c>
    </row>
    <row r="2264" spans="2:6" x14ac:dyDescent="0.25">
      <c r="B2264" s="46" t="s">
        <v>12</v>
      </c>
      <c r="D2264" s="32" t="s">
        <v>21</v>
      </c>
      <c r="F2264" s="31" t="s">
        <v>165</v>
      </c>
    </row>
    <row r="2265" spans="2:6" x14ac:dyDescent="0.25">
      <c r="B2265" s="46" t="s">
        <v>12</v>
      </c>
      <c r="D2265" s="32" t="s">
        <v>32</v>
      </c>
      <c r="F2265" s="31" t="s">
        <v>165</v>
      </c>
    </row>
    <row r="2266" spans="2:6" x14ac:dyDescent="0.25">
      <c r="B2266" s="46" t="s">
        <v>12</v>
      </c>
      <c r="D2266" s="32" t="s">
        <v>54</v>
      </c>
      <c r="F2266" s="31" t="s">
        <v>165</v>
      </c>
    </row>
    <row r="2267" spans="2:6" x14ac:dyDescent="0.25">
      <c r="B2267" s="46" t="s">
        <v>12</v>
      </c>
      <c r="D2267" s="32" t="s">
        <v>211</v>
      </c>
      <c r="F2267" s="31" t="s">
        <v>165</v>
      </c>
    </row>
    <row r="2268" spans="2:6" x14ac:dyDescent="0.25">
      <c r="B2268" s="46" t="s">
        <v>12</v>
      </c>
      <c r="D2268" s="32" t="s">
        <v>65</v>
      </c>
      <c r="F2268" s="31" t="s">
        <v>165</v>
      </c>
    </row>
    <row r="2269" spans="2:6" x14ac:dyDescent="0.25">
      <c r="B2269" s="46" t="s">
        <v>12</v>
      </c>
      <c r="D2269" s="32" t="s">
        <v>14</v>
      </c>
      <c r="F2269" s="31" t="s">
        <v>165</v>
      </c>
    </row>
    <row r="2270" spans="2:6" x14ac:dyDescent="0.25">
      <c r="B2270" s="46" t="s">
        <v>12</v>
      </c>
      <c r="D2270" s="32" t="s">
        <v>40</v>
      </c>
      <c r="F2270" s="31" t="s">
        <v>165</v>
      </c>
    </row>
    <row r="2271" spans="2:6" x14ac:dyDescent="0.25">
      <c r="B2271" s="46" t="s">
        <v>12</v>
      </c>
      <c r="D2271" s="32" t="s">
        <v>26</v>
      </c>
      <c r="F2271" s="31" t="s">
        <v>165</v>
      </c>
    </row>
    <row r="2272" spans="2:6" x14ac:dyDescent="0.25">
      <c r="B2272" s="46" t="s">
        <v>20</v>
      </c>
      <c r="D2272" s="32" t="s">
        <v>46</v>
      </c>
      <c r="F2272" s="31" t="s">
        <v>165</v>
      </c>
    </row>
    <row r="2273" spans="2:6" x14ac:dyDescent="0.25">
      <c r="B2273" s="46" t="s">
        <v>20</v>
      </c>
      <c r="D2273" s="32" t="s">
        <v>216</v>
      </c>
      <c r="F2273" s="31" t="s">
        <v>165</v>
      </c>
    </row>
    <row r="2274" spans="2:6" x14ac:dyDescent="0.25">
      <c r="B2274" s="46" t="s">
        <v>5</v>
      </c>
      <c r="D2274" s="32" t="s">
        <v>10</v>
      </c>
      <c r="F2274" s="31" t="s">
        <v>103</v>
      </c>
    </row>
    <row r="2275" spans="2:6" x14ac:dyDescent="0.25">
      <c r="B2275" s="46" t="s">
        <v>5</v>
      </c>
      <c r="D2275" s="32" t="s">
        <v>6</v>
      </c>
      <c r="F2275" s="31" t="s">
        <v>103</v>
      </c>
    </row>
    <row r="2276" spans="2:6" x14ac:dyDescent="0.25">
      <c r="B2276" s="46" t="s">
        <v>3</v>
      </c>
      <c r="D2276" s="32" t="s">
        <v>41</v>
      </c>
      <c r="F2276" s="31" t="s">
        <v>103</v>
      </c>
    </row>
    <row r="2277" spans="2:6" x14ac:dyDescent="0.25">
      <c r="B2277" s="46" t="s">
        <v>3</v>
      </c>
      <c r="D2277" s="32" t="s">
        <v>73</v>
      </c>
      <c r="F2277" s="31" t="s">
        <v>103</v>
      </c>
    </row>
    <row r="2278" spans="2:6" x14ac:dyDescent="0.25">
      <c r="B2278" s="46" t="s">
        <v>3</v>
      </c>
      <c r="D2278" s="32" t="s">
        <v>201</v>
      </c>
      <c r="F2278" s="31" t="s">
        <v>103</v>
      </c>
    </row>
    <row r="2279" spans="2:6" x14ac:dyDescent="0.25">
      <c r="B2279" s="46" t="s">
        <v>3</v>
      </c>
      <c r="D2279" s="32" t="s">
        <v>18</v>
      </c>
      <c r="F2279" s="31" t="s">
        <v>103</v>
      </c>
    </row>
    <row r="2280" spans="2:6" x14ac:dyDescent="0.25">
      <c r="B2280" s="46" t="s">
        <v>3</v>
      </c>
      <c r="D2280" s="32" t="s">
        <v>25</v>
      </c>
      <c r="F2280" s="31" t="s">
        <v>103</v>
      </c>
    </row>
    <row r="2281" spans="2:6" x14ac:dyDescent="0.25">
      <c r="B2281" s="46" t="s">
        <v>3</v>
      </c>
      <c r="D2281" s="32" t="s">
        <v>22</v>
      </c>
      <c r="F2281" s="31" t="s">
        <v>103</v>
      </c>
    </row>
    <row r="2282" spans="2:6" x14ac:dyDescent="0.25">
      <c r="B2282" s="46" t="s">
        <v>3</v>
      </c>
      <c r="D2282" s="32" t="s">
        <v>66</v>
      </c>
      <c r="F2282" s="31" t="s">
        <v>103</v>
      </c>
    </row>
    <row r="2283" spans="2:6" x14ac:dyDescent="0.25">
      <c r="B2283" s="46" t="s">
        <v>3</v>
      </c>
      <c r="D2283" s="32" t="s">
        <v>48</v>
      </c>
      <c r="F2283" s="31" t="s">
        <v>103</v>
      </c>
    </row>
    <row r="2284" spans="2:6" x14ac:dyDescent="0.25">
      <c r="B2284" s="46" t="s">
        <v>3</v>
      </c>
      <c r="D2284" s="32" t="s">
        <v>76</v>
      </c>
      <c r="F2284" s="31" t="s">
        <v>103</v>
      </c>
    </row>
    <row r="2285" spans="2:6" x14ac:dyDescent="0.25">
      <c r="B2285" s="46" t="s">
        <v>3</v>
      </c>
      <c r="D2285" s="32" t="s">
        <v>35</v>
      </c>
      <c r="F2285" s="31" t="s">
        <v>103</v>
      </c>
    </row>
    <row r="2286" spans="2:6" x14ac:dyDescent="0.25">
      <c r="B2286" s="46" t="s">
        <v>3</v>
      </c>
      <c r="D2286" s="32" t="s">
        <v>42</v>
      </c>
      <c r="F2286" s="31" t="s">
        <v>103</v>
      </c>
    </row>
    <row r="2287" spans="2:6" x14ac:dyDescent="0.25">
      <c r="B2287" s="46" t="s">
        <v>3</v>
      </c>
      <c r="D2287" s="32" t="s">
        <v>202</v>
      </c>
      <c r="F2287" s="31" t="s">
        <v>103</v>
      </c>
    </row>
    <row r="2288" spans="2:6" x14ac:dyDescent="0.25">
      <c r="B2288" s="46" t="s">
        <v>3</v>
      </c>
      <c r="D2288" s="32" t="s">
        <v>57</v>
      </c>
      <c r="F2288" s="31" t="s">
        <v>103</v>
      </c>
    </row>
    <row r="2289" spans="2:6" x14ac:dyDescent="0.25">
      <c r="B2289" s="46" t="s">
        <v>3</v>
      </c>
      <c r="D2289" s="32" t="s">
        <v>203</v>
      </c>
      <c r="F2289" s="31" t="s">
        <v>103</v>
      </c>
    </row>
    <row r="2290" spans="2:6" x14ac:dyDescent="0.25">
      <c r="B2290" s="46" t="s">
        <v>3</v>
      </c>
      <c r="D2290" s="32" t="s">
        <v>204</v>
      </c>
      <c r="F2290" s="31" t="s">
        <v>103</v>
      </c>
    </row>
    <row r="2291" spans="2:6" x14ac:dyDescent="0.25">
      <c r="B2291" s="46" t="s">
        <v>3</v>
      </c>
      <c r="D2291" s="32" t="s">
        <v>205</v>
      </c>
      <c r="F2291" s="31" t="s">
        <v>103</v>
      </c>
    </row>
    <row r="2292" spans="2:6" x14ac:dyDescent="0.25">
      <c r="B2292" s="46" t="s">
        <v>3</v>
      </c>
      <c r="D2292" s="32" t="s">
        <v>39</v>
      </c>
      <c r="F2292" s="31" t="s">
        <v>103</v>
      </c>
    </row>
    <row r="2293" spans="2:6" x14ac:dyDescent="0.25">
      <c r="B2293" s="46" t="s">
        <v>17</v>
      </c>
      <c r="D2293" s="32" t="s">
        <v>63</v>
      </c>
      <c r="F2293" s="31" t="s">
        <v>103</v>
      </c>
    </row>
    <row r="2294" spans="2:6" x14ac:dyDescent="0.25">
      <c r="B2294" s="46" t="s">
        <v>17</v>
      </c>
      <c r="D2294" s="32" t="s">
        <v>70</v>
      </c>
      <c r="F2294" s="31" t="s">
        <v>103</v>
      </c>
    </row>
    <row r="2295" spans="2:6" x14ac:dyDescent="0.25">
      <c r="B2295" s="46" t="s">
        <v>17</v>
      </c>
      <c r="D2295" s="32" t="s">
        <v>62</v>
      </c>
      <c r="F2295" s="31" t="s">
        <v>103</v>
      </c>
    </row>
    <row r="2296" spans="2:6" x14ac:dyDescent="0.25">
      <c r="B2296" s="46" t="s">
        <v>17</v>
      </c>
      <c r="D2296" s="32" t="s">
        <v>53</v>
      </c>
      <c r="F2296" s="31" t="s">
        <v>103</v>
      </c>
    </row>
    <row r="2297" spans="2:6" x14ac:dyDescent="0.25">
      <c r="B2297" s="46" t="s">
        <v>17</v>
      </c>
      <c r="D2297" s="32" t="s">
        <v>29</v>
      </c>
      <c r="F2297" s="31" t="s">
        <v>103</v>
      </c>
    </row>
    <row r="2298" spans="2:6" x14ac:dyDescent="0.25">
      <c r="B2298" s="46" t="s">
        <v>17</v>
      </c>
      <c r="D2298" s="32" t="s">
        <v>47</v>
      </c>
      <c r="F2298" s="31" t="s">
        <v>103</v>
      </c>
    </row>
    <row r="2299" spans="2:6" x14ac:dyDescent="0.25">
      <c r="B2299" s="46" t="s">
        <v>17</v>
      </c>
      <c r="D2299" s="32" t="s">
        <v>206</v>
      </c>
      <c r="F2299" s="31" t="s">
        <v>103</v>
      </c>
    </row>
    <row r="2300" spans="2:6" x14ac:dyDescent="0.25">
      <c r="B2300" s="46" t="s">
        <v>17</v>
      </c>
      <c r="D2300" s="32" t="s">
        <v>34</v>
      </c>
      <c r="F2300" s="31" t="s">
        <v>103</v>
      </c>
    </row>
    <row r="2301" spans="2:6" x14ac:dyDescent="0.25">
      <c r="B2301" s="46" t="s">
        <v>17</v>
      </c>
      <c r="D2301" s="32" t="s">
        <v>31</v>
      </c>
      <c r="F2301" s="31" t="s">
        <v>103</v>
      </c>
    </row>
    <row r="2302" spans="2:6" x14ac:dyDescent="0.25">
      <c r="B2302" s="46" t="s">
        <v>17</v>
      </c>
      <c r="D2302" s="32" t="s">
        <v>60</v>
      </c>
      <c r="F2302" s="31" t="s">
        <v>103</v>
      </c>
    </row>
    <row r="2303" spans="2:6" x14ac:dyDescent="0.25">
      <c r="B2303" s="46" t="s">
        <v>17</v>
      </c>
      <c r="D2303" s="32" t="s">
        <v>207</v>
      </c>
      <c r="F2303" s="31" t="s">
        <v>103</v>
      </c>
    </row>
    <row r="2304" spans="2:6" x14ac:dyDescent="0.25">
      <c r="B2304" s="46" t="s">
        <v>17</v>
      </c>
      <c r="D2304" s="32" t="s">
        <v>208</v>
      </c>
      <c r="F2304" s="31" t="s">
        <v>103</v>
      </c>
    </row>
    <row r="2305" spans="2:6" x14ac:dyDescent="0.25">
      <c r="B2305" s="46" t="s">
        <v>17</v>
      </c>
      <c r="D2305" s="32" t="s">
        <v>61</v>
      </c>
      <c r="F2305" s="31" t="s">
        <v>103</v>
      </c>
    </row>
    <row r="2306" spans="2:6" x14ac:dyDescent="0.25">
      <c r="B2306" s="46" t="s">
        <v>17</v>
      </c>
      <c r="D2306" s="32" t="s">
        <v>45</v>
      </c>
      <c r="F2306" s="31" t="s">
        <v>103</v>
      </c>
    </row>
    <row r="2307" spans="2:6" x14ac:dyDescent="0.25">
      <c r="B2307" s="46" t="s">
        <v>17</v>
      </c>
      <c r="D2307" s="32" t="s">
        <v>209</v>
      </c>
      <c r="F2307" s="31" t="s">
        <v>103</v>
      </c>
    </row>
    <row r="2308" spans="2:6" x14ac:dyDescent="0.25">
      <c r="B2308" s="46" t="s">
        <v>17</v>
      </c>
      <c r="D2308" s="32" t="s">
        <v>37</v>
      </c>
      <c r="F2308" s="31" t="s">
        <v>103</v>
      </c>
    </row>
    <row r="2309" spans="2:6" x14ac:dyDescent="0.25">
      <c r="B2309" s="46" t="s">
        <v>17</v>
      </c>
      <c r="D2309" s="32" t="s">
        <v>23</v>
      </c>
      <c r="F2309" s="31" t="s">
        <v>103</v>
      </c>
    </row>
    <row r="2310" spans="2:6" x14ac:dyDescent="0.25">
      <c r="B2310" s="46" t="s">
        <v>8</v>
      </c>
      <c r="D2310" s="32" t="s">
        <v>9</v>
      </c>
      <c r="F2310" s="31" t="s">
        <v>103</v>
      </c>
    </row>
    <row r="2311" spans="2:6" x14ac:dyDescent="0.25">
      <c r="B2311" s="46" t="s">
        <v>8</v>
      </c>
      <c r="D2311" s="32" t="s">
        <v>27</v>
      </c>
      <c r="F2311" s="31" t="s">
        <v>103</v>
      </c>
    </row>
    <row r="2312" spans="2:6" x14ac:dyDescent="0.25">
      <c r="B2312" s="46" t="s">
        <v>8</v>
      </c>
      <c r="D2312" s="32" t="s">
        <v>15</v>
      </c>
      <c r="F2312" s="31" t="s">
        <v>103</v>
      </c>
    </row>
    <row r="2313" spans="2:6" x14ac:dyDescent="0.25">
      <c r="B2313" s="46" t="s">
        <v>8</v>
      </c>
      <c r="D2313" s="32" t="s">
        <v>64</v>
      </c>
      <c r="F2313" s="31" t="s">
        <v>103</v>
      </c>
    </row>
    <row r="2314" spans="2:6" x14ac:dyDescent="0.25">
      <c r="B2314" s="46" t="s">
        <v>8</v>
      </c>
      <c r="D2314" s="32" t="s">
        <v>55</v>
      </c>
      <c r="F2314" s="31" t="s">
        <v>103</v>
      </c>
    </row>
    <row r="2315" spans="2:6" x14ac:dyDescent="0.25">
      <c r="B2315" s="46" t="s">
        <v>8</v>
      </c>
      <c r="D2315" s="32" t="s">
        <v>210</v>
      </c>
      <c r="F2315" s="31" t="s">
        <v>103</v>
      </c>
    </row>
    <row r="2316" spans="2:6" x14ac:dyDescent="0.25">
      <c r="B2316" s="46" t="s">
        <v>8</v>
      </c>
      <c r="D2316" s="32" t="s">
        <v>68</v>
      </c>
      <c r="F2316" s="31" t="s">
        <v>103</v>
      </c>
    </row>
    <row r="2317" spans="2:6" x14ac:dyDescent="0.25">
      <c r="B2317" s="46" t="s">
        <v>12</v>
      </c>
      <c r="D2317" s="32" t="s">
        <v>52</v>
      </c>
      <c r="F2317" s="31" t="s">
        <v>103</v>
      </c>
    </row>
    <row r="2318" spans="2:6" x14ac:dyDescent="0.25">
      <c r="B2318" s="46" t="s">
        <v>12</v>
      </c>
      <c r="D2318" s="32" t="s">
        <v>13</v>
      </c>
      <c r="F2318" s="31" t="s">
        <v>103</v>
      </c>
    </row>
    <row r="2319" spans="2:6" x14ac:dyDescent="0.25">
      <c r="B2319" s="46" t="s">
        <v>12</v>
      </c>
      <c r="D2319" s="32" t="s">
        <v>24</v>
      </c>
      <c r="F2319" s="31" t="s">
        <v>103</v>
      </c>
    </row>
    <row r="2320" spans="2:6" x14ac:dyDescent="0.25">
      <c r="B2320" s="46" t="s">
        <v>12</v>
      </c>
      <c r="D2320" s="32" t="s">
        <v>56</v>
      </c>
      <c r="F2320" s="31" t="s">
        <v>103</v>
      </c>
    </row>
    <row r="2321" spans="2:6" x14ac:dyDescent="0.25">
      <c r="B2321" s="46" t="s">
        <v>12</v>
      </c>
      <c r="D2321" s="32" t="s">
        <v>44</v>
      </c>
      <c r="F2321" s="31" t="s">
        <v>103</v>
      </c>
    </row>
    <row r="2322" spans="2:6" x14ac:dyDescent="0.25">
      <c r="B2322" s="46" t="s">
        <v>12</v>
      </c>
      <c r="D2322" s="32" t="s">
        <v>50</v>
      </c>
      <c r="F2322" s="31" t="s">
        <v>103</v>
      </c>
    </row>
    <row r="2323" spans="2:6" x14ac:dyDescent="0.25">
      <c r="B2323" s="46" t="s">
        <v>12</v>
      </c>
      <c r="D2323" s="32" t="s">
        <v>21</v>
      </c>
      <c r="F2323" s="31" t="s">
        <v>103</v>
      </c>
    </row>
    <row r="2324" spans="2:6" x14ac:dyDescent="0.25">
      <c r="B2324" s="46" t="s">
        <v>12</v>
      </c>
      <c r="D2324" s="32" t="s">
        <v>32</v>
      </c>
      <c r="F2324" s="31" t="s">
        <v>103</v>
      </c>
    </row>
    <row r="2325" spans="2:6" x14ac:dyDescent="0.25">
      <c r="B2325" s="46" t="s">
        <v>12</v>
      </c>
      <c r="D2325" s="32" t="s">
        <v>211</v>
      </c>
      <c r="F2325" s="31" t="s">
        <v>103</v>
      </c>
    </row>
    <row r="2326" spans="2:6" x14ac:dyDescent="0.25">
      <c r="B2326" s="46" t="s">
        <v>12</v>
      </c>
      <c r="D2326" s="32" t="s">
        <v>49</v>
      </c>
      <c r="F2326" s="31" t="s">
        <v>103</v>
      </c>
    </row>
    <row r="2327" spans="2:6" x14ac:dyDescent="0.25">
      <c r="B2327" s="46" t="s">
        <v>12</v>
      </c>
      <c r="D2327" s="32" t="s">
        <v>65</v>
      </c>
      <c r="F2327" s="31" t="s">
        <v>103</v>
      </c>
    </row>
    <row r="2328" spans="2:6" x14ac:dyDescent="0.25">
      <c r="B2328" s="46" t="s">
        <v>12</v>
      </c>
      <c r="D2328" s="32" t="s">
        <v>36</v>
      </c>
      <c r="F2328" s="31" t="s">
        <v>103</v>
      </c>
    </row>
    <row r="2329" spans="2:6" x14ac:dyDescent="0.25">
      <c r="B2329" s="46" t="s">
        <v>12</v>
      </c>
      <c r="D2329" s="32" t="s">
        <v>212</v>
      </c>
      <c r="F2329" s="31" t="s">
        <v>103</v>
      </c>
    </row>
    <row r="2330" spans="2:6" x14ac:dyDescent="0.25">
      <c r="B2330" s="46" t="s">
        <v>12</v>
      </c>
      <c r="D2330" s="32" t="s">
        <v>14</v>
      </c>
      <c r="F2330" s="31" t="s">
        <v>103</v>
      </c>
    </row>
    <row r="2331" spans="2:6" x14ac:dyDescent="0.25">
      <c r="B2331" s="46" t="s">
        <v>12</v>
      </c>
      <c r="D2331" s="32" t="s">
        <v>40</v>
      </c>
      <c r="F2331" s="31" t="s">
        <v>103</v>
      </c>
    </row>
    <row r="2332" spans="2:6" x14ac:dyDescent="0.25">
      <c r="B2332" s="46" t="s">
        <v>12</v>
      </c>
      <c r="D2332" s="32" t="s">
        <v>213</v>
      </c>
      <c r="F2332" s="31" t="s">
        <v>103</v>
      </c>
    </row>
    <row r="2333" spans="2:6" x14ac:dyDescent="0.25">
      <c r="B2333" s="46" t="s">
        <v>12</v>
      </c>
      <c r="D2333" s="32" t="s">
        <v>30</v>
      </c>
      <c r="F2333" s="31" t="s">
        <v>103</v>
      </c>
    </row>
    <row r="2334" spans="2:6" x14ac:dyDescent="0.25">
      <c r="B2334" s="46" t="s">
        <v>12</v>
      </c>
      <c r="D2334" s="32" t="s">
        <v>72</v>
      </c>
      <c r="F2334" s="31" t="s">
        <v>103</v>
      </c>
    </row>
    <row r="2335" spans="2:6" x14ac:dyDescent="0.25">
      <c r="B2335" s="46" t="s">
        <v>12</v>
      </c>
      <c r="D2335" s="32" t="s">
        <v>38</v>
      </c>
      <c r="F2335" s="31" t="s">
        <v>103</v>
      </c>
    </row>
    <row r="2336" spans="2:6" x14ac:dyDescent="0.25">
      <c r="B2336" s="46" t="s">
        <v>12</v>
      </c>
      <c r="D2336" s="32" t="s">
        <v>26</v>
      </c>
      <c r="F2336" s="31" t="s">
        <v>103</v>
      </c>
    </row>
    <row r="2337" spans="2:6" x14ac:dyDescent="0.25">
      <c r="B2337" s="46" t="s">
        <v>12</v>
      </c>
      <c r="D2337" s="32" t="s">
        <v>51</v>
      </c>
      <c r="F2337" s="31" t="s">
        <v>103</v>
      </c>
    </row>
    <row r="2338" spans="2:6" x14ac:dyDescent="0.25">
      <c r="B2338" s="46" t="s">
        <v>12</v>
      </c>
      <c r="D2338" s="32" t="s">
        <v>75</v>
      </c>
      <c r="F2338" s="31" t="s">
        <v>103</v>
      </c>
    </row>
    <row r="2339" spans="2:6" x14ac:dyDescent="0.25">
      <c r="B2339" s="46" t="s">
        <v>20</v>
      </c>
      <c r="D2339" s="32" t="s">
        <v>46</v>
      </c>
      <c r="F2339" s="31" t="s">
        <v>103</v>
      </c>
    </row>
    <row r="2340" spans="2:6" x14ac:dyDescent="0.25">
      <c r="B2340" s="46" t="s">
        <v>20</v>
      </c>
      <c r="D2340" s="32" t="s">
        <v>59</v>
      </c>
      <c r="F2340" s="31" t="s">
        <v>103</v>
      </c>
    </row>
    <row r="2341" spans="2:6" x14ac:dyDescent="0.25">
      <c r="B2341" s="46" t="s">
        <v>20</v>
      </c>
      <c r="D2341" s="32" t="s">
        <v>214</v>
      </c>
      <c r="F2341" s="31" t="s">
        <v>103</v>
      </c>
    </row>
    <row r="2342" spans="2:6" x14ac:dyDescent="0.25">
      <c r="B2342" s="46" t="s">
        <v>20</v>
      </c>
      <c r="D2342" s="32" t="s">
        <v>74</v>
      </c>
      <c r="F2342" s="31" t="s">
        <v>103</v>
      </c>
    </row>
    <row r="2343" spans="2:6" x14ac:dyDescent="0.25">
      <c r="B2343" s="46" t="s">
        <v>20</v>
      </c>
      <c r="D2343" s="32" t="s">
        <v>43</v>
      </c>
      <c r="F2343" s="31" t="s">
        <v>103</v>
      </c>
    </row>
    <row r="2344" spans="2:6" x14ac:dyDescent="0.25">
      <c r="B2344" s="46" t="s">
        <v>20</v>
      </c>
      <c r="D2344" s="32" t="s">
        <v>215</v>
      </c>
      <c r="F2344" s="31" t="s">
        <v>103</v>
      </c>
    </row>
    <row r="2345" spans="2:6" x14ac:dyDescent="0.25">
      <c r="B2345" s="46" t="s">
        <v>20</v>
      </c>
      <c r="D2345" s="32" t="s">
        <v>67</v>
      </c>
      <c r="F2345" s="31" t="s">
        <v>103</v>
      </c>
    </row>
    <row r="2346" spans="2:6" x14ac:dyDescent="0.25">
      <c r="B2346" s="46" t="s">
        <v>20</v>
      </c>
      <c r="D2346" s="32" t="s">
        <v>216</v>
      </c>
      <c r="F2346" s="31" t="s">
        <v>103</v>
      </c>
    </row>
    <row r="2347" spans="2:6" x14ac:dyDescent="0.25">
      <c r="B2347" s="46" t="s">
        <v>20</v>
      </c>
      <c r="D2347" s="32" t="s">
        <v>58</v>
      </c>
      <c r="F2347" s="31" t="s">
        <v>103</v>
      </c>
    </row>
    <row r="2348" spans="2:6" x14ac:dyDescent="0.25">
      <c r="B2348" s="46" t="s">
        <v>5</v>
      </c>
      <c r="D2348" s="32" t="s">
        <v>10</v>
      </c>
      <c r="F2348" s="31" t="s">
        <v>101</v>
      </c>
    </row>
    <row r="2349" spans="2:6" x14ac:dyDescent="0.25">
      <c r="B2349" s="46" t="s">
        <v>5</v>
      </c>
      <c r="D2349" s="32" t="s">
        <v>6</v>
      </c>
      <c r="F2349" s="31" t="s">
        <v>101</v>
      </c>
    </row>
    <row r="2350" spans="2:6" x14ac:dyDescent="0.25">
      <c r="B2350" s="46" t="s">
        <v>3</v>
      </c>
      <c r="D2350" s="32" t="s">
        <v>41</v>
      </c>
      <c r="F2350" s="31" t="s">
        <v>101</v>
      </c>
    </row>
    <row r="2351" spans="2:6" x14ac:dyDescent="0.25">
      <c r="B2351" s="46" t="s">
        <v>3</v>
      </c>
      <c r="D2351" s="32" t="s">
        <v>73</v>
      </c>
      <c r="F2351" s="31" t="s">
        <v>101</v>
      </c>
    </row>
    <row r="2352" spans="2:6" x14ac:dyDescent="0.25">
      <c r="B2352" s="46" t="s">
        <v>3</v>
      </c>
      <c r="D2352" s="32" t="s">
        <v>201</v>
      </c>
      <c r="F2352" s="31" t="s">
        <v>101</v>
      </c>
    </row>
    <row r="2353" spans="2:6" x14ac:dyDescent="0.25">
      <c r="B2353" s="46" t="s">
        <v>3</v>
      </c>
      <c r="D2353" s="32" t="s">
        <v>18</v>
      </c>
      <c r="F2353" s="31" t="s">
        <v>101</v>
      </c>
    </row>
    <row r="2354" spans="2:6" x14ac:dyDescent="0.25">
      <c r="B2354" s="46" t="s">
        <v>3</v>
      </c>
      <c r="D2354" s="32" t="s">
        <v>25</v>
      </c>
      <c r="F2354" s="31" t="s">
        <v>101</v>
      </c>
    </row>
    <row r="2355" spans="2:6" x14ac:dyDescent="0.25">
      <c r="B2355" s="46" t="s">
        <v>3</v>
      </c>
      <c r="D2355" s="32" t="s">
        <v>22</v>
      </c>
      <c r="F2355" s="31" t="s">
        <v>101</v>
      </c>
    </row>
    <row r="2356" spans="2:6" x14ac:dyDescent="0.25">
      <c r="B2356" s="46" t="s">
        <v>3</v>
      </c>
      <c r="D2356" s="32" t="s">
        <v>66</v>
      </c>
      <c r="F2356" s="31" t="s">
        <v>101</v>
      </c>
    </row>
    <row r="2357" spans="2:6" x14ac:dyDescent="0.25">
      <c r="B2357" s="46" t="s">
        <v>3</v>
      </c>
      <c r="D2357" s="32" t="s">
        <v>48</v>
      </c>
      <c r="F2357" s="31" t="s">
        <v>101</v>
      </c>
    </row>
    <row r="2358" spans="2:6" x14ac:dyDescent="0.25">
      <c r="B2358" s="46" t="s">
        <v>3</v>
      </c>
      <c r="D2358" s="32" t="s">
        <v>76</v>
      </c>
      <c r="F2358" s="31" t="s">
        <v>101</v>
      </c>
    </row>
    <row r="2359" spans="2:6" x14ac:dyDescent="0.25">
      <c r="B2359" s="46" t="s">
        <v>3</v>
      </c>
      <c r="D2359" s="32" t="s">
        <v>35</v>
      </c>
      <c r="F2359" s="31" t="s">
        <v>101</v>
      </c>
    </row>
    <row r="2360" spans="2:6" x14ac:dyDescent="0.25">
      <c r="B2360" s="46" t="s">
        <v>3</v>
      </c>
      <c r="D2360" s="32" t="s">
        <v>42</v>
      </c>
      <c r="F2360" s="31" t="s">
        <v>101</v>
      </c>
    </row>
    <row r="2361" spans="2:6" x14ac:dyDescent="0.25">
      <c r="B2361" s="46" t="s">
        <v>3</v>
      </c>
      <c r="D2361" s="32" t="s">
        <v>202</v>
      </c>
      <c r="F2361" s="31" t="s">
        <v>101</v>
      </c>
    </row>
    <row r="2362" spans="2:6" x14ac:dyDescent="0.25">
      <c r="B2362" s="46" t="s">
        <v>3</v>
      </c>
      <c r="D2362" s="32" t="s">
        <v>57</v>
      </c>
      <c r="F2362" s="31" t="s">
        <v>101</v>
      </c>
    </row>
    <row r="2363" spans="2:6" x14ac:dyDescent="0.25">
      <c r="B2363" s="46" t="s">
        <v>3</v>
      </c>
      <c r="D2363" s="32" t="s">
        <v>203</v>
      </c>
      <c r="F2363" s="31" t="s">
        <v>101</v>
      </c>
    </row>
    <row r="2364" spans="2:6" x14ac:dyDescent="0.25">
      <c r="B2364" s="46" t="s">
        <v>3</v>
      </c>
      <c r="D2364" s="32" t="s">
        <v>204</v>
      </c>
      <c r="F2364" s="31" t="s">
        <v>101</v>
      </c>
    </row>
    <row r="2365" spans="2:6" x14ac:dyDescent="0.25">
      <c r="B2365" s="46" t="s">
        <v>3</v>
      </c>
      <c r="D2365" s="32" t="s">
        <v>205</v>
      </c>
      <c r="F2365" s="31" t="s">
        <v>101</v>
      </c>
    </row>
    <row r="2366" spans="2:6" x14ac:dyDescent="0.25">
      <c r="B2366" s="46" t="s">
        <v>3</v>
      </c>
      <c r="D2366" s="32" t="s">
        <v>39</v>
      </c>
      <c r="F2366" s="31" t="s">
        <v>101</v>
      </c>
    </row>
    <row r="2367" spans="2:6" x14ac:dyDescent="0.25">
      <c r="B2367" s="46" t="s">
        <v>17</v>
      </c>
      <c r="D2367" s="32" t="s">
        <v>63</v>
      </c>
      <c r="F2367" s="31" t="s">
        <v>101</v>
      </c>
    </row>
    <row r="2368" spans="2:6" x14ac:dyDescent="0.25">
      <c r="B2368" s="46" t="s">
        <v>17</v>
      </c>
      <c r="D2368" s="32" t="s">
        <v>70</v>
      </c>
      <c r="F2368" s="31" t="s">
        <v>101</v>
      </c>
    </row>
    <row r="2369" spans="2:6" x14ac:dyDescent="0.25">
      <c r="B2369" s="46" t="s">
        <v>17</v>
      </c>
      <c r="D2369" s="32" t="s">
        <v>62</v>
      </c>
      <c r="F2369" s="31" t="s">
        <v>101</v>
      </c>
    </row>
    <row r="2370" spans="2:6" x14ac:dyDescent="0.25">
      <c r="B2370" s="46" t="s">
        <v>17</v>
      </c>
      <c r="D2370" s="32" t="s">
        <v>53</v>
      </c>
      <c r="F2370" s="31" t="s">
        <v>101</v>
      </c>
    </row>
    <row r="2371" spans="2:6" x14ac:dyDescent="0.25">
      <c r="B2371" s="46" t="s">
        <v>17</v>
      </c>
      <c r="D2371" s="32" t="s">
        <v>29</v>
      </c>
      <c r="F2371" s="31" t="s">
        <v>101</v>
      </c>
    </row>
    <row r="2372" spans="2:6" x14ac:dyDescent="0.25">
      <c r="B2372" s="46" t="s">
        <v>17</v>
      </c>
      <c r="D2372" s="32" t="s">
        <v>47</v>
      </c>
      <c r="F2372" s="31" t="s">
        <v>101</v>
      </c>
    </row>
    <row r="2373" spans="2:6" x14ac:dyDescent="0.25">
      <c r="B2373" s="46" t="s">
        <v>17</v>
      </c>
      <c r="D2373" s="32" t="s">
        <v>206</v>
      </c>
      <c r="F2373" s="31" t="s">
        <v>101</v>
      </c>
    </row>
    <row r="2374" spans="2:6" x14ac:dyDescent="0.25">
      <c r="B2374" s="46" t="s">
        <v>17</v>
      </c>
      <c r="D2374" s="32" t="s">
        <v>34</v>
      </c>
      <c r="F2374" s="31" t="s">
        <v>101</v>
      </c>
    </row>
    <row r="2375" spans="2:6" x14ac:dyDescent="0.25">
      <c r="B2375" s="46" t="s">
        <v>17</v>
      </c>
      <c r="D2375" s="32" t="s">
        <v>31</v>
      </c>
      <c r="F2375" s="31" t="s">
        <v>101</v>
      </c>
    </row>
    <row r="2376" spans="2:6" x14ac:dyDescent="0.25">
      <c r="B2376" s="46" t="s">
        <v>17</v>
      </c>
      <c r="D2376" s="32" t="s">
        <v>60</v>
      </c>
      <c r="F2376" s="31" t="s">
        <v>101</v>
      </c>
    </row>
    <row r="2377" spans="2:6" x14ac:dyDescent="0.25">
      <c r="B2377" s="46" t="s">
        <v>17</v>
      </c>
      <c r="D2377" s="32" t="s">
        <v>207</v>
      </c>
      <c r="F2377" s="31" t="s">
        <v>101</v>
      </c>
    </row>
    <row r="2378" spans="2:6" x14ac:dyDescent="0.25">
      <c r="B2378" s="46" t="s">
        <v>17</v>
      </c>
      <c r="D2378" s="32" t="s">
        <v>208</v>
      </c>
      <c r="F2378" s="31" t="s">
        <v>101</v>
      </c>
    </row>
    <row r="2379" spans="2:6" x14ac:dyDescent="0.25">
      <c r="B2379" s="46" t="s">
        <v>17</v>
      </c>
      <c r="D2379" s="32" t="s">
        <v>61</v>
      </c>
      <c r="F2379" s="31" t="s">
        <v>101</v>
      </c>
    </row>
    <row r="2380" spans="2:6" x14ac:dyDescent="0.25">
      <c r="B2380" s="46" t="s">
        <v>17</v>
      </c>
      <c r="D2380" s="32" t="s">
        <v>45</v>
      </c>
      <c r="F2380" s="31" t="s">
        <v>101</v>
      </c>
    </row>
    <row r="2381" spans="2:6" x14ac:dyDescent="0.25">
      <c r="B2381" s="46" t="s">
        <v>17</v>
      </c>
      <c r="D2381" s="32" t="s">
        <v>209</v>
      </c>
      <c r="F2381" s="31" t="s">
        <v>101</v>
      </c>
    </row>
    <row r="2382" spans="2:6" x14ac:dyDescent="0.25">
      <c r="B2382" s="46" t="s">
        <v>17</v>
      </c>
      <c r="D2382" s="32" t="s">
        <v>37</v>
      </c>
      <c r="F2382" s="31" t="s">
        <v>101</v>
      </c>
    </row>
    <row r="2383" spans="2:6" x14ac:dyDescent="0.25">
      <c r="B2383" s="46" t="s">
        <v>17</v>
      </c>
      <c r="D2383" s="32" t="s">
        <v>23</v>
      </c>
      <c r="F2383" s="31" t="s">
        <v>101</v>
      </c>
    </row>
    <row r="2384" spans="2:6" x14ac:dyDescent="0.25">
      <c r="B2384" s="46" t="s">
        <v>8</v>
      </c>
      <c r="D2384" s="32" t="s">
        <v>9</v>
      </c>
      <c r="F2384" s="31" t="s">
        <v>101</v>
      </c>
    </row>
    <row r="2385" spans="2:6" x14ac:dyDescent="0.25">
      <c r="B2385" s="46" t="s">
        <v>8</v>
      </c>
      <c r="D2385" s="32" t="s">
        <v>27</v>
      </c>
      <c r="F2385" s="31" t="s">
        <v>101</v>
      </c>
    </row>
    <row r="2386" spans="2:6" x14ac:dyDescent="0.25">
      <c r="B2386" s="46" t="s">
        <v>8</v>
      </c>
      <c r="D2386" s="32" t="s">
        <v>15</v>
      </c>
      <c r="F2386" s="31" t="s">
        <v>101</v>
      </c>
    </row>
    <row r="2387" spans="2:6" x14ac:dyDescent="0.25">
      <c r="B2387" s="46" t="s">
        <v>8</v>
      </c>
      <c r="D2387" s="32" t="s">
        <v>64</v>
      </c>
      <c r="F2387" s="31" t="s">
        <v>101</v>
      </c>
    </row>
    <row r="2388" spans="2:6" x14ac:dyDescent="0.25">
      <c r="B2388" s="46" t="s">
        <v>8</v>
      </c>
      <c r="D2388" s="32" t="s">
        <v>55</v>
      </c>
      <c r="F2388" s="31" t="s">
        <v>101</v>
      </c>
    </row>
    <row r="2389" spans="2:6" x14ac:dyDescent="0.25">
      <c r="B2389" s="46" t="s">
        <v>8</v>
      </c>
      <c r="D2389" s="32" t="s">
        <v>210</v>
      </c>
      <c r="F2389" s="31" t="s">
        <v>101</v>
      </c>
    </row>
    <row r="2390" spans="2:6" x14ac:dyDescent="0.25">
      <c r="B2390" s="46" t="s">
        <v>8</v>
      </c>
      <c r="D2390" s="32" t="s">
        <v>68</v>
      </c>
      <c r="F2390" s="31" t="s">
        <v>101</v>
      </c>
    </row>
    <row r="2391" spans="2:6" x14ac:dyDescent="0.25">
      <c r="B2391" s="46" t="s">
        <v>12</v>
      </c>
      <c r="D2391" s="32" t="s">
        <v>52</v>
      </c>
      <c r="F2391" s="31" t="s">
        <v>101</v>
      </c>
    </row>
    <row r="2392" spans="2:6" x14ac:dyDescent="0.25">
      <c r="B2392" s="46" t="s">
        <v>12</v>
      </c>
      <c r="D2392" s="32" t="s">
        <v>13</v>
      </c>
      <c r="F2392" s="31" t="s">
        <v>101</v>
      </c>
    </row>
    <row r="2393" spans="2:6" x14ac:dyDescent="0.25">
      <c r="B2393" s="46" t="s">
        <v>12</v>
      </c>
      <c r="D2393" s="32" t="s">
        <v>24</v>
      </c>
      <c r="F2393" s="31" t="s">
        <v>101</v>
      </c>
    </row>
    <row r="2394" spans="2:6" x14ac:dyDescent="0.25">
      <c r="B2394" s="46" t="s">
        <v>12</v>
      </c>
      <c r="D2394" s="32" t="s">
        <v>56</v>
      </c>
      <c r="F2394" s="31" t="s">
        <v>101</v>
      </c>
    </row>
    <row r="2395" spans="2:6" x14ac:dyDescent="0.25">
      <c r="B2395" s="46" t="s">
        <v>12</v>
      </c>
      <c r="D2395" s="32" t="s">
        <v>44</v>
      </c>
      <c r="F2395" s="31" t="s">
        <v>101</v>
      </c>
    </row>
    <row r="2396" spans="2:6" x14ac:dyDescent="0.25">
      <c r="B2396" s="46" t="s">
        <v>12</v>
      </c>
      <c r="D2396" s="32" t="s">
        <v>50</v>
      </c>
      <c r="F2396" s="31" t="s">
        <v>101</v>
      </c>
    </row>
    <row r="2397" spans="2:6" x14ac:dyDescent="0.25">
      <c r="B2397" s="46" t="s">
        <v>12</v>
      </c>
      <c r="D2397" s="32" t="s">
        <v>21</v>
      </c>
      <c r="F2397" s="31" t="s">
        <v>101</v>
      </c>
    </row>
    <row r="2398" spans="2:6" x14ac:dyDescent="0.25">
      <c r="B2398" s="46" t="s">
        <v>12</v>
      </c>
      <c r="D2398" s="32" t="s">
        <v>32</v>
      </c>
      <c r="F2398" s="31" t="s">
        <v>101</v>
      </c>
    </row>
    <row r="2399" spans="2:6" x14ac:dyDescent="0.25">
      <c r="B2399" s="46" t="s">
        <v>12</v>
      </c>
      <c r="D2399" s="32" t="s">
        <v>54</v>
      </c>
      <c r="F2399" s="31" t="s">
        <v>101</v>
      </c>
    </row>
    <row r="2400" spans="2:6" x14ac:dyDescent="0.25">
      <c r="B2400" s="46" t="s">
        <v>12</v>
      </c>
      <c r="D2400" s="32" t="s">
        <v>211</v>
      </c>
      <c r="F2400" s="31" t="s">
        <v>101</v>
      </c>
    </row>
    <row r="2401" spans="2:6" x14ac:dyDescent="0.25">
      <c r="B2401" s="46" t="s">
        <v>12</v>
      </c>
      <c r="D2401" s="32" t="s">
        <v>49</v>
      </c>
      <c r="F2401" s="31" t="s">
        <v>101</v>
      </c>
    </row>
    <row r="2402" spans="2:6" x14ac:dyDescent="0.25">
      <c r="B2402" s="46" t="s">
        <v>12</v>
      </c>
      <c r="D2402" s="32" t="s">
        <v>65</v>
      </c>
      <c r="F2402" s="31" t="s">
        <v>101</v>
      </c>
    </row>
    <row r="2403" spans="2:6" x14ac:dyDescent="0.25">
      <c r="B2403" s="46" t="s">
        <v>12</v>
      </c>
      <c r="D2403" s="32" t="s">
        <v>36</v>
      </c>
      <c r="F2403" s="31" t="s">
        <v>101</v>
      </c>
    </row>
    <row r="2404" spans="2:6" x14ac:dyDescent="0.25">
      <c r="B2404" s="46" t="s">
        <v>12</v>
      </c>
      <c r="D2404" s="32" t="s">
        <v>212</v>
      </c>
      <c r="F2404" s="31" t="s">
        <v>101</v>
      </c>
    </row>
    <row r="2405" spans="2:6" x14ac:dyDescent="0.25">
      <c r="B2405" s="46" t="s">
        <v>12</v>
      </c>
      <c r="D2405" s="32" t="s">
        <v>14</v>
      </c>
      <c r="F2405" s="31" t="s">
        <v>101</v>
      </c>
    </row>
    <row r="2406" spans="2:6" x14ac:dyDescent="0.25">
      <c r="B2406" s="46" t="s">
        <v>12</v>
      </c>
      <c r="D2406" s="32" t="s">
        <v>40</v>
      </c>
      <c r="F2406" s="31" t="s">
        <v>101</v>
      </c>
    </row>
    <row r="2407" spans="2:6" x14ac:dyDescent="0.25">
      <c r="B2407" s="46" t="s">
        <v>12</v>
      </c>
      <c r="D2407" s="32" t="s">
        <v>213</v>
      </c>
      <c r="F2407" s="31" t="s">
        <v>101</v>
      </c>
    </row>
    <row r="2408" spans="2:6" x14ac:dyDescent="0.25">
      <c r="B2408" s="46" t="s">
        <v>12</v>
      </c>
      <c r="D2408" s="32" t="s">
        <v>30</v>
      </c>
      <c r="F2408" s="31" t="s">
        <v>101</v>
      </c>
    </row>
    <row r="2409" spans="2:6" x14ac:dyDescent="0.25">
      <c r="B2409" s="46" t="s">
        <v>12</v>
      </c>
      <c r="D2409" s="32" t="s">
        <v>72</v>
      </c>
      <c r="F2409" s="31" t="s">
        <v>101</v>
      </c>
    </row>
    <row r="2410" spans="2:6" x14ac:dyDescent="0.25">
      <c r="B2410" s="46" t="s">
        <v>12</v>
      </c>
      <c r="D2410" s="32" t="s">
        <v>85</v>
      </c>
      <c r="F2410" s="31" t="s">
        <v>101</v>
      </c>
    </row>
    <row r="2411" spans="2:6" x14ac:dyDescent="0.25">
      <c r="B2411" s="46" t="s">
        <v>12</v>
      </c>
      <c r="D2411" s="32" t="s">
        <v>38</v>
      </c>
      <c r="F2411" s="31" t="s">
        <v>101</v>
      </c>
    </row>
    <row r="2412" spans="2:6" x14ac:dyDescent="0.25">
      <c r="B2412" s="46" t="s">
        <v>12</v>
      </c>
      <c r="D2412" s="32" t="s">
        <v>26</v>
      </c>
      <c r="F2412" s="31" t="s">
        <v>101</v>
      </c>
    </row>
    <row r="2413" spans="2:6" x14ac:dyDescent="0.25">
      <c r="B2413" s="46" t="s">
        <v>12</v>
      </c>
      <c r="D2413" s="32" t="s">
        <v>51</v>
      </c>
      <c r="F2413" s="31" t="s">
        <v>101</v>
      </c>
    </row>
    <row r="2414" spans="2:6" x14ac:dyDescent="0.25">
      <c r="B2414" s="46" t="s">
        <v>12</v>
      </c>
      <c r="D2414" s="32" t="s">
        <v>75</v>
      </c>
      <c r="F2414" s="31" t="s">
        <v>101</v>
      </c>
    </row>
    <row r="2415" spans="2:6" x14ac:dyDescent="0.25">
      <c r="B2415" s="46" t="s">
        <v>20</v>
      </c>
      <c r="D2415" s="32" t="s">
        <v>46</v>
      </c>
      <c r="F2415" s="31" t="s">
        <v>101</v>
      </c>
    </row>
    <row r="2416" spans="2:6" x14ac:dyDescent="0.25">
      <c r="B2416" s="46" t="s">
        <v>20</v>
      </c>
      <c r="D2416" s="32" t="s">
        <v>59</v>
      </c>
      <c r="F2416" s="31" t="s">
        <v>101</v>
      </c>
    </row>
    <row r="2417" spans="2:6" x14ac:dyDescent="0.25">
      <c r="B2417" s="46" t="s">
        <v>20</v>
      </c>
      <c r="D2417" s="32" t="s">
        <v>214</v>
      </c>
      <c r="F2417" s="31" t="s">
        <v>101</v>
      </c>
    </row>
    <row r="2418" spans="2:6" x14ac:dyDescent="0.25">
      <c r="B2418" s="46" t="s">
        <v>20</v>
      </c>
      <c r="D2418" s="32" t="s">
        <v>74</v>
      </c>
      <c r="F2418" s="31" t="s">
        <v>101</v>
      </c>
    </row>
    <row r="2419" spans="2:6" x14ac:dyDescent="0.25">
      <c r="B2419" s="46" t="s">
        <v>20</v>
      </c>
      <c r="D2419" s="32" t="s">
        <v>43</v>
      </c>
      <c r="F2419" s="31" t="s">
        <v>101</v>
      </c>
    </row>
    <row r="2420" spans="2:6" x14ac:dyDescent="0.25">
      <c r="B2420" s="46" t="s">
        <v>20</v>
      </c>
      <c r="D2420" s="32" t="s">
        <v>33</v>
      </c>
      <c r="F2420" s="31" t="s">
        <v>101</v>
      </c>
    </row>
    <row r="2421" spans="2:6" x14ac:dyDescent="0.25">
      <c r="B2421" s="46" t="s">
        <v>20</v>
      </c>
      <c r="D2421" s="32" t="s">
        <v>215</v>
      </c>
      <c r="F2421" s="31" t="s">
        <v>101</v>
      </c>
    </row>
    <row r="2422" spans="2:6" x14ac:dyDescent="0.25">
      <c r="B2422" s="46" t="s">
        <v>20</v>
      </c>
      <c r="D2422" s="32" t="s">
        <v>67</v>
      </c>
      <c r="F2422" s="31" t="s">
        <v>101</v>
      </c>
    </row>
    <row r="2423" spans="2:6" x14ac:dyDescent="0.25">
      <c r="B2423" s="46" t="s">
        <v>20</v>
      </c>
      <c r="D2423" s="32" t="s">
        <v>216</v>
      </c>
      <c r="F2423" s="31" t="s">
        <v>101</v>
      </c>
    </row>
    <row r="2424" spans="2:6" x14ac:dyDescent="0.25">
      <c r="B2424" s="46" t="s">
        <v>20</v>
      </c>
      <c r="D2424" s="32" t="s">
        <v>58</v>
      </c>
      <c r="F2424" s="31" t="s">
        <v>101</v>
      </c>
    </row>
    <row r="2425" spans="2:6" x14ac:dyDescent="0.25">
      <c r="B2425" s="46" t="s">
        <v>5</v>
      </c>
      <c r="D2425" s="32" t="s">
        <v>10</v>
      </c>
      <c r="F2425" s="31" t="s">
        <v>155</v>
      </c>
    </row>
    <row r="2426" spans="2:6" x14ac:dyDescent="0.25">
      <c r="B2426" s="46" t="s">
        <v>5</v>
      </c>
      <c r="D2426" s="32" t="s">
        <v>6</v>
      </c>
      <c r="F2426" s="31" t="s">
        <v>155</v>
      </c>
    </row>
    <row r="2427" spans="2:6" x14ac:dyDescent="0.25">
      <c r="B2427" s="46" t="s">
        <v>3</v>
      </c>
      <c r="D2427" s="32" t="s">
        <v>41</v>
      </c>
      <c r="F2427" s="31" t="s">
        <v>155</v>
      </c>
    </row>
    <row r="2428" spans="2:6" x14ac:dyDescent="0.25">
      <c r="B2428" s="46" t="s">
        <v>3</v>
      </c>
      <c r="D2428" s="32" t="s">
        <v>73</v>
      </c>
      <c r="F2428" s="31" t="s">
        <v>155</v>
      </c>
    </row>
    <row r="2429" spans="2:6" x14ac:dyDescent="0.25">
      <c r="B2429" s="46" t="s">
        <v>3</v>
      </c>
      <c r="D2429" s="32" t="s">
        <v>201</v>
      </c>
      <c r="F2429" s="31" t="s">
        <v>155</v>
      </c>
    </row>
    <row r="2430" spans="2:6" x14ac:dyDescent="0.25">
      <c r="B2430" s="46" t="s">
        <v>3</v>
      </c>
      <c r="D2430" s="32" t="s">
        <v>18</v>
      </c>
      <c r="F2430" s="31" t="s">
        <v>155</v>
      </c>
    </row>
    <row r="2431" spans="2:6" x14ac:dyDescent="0.25">
      <c r="B2431" s="46" t="s">
        <v>3</v>
      </c>
      <c r="D2431" s="32" t="s">
        <v>25</v>
      </c>
      <c r="F2431" s="31" t="s">
        <v>155</v>
      </c>
    </row>
    <row r="2432" spans="2:6" x14ac:dyDescent="0.25">
      <c r="B2432" s="46" t="s">
        <v>3</v>
      </c>
      <c r="D2432" s="32" t="s">
        <v>22</v>
      </c>
      <c r="F2432" s="31" t="s">
        <v>155</v>
      </c>
    </row>
    <row r="2433" spans="2:6" x14ac:dyDescent="0.25">
      <c r="B2433" s="46" t="s">
        <v>3</v>
      </c>
      <c r="D2433" s="32" t="s">
        <v>66</v>
      </c>
      <c r="F2433" s="31" t="s">
        <v>155</v>
      </c>
    </row>
    <row r="2434" spans="2:6" x14ac:dyDescent="0.25">
      <c r="B2434" s="46" t="s">
        <v>3</v>
      </c>
      <c r="D2434" s="32" t="s">
        <v>48</v>
      </c>
      <c r="F2434" s="31" t="s">
        <v>155</v>
      </c>
    </row>
    <row r="2435" spans="2:6" x14ac:dyDescent="0.25">
      <c r="B2435" s="46" t="s">
        <v>3</v>
      </c>
      <c r="D2435" s="32" t="s">
        <v>76</v>
      </c>
      <c r="F2435" s="31" t="s">
        <v>155</v>
      </c>
    </row>
    <row r="2436" spans="2:6" x14ac:dyDescent="0.25">
      <c r="B2436" s="46" t="s">
        <v>3</v>
      </c>
      <c r="D2436" s="32" t="s">
        <v>35</v>
      </c>
      <c r="F2436" s="31" t="s">
        <v>155</v>
      </c>
    </row>
    <row r="2437" spans="2:6" x14ac:dyDescent="0.25">
      <c r="B2437" s="46" t="s">
        <v>3</v>
      </c>
      <c r="D2437" s="32" t="s">
        <v>42</v>
      </c>
      <c r="F2437" s="31" t="s">
        <v>155</v>
      </c>
    </row>
    <row r="2438" spans="2:6" x14ac:dyDescent="0.25">
      <c r="B2438" s="46" t="s">
        <v>3</v>
      </c>
      <c r="D2438" s="32" t="s">
        <v>202</v>
      </c>
      <c r="F2438" s="31" t="s">
        <v>155</v>
      </c>
    </row>
    <row r="2439" spans="2:6" x14ac:dyDescent="0.25">
      <c r="B2439" s="46" t="s">
        <v>3</v>
      </c>
      <c r="D2439" s="32" t="s">
        <v>57</v>
      </c>
      <c r="F2439" s="31" t="s">
        <v>155</v>
      </c>
    </row>
    <row r="2440" spans="2:6" x14ac:dyDescent="0.25">
      <c r="B2440" s="46" t="s">
        <v>3</v>
      </c>
      <c r="D2440" s="32" t="s">
        <v>203</v>
      </c>
      <c r="F2440" s="31" t="s">
        <v>155</v>
      </c>
    </row>
    <row r="2441" spans="2:6" x14ac:dyDescent="0.25">
      <c r="B2441" s="46" t="s">
        <v>3</v>
      </c>
      <c r="D2441" s="32" t="s">
        <v>204</v>
      </c>
      <c r="F2441" s="31" t="s">
        <v>155</v>
      </c>
    </row>
    <row r="2442" spans="2:6" x14ac:dyDescent="0.25">
      <c r="B2442" s="46" t="s">
        <v>3</v>
      </c>
      <c r="D2442" s="32" t="s">
        <v>205</v>
      </c>
      <c r="F2442" s="31" t="s">
        <v>155</v>
      </c>
    </row>
    <row r="2443" spans="2:6" x14ac:dyDescent="0.25">
      <c r="B2443" s="46" t="s">
        <v>3</v>
      </c>
      <c r="D2443" s="32" t="s">
        <v>39</v>
      </c>
      <c r="F2443" s="31" t="s">
        <v>155</v>
      </c>
    </row>
    <row r="2444" spans="2:6" x14ac:dyDescent="0.25">
      <c r="B2444" s="46" t="s">
        <v>17</v>
      </c>
      <c r="D2444" s="32" t="s">
        <v>63</v>
      </c>
      <c r="F2444" s="31" t="s">
        <v>155</v>
      </c>
    </row>
    <row r="2445" spans="2:6" x14ac:dyDescent="0.25">
      <c r="B2445" s="46" t="s">
        <v>17</v>
      </c>
      <c r="D2445" s="32" t="s">
        <v>70</v>
      </c>
      <c r="F2445" s="31" t="s">
        <v>155</v>
      </c>
    </row>
    <row r="2446" spans="2:6" x14ac:dyDescent="0.25">
      <c r="B2446" s="46" t="s">
        <v>17</v>
      </c>
      <c r="D2446" s="32" t="s">
        <v>62</v>
      </c>
      <c r="F2446" s="31" t="s">
        <v>155</v>
      </c>
    </row>
    <row r="2447" spans="2:6" x14ac:dyDescent="0.25">
      <c r="B2447" s="46" t="s">
        <v>17</v>
      </c>
      <c r="D2447" s="32" t="s">
        <v>53</v>
      </c>
      <c r="F2447" s="31" t="s">
        <v>155</v>
      </c>
    </row>
    <row r="2448" spans="2:6" x14ac:dyDescent="0.25">
      <c r="B2448" s="46" t="s">
        <v>17</v>
      </c>
      <c r="D2448" s="32" t="s">
        <v>29</v>
      </c>
      <c r="F2448" s="31" t="s">
        <v>155</v>
      </c>
    </row>
    <row r="2449" spans="2:6" x14ac:dyDescent="0.25">
      <c r="B2449" s="46" t="s">
        <v>17</v>
      </c>
      <c r="D2449" s="32" t="s">
        <v>47</v>
      </c>
      <c r="F2449" s="31" t="s">
        <v>155</v>
      </c>
    </row>
    <row r="2450" spans="2:6" x14ac:dyDescent="0.25">
      <c r="B2450" s="46" t="s">
        <v>17</v>
      </c>
      <c r="D2450" s="32" t="s">
        <v>206</v>
      </c>
      <c r="F2450" s="31" t="s">
        <v>155</v>
      </c>
    </row>
    <row r="2451" spans="2:6" x14ac:dyDescent="0.25">
      <c r="B2451" s="46" t="s">
        <v>17</v>
      </c>
      <c r="D2451" s="32" t="s">
        <v>34</v>
      </c>
      <c r="F2451" s="31" t="s">
        <v>155</v>
      </c>
    </row>
    <row r="2452" spans="2:6" x14ac:dyDescent="0.25">
      <c r="B2452" s="46" t="s">
        <v>17</v>
      </c>
      <c r="D2452" s="32" t="s">
        <v>31</v>
      </c>
      <c r="F2452" s="31" t="s">
        <v>155</v>
      </c>
    </row>
    <row r="2453" spans="2:6" x14ac:dyDescent="0.25">
      <c r="B2453" s="46" t="s">
        <v>17</v>
      </c>
      <c r="D2453" s="32" t="s">
        <v>60</v>
      </c>
      <c r="F2453" s="31" t="s">
        <v>155</v>
      </c>
    </row>
    <row r="2454" spans="2:6" x14ac:dyDescent="0.25">
      <c r="B2454" s="46" t="s">
        <v>17</v>
      </c>
      <c r="D2454" s="32" t="s">
        <v>207</v>
      </c>
      <c r="F2454" s="31" t="s">
        <v>155</v>
      </c>
    </row>
    <row r="2455" spans="2:6" x14ac:dyDescent="0.25">
      <c r="B2455" s="46" t="s">
        <v>17</v>
      </c>
      <c r="D2455" s="32" t="s">
        <v>208</v>
      </c>
      <c r="F2455" s="31" t="s">
        <v>155</v>
      </c>
    </row>
    <row r="2456" spans="2:6" x14ac:dyDescent="0.25">
      <c r="B2456" s="46" t="s">
        <v>17</v>
      </c>
      <c r="D2456" s="32" t="s">
        <v>61</v>
      </c>
      <c r="F2456" s="31" t="s">
        <v>155</v>
      </c>
    </row>
    <row r="2457" spans="2:6" x14ac:dyDescent="0.25">
      <c r="B2457" s="46" t="s">
        <v>17</v>
      </c>
      <c r="D2457" s="32" t="s">
        <v>45</v>
      </c>
      <c r="F2457" s="31" t="s">
        <v>155</v>
      </c>
    </row>
    <row r="2458" spans="2:6" x14ac:dyDescent="0.25">
      <c r="B2458" s="46" t="s">
        <v>17</v>
      </c>
      <c r="D2458" s="32" t="s">
        <v>209</v>
      </c>
      <c r="F2458" s="31" t="s">
        <v>155</v>
      </c>
    </row>
    <row r="2459" spans="2:6" x14ac:dyDescent="0.25">
      <c r="B2459" s="46" t="s">
        <v>17</v>
      </c>
      <c r="D2459" s="32" t="s">
        <v>37</v>
      </c>
      <c r="F2459" s="31" t="s">
        <v>155</v>
      </c>
    </row>
    <row r="2460" spans="2:6" x14ac:dyDescent="0.25">
      <c r="B2460" s="46" t="s">
        <v>17</v>
      </c>
      <c r="D2460" s="32" t="s">
        <v>23</v>
      </c>
      <c r="F2460" s="31" t="s">
        <v>155</v>
      </c>
    </row>
    <row r="2461" spans="2:6" x14ac:dyDescent="0.25">
      <c r="B2461" s="46" t="s">
        <v>8</v>
      </c>
      <c r="D2461" s="32" t="s">
        <v>9</v>
      </c>
      <c r="F2461" s="31" t="s">
        <v>155</v>
      </c>
    </row>
    <row r="2462" spans="2:6" x14ac:dyDescent="0.25">
      <c r="B2462" s="46" t="s">
        <v>8</v>
      </c>
      <c r="D2462" s="32" t="s">
        <v>27</v>
      </c>
      <c r="F2462" s="31" t="s">
        <v>155</v>
      </c>
    </row>
    <row r="2463" spans="2:6" x14ac:dyDescent="0.25">
      <c r="B2463" s="46" t="s">
        <v>8</v>
      </c>
      <c r="D2463" s="32" t="s">
        <v>15</v>
      </c>
      <c r="F2463" s="31" t="s">
        <v>155</v>
      </c>
    </row>
    <row r="2464" spans="2:6" x14ac:dyDescent="0.25">
      <c r="B2464" s="46" t="s">
        <v>8</v>
      </c>
      <c r="D2464" s="32" t="s">
        <v>64</v>
      </c>
      <c r="F2464" s="31" t="s">
        <v>155</v>
      </c>
    </row>
    <row r="2465" spans="2:6" x14ac:dyDescent="0.25">
      <c r="B2465" s="46" t="s">
        <v>8</v>
      </c>
      <c r="D2465" s="32" t="s">
        <v>55</v>
      </c>
      <c r="F2465" s="31" t="s">
        <v>155</v>
      </c>
    </row>
    <row r="2466" spans="2:6" x14ac:dyDescent="0.25">
      <c r="B2466" s="46" t="s">
        <v>8</v>
      </c>
      <c r="D2466" s="32" t="s">
        <v>210</v>
      </c>
      <c r="F2466" s="31" t="s">
        <v>155</v>
      </c>
    </row>
    <row r="2467" spans="2:6" x14ac:dyDescent="0.25">
      <c r="B2467" s="46" t="s">
        <v>8</v>
      </c>
      <c r="D2467" s="32" t="s">
        <v>68</v>
      </c>
      <c r="F2467" s="31" t="s">
        <v>155</v>
      </c>
    </row>
    <row r="2468" spans="2:6" x14ac:dyDescent="0.25">
      <c r="B2468" s="46" t="s">
        <v>12</v>
      </c>
      <c r="D2468" s="32" t="s">
        <v>52</v>
      </c>
      <c r="F2468" s="31" t="s">
        <v>155</v>
      </c>
    </row>
    <row r="2469" spans="2:6" x14ac:dyDescent="0.25">
      <c r="B2469" s="46" t="s">
        <v>12</v>
      </c>
      <c r="D2469" s="32" t="s">
        <v>13</v>
      </c>
      <c r="F2469" s="31" t="s">
        <v>155</v>
      </c>
    </row>
    <row r="2470" spans="2:6" x14ac:dyDescent="0.25">
      <c r="B2470" s="46" t="s">
        <v>12</v>
      </c>
      <c r="D2470" s="32" t="s">
        <v>24</v>
      </c>
      <c r="F2470" s="31" t="s">
        <v>155</v>
      </c>
    </row>
    <row r="2471" spans="2:6" x14ac:dyDescent="0.25">
      <c r="B2471" s="46" t="s">
        <v>12</v>
      </c>
      <c r="D2471" s="32" t="s">
        <v>56</v>
      </c>
      <c r="F2471" s="31" t="s">
        <v>155</v>
      </c>
    </row>
    <row r="2472" spans="2:6" x14ac:dyDescent="0.25">
      <c r="B2472" s="46" t="s">
        <v>12</v>
      </c>
      <c r="D2472" s="32" t="s">
        <v>44</v>
      </c>
      <c r="F2472" s="31" t="s">
        <v>155</v>
      </c>
    </row>
    <row r="2473" spans="2:6" x14ac:dyDescent="0.25">
      <c r="B2473" s="46" t="s">
        <v>12</v>
      </c>
      <c r="D2473" s="32" t="s">
        <v>50</v>
      </c>
      <c r="F2473" s="31" t="s">
        <v>155</v>
      </c>
    </row>
    <row r="2474" spans="2:6" x14ac:dyDescent="0.25">
      <c r="B2474" s="46" t="s">
        <v>12</v>
      </c>
      <c r="D2474" s="32" t="s">
        <v>21</v>
      </c>
      <c r="F2474" s="31" t="s">
        <v>155</v>
      </c>
    </row>
    <row r="2475" spans="2:6" x14ac:dyDescent="0.25">
      <c r="B2475" s="46" t="s">
        <v>12</v>
      </c>
      <c r="D2475" s="32" t="s">
        <v>32</v>
      </c>
      <c r="F2475" s="31" t="s">
        <v>155</v>
      </c>
    </row>
    <row r="2476" spans="2:6" x14ac:dyDescent="0.25">
      <c r="B2476" s="46" t="s">
        <v>12</v>
      </c>
      <c r="D2476" s="32" t="s">
        <v>54</v>
      </c>
      <c r="F2476" s="31" t="s">
        <v>155</v>
      </c>
    </row>
    <row r="2477" spans="2:6" x14ac:dyDescent="0.25">
      <c r="B2477" s="46" t="s">
        <v>12</v>
      </c>
      <c r="D2477" s="32" t="s">
        <v>211</v>
      </c>
      <c r="F2477" s="31" t="s">
        <v>155</v>
      </c>
    </row>
    <row r="2478" spans="2:6" x14ac:dyDescent="0.25">
      <c r="B2478" s="46" t="s">
        <v>12</v>
      </c>
      <c r="D2478" s="32" t="s">
        <v>49</v>
      </c>
      <c r="F2478" s="31" t="s">
        <v>155</v>
      </c>
    </row>
    <row r="2479" spans="2:6" x14ac:dyDescent="0.25">
      <c r="B2479" s="46" t="s">
        <v>12</v>
      </c>
      <c r="D2479" s="32" t="s">
        <v>65</v>
      </c>
      <c r="F2479" s="31" t="s">
        <v>155</v>
      </c>
    </row>
    <row r="2480" spans="2:6" x14ac:dyDescent="0.25">
      <c r="B2480" s="46" t="s">
        <v>12</v>
      </c>
      <c r="D2480" s="32" t="s">
        <v>36</v>
      </c>
      <c r="F2480" s="31" t="s">
        <v>155</v>
      </c>
    </row>
    <row r="2481" spans="2:6" x14ac:dyDescent="0.25">
      <c r="B2481" s="46" t="s">
        <v>12</v>
      </c>
      <c r="D2481" s="32" t="s">
        <v>212</v>
      </c>
      <c r="F2481" s="31" t="s">
        <v>155</v>
      </c>
    </row>
    <row r="2482" spans="2:6" x14ac:dyDescent="0.25">
      <c r="B2482" s="46" t="s">
        <v>12</v>
      </c>
      <c r="D2482" s="32" t="s">
        <v>14</v>
      </c>
      <c r="F2482" s="31" t="s">
        <v>155</v>
      </c>
    </row>
    <row r="2483" spans="2:6" x14ac:dyDescent="0.25">
      <c r="B2483" s="46" t="s">
        <v>12</v>
      </c>
      <c r="D2483" s="32" t="s">
        <v>40</v>
      </c>
      <c r="F2483" s="31" t="s">
        <v>155</v>
      </c>
    </row>
    <row r="2484" spans="2:6" x14ac:dyDescent="0.25">
      <c r="B2484" s="46" t="s">
        <v>12</v>
      </c>
      <c r="D2484" s="32" t="s">
        <v>213</v>
      </c>
      <c r="F2484" s="31" t="s">
        <v>155</v>
      </c>
    </row>
    <row r="2485" spans="2:6" x14ac:dyDescent="0.25">
      <c r="B2485" s="46" t="s">
        <v>12</v>
      </c>
      <c r="D2485" s="32" t="s">
        <v>30</v>
      </c>
      <c r="F2485" s="31" t="s">
        <v>155</v>
      </c>
    </row>
    <row r="2486" spans="2:6" x14ac:dyDescent="0.25">
      <c r="B2486" s="46" t="s">
        <v>12</v>
      </c>
      <c r="D2486" s="32" t="s">
        <v>72</v>
      </c>
      <c r="F2486" s="31" t="s">
        <v>155</v>
      </c>
    </row>
    <row r="2487" spans="2:6" x14ac:dyDescent="0.25">
      <c r="B2487" s="46" t="s">
        <v>12</v>
      </c>
      <c r="D2487" s="32" t="s">
        <v>85</v>
      </c>
      <c r="F2487" s="31" t="s">
        <v>155</v>
      </c>
    </row>
    <row r="2488" spans="2:6" x14ac:dyDescent="0.25">
      <c r="B2488" s="46" t="s">
        <v>12</v>
      </c>
      <c r="D2488" s="32" t="s">
        <v>38</v>
      </c>
      <c r="F2488" s="31" t="s">
        <v>155</v>
      </c>
    </row>
    <row r="2489" spans="2:6" x14ac:dyDescent="0.25">
      <c r="B2489" s="46" t="s">
        <v>12</v>
      </c>
      <c r="D2489" s="32" t="s">
        <v>26</v>
      </c>
      <c r="F2489" s="31" t="s">
        <v>155</v>
      </c>
    </row>
    <row r="2490" spans="2:6" x14ac:dyDescent="0.25">
      <c r="B2490" s="46" t="s">
        <v>12</v>
      </c>
      <c r="D2490" s="32" t="s">
        <v>51</v>
      </c>
      <c r="F2490" s="31" t="s">
        <v>155</v>
      </c>
    </row>
    <row r="2491" spans="2:6" x14ac:dyDescent="0.25">
      <c r="B2491" s="46" t="s">
        <v>12</v>
      </c>
      <c r="D2491" s="32" t="s">
        <v>75</v>
      </c>
      <c r="F2491" s="31" t="s">
        <v>155</v>
      </c>
    </row>
    <row r="2492" spans="2:6" x14ac:dyDescent="0.25">
      <c r="B2492" s="46" t="s">
        <v>20</v>
      </c>
      <c r="D2492" s="32" t="s">
        <v>46</v>
      </c>
      <c r="F2492" s="31" t="s">
        <v>155</v>
      </c>
    </row>
    <row r="2493" spans="2:6" x14ac:dyDescent="0.25">
      <c r="B2493" s="46" t="s">
        <v>20</v>
      </c>
      <c r="D2493" s="32" t="s">
        <v>59</v>
      </c>
      <c r="F2493" s="31" t="s">
        <v>155</v>
      </c>
    </row>
    <row r="2494" spans="2:6" x14ac:dyDescent="0.25">
      <c r="B2494" s="46" t="s">
        <v>20</v>
      </c>
      <c r="D2494" s="32" t="s">
        <v>214</v>
      </c>
      <c r="F2494" s="31" t="s">
        <v>155</v>
      </c>
    </row>
    <row r="2495" spans="2:6" x14ac:dyDescent="0.25">
      <c r="B2495" s="46" t="s">
        <v>20</v>
      </c>
      <c r="D2495" s="32" t="s">
        <v>74</v>
      </c>
      <c r="F2495" s="31" t="s">
        <v>155</v>
      </c>
    </row>
    <row r="2496" spans="2:6" x14ac:dyDescent="0.25">
      <c r="B2496" s="46" t="s">
        <v>20</v>
      </c>
      <c r="D2496" s="32" t="s">
        <v>43</v>
      </c>
      <c r="F2496" s="31" t="s">
        <v>155</v>
      </c>
    </row>
    <row r="2497" spans="2:6" x14ac:dyDescent="0.25">
      <c r="B2497" s="46" t="s">
        <v>20</v>
      </c>
      <c r="D2497" s="32" t="s">
        <v>33</v>
      </c>
      <c r="F2497" s="31" t="s">
        <v>155</v>
      </c>
    </row>
    <row r="2498" spans="2:6" x14ac:dyDescent="0.25">
      <c r="B2498" s="46" t="s">
        <v>20</v>
      </c>
      <c r="D2498" s="32" t="s">
        <v>215</v>
      </c>
      <c r="F2498" s="31" t="s">
        <v>155</v>
      </c>
    </row>
    <row r="2499" spans="2:6" x14ac:dyDescent="0.25">
      <c r="B2499" s="46" t="s">
        <v>20</v>
      </c>
      <c r="D2499" s="32" t="s">
        <v>67</v>
      </c>
      <c r="F2499" s="31" t="s">
        <v>155</v>
      </c>
    </row>
    <row r="2500" spans="2:6" x14ac:dyDescent="0.25">
      <c r="B2500" s="46" t="s">
        <v>20</v>
      </c>
      <c r="D2500" s="32" t="s">
        <v>216</v>
      </c>
      <c r="F2500" s="31" t="s">
        <v>155</v>
      </c>
    </row>
    <row r="2501" spans="2:6" x14ac:dyDescent="0.25">
      <c r="B2501" s="46" t="s">
        <v>20</v>
      </c>
      <c r="D2501" s="32" t="s">
        <v>58</v>
      </c>
      <c r="F2501" s="31" t="s">
        <v>155</v>
      </c>
    </row>
    <row r="2502" spans="2:6" x14ac:dyDescent="0.25">
      <c r="B2502" s="46" t="s">
        <v>5</v>
      </c>
      <c r="D2502" s="32" t="s">
        <v>10</v>
      </c>
      <c r="F2502" s="31" t="s">
        <v>105</v>
      </c>
    </row>
    <row r="2503" spans="2:6" x14ac:dyDescent="0.25">
      <c r="B2503" s="46" t="s">
        <v>5</v>
      </c>
      <c r="D2503" s="32" t="s">
        <v>6</v>
      </c>
      <c r="F2503" s="31" t="s">
        <v>105</v>
      </c>
    </row>
    <row r="2504" spans="2:6" x14ac:dyDescent="0.25">
      <c r="B2504" s="46" t="s">
        <v>3</v>
      </c>
      <c r="D2504" s="32" t="s">
        <v>41</v>
      </c>
      <c r="F2504" s="31" t="s">
        <v>105</v>
      </c>
    </row>
    <row r="2505" spans="2:6" x14ac:dyDescent="0.25">
      <c r="B2505" s="46" t="s">
        <v>3</v>
      </c>
      <c r="D2505" s="32" t="s">
        <v>73</v>
      </c>
      <c r="F2505" s="31" t="s">
        <v>105</v>
      </c>
    </row>
    <row r="2506" spans="2:6" x14ac:dyDescent="0.25">
      <c r="B2506" s="46" t="s">
        <v>3</v>
      </c>
      <c r="D2506" s="32" t="s">
        <v>201</v>
      </c>
      <c r="F2506" s="31" t="s">
        <v>105</v>
      </c>
    </row>
    <row r="2507" spans="2:6" x14ac:dyDescent="0.25">
      <c r="B2507" s="46" t="s">
        <v>3</v>
      </c>
      <c r="D2507" s="32" t="s">
        <v>18</v>
      </c>
      <c r="F2507" s="31" t="s">
        <v>105</v>
      </c>
    </row>
    <row r="2508" spans="2:6" x14ac:dyDescent="0.25">
      <c r="B2508" s="46" t="s">
        <v>3</v>
      </c>
      <c r="D2508" s="32" t="s">
        <v>25</v>
      </c>
      <c r="F2508" s="31" t="s">
        <v>105</v>
      </c>
    </row>
    <row r="2509" spans="2:6" x14ac:dyDescent="0.25">
      <c r="B2509" s="46" t="s">
        <v>3</v>
      </c>
      <c r="D2509" s="32" t="s">
        <v>22</v>
      </c>
      <c r="F2509" s="31" t="s">
        <v>105</v>
      </c>
    </row>
    <row r="2510" spans="2:6" x14ac:dyDescent="0.25">
      <c r="B2510" s="46" t="s">
        <v>3</v>
      </c>
      <c r="D2510" s="32" t="s">
        <v>202</v>
      </c>
      <c r="F2510" s="31" t="s">
        <v>105</v>
      </c>
    </row>
    <row r="2511" spans="2:6" x14ac:dyDescent="0.25">
      <c r="B2511" s="46" t="s">
        <v>3</v>
      </c>
      <c r="D2511" s="32" t="s">
        <v>203</v>
      </c>
      <c r="F2511" s="31" t="s">
        <v>105</v>
      </c>
    </row>
    <row r="2512" spans="2:6" x14ac:dyDescent="0.25">
      <c r="B2512" s="46" t="s">
        <v>17</v>
      </c>
      <c r="D2512" s="32" t="s">
        <v>70</v>
      </c>
      <c r="F2512" s="31" t="s">
        <v>105</v>
      </c>
    </row>
    <row r="2513" spans="2:6" x14ac:dyDescent="0.25">
      <c r="B2513" s="46" t="s">
        <v>17</v>
      </c>
      <c r="D2513" s="32" t="s">
        <v>53</v>
      </c>
      <c r="F2513" s="31" t="s">
        <v>105</v>
      </c>
    </row>
    <row r="2514" spans="2:6" x14ac:dyDescent="0.25">
      <c r="B2514" s="46" t="s">
        <v>17</v>
      </c>
      <c r="D2514" s="32" t="s">
        <v>47</v>
      </c>
      <c r="F2514" s="31" t="s">
        <v>105</v>
      </c>
    </row>
    <row r="2515" spans="2:6" x14ac:dyDescent="0.25">
      <c r="B2515" s="46" t="s">
        <v>17</v>
      </c>
      <c r="D2515" s="32" t="s">
        <v>34</v>
      </c>
      <c r="F2515" s="31" t="s">
        <v>105</v>
      </c>
    </row>
    <row r="2516" spans="2:6" x14ac:dyDescent="0.25">
      <c r="B2516" s="46" t="s">
        <v>17</v>
      </c>
      <c r="D2516" s="32" t="s">
        <v>60</v>
      </c>
      <c r="F2516" s="31" t="s">
        <v>105</v>
      </c>
    </row>
    <row r="2517" spans="2:6" x14ac:dyDescent="0.25">
      <c r="B2517" s="46" t="s">
        <v>17</v>
      </c>
      <c r="D2517" s="32" t="s">
        <v>207</v>
      </c>
      <c r="F2517" s="31" t="s">
        <v>105</v>
      </c>
    </row>
    <row r="2518" spans="2:6" x14ac:dyDescent="0.25">
      <c r="B2518" s="46" t="s">
        <v>17</v>
      </c>
      <c r="D2518" s="32" t="s">
        <v>23</v>
      </c>
      <c r="F2518" s="31" t="s">
        <v>105</v>
      </c>
    </row>
    <row r="2519" spans="2:6" x14ac:dyDescent="0.25">
      <c r="B2519" s="46" t="s">
        <v>8</v>
      </c>
      <c r="D2519" s="32" t="s">
        <v>9</v>
      </c>
      <c r="F2519" s="31" t="s">
        <v>105</v>
      </c>
    </row>
    <row r="2520" spans="2:6" x14ac:dyDescent="0.25">
      <c r="B2520" s="46" t="s">
        <v>8</v>
      </c>
      <c r="D2520" s="32" t="s">
        <v>27</v>
      </c>
      <c r="F2520" s="31" t="s">
        <v>105</v>
      </c>
    </row>
    <row r="2521" spans="2:6" x14ac:dyDescent="0.25">
      <c r="B2521" s="46" t="s">
        <v>8</v>
      </c>
      <c r="D2521" s="32" t="s">
        <v>15</v>
      </c>
      <c r="F2521" s="31" t="s">
        <v>105</v>
      </c>
    </row>
    <row r="2522" spans="2:6" x14ac:dyDescent="0.25">
      <c r="B2522" s="46" t="s">
        <v>8</v>
      </c>
      <c r="D2522" s="32" t="s">
        <v>55</v>
      </c>
      <c r="F2522" s="31" t="s">
        <v>105</v>
      </c>
    </row>
    <row r="2523" spans="2:6" x14ac:dyDescent="0.25">
      <c r="B2523" s="46" t="s">
        <v>12</v>
      </c>
      <c r="D2523" s="32" t="s">
        <v>52</v>
      </c>
      <c r="F2523" s="31" t="s">
        <v>105</v>
      </c>
    </row>
    <row r="2524" spans="2:6" x14ac:dyDescent="0.25">
      <c r="B2524" s="46" t="s">
        <v>12</v>
      </c>
      <c r="D2524" s="32" t="s">
        <v>13</v>
      </c>
      <c r="F2524" s="31" t="s">
        <v>105</v>
      </c>
    </row>
    <row r="2525" spans="2:6" x14ac:dyDescent="0.25">
      <c r="B2525" s="46" t="s">
        <v>12</v>
      </c>
      <c r="D2525" s="32" t="s">
        <v>24</v>
      </c>
      <c r="F2525" s="31" t="s">
        <v>105</v>
      </c>
    </row>
    <row r="2526" spans="2:6" x14ac:dyDescent="0.25">
      <c r="B2526" s="46" t="s">
        <v>12</v>
      </c>
      <c r="D2526" s="32" t="s">
        <v>50</v>
      </c>
      <c r="F2526" s="31" t="s">
        <v>105</v>
      </c>
    </row>
    <row r="2527" spans="2:6" x14ac:dyDescent="0.25">
      <c r="B2527" s="46" t="s">
        <v>12</v>
      </c>
      <c r="D2527" s="32" t="s">
        <v>21</v>
      </c>
      <c r="F2527" s="31" t="s">
        <v>105</v>
      </c>
    </row>
    <row r="2528" spans="2:6" x14ac:dyDescent="0.25">
      <c r="B2528" s="46" t="s">
        <v>12</v>
      </c>
      <c r="D2528" s="32" t="s">
        <v>32</v>
      </c>
      <c r="F2528" s="31" t="s">
        <v>105</v>
      </c>
    </row>
    <row r="2529" spans="2:6" x14ac:dyDescent="0.25">
      <c r="B2529" s="46" t="s">
        <v>12</v>
      </c>
      <c r="D2529" s="32" t="s">
        <v>211</v>
      </c>
      <c r="F2529" s="31" t="s">
        <v>105</v>
      </c>
    </row>
    <row r="2530" spans="2:6" x14ac:dyDescent="0.25">
      <c r="B2530" s="46" t="s">
        <v>12</v>
      </c>
      <c r="D2530" s="32" t="s">
        <v>65</v>
      </c>
      <c r="F2530" s="31" t="s">
        <v>105</v>
      </c>
    </row>
    <row r="2531" spans="2:6" x14ac:dyDescent="0.25">
      <c r="B2531" s="46" t="s">
        <v>12</v>
      </c>
      <c r="D2531" s="32" t="s">
        <v>14</v>
      </c>
      <c r="F2531" s="31" t="s">
        <v>105</v>
      </c>
    </row>
    <row r="2532" spans="2:6" x14ac:dyDescent="0.25">
      <c r="B2532" s="46" t="s">
        <v>12</v>
      </c>
      <c r="D2532" s="32" t="s">
        <v>40</v>
      </c>
      <c r="F2532" s="31" t="s">
        <v>105</v>
      </c>
    </row>
    <row r="2533" spans="2:6" x14ac:dyDescent="0.25">
      <c r="B2533" s="46" t="s">
        <v>12</v>
      </c>
      <c r="D2533" s="32" t="s">
        <v>30</v>
      </c>
      <c r="F2533" s="31" t="s">
        <v>105</v>
      </c>
    </row>
    <row r="2534" spans="2:6" x14ac:dyDescent="0.25">
      <c r="B2534" s="46" t="s">
        <v>12</v>
      </c>
      <c r="D2534" s="32" t="s">
        <v>26</v>
      </c>
      <c r="F2534" s="31" t="s">
        <v>105</v>
      </c>
    </row>
    <row r="2535" spans="2:6" x14ac:dyDescent="0.25">
      <c r="B2535" s="46" t="s">
        <v>20</v>
      </c>
      <c r="D2535" s="32" t="s">
        <v>46</v>
      </c>
      <c r="F2535" s="31" t="s">
        <v>105</v>
      </c>
    </row>
    <row r="2536" spans="2:6" x14ac:dyDescent="0.25">
      <c r="B2536" s="46" t="s">
        <v>20</v>
      </c>
      <c r="D2536" s="32" t="s">
        <v>59</v>
      </c>
      <c r="F2536" s="31" t="s">
        <v>105</v>
      </c>
    </row>
    <row r="2537" spans="2:6" x14ac:dyDescent="0.25">
      <c r="B2537" s="46" t="s">
        <v>20</v>
      </c>
      <c r="D2537" s="32" t="s">
        <v>216</v>
      </c>
      <c r="F2537" s="31" t="s">
        <v>105</v>
      </c>
    </row>
    <row r="2538" spans="2:6" x14ac:dyDescent="0.25">
      <c r="B2538" s="46" t="s">
        <v>5</v>
      </c>
      <c r="D2538" s="32" t="s">
        <v>10</v>
      </c>
      <c r="F2538" s="31" t="s">
        <v>134</v>
      </c>
    </row>
    <row r="2539" spans="2:6" x14ac:dyDescent="0.25">
      <c r="B2539" s="46" t="s">
        <v>5</v>
      </c>
      <c r="D2539" s="32" t="s">
        <v>6</v>
      </c>
      <c r="F2539" s="31" t="s">
        <v>134</v>
      </c>
    </row>
    <row r="2540" spans="2:6" x14ac:dyDescent="0.25">
      <c r="B2540" s="46" t="s">
        <v>3</v>
      </c>
      <c r="D2540" s="32" t="s">
        <v>41</v>
      </c>
      <c r="F2540" s="31" t="s">
        <v>134</v>
      </c>
    </row>
    <row r="2541" spans="2:6" x14ac:dyDescent="0.25">
      <c r="B2541" s="46" t="s">
        <v>3</v>
      </c>
      <c r="D2541" s="32" t="s">
        <v>73</v>
      </c>
      <c r="F2541" s="31" t="s">
        <v>134</v>
      </c>
    </row>
    <row r="2542" spans="2:6" x14ac:dyDescent="0.25">
      <c r="B2542" s="46" t="s">
        <v>3</v>
      </c>
      <c r="D2542" s="32" t="s">
        <v>201</v>
      </c>
      <c r="F2542" s="31" t="s">
        <v>134</v>
      </c>
    </row>
    <row r="2543" spans="2:6" x14ac:dyDescent="0.25">
      <c r="B2543" s="46" t="s">
        <v>3</v>
      </c>
      <c r="D2543" s="32" t="s">
        <v>18</v>
      </c>
      <c r="F2543" s="31" t="s">
        <v>134</v>
      </c>
    </row>
    <row r="2544" spans="2:6" x14ac:dyDescent="0.25">
      <c r="B2544" s="46" t="s">
        <v>3</v>
      </c>
      <c r="D2544" s="32" t="s">
        <v>25</v>
      </c>
      <c r="F2544" s="31" t="s">
        <v>134</v>
      </c>
    </row>
    <row r="2545" spans="2:6" x14ac:dyDescent="0.25">
      <c r="B2545" s="46" t="s">
        <v>3</v>
      </c>
      <c r="D2545" s="32" t="s">
        <v>22</v>
      </c>
      <c r="F2545" s="31" t="s">
        <v>134</v>
      </c>
    </row>
    <row r="2546" spans="2:6" x14ac:dyDescent="0.25">
      <c r="B2546" s="46" t="s">
        <v>3</v>
      </c>
      <c r="D2546" s="32" t="s">
        <v>48</v>
      </c>
      <c r="F2546" s="31" t="s">
        <v>134</v>
      </c>
    </row>
    <row r="2547" spans="2:6" x14ac:dyDescent="0.25">
      <c r="B2547" s="46" t="s">
        <v>3</v>
      </c>
      <c r="D2547" s="32" t="s">
        <v>42</v>
      </c>
      <c r="F2547" s="31" t="s">
        <v>134</v>
      </c>
    </row>
    <row r="2548" spans="2:6" x14ac:dyDescent="0.25">
      <c r="B2548" s="46" t="s">
        <v>3</v>
      </c>
      <c r="D2548" s="32" t="s">
        <v>202</v>
      </c>
      <c r="F2548" s="31" t="s">
        <v>134</v>
      </c>
    </row>
    <row r="2549" spans="2:6" x14ac:dyDescent="0.25">
      <c r="B2549" s="46" t="s">
        <v>3</v>
      </c>
      <c r="D2549" s="32" t="s">
        <v>57</v>
      </c>
      <c r="F2549" s="31" t="s">
        <v>134</v>
      </c>
    </row>
    <row r="2550" spans="2:6" x14ac:dyDescent="0.25">
      <c r="B2550" s="46" t="s">
        <v>3</v>
      </c>
      <c r="D2550" s="32" t="s">
        <v>203</v>
      </c>
      <c r="F2550" s="31" t="s">
        <v>134</v>
      </c>
    </row>
    <row r="2551" spans="2:6" x14ac:dyDescent="0.25">
      <c r="B2551" s="46" t="s">
        <v>3</v>
      </c>
      <c r="D2551" s="32" t="s">
        <v>205</v>
      </c>
      <c r="F2551" s="31" t="s">
        <v>134</v>
      </c>
    </row>
    <row r="2552" spans="2:6" x14ac:dyDescent="0.25">
      <c r="B2552" s="46" t="s">
        <v>3</v>
      </c>
      <c r="D2552" s="32" t="s">
        <v>39</v>
      </c>
      <c r="F2552" s="31" t="s">
        <v>134</v>
      </c>
    </row>
    <row r="2553" spans="2:6" x14ac:dyDescent="0.25">
      <c r="B2553" s="46" t="s">
        <v>17</v>
      </c>
      <c r="D2553" s="32" t="s">
        <v>63</v>
      </c>
      <c r="F2553" s="31" t="s">
        <v>134</v>
      </c>
    </row>
    <row r="2554" spans="2:6" x14ac:dyDescent="0.25">
      <c r="B2554" s="46" t="s">
        <v>17</v>
      </c>
      <c r="D2554" s="32" t="s">
        <v>70</v>
      </c>
      <c r="F2554" s="31" t="s">
        <v>134</v>
      </c>
    </row>
    <row r="2555" spans="2:6" x14ac:dyDescent="0.25">
      <c r="B2555" s="46" t="s">
        <v>17</v>
      </c>
      <c r="D2555" s="32" t="s">
        <v>62</v>
      </c>
      <c r="F2555" s="31" t="s">
        <v>134</v>
      </c>
    </row>
    <row r="2556" spans="2:6" x14ac:dyDescent="0.25">
      <c r="B2556" s="46" t="s">
        <v>17</v>
      </c>
      <c r="D2556" s="32" t="s">
        <v>53</v>
      </c>
      <c r="F2556" s="31" t="s">
        <v>134</v>
      </c>
    </row>
    <row r="2557" spans="2:6" x14ac:dyDescent="0.25">
      <c r="B2557" s="46" t="s">
        <v>17</v>
      </c>
      <c r="D2557" s="32" t="s">
        <v>47</v>
      </c>
      <c r="F2557" s="31" t="s">
        <v>134</v>
      </c>
    </row>
    <row r="2558" spans="2:6" x14ac:dyDescent="0.25">
      <c r="B2558" s="46" t="s">
        <v>17</v>
      </c>
      <c r="D2558" s="32" t="s">
        <v>34</v>
      </c>
      <c r="F2558" s="31" t="s">
        <v>134</v>
      </c>
    </row>
    <row r="2559" spans="2:6" x14ac:dyDescent="0.25">
      <c r="B2559" s="46" t="s">
        <v>17</v>
      </c>
      <c r="D2559" s="32" t="s">
        <v>31</v>
      </c>
      <c r="F2559" s="31" t="s">
        <v>134</v>
      </c>
    </row>
    <row r="2560" spans="2:6" x14ac:dyDescent="0.25">
      <c r="B2560" s="46" t="s">
        <v>17</v>
      </c>
      <c r="D2560" s="32" t="s">
        <v>60</v>
      </c>
      <c r="F2560" s="31" t="s">
        <v>134</v>
      </c>
    </row>
    <row r="2561" spans="2:6" x14ac:dyDescent="0.25">
      <c r="B2561" s="46" t="s">
        <v>17</v>
      </c>
      <c r="D2561" s="32" t="s">
        <v>207</v>
      </c>
      <c r="F2561" s="31" t="s">
        <v>134</v>
      </c>
    </row>
    <row r="2562" spans="2:6" x14ac:dyDescent="0.25">
      <c r="B2562" s="46" t="s">
        <v>17</v>
      </c>
      <c r="D2562" s="32" t="s">
        <v>208</v>
      </c>
      <c r="F2562" s="31" t="s">
        <v>134</v>
      </c>
    </row>
    <row r="2563" spans="2:6" x14ac:dyDescent="0.25">
      <c r="B2563" s="46" t="s">
        <v>17</v>
      </c>
      <c r="D2563" s="32" t="s">
        <v>45</v>
      </c>
      <c r="F2563" s="31" t="s">
        <v>134</v>
      </c>
    </row>
    <row r="2564" spans="2:6" x14ac:dyDescent="0.25">
      <c r="B2564" s="46" t="s">
        <v>17</v>
      </c>
      <c r="D2564" s="32" t="s">
        <v>209</v>
      </c>
      <c r="F2564" s="31" t="s">
        <v>134</v>
      </c>
    </row>
    <row r="2565" spans="2:6" x14ac:dyDescent="0.25">
      <c r="B2565" s="46" t="s">
        <v>17</v>
      </c>
      <c r="D2565" s="32" t="s">
        <v>23</v>
      </c>
      <c r="F2565" s="31" t="s">
        <v>134</v>
      </c>
    </row>
    <row r="2566" spans="2:6" x14ac:dyDescent="0.25">
      <c r="B2566" s="46" t="s">
        <v>8</v>
      </c>
      <c r="D2566" s="32" t="s">
        <v>9</v>
      </c>
      <c r="F2566" s="31" t="s">
        <v>134</v>
      </c>
    </row>
    <row r="2567" spans="2:6" x14ac:dyDescent="0.25">
      <c r="B2567" s="46" t="s">
        <v>8</v>
      </c>
      <c r="D2567" s="32" t="s">
        <v>27</v>
      </c>
      <c r="F2567" s="31" t="s">
        <v>134</v>
      </c>
    </row>
    <row r="2568" spans="2:6" x14ac:dyDescent="0.25">
      <c r="B2568" s="46" t="s">
        <v>8</v>
      </c>
      <c r="D2568" s="32" t="s">
        <v>15</v>
      </c>
      <c r="F2568" s="31" t="s">
        <v>134</v>
      </c>
    </row>
    <row r="2569" spans="2:6" x14ac:dyDescent="0.25">
      <c r="B2569" s="46" t="s">
        <v>8</v>
      </c>
      <c r="D2569" s="32" t="s">
        <v>64</v>
      </c>
      <c r="F2569" s="31" t="s">
        <v>134</v>
      </c>
    </row>
    <row r="2570" spans="2:6" x14ac:dyDescent="0.25">
      <c r="B2570" s="46" t="s">
        <v>8</v>
      </c>
      <c r="D2570" s="32" t="s">
        <v>55</v>
      </c>
      <c r="F2570" s="31" t="s">
        <v>134</v>
      </c>
    </row>
    <row r="2571" spans="2:6" x14ac:dyDescent="0.25">
      <c r="B2571" s="46" t="s">
        <v>8</v>
      </c>
      <c r="D2571" s="32" t="s">
        <v>210</v>
      </c>
      <c r="F2571" s="31" t="s">
        <v>134</v>
      </c>
    </row>
    <row r="2572" spans="2:6" x14ac:dyDescent="0.25">
      <c r="B2572" s="46" t="s">
        <v>12</v>
      </c>
      <c r="D2572" s="32" t="s">
        <v>52</v>
      </c>
      <c r="F2572" s="31" t="s">
        <v>134</v>
      </c>
    </row>
    <row r="2573" spans="2:6" x14ac:dyDescent="0.25">
      <c r="B2573" s="46" t="s">
        <v>12</v>
      </c>
      <c r="D2573" s="32" t="s">
        <v>13</v>
      </c>
      <c r="F2573" s="31" t="s">
        <v>134</v>
      </c>
    </row>
    <row r="2574" spans="2:6" x14ac:dyDescent="0.25">
      <c r="B2574" s="46" t="s">
        <v>12</v>
      </c>
      <c r="D2574" s="32" t="s">
        <v>24</v>
      </c>
      <c r="F2574" s="31" t="s">
        <v>134</v>
      </c>
    </row>
    <row r="2575" spans="2:6" x14ac:dyDescent="0.25">
      <c r="B2575" s="46" t="s">
        <v>12</v>
      </c>
      <c r="D2575" s="32" t="s">
        <v>56</v>
      </c>
      <c r="F2575" s="31" t="s">
        <v>134</v>
      </c>
    </row>
    <row r="2576" spans="2:6" x14ac:dyDescent="0.25">
      <c r="B2576" s="46" t="s">
        <v>12</v>
      </c>
      <c r="D2576" s="32" t="s">
        <v>50</v>
      </c>
      <c r="F2576" s="31" t="s">
        <v>134</v>
      </c>
    </row>
    <row r="2577" spans="2:6" x14ac:dyDescent="0.25">
      <c r="B2577" s="46" t="s">
        <v>12</v>
      </c>
      <c r="D2577" s="32" t="s">
        <v>21</v>
      </c>
      <c r="F2577" s="31" t="s">
        <v>134</v>
      </c>
    </row>
    <row r="2578" spans="2:6" x14ac:dyDescent="0.25">
      <c r="B2578" s="46" t="s">
        <v>12</v>
      </c>
      <c r="D2578" s="32" t="s">
        <v>32</v>
      </c>
      <c r="F2578" s="31" t="s">
        <v>134</v>
      </c>
    </row>
    <row r="2579" spans="2:6" x14ac:dyDescent="0.25">
      <c r="B2579" s="46" t="s">
        <v>12</v>
      </c>
      <c r="D2579" s="32" t="s">
        <v>54</v>
      </c>
      <c r="F2579" s="31" t="s">
        <v>134</v>
      </c>
    </row>
    <row r="2580" spans="2:6" x14ac:dyDescent="0.25">
      <c r="B2580" s="46" t="s">
        <v>12</v>
      </c>
      <c r="D2580" s="32" t="s">
        <v>211</v>
      </c>
      <c r="F2580" s="31" t="s">
        <v>134</v>
      </c>
    </row>
    <row r="2581" spans="2:6" x14ac:dyDescent="0.25">
      <c r="B2581" s="46" t="s">
        <v>12</v>
      </c>
      <c r="D2581" s="32" t="s">
        <v>49</v>
      </c>
      <c r="F2581" s="31" t="s">
        <v>134</v>
      </c>
    </row>
    <row r="2582" spans="2:6" x14ac:dyDescent="0.25">
      <c r="B2582" s="46" t="s">
        <v>12</v>
      </c>
      <c r="D2582" s="32" t="s">
        <v>65</v>
      </c>
      <c r="F2582" s="31" t="s">
        <v>134</v>
      </c>
    </row>
    <row r="2583" spans="2:6" x14ac:dyDescent="0.25">
      <c r="B2583" s="46" t="s">
        <v>12</v>
      </c>
      <c r="D2583" s="32" t="s">
        <v>36</v>
      </c>
      <c r="F2583" s="31" t="s">
        <v>134</v>
      </c>
    </row>
    <row r="2584" spans="2:6" x14ac:dyDescent="0.25">
      <c r="B2584" s="46" t="s">
        <v>12</v>
      </c>
      <c r="D2584" s="32" t="s">
        <v>212</v>
      </c>
      <c r="F2584" s="31" t="s">
        <v>134</v>
      </c>
    </row>
    <row r="2585" spans="2:6" x14ac:dyDescent="0.25">
      <c r="B2585" s="46" t="s">
        <v>12</v>
      </c>
      <c r="D2585" s="32" t="s">
        <v>14</v>
      </c>
      <c r="F2585" s="31" t="s">
        <v>134</v>
      </c>
    </row>
    <row r="2586" spans="2:6" x14ac:dyDescent="0.25">
      <c r="B2586" s="46" t="s">
        <v>12</v>
      </c>
      <c r="D2586" s="32" t="s">
        <v>40</v>
      </c>
      <c r="F2586" s="31" t="s">
        <v>134</v>
      </c>
    </row>
    <row r="2587" spans="2:6" x14ac:dyDescent="0.25">
      <c r="B2587" s="46" t="s">
        <v>12</v>
      </c>
      <c r="D2587" s="32" t="s">
        <v>30</v>
      </c>
      <c r="F2587" s="31" t="s">
        <v>134</v>
      </c>
    </row>
    <row r="2588" spans="2:6" x14ac:dyDescent="0.25">
      <c r="B2588" s="46" t="s">
        <v>12</v>
      </c>
      <c r="D2588" s="32" t="s">
        <v>38</v>
      </c>
      <c r="F2588" s="31" t="s">
        <v>134</v>
      </c>
    </row>
    <row r="2589" spans="2:6" x14ac:dyDescent="0.25">
      <c r="B2589" s="46" t="s">
        <v>12</v>
      </c>
      <c r="D2589" s="32" t="s">
        <v>26</v>
      </c>
      <c r="F2589" s="31" t="s">
        <v>134</v>
      </c>
    </row>
    <row r="2590" spans="2:6" x14ac:dyDescent="0.25">
      <c r="B2590" s="46" t="s">
        <v>12</v>
      </c>
      <c r="D2590" s="32" t="s">
        <v>75</v>
      </c>
      <c r="F2590" s="31" t="s">
        <v>134</v>
      </c>
    </row>
    <row r="2591" spans="2:6" x14ac:dyDescent="0.25">
      <c r="B2591" s="46" t="s">
        <v>20</v>
      </c>
      <c r="D2591" s="32" t="s">
        <v>46</v>
      </c>
      <c r="F2591" s="31" t="s">
        <v>134</v>
      </c>
    </row>
    <row r="2592" spans="2:6" x14ac:dyDescent="0.25">
      <c r="B2592" s="46" t="s">
        <v>20</v>
      </c>
      <c r="D2592" s="32" t="s">
        <v>59</v>
      </c>
      <c r="F2592" s="31" t="s">
        <v>134</v>
      </c>
    </row>
    <row r="2593" spans="2:6" x14ac:dyDescent="0.25">
      <c r="B2593" s="46" t="s">
        <v>20</v>
      </c>
      <c r="D2593" s="32" t="s">
        <v>215</v>
      </c>
      <c r="F2593" s="31" t="s">
        <v>134</v>
      </c>
    </row>
    <row r="2594" spans="2:6" x14ac:dyDescent="0.25">
      <c r="B2594" s="46" t="s">
        <v>20</v>
      </c>
      <c r="D2594" s="32" t="s">
        <v>67</v>
      </c>
      <c r="F2594" s="31" t="s">
        <v>134</v>
      </c>
    </row>
    <row r="2595" spans="2:6" x14ac:dyDescent="0.25">
      <c r="B2595" s="46" t="s">
        <v>20</v>
      </c>
      <c r="D2595" s="32" t="s">
        <v>216</v>
      </c>
      <c r="F2595" s="31" t="s">
        <v>134</v>
      </c>
    </row>
    <row r="2596" spans="2:6" x14ac:dyDescent="0.25">
      <c r="B2596" s="46" t="s">
        <v>5</v>
      </c>
      <c r="D2596" s="32" t="s">
        <v>10</v>
      </c>
      <c r="F2596" s="31" t="s">
        <v>130</v>
      </c>
    </row>
    <row r="2597" spans="2:6" x14ac:dyDescent="0.25">
      <c r="B2597" s="46" t="s">
        <v>5</v>
      </c>
      <c r="D2597" s="32" t="s">
        <v>6</v>
      </c>
      <c r="F2597" s="31" t="s">
        <v>130</v>
      </c>
    </row>
    <row r="2598" spans="2:6" x14ac:dyDescent="0.25">
      <c r="B2598" s="46" t="s">
        <v>3</v>
      </c>
      <c r="D2598" s="32" t="s">
        <v>41</v>
      </c>
      <c r="F2598" s="31" t="s">
        <v>130</v>
      </c>
    </row>
    <row r="2599" spans="2:6" x14ac:dyDescent="0.25">
      <c r="B2599" s="46" t="s">
        <v>3</v>
      </c>
      <c r="D2599" s="32" t="s">
        <v>73</v>
      </c>
      <c r="F2599" s="31" t="s">
        <v>130</v>
      </c>
    </row>
    <row r="2600" spans="2:6" x14ac:dyDescent="0.25">
      <c r="B2600" s="46" t="s">
        <v>3</v>
      </c>
      <c r="D2600" s="32" t="s">
        <v>201</v>
      </c>
      <c r="F2600" s="31" t="s">
        <v>130</v>
      </c>
    </row>
    <row r="2601" spans="2:6" x14ac:dyDescent="0.25">
      <c r="B2601" s="46" t="s">
        <v>3</v>
      </c>
      <c r="D2601" s="32" t="s">
        <v>18</v>
      </c>
      <c r="F2601" s="31" t="s">
        <v>130</v>
      </c>
    </row>
    <row r="2602" spans="2:6" x14ac:dyDescent="0.25">
      <c r="B2602" s="46" t="s">
        <v>3</v>
      </c>
      <c r="D2602" s="32" t="s">
        <v>25</v>
      </c>
      <c r="F2602" s="31" t="s">
        <v>130</v>
      </c>
    </row>
    <row r="2603" spans="2:6" x14ac:dyDescent="0.25">
      <c r="B2603" s="46" t="s">
        <v>3</v>
      </c>
      <c r="D2603" s="32" t="s">
        <v>22</v>
      </c>
      <c r="F2603" s="31" t="s">
        <v>130</v>
      </c>
    </row>
    <row r="2604" spans="2:6" x14ac:dyDescent="0.25">
      <c r="B2604" s="46" t="s">
        <v>3</v>
      </c>
      <c r="D2604" s="32" t="s">
        <v>66</v>
      </c>
      <c r="F2604" s="31" t="s">
        <v>130</v>
      </c>
    </row>
    <row r="2605" spans="2:6" x14ac:dyDescent="0.25">
      <c r="B2605" s="46" t="s">
        <v>3</v>
      </c>
      <c r="D2605" s="32" t="s">
        <v>48</v>
      </c>
      <c r="F2605" s="31" t="s">
        <v>130</v>
      </c>
    </row>
    <row r="2606" spans="2:6" x14ac:dyDescent="0.25">
      <c r="B2606" s="46" t="s">
        <v>3</v>
      </c>
      <c r="D2606" s="32" t="s">
        <v>76</v>
      </c>
      <c r="F2606" s="31" t="s">
        <v>130</v>
      </c>
    </row>
    <row r="2607" spans="2:6" x14ac:dyDescent="0.25">
      <c r="B2607" s="46" t="s">
        <v>3</v>
      </c>
      <c r="D2607" s="32" t="s">
        <v>42</v>
      </c>
      <c r="F2607" s="31" t="s">
        <v>130</v>
      </c>
    </row>
    <row r="2608" spans="2:6" x14ac:dyDescent="0.25">
      <c r="B2608" s="46" t="s">
        <v>3</v>
      </c>
      <c r="D2608" s="32" t="s">
        <v>202</v>
      </c>
      <c r="F2608" s="31" t="s">
        <v>130</v>
      </c>
    </row>
    <row r="2609" spans="2:6" x14ac:dyDescent="0.25">
      <c r="B2609" s="46" t="s">
        <v>3</v>
      </c>
      <c r="D2609" s="32" t="s">
        <v>57</v>
      </c>
      <c r="F2609" s="31" t="s">
        <v>130</v>
      </c>
    </row>
    <row r="2610" spans="2:6" x14ac:dyDescent="0.25">
      <c r="B2610" s="46" t="s">
        <v>3</v>
      </c>
      <c r="D2610" s="32" t="s">
        <v>203</v>
      </c>
      <c r="F2610" s="31" t="s">
        <v>130</v>
      </c>
    </row>
    <row r="2611" spans="2:6" x14ac:dyDescent="0.25">
      <c r="B2611" s="46" t="s">
        <v>3</v>
      </c>
      <c r="D2611" s="32" t="s">
        <v>204</v>
      </c>
      <c r="F2611" s="31" t="s">
        <v>130</v>
      </c>
    </row>
    <row r="2612" spans="2:6" x14ac:dyDescent="0.25">
      <c r="B2612" s="46" t="s">
        <v>3</v>
      </c>
      <c r="D2612" s="32" t="s">
        <v>205</v>
      </c>
      <c r="F2612" s="31" t="s">
        <v>130</v>
      </c>
    </row>
    <row r="2613" spans="2:6" x14ac:dyDescent="0.25">
      <c r="B2613" s="46" t="s">
        <v>3</v>
      </c>
      <c r="D2613" s="32" t="s">
        <v>39</v>
      </c>
      <c r="F2613" s="31" t="s">
        <v>130</v>
      </c>
    </row>
    <row r="2614" spans="2:6" x14ac:dyDescent="0.25">
      <c r="B2614" s="46" t="s">
        <v>17</v>
      </c>
      <c r="D2614" s="32" t="s">
        <v>63</v>
      </c>
      <c r="F2614" s="31" t="s">
        <v>130</v>
      </c>
    </row>
    <row r="2615" spans="2:6" x14ac:dyDescent="0.25">
      <c r="B2615" s="46" t="s">
        <v>17</v>
      </c>
      <c r="D2615" s="32" t="s">
        <v>70</v>
      </c>
      <c r="F2615" s="31" t="s">
        <v>130</v>
      </c>
    </row>
    <row r="2616" spans="2:6" x14ac:dyDescent="0.25">
      <c r="B2616" s="46" t="s">
        <v>17</v>
      </c>
      <c r="D2616" s="32" t="s">
        <v>62</v>
      </c>
      <c r="F2616" s="31" t="s">
        <v>130</v>
      </c>
    </row>
    <row r="2617" spans="2:6" x14ac:dyDescent="0.25">
      <c r="B2617" s="46" t="s">
        <v>17</v>
      </c>
      <c r="D2617" s="32" t="s">
        <v>53</v>
      </c>
      <c r="F2617" s="31" t="s">
        <v>130</v>
      </c>
    </row>
    <row r="2618" spans="2:6" x14ac:dyDescent="0.25">
      <c r="B2618" s="46" t="s">
        <v>17</v>
      </c>
      <c r="D2618" s="32" t="s">
        <v>29</v>
      </c>
      <c r="F2618" s="31" t="s">
        <v>130</v>
      </c>
    </row>
    <row r="2619" spans="2:6" x14ac:dyDescent="0.25">
      <c r="B2619" s="46" t="s">
        <v>17</v>
      </c>
      <c r="D2619" s="32" t="s">
        <v>47</v>
      </c>
      <c r="F2619" s="31" t="s">
        <v>130</v>
      </c>
    </row>
    <row r="2620" spans="2:6" x14ac:dyDescent="0.25">
      <c r="B2620" s="46" t="s">
        <v>17</v>
      </c>
      <c r="D2620" s="32" t="s">
        <v>206</v>
      </c>
      <c r="F2620" s="31" t="s">
        <v>130</v>
      </c>
    </row>
    <row r="2621" spans="2:6" x14ac:dyDescent="0.25">
      <c r="B2621" s="46" t="s">
        <v>17</v>
      </c>
      <c r="D2621" s="32" t="s">
        <v>34</v>
      </c>
      <c r="F2621" s="31" t="s">
        <v>130</v>
      </c>
    </row>
    <row r="2622" spans="2:6" x14ac:dyDescent="0.25">
      <c r="B2622" s="46" t="s">
        <v>17</v>
      </c>
      <c r="D2622" s="32" t="s">
        <v>31</v>
      </c>
      <c r="F2622" s="31" t="s">
        <v>130</v>
      </c>
    </row>
    <row r="2623" spans="2:6" x14ac:dyDescent="0.25">
      <c r="B2623" s="46" t="s">
        <v>17</v>
      </c>
      <c r="D2623" s="32" t="s">
        <v>60</v>
      </c>
      <c r="F2623" s="31" t="s">
        <v>130</v>
      </c>
    </row>
    <row r="2624" spans="2:6" x14ac:dyDescent="0.25">
      <c r="B2624" s="46" t="s">
        <v>17</v>
      </c>
      <c r="D2624" s="32" t="s">
        <v>207</v>
      </c>
      <c r="F2624" s="31" t="s">
        <v>130</v>
      </c>
    </row>
    <row r="2625" spans="2:6" x14ac:dyDescent="0.25">
      <c r="B2625" s="46" t="s">
        <v>17</v>
      </c>
      <c r="D2625" s="32" t="s">
        <v>208</v>
      </c>
      <c r="F2625" s="31" t="s">
        <v>130</v>
      </c>
    </row>
    <row r="2626" spans="2:6" x14ac:dyDescent="0.25">
      <c r="B2626" s="46" t="s">
        <v>17</v>
      </c>
      <c r="D2626" s="32" t="s">
        <v>61</v>
      </c>
      <c r="F2626" s="31" t="s">
        <v>130</v>
      </c>
    </row>
    <row r="2627" spans="2:6" x14ac:dyDescent="0.25">
      <c r="B2627" s="46" t="s">
        <v>17</v>
      </c>
      <c r="D2627" s="32" t="s">
        <v>45</v>
      </c>
      <c r="F2627" s="31" t="s">
        <v>130</v>
      </c>
    </row>
    <row r="2628" spans="2:6" x14ac:dyDescent="0.25">
      <c r="B2628" s="46" t="s">
        <v>17</v>
      </c>
      <c r="D2628" s="32" t="s">
        <v>209</v>
      </c>
      <c r="F2628" s="31" t="s">
        <v>130</v>
      </c>
    </row>
    <row r="2629" spans="2:6" x14ac:dyDescent="0.25">
      <c r="B2629" s="46" t="s">
        <v>17</v>
      </c>
      <c r="D2629" s="32" t="s">
        <v>37</v>
      </c>
      <c r="F2629" s="31" t="s">
        <v>130</v>
      </c>
    </row>
    <row r="2630" spans="2:6" x14ac:dyDescent="0.25">
      <c r="B2630" s="46" t="s">
        <v>17</v>
      </c>
      <c r="D2630" s="32" t="s">
        <v>23</v>
      </c>
      <c r="F2630" s="31" t="s">
        <v>130</v>
      </c>
    </row>
    <row r="2631" spans="2:6" x14ac:dyDescent="0.25">
      <c r="B2631" s="46" t="s">
        <v>8</v>
      </c>
      <c r="D2631" s="32" t="s">
        <v>9</v>
      </c>
      <c r="F2631" s="31" t="s">
        <v>130</v>
      </c>
    </row>
    <row r="2632" spans="2:6" x14ac:dyDescent="0.25">
      <c r="B2632" s="46" t="s">
        <v>8</v>
      </c>
      <c r="D2632" s="32" t="s">
        <v>27</v>
      </c>
      <c r="F2632" s="31" t="s">
        <v>130</v>
      </c>
    </row>
    <row r="2633" spans="2:6" x14ac:dyDescent="0.25">
      <c r="B2633" s="46" t="s">
        <v>8</v>
      </c>
      <c r="D2633" s="32" t="s">
        <v>15</v>
      </c>
      <c r="F2633" s="31" t="s">
        <v>130</v>
      </c>
    </row>
    <row r="2634" spans="2:6" x14ac:dyDescent="0.25">
      <c r="B2634" s="46" t="s">
        <v>8</v>
      </c>
      <c r="D2634" s="32" t="s">
        <v>64</v>
      </c>
      <c r="F2634" s="31" t="s">
        <v>130</v>
      </c>
    </row>
    <row r="2635" spans="2:6" x14ac:dyDescent="0.25">
      <c r="B2635" s="46" t="s">
        <v>8</v>
      </c>
      <c r="D2635" s="32" t="s">
        <v>55</v>
      </c>
      <c r="F2635" s="31" t="s">
        <v>130</v>
      </c>
    </row>
    <row r="2636" spans="2:6" x14ac:dyDescent="0.25">
      <c r="B2636" s="46" t="s">
        <v>8</v>
      </c>
      <c r="D2636" s="32" t="s">
        <v>210</v>
      </c>
      <c r="F2636" s="31" t="s">
        <v>130</v>
      </c>
    </row>
    <row r="2637" spans="2:6" x14ac:dyDescent="0.25">
      <c r="B2637" s="46" t="s">
        <v>12</v>
      </c>
      <c r="D2637" s="32" t="s">
        <v>52</v>
      </c>
      <c r="F2637" s="31" t="s">
        <v>130</v>
      </c>
    </row>
    <row r="2638" spans="2:6" x14ac:dyDescent="0.25">
      <c r="B2638" s="46" t="s">
        <v>12</v>
      </c>
      <c r="D2638" s="32" t="s">
        <v>13</v>
      </c>
      <c r="F2638" s="31" t="s">
        <v>130</v>
      </c>
    </row>
    <row r="2639" spans="2:6" x14ac:dyDescent="0.25">
      <c r="B2639" s="46" t="s">
        <v>12</v>
      </c>
      <c r="D2639" s="32" t="s">
        <v>24</v>
      </c>
      <c r="F2639" s="31" t="s">
        <v>130</v>
      </c>
    </row>
    <row r="2640" spans="2:6" x14ac:dyDescent="0.25">
      <c r="B2640" s="46" t="s">
        <v>12</v>
      </c>
      <c r="D2640" s="32" t="s">
        <v>56</v>
      </c>
      <c r="F2640" s="31" t="s">
        <v>130</v>
      </c>
    </row>
    <row r="2641" spans="2:6" x14ac:dyDescent="0.25">
      <c r="B2641" s="46" t="s">
        <v>12</v>
      </c>
      <c r="D2641" s="32" t="s">
        <v>44</v>
      </c>
      <c r="F2641" s="31" t="s">
        <v>130</v>
      </c>
    </row>
    <row r="2642" spans="2:6" x14ac:dyDescent="0.25">
      <c r="B2642" s="46" t="s">
        <v>12</v>
      </c>
      <c r="D2642" s="32" t="s">
        <v>50</v>
      </c>
      <c r="F2642" s="31" t="s">
        <v>130</v>
      </c>
    </row>
    <row r="2643" spans="2:6" x14ac:dyDescent="0.25">
      <c r="B2643" s="46" t="s">
        <v>12</v>
      </c>
      <c r="D2643" s="32" t="s">
        <v>21</v>
      </c>
      <c r="F2643" s="31" t="s">
        <v>130</v>
      </c>
    </row>
    <row r="2644" spans="2:6" x14ac:dyDescent="0.25">
      <c r="B2644" s="46" t="s">
        <v>12</v>
      </c>
      <c r="D2644" s="32" t="s">
        <v>32</v>
      </c>
      <c r="F2644" s="31" t="s">
        <v>130</v>
      </c>
    </row>
    <row r="2645" spans="2:6" x14ac:dyDescent="0.25">
      <c r="B2645" s="46" t="s">
        <v>12</v>
      </c>
      <c r="D2645" s="32" t="s">
        <v>54</v>
      </c>
      <c r="F2645" s="31" t="s">
        <v>130</v>
      </c>
    </row>
    <row r="2646" spans="2:6" x14ac:dyDescent="0.25">
      <c r="B2646" s="46" t="s">
        <v>12</v>
      </c>
      <c r="D2646" s="32" t="s">
        <v>211</v>
      </c>
      <c r="F2646" s="31" t="s">
        <v>130</v>
      </c>
    </row>
    <row r="2647" spans="2:6" x14ac:dyDescent="0.25">
      <c r="B2647" s="46" t="s">
        <v>12</v>
      </c>
      <c r="D2647" s="32" t="s">
        <v>49</v>
      </c>
      <c r="F2647" s="31" t="s">
        <v>130</v>
      </c>
    </row>
    <row r="2648" spans="2:6" x14ac:dyDescent="0.25">
      <c r="B2648" s="46" t="s">
        <v>12</v>
      </c>
      <c r="D2648" s="32" t="s">
        <v>65</v>
      </c>
      <c r="F2648" s="31" t="s">
        <v>130</v>
      </c>
    </row>
    <row r="2649" spans="2:6" x14ac:dyDescent="0.25">
      <c r="B2649" s="46" t="s">
        <v>12</v>
      </c>
      <c r="D2649" s="32" t="s">
        <v>36</v>
      </c>
      <c r="F2649" s="31" t="s">
        <v>130</v>
      </c>
    </row>
    <row r="2650" spans="2:6" x14ac:dyDescent="0.25">
      <c r="B2650" s="46" t="s">
        <v>12</v>
      </c>
      <c r="D2650" s="32" t="s">
        <v>212</v>
      </c>
      <c r="F2650" s="31" t="s">
        <v>130</v>
      </c>
    </row>
    <row r="2651" spans="2:6" x14ac:dyDescent="0.25">
      <c r="B2651" s="46" t="s">
        <v>12</v>
      </c>
      <c r="D2651" s="32" t="s">
        <v>14</v>
      </c>
      <c r="F2651" s="31" t="s">
        <v>130</v>
      </c>
    </row>
    <row r="2652" spans="2:6" x14ac:dyDescent="0.25">
      <c r="B2652" s="46" t="s">
        <v>12</v>
      </c>
      <c r="D2652" s="32" t="s">
        <v>40</v>
      </c>
      <c r="F2652" s="31" t="s">
        <v>130</v>
      </c>
    </row>
    <row r="2653" spans="2:6" x14ac:dyDescent="0.25">
      <c r="B2653" s="46" t="s">
        <v>12</v>
      </c>
      <c r="D2653" s="32" t="s">
        <v>213</v>
      </c>
      <c r="F2653" s="31" t="s">
        <v>130</v>
      </c>
    </row>
    <row r="2654" spans="2:6" x14ac:dyDescent="0.25">
      <c r="B2654" s="46" t="s">
        <v>12</v>
      </c>
      <c r="D2654" s="32" t="s">
        <v>30</v>
      </c>
      <c r="F2654" s="31" t="s">
        <v>130</v>
      </c>
    </row>
    <row r="2655" spans="2:6" x14ac:dyDescent="0.25">
      <c r="B2655" s="46" t="s">
        <v>12</v>
      </c>
      <c r="D2655" s="32" t="s">
        <v>38</v>
      </c>
      <c r="F2655" s="31" t="s">
        <v>130</v>
      </c>
    </row>
    <row r="2656" spans="2:6" x14ac:dyDescent="0.25">
      <c r="B2656" s="46" t="s">
        <v>12</v>
      </c>
      <c r="D2656" s="32" t="s">
        <v>26</v>
      </c>
      <c r="F2656" s="31" t="s">
        <v>130</v>
      </c>
    </row>
    <row r="2657" spans="2:6" x14ac:dyDescent="0.25">
      <c r="B2657" s="46" t="s">
        <v>12</v>
      </c>
      <c r="D2657" s="32" t="s">
        <v>51</v>
      </c>
      <c r="F2657" s="31" t="s">
        <v>130</v>
      </c>
    </row>
    <row r="2658" spans="2:6" x14ac:dyDescent="0.25">
      <c r="B2658" s="46" t="s">
        <v>12</v>
      </c>
      <c r="D2658" s="32" t="s">
        <v>75</v>
      </c>
      <c r="F2658" s="31" t="s">
        <v>130</v>
      </c>
    </row>
    <row r="2659" spans="2:6" x14ac:dyDescent="0.25">
      <c r="B2659" s="46" t="s">
        <v>20</v>
      </c>
      <c r="D2659" s="32" t="s">
        <v>46</v>
      </c>
      <c r="F2659" s="31" t="s">
        <v>130</v>
      </c>
    </row>
    <row r="2660" spans="2:6" x14ac:dyDescent="0.25">
      <c r="B2660" s="46" t="s">
        <v>20</v>
      </c>
      <c r="D2660" s="32" t="s">
        <v>59</v>
      </c>
      <c r="F2660" s="31" t="s">
        <v>130</v>
      </c>
    </row>
    <row r="2661" spans="2:6" x14ac:dyDescent="0.25">
      <c r="B2661" s="46" t="s">
        <v>20</v>
      </c>
      <c r="D2661" s="32" t="s">
        <v>214</v>
      </c>
      <c r="F2661" s="31" t="s">
        <v>130</v>
      </c>
    </row>
    <row r="2662" spans="2:6" x14ac:dyDescent="0.25">
      <c r="B2662" s="46" t="s">
        <v>20</v>
      </c>
      <c r="D2662" s="32" t="s">
        <v>74</v>
      </c>
      <c r="F2662" s="31" t="s">
        <v>130</v>
      </c>
    </row>
    <row r="2663" spans="2:6" x14ac:dyDescent="0.25">
      <c r="B2663" s="46" t="s">
        <v>20</v>
      </c>
      <c r="D2663" s="32" t="s">
        <v>43</v>
      </c>
      <c r="F2663" s="31" t="s">
        <v>130</v>
      </c>
    </row>
    <row r="2664" spans="2:6" x14ac:dyDescent="0.25">
      <c r="B2664" s="46" t="s">
        <v>20</v>
      </c>
      <c r="D2664" s="32" t="s">
        <v>215</v>
      </c>
      <c r="F2664" s="31" t="s">
        <v>130</v>
      </c>
    </row>
    <row r="2665" spans="2:6" x14ac:dyDescent="0.25">
      <c r="B2665" s="46" t="s">
        <v>20</v>
      </c>
      <c r="D2665" s="32" t="s">
        <v>67</v>
      </c>
      <c r="F2665" s="31" t="s">
        <v>130</v>
      </c>
    </row>
    <row r="2666" spans="2:6" x14ac:dyDescent="0.25">
      <c r="B2666" s="46" t="s">
        <v>20</v>
      </c>
      <c r="D2666" s="32" t="s">
        <v>216</v>
      </c>
      <c r="F2666" s="31" t="s">
        <v>130</v>
      </c>
    </row>
    <row r="2667" spans="2:6" x14ac:dyDescent="0.25">
      <c r="B2667" s="46" t="s">
        <v>20</v>
      </c>
      <c r="D2667" s="32" t="s">
        <v>58</v>
      </c>
      <c r="F2667" s="31" t="s">
        <v>130</v>
      </c>
    </row>
    <row r="2668" spans="2:6" x14ac:dyDescent="0.25">
      <c r="B2668" s="46" t="s">
        <v>5</v>
      </c>
      <c r="D2668" s="32" t="s">
        <v>10</v>
      </c>
      <c r="F2668" s="31" t="s">
        <v>197</v>
      </c>
    </row>
    <row r="2669" spans="2:6" x14ac:dyDescent="0.25">
      <c r="B2669" s="46" t="s">
        <v>5</v>
      </c>
      <c r="D2669" s="32" t="s">
        <v>6</v>
      </c>
      <c r="F2669" s="31" t="s">
        <v>197</v>
      </c>
    </row>
    <row r="2670" spans="2:6" x14ac:dyDescent="0.25">
      <c r="B2670" s="46" t="s">
        <v>3</v>
      </c>
      <c r="D2670" s="32" t="s">
        <v>41</v>
      </c>
      <c r="F2670" s="31" t="s">
        <v>197</v>
      </c>
    </row>
    <row r="2671" spans="2:6" x14ac:dyDescent="0.25">
      <c r="B2671" s="46" t="s">
        <v>3</v>
      </c>
      <c r="D2671" s="32" t="s">
        <v>73</v>
      </c>
      <c r="F2671" s="31" t="s">
        <v>197</v>
      </c>
    </row>
    <row r="2672" spans="2:6" x14ac:dyDescent="0.25">
      <c r="B2672" s="46" t="s">
        <v>3</v>
      </c>
      <c r="D2672" s="32" t="s">
        <v>18</v>
      </c>
      <c r="F2672" s="31" t="s">
        <v>197</v>
      </c>
    </row>
    <row r="2673" spans="2:6" x14ac:dyDescent="0.25">
      <c r="B2673" s="46" t="s">
        <v>3</v>
      </c>
      <c r="D2673" s="32" t="s">
        <v>25</v>
      </c>
      <c r="F2673" s="31" t="s">
        <v>197</v>
      </c>
    </row>
    <row r="2674" spans="2:6" x14ac:dyDescent="0.25">
      <c r="B2674" s="46" t="s">
        <v>3</v>
      </c>
      <c r="D2674" s="32" t="s">
        <v>22</v>
      </c>
      <c r="F2674" s="31" t="s">
        <v>197</v>
      </c>
    </row>
    <row r="2675" spans="2:6" x14ac:dyDescent="0.25">
      <c r="B2675" s="46" t="s">
        <v>3</v>
      </c>
      <c r="D2675" s="32" t="s">
        <v>48</v>
      </c>
      <c r="F2675" s="31" t="s">
        <v>197</v>
      </c>
    </row>
    <row r="2676" spans="2:6" x14ac:dyDescent="0.25">
      <c r="B2676" s="46" t="s">
        <v>3</v>
      </c>
      <c r="D2676" s="32" t="s">
        <v>76</v>
      </c>
      <c r="F2676" s="31" t="s">
        <v>197</v>
      </c>
    </row>
    <row r="2677" spans="2:6" x14ac:dyDescent="0.25">
      <c r="B2677" s="46" t="s">
        <v>3</v>
      </c>
      <c r="D2677" s="32" t="s">
        <v>42</v>
      </c>
      <c r="F2677" s="31" t="s">
        <v>197</v>
      </c>
    </row>
    <row r="2678" spans="2:6" x14ac:dyDescent="0.25">
      <c r="B2678" s="46" t="s">
        <v>3</v>
      </c>
      <c r="D2678" s="32" t="s">
        <v>202</v>
      </c>
      <c r="F2678" s="31" t="s">
        <v>197</v>
      </c>
    </row>
    <row r="2679" spans="2:6" x14ac:dyDescent="0.25">
      <c r="B2679" s="46" t="s">
        <v>3</v>
      </c>
      <c r="D2679" s="32" t="s">
        <v>57</v>
      </c>
      <c r="F2679" s="31" t="s">
        <v>197</v>
      </c>
    </row>
    <row r="2680" spans="2:6" x14ac:dyDescent="0.25">
      <c r="B2680" s="46" t="s">
        <v>3</v>
      </c>
      <c r="D2680" s="32" t="s">
        <v>203</v>
      </c>
      <c r="F2680" s="31" t="s">
        <v>197</v>
      </c>
    </row>
    <row r="2681" spans="2:6" x14ac:dyDescent="0.25">
      <c r="B2681" s="46" t="s">
        <v>3</v>
      </c>
      <c r="D2681" s="32" t="s">
        <v>205</v>
      </c>
      <c r="F2681" s="31" t="s">
        <v>197</v>
      </c>
    </row>
    <row r="2682" spans="2:6" x14ac:dyDescent="0.25">
      <c r="B2682" s="46" t="s">
        <v>3</v>
      </c>
      <c r="D2682" s="32" t="s">
        <v>39</v>
      </c>
      <c r="F2682" s="31" t="s">
        <v>197</v>
      </c>
    </row>
    <row r="2683" spans="2:6" x14ac:dyDescent="0.25">
      <c r="B2683" s="46" t="s">
        <v>17</v>
      </c>
      <c r="D2683" s="32" t="s">
        <v>63</v>
      </c>
      <c r="F2683" s="31" t="s">
        <v>197</v>
      </c>
    </row>
    <row r="2684" spans="2:6" x14ac:dyDescent="0.25">
      <c r="B2684" s="46" t="s">
        <v>17</v>
      </c>
      <c r="D2684" s="32" t="s">
        <v>70</v>
      </c>
      <c r="F2684" s="31" t="s">
        <v>197</v>
      </c>
    </row>
    <row r="2685" spans="2:6" x14ac:dyDescent="0.25">
      <c r="B2685" s="46" t="s">
        <v>17</v>
      </c>
      <c r="D2685" s="32" t="s">
        <v>62</v>
      </c>
      <c r="F2685" s="31" t="s">
        <v>197</v>
      </c>
    </row>
    <row r="2686" spans="2:6" x14ac:dyDescent="0.25">
      <c r="B2686" s="46" t="s">
        <v>17</v>
      </c>
      <c r="D2686" s="32" t="s">
        <v>53</v>
      </c>
      <c r="F2686" s="31" t="s">
        <v>197</v>
      </c>
    </row>
    <row r="2687" spans="2:6" x14ac:dyDescent="0.25">
      <c r="B2687" s="46" t="s">
        <v>17</v>
      </c>
      <c r="D2687" s="32" t="s">
        <v>47</v>
      </c>
      <c r="F2687" s="31" t="s">
        <v>197</v>
      </c>
    </row>
    <row r="2688" spans="2:6" x14ac:dyDescent="0.25">
      <c r="B2688" s="46" t="s">
        <v>17</v>
      </c>
      <c r="D2688" s="32" t="s">
        <v>34</v>
      </c>
      <c r="F2688" s="31" t="s">
        <v>197</v>
      </c>
    </row>
    <row r="2689" spans="2:6" x14ac:dyDescent="0.25">
      <c r="B2689" s="46" t="s">
        <v>17</v>
      </c>
      <c r="D2689" s="32" t="s">
        <v>31</v>
      </c>
      <c r="F2689" s="31" t="s">
        <v>197</v>
      </c>
    </row>
    <row r="2690" spans="2:6" x14ac:dyDescent="0.25">
      <c r="B2690" s="46" t="s">
        <v>17</v>
      </c>
      <c r="D2690" s="32" t="s">
        <v>60</v>
      </c>
      <c r="F2690" s="31" t="s">
        <v>197</v>
      </c>
    </row>
    <row r="2691" spans="2:6" x14ac:dyDescent="0.25">
      <c r="B2691" s="46" t="s">
        <v>17</v>
      </c>
      <c r="D2691" s="32" t="s">
        <v>207</v>
      </c>
      <c r="F2691" s="31" t="s">
        <v>197</v>
      </c>
    </row>
    <row r="2692" spans="2:6" x14ac:dyDescent="0.25">
      <c r="B2692" s="46" t="s">
        <v>17</v>
      </c>
      <c r="D2692" s="32" t="s">
        <v>45</v>
      </c>
      <c r="F2692" s="31" t="s">
        <v>197</v>
      </c>
    </row>
    <row r="2693" spans="2:6" x14ac:dyDescent="0.25">
      <c r="B2693" s="46" t="s">
        <v>17</v>
      </c>
      <c r="D2693" s="32" t="s">
        <v>209</v>
      </c>
      <c r="F2693" s="31" t="s">
        <v>197</v>
      </c>
    </row>
    <row r="2694" spans="2:6" x14ac:dyDescent="0.25">
      <c r="B2694" s="46" t="s">
        <v>8</v>
      </c>
      <c r="D2694" s="32" t="s">
        <v>9</v>
      </c>
      <c r="F2694" s="31" t="s">
        <v>197</v>
      </c>
    </row>
    <row r="2695" spans="2:6" x14ac:dyDescent="0.25">
      <c r="B2695" s="46" t="s">
        <v>8</v>
      </c>
      <c r="D2695" s="32" t="s">
        <v>27</v>
      </c>
      <c r="F2695" s="31" t="s">
        <v>197</v>
      </c>
    </row>
    <row r="2696" spans="2:6" x14ac:dyDescent="0.25">
      <c r="B2696" s="46" t="s">
        <v>8</v>
      </c>
      <c r="D2696" s="32" t="s">
        <v>15</v>
      </c>
      <c r="F2696" s="31" t="s">
        <v>197</v>
      </c>
    </row>
    <row r="2697" spans="2:6" x14ac:dyDescent="0.25">
      <c r="B2697" s="46" t="s">
        <v>8</v>
      </c>
      <c r="D2697" s="32" t="s">
        <v>55</v>
      </c>
      <c r="F2697" s="31" t="s">
        <v>197</v>
      </c>
    </row>
    <row r="2698" spans="2:6" x14ac:dyDescent="0.25">
      <c r="B2698" s="46" t="s">
        <v>12</v>
      </c>
      <c r="D2698" s="32" t="s">
        <v>52</v>
      </c>
      <c r="F2698" s="31" t="s">
        <v>197</v>
      </c>
    </row>
    <row r="2699" spans="2:6" x14ac:dyDescent="0.25">
      <c r="B2699" s="46" t="s">
        <v>12</v>
      </c>
      <c r="D2699" s="32" t="s">
        <v>13</v>
      </c>
      <c r="F2699" s="31" t="s">
        <v>197</v>
      </c>
    </row>
    <row r="2700" spans="2:6" x14ac:dyDescent="0.25">
      <c r="B2700" s="46" t="s">
        <v>12</v>
      </c>
      <c r="D2700" s="32" t="s">
        <v>24</v>
      </c>
      <c r="F2700" s="31" t="s">
        <v>197</v>
      </c>
    </row>
    <row r="2701" spans="2:6" x14ac:dyDescent="0.25">
      <c r="B2701" s="46" t="s">
        <v>12</v>
      </c>
      <c r="D2701" s="32" t="s">
        <v>56</v>
      </c>
      <c r="F2701" s="31" t="s">
        <v>197</v>
      </c>
    </row>
    <row r="2702" spans="2:6" x14ac:dyDescent="0.25">
      <c r="B2702" s="46" t="s">
        <v>12</v>
      </c>
      <c r="D2702" s="32" t="s">
        <v>50</v>
      </c>
      <c r="F2702" s="31" t="s">
        <v>197</v>
      </c>
    </row>
    <row r="2703" spans="2:6" x14ac:dyDescent="0.25">
      <c r="B2703" s="46" t="s">
        <v>12</v>
      </c>
      <c r="D2703" s="32" t="s">
        <v>21</v>
      </c>
      <c r="F2703" s="31" t="s">
        <v>197</v>
      </c>
    </row>
    <row r="2704" spans="2:6" x14ac:dyDescent="0.25">
      <c r="B2704" s="46" t="s">
        <v>12</v>
      </c>
      <c r="D2704" s="32" t="s">
        <v>32</v>
      </c>
      <c r="F2704" s="31" t="s">
        <v>197</v>
      </c>
    </row>
    <row r="2705" spans="2:6" x14ac:dyDescent="0.25">
      <c r="B2705" s="46" t="s">
        <v>12</v>
      </c>
      <c r="D2705" s="32" t="s">
        <v>54</v>
      </c>
      <c r="F2705" s="31" t="s">
        <v>197</v>
      </c>
    </row>
    <row r="2706" spans="2:6" x14ac:dyDescent="0.25">
      <c r="B2706" s="46" t="s">
        <v>12</v>
      </c>
      <c r="D2706" s="32" t="s">
        <v>211</v>
      </c>
      <c r="F2706" s="31" t="s">
        <v>197</v>
      </c>
    </row>
    <row r="2707" spans="2:6" x14ac:dyDescent="0.25">
      <c r="B2707" s="46" t="s">
        <v>12</v>
      </c>
      <c r="D2707" s="32" t="s">
        <v>49</v>
      </c>
      <c r="F2707" s="31" t="s">
        <v>197</v>
      </c>
    </row>
    <row r="2708" spans="2:6" x14ac:dyDescent="0.25">
      <c r="B2708" s="46" t="s">
        <v>12</v>
      </c>
      <c r="D2708" s="32" t="s">
        <v>65</v>
      </c>
      <c r="F2708" s="31" t="s">
        <v>197</v>
      </c>
    </row>
    <row r="2709" spans="2:6" x14ac:dyDescent="0.25">
      <c r="B2709" s="46" t="s">
        <v>12</v>
      </c>
      <c r="D2709" s="32" t="s">
        <v>36</v>
      </c>
      <c r="F2709" s="31" t="s">
        <v>197</v>
      </c>
    </row>
    <row r="2710" spans="2:6" x14ac:dyDescent="0.25">
      <c r="B2710" s="46" t="s">
        <v>12</v>
      </c>
      <c r="D2710" s="32" t="s">
        <v>212</v>
      </c>
      <c r="F2710" s="31" t="s">
        <v>197</v>
      </c>
    </row>
    <row r="2711" spans="2:6" x14ac:dyDescent="0.25">
      <c r="B2711" s="46" t="s">
        <v>12</v>
      </c>
      <c r="D2711" s="32" t="s">
        <v>14</v>
      </c>
      <c r="F2711" s="31" t="s">
        <v>197</v>
      </c>
    </row>
    <row r="2712" spans="2:6" x14ac:dyDescent="0.25">
      <c r="B2712" s="46" t="s">
        <v>12</v>
      </c>
      <c r="D2712" s="32" t="s">
        <v>40</v>
      </c>
      <c r="F2712" s="31" t="s">
        <v>197</v>
      </c>
    </row>
    <row r="2713" spans="2:6" x14ac:dyDescent="0.25">
      <c r="B2713" s="46" t="s">
        <v>12</v>
      </c>
      <c r="D2713" s="32" t="s">
        <v>213</v>
      </c>
      <c r="F2713" s="31" t="s">
        <v>197</v>
      </c>
    </row>
    <row r="2714" spans="2:6" x14ac:dyDescent="0.25">
      <c r="B2714" s="46" t="s">
        <v>12</v>
      </c>
      <c r="D2714" s="32" t="s">
        <v>30</v>
      </c>
      <c r="F2714" s="31" t="s">
        <v>197</v>
      </c>
    </row>
    <row r="2715" spans="2:6" x14ac:dyDescent="0.25">
      <c r="B2715" s="46" t="s">
        <v>12</v>
      </c>
      <c r="D2715" s="32" t="s">
        <v>38</v>
      </c>
      <c r="F2715" s="31" t="s">
        <v>197</v>
      </c>
    </row>
    <row r="2716" spans="2:6" x14ac:dyDescent="0.25">
      <c r="B2716" s="46" t="s">
        <v>12</v>
      </c>
      <c r="D2716" s="32" t="s">
        <v>26</v>
      </c>
      <c r="F2716" s="31" t="s">
        <v>197</v>
      </c>
    </row>
    <row r="2717" spans="2:6" x14ac:dyDescent="0.25">
      <c r="B2717" s="46" t="s">
        <v>12</v>
      </c>
      <c r="D2717" s="32" t="s">
        <v>51</v>
      </c>
      <c r="F2717" s="31" t="s">
        <v>197</v>
      </c>
    </row>
    <row r="2718" spans="2:6" x14ac:dyDescent="0.25">
      <c r="B2718" s="46" t="s">
        <v>12</v>
      </c>
      <c r="D2718" s="32" t="s">
        <v>75</v>
      </c>
      <c r="F2718" s="31" t="s">
        <v>197</v>
      </c>
    </row>
    <row r="2719" spans="2:6" x14ac:dyDescent="0.25">
      <c r="B2719" s="46" t="s">
        <v>20</v>
      </c>
      <c r="D2719" s="32" t="s">
        <v>46</v>
      </c>
      <c r="F2719" s="31" t="s">
        <v>197</v>
      </c>
    </row>
    <row r="2720" spans="2:6" x14ac:dyDescent="0.25">
      <c r="B2720" s="46" t="s">
        <v>20</v>
      </c>
      <c r="D2720" s="32" t="s">
        <v>59</v>
      </c>
      <c r="F2720" s="31" t="s">
        <v>197</v>
      </c>
    </row>
    <row r="2721" spans="2:6" x14ac:dyDescent="0.25">
      <c r="B2721" s="46" t="s">
        <v>20</v>
      </c>
      <c r="D2721" s="32" t="s">
        <v>67</v>
      </c>
      <c r="F2721" s="31" t="s">
        <v>197</v>
      </c>
    </row>
    <row r="2722" spans="2:6" x14ac:dyDescent="0.25">
      <c r="B2722" s="46" t="s">
        <v>20</v>
      </c>
      <c r="D2722" s="32" t="s">
        <v>216</v>
      </c>
      <c r="F2722" s="31" t="s">
        <v>197</v>
      </c>
    </row>
    <row r="2723" spans="2:6" x14ac:dyDescent="0.25">
      <c r="B2723" s="46" t="s">
        <v>5</v>
      </c>
      <c r="D2723" s="32" t="s">
        <v>10</v>
      </c>
      <c r="F2723" s="31" t="s">
        <v>182</v>
      </c>
    </row>
    <row r="2724" spans="2:6" x14ac:dyDescent="0.25">
      <c r="B2724" s="46" t="s">
        <v>5</v>
      </c>
      <c r="D2724" s="32" t="s">
        <v>6</v>
      </c>
      <c r="F2724" s="31" t="s">
        <v>182</v>
      </c>
    </row>
    <row r="2725" spans="2:6" x14ac:dyDescent="0.25">
      <c r="B2725" s="46" t="s">
        <v>3</v>
      </c>
      <c r="D2725" s="32" t="s">
        <v>41</v>
      </c>
      <c r="F2725" s="31" t="s">
        <v>182</v>
      </c>
    </row>
    <row r="2726" spans="2:6" x14ac:dyDescent="0.25">
      <c r="B2726" s="46" t="s">
        <v>3</v>
      </c>
      <c r="D2726" s="32" t="s">
        <v>73</v>
      </c>
      <c r="F2726" s="31" t="s">
        <v>182</v>
      </c>
    </row>
    <row r="2727" spans="2:6" x14ac:dyDescent="0.25">
      <c r="B2727" s="46" t="s">
        <v>3</v>
      </c>
      <c r="D2727" s="32" t="s">
        <v>201</v>
      </c>
      <c r="F2727" s="31" t="s">
        <v>182</v>
      </c>
    </row>
    <row r="2728" spans="2:6" x14ac:dyDescent="0.25">
      <c r="B2728" s="46" t="s">
        <v>3</v>
      </c>
      <c r="D2728" s="32" t="s">
        <v>18</v>
      </c>
      <c r="F2728" s="31" t="s">
        <v>182</v>
      </c>
    </row>
    <row r="2729" spans="2:6" x14ac:dyDescent="0.25">
      <c r="B2729" s="46" t="s">
        <v>3</v>
      </c>
      <c r="D2729" s="32" t="s">
        <v>25</v>
      </c>
      <c r="F2729" s="31" t="s">
        <v>182</v>
      </c>
    </row>
    <row r="2730" spans="2:6" x14ac:dyDescent="0.25">
      <c r="B2730" s="46" t="s">
        <v>3</v>
      </c>
      <c r="D2730" s="32" t="s">
        <v>22</v>
      </c>
      <c r="F2730" s="31" t="s">
        <v>182</v>
      </c>
    </row>
    <row r="2731" spans="2:6" x14ac:dyDescent="0.25">
      <c r="B2731" s="46" t="s">
        <v>3</v>
      </c>
      <c r="D2731" s="32" t="s">
        <v>48</v>
      </c>
      <c r="F2731" s="31" t="s">
        <v>182</v>
      </c>
    </row>
    <row r="2732" spans="2:6" x14ac:dyDescent="0.25">
      <c r="B2732" s="46" t="s">
        <v>3</v>
      </c>
      <c r="D2732" s="32" t="s">
        <v>76</v>
      </c>
      <c r="F2732" s="31" t="s">
        <v>182</v>
      </c>
    </row>
    <row r="2733" spans="2:6" x14ac:dyDescent="0.25">
      <c r="B2733" s="46" t="s">
        <v>3</v>
      </c>
      <c r="D2733" s="32" t="s">
        <v>42</v>
      </c>
      <c r="F2733" s="31" t="s">
        <v>182</v>
      </c>
    </row>
    <row r="2734" spans="2:6" x14ac:dyDescent="0.25">
      <c r="B2734" s="46" t="s">
        <v>3</v>
      </c>
      <c r="D2734" s="32" t="s">
        <v>202</v>
      </c>
      <c r="F2734" s="31" t="s">
        <v>182</v>
      </c>
    </row>
    <row r="2735" spans="2:6" x14ac:dyDescent="0.25">
      <c r="B2735" s="46" t="s">
        <v>3</v>
      </c>
      <c r="D2735" s="32" t="s">
        <v>57</v>
      </c>
      <c r="F2735" s="31" t="s">
        <v>182</v>
      </c>
    </row>
    <row r="2736" spans="2:6" x14ac:dyDescent="0.25">
      <c r="B2736" s="46" t="s">
        <v>3</v>
      </c>
      <c r="D2736" s="32" t="s">
        <v>203</v>
      </c>
      <c r="F2736" s="31" t="s">
        <v>182</v>
      </c>
    </row>
    <row r="2737" spans="2:6" x14ac:dyDescent="0.25">
      <c r="B2737" s="46" t="s">
        <v>3</v>
      </c>
      <c r="D2737" s="32" t="s">
        <v>204</v>
      </c>
      <c r="F2737" s="31" t="s">
        <v>182</v>
      </c>
    </row>
    <row r="2738" spans="2:6" x14ac:dyDescent="0.25">
      <c r="B2738" s="46" t="s">
        <v>3</v>
      </c>
      <c r="D2738" s="32" t="s">
        <v>205</v>
      </c>
      <c r="F2738" s="31" t="s">
        <v>182</v>
      </c>
    </row>
    <row r="2739" spans="2:6" x14ac:dyDescent="0.25">
      <c r="B2739" s="46" t="s">
        <v>3</v>
      </c>
      <c r="D2739" s="32" t="s">
        <v>39</v>
      </c>
      <c r="F2739" s="31" t="s">
        <v>182</v>
      </c>
    </row>
    <row r="2740" spans="2:6" x14ac:dyDescent="0.25">
      <c r="B2740" s="46" t="s">
        <v>17</v>
      </c>
      <c r="D2740" s="32" t="s">
        <v>63</v>
      </c>
      <c r="F2740" s="31" t="s">
        <v>182</v>
      </c>
    </row>
    <row r="2741" spans="2:6" x14ac:dyDescent="0.25">
      <c r="B2741" s="46" t="s">
        <v>17</v>
      </c>
      <c r="D2741" s="32" t="s">
        <v>70</v>
      </c>
      <c r="F2741" s="31" t="s">
        <v>182</v>
      </c>
    </row>
    <row r="2742" spans="2:6" x14ac:dyDescent="0.25">
      <c r="B2742" s="46" t="s">
        <v>17</v>
      </c>
      <c r="D2742" s="32" t="s">
        <v>62</v>
      </c>
      <c r="F2742" s="31" t="s">
        <v>182</v>
      </c>
    </row>
    <row r="2743" spans="2:6" x14ac:dyDescent="0.25">
      <c r="B2743" s="46" t="s">
        <v>17</v>
      </c>
      <c r="D2743" s="32" t="s">
        <v>53</v>
      </c>
      <c r="F2743" s="31" t="s">
        <v>182</v>
      </c>
    </row>
    <row r="2744" spans="2:6" x14ac:dyDescent="0.25">
      <c r="B2744" s="46" t="s">
        <v>17</v>
      </c>
      <c r="D2744" s="32" t="s">
        <v>29</v>
      </c>
      <c r="F2744" s="31" t="s">
        <v>182</v>
      </c>
    </row>
    <row r="2745" spans="2:6" x14ac:dyDescent="0.25">
      <c r="B2745" s="46" t="s">
        <v>17</v>
      </c>
      <c r="D2745" s="32" t="s">
        <v>47</v>
      </c>
      <c r="F2745" s="31" t="s">
        <v>182</v>
      </c>
    </row>
    <row r="2746" spans="2:6" x14ac:dyDescent="0.25">
      <c r="B2746" s="46" t="s">
        <v>17</v>
      </c>
      <c r="D2746" s="32" t="s">
        <v>206</v>
      </c>
      <c r="F2746" s="31" t="s">
        <v>182</v>
      </c>
    </row>
    <row r="2747" spans="2:6" x14ac:dyDescent="0.25">
      <c r="B2747" s="46" t="s">
        <v>17</v>
      </c>
      <c r="D2747" s="32" t="s">
        <v>34</v>
      </c>
      <c r="F2747" s="31" t="s">
        <v>182</v>
      </c>
    </row>
    <row r="2748" spans="2:6" x14ac:dyDescent="0.25">
      <c r="B2748" s="46" t="s">
        <v>17</v>
      </c>
      <c r="D2748" s="32" t="s">
        <v>31</v>
      </c>
      <c r="F2748" s="31" t="s">
        <v>182</v>
      </c>
    </row>
    <row r="2749" spans="2:6" x14ac:dyDescent="0.25">
      <c r="B2749" s="46" t="s">
        <v>17</v>
      </c>
      <c r="D2749" s="32" t="s">
        <v>60</v>
      </c>
      <c r="F2749" s="31" t="s">
        <v>182</v>
      </c>
    </row>
    <row r="2750" spans="2:6" x14ac:dyDescent="0.25">
      <c r="B2750" s="46" t="s">
        <v>17</v>
      </c>
      <c r="D2750" s="32" t="s">
        <v>207</v>
      </c>
      <c r="F2750" s="31" t="s">
        <v>182</v>
      </c>
    </row>
    <row r="2751" spans="2:6" x14ac:dyDescent="0.25">
      <c r="B2751" s="46" t="s">
        <v>17</v>
      </c>
      <c r="D2751" s="32" t="s">
        <v>208</v>
      </c>
      <c r="F2751" s="31" t="s">
        <v>182</v>
      </c>
    </row>
    <row r="2752" spans="2:6" x14ac:dyDescent="0.25">
      <c r="B2752" s="46" t="s">
        <v>17</v>
      </c>
      <c r="D2752" s="32" t="s">
        <v>61</v>
      </c>
      <c r="F2752" s="31" t="s">
        <v>182</v>
      </c>
    </row>
    <row r="2753" spans="2:6" x14ac:dyDescent="0.25">
      <c r="B2753" s="46" t="s">
        <v>17</v>
      </c>
      <c r="D2753" s="32" t="s">
        <v>45</v>
      </c>
      <c r="F2753" s="31" t="s">
        <v>182</v>
      </c>
    </row>
    <row r="2754" spans="2:6" x14ac:dyDescent="0.25">
      <c r="B2754" s="46" t="s">
        <v>17</v>
      </c>
      <c r="D2754" s="32" t="s">
        <v>209</v>
      </c>
      <c r="F2754" s="31" t="s">
        <v>182</v>
      </c>
    </row>
    <row r="2755" spans="2:6" x14ac:dyDescent="0.25">
      <c r="B2755" s="46" t="s">
        <v>17</v>
      </c>
      <c r="D2755" s="32" t="s">
        <v>37</v>
      </c>
      <c r="F2755" s="31" t="s">
        <v>182</v>
      </c>
    </row>
    <row r="2756" spans="2:6" x14ac:dyDescent="0.25">
      <c r="B2756" s="46" t="s">
        <v>17</v>
      </c>
      <c r="D2756" s="32" t="s">
        <v>23</v>
      </c>
      <c r="F2756" s="31" t="s">
        <v>182</v>
      </c>
    </row>
    <row r="2757" spans="2:6" x14ac:dyDescent="0.25">
      <c r="B2757" s="46" t="s">
        <v>8</v>
      </c>
      <c r="D2757" s="32" t="s">
        <v>9</v>
      </c>
      <c r="F2757" s="31" t="s">
        <v>182</v>
      </c>
    </row>
    <row r="2758" spans="2:6" x14ac:dyDescent="0.25">
      <c r="B2758" s="46" t="s">
        <v>8</v>
      </c>
      <c r="D2758" s="32" t="s">
        <v>27</v>
      </c>
      <c r="F2758" s="31" t="s">
        <v>182</v>
      </c>
    </row>
    <row r="2759" spans="2:6" x14ac:dyDescent="0.25">
      <c r="B2759" s="46" t="s">
        <v>8</v>
      </c>
      <c r="D2759" s="32" t="s">
        <v>15</v>
      </c>
      <c r="F2759" s="31" t="s">
        <v>182</v>
      </c>
    </row>
    <row r="2760" spans="2:6" x14ac:dyDescent="0.25">
      <c r="B2760" s="46" t="s">
        <v>8</v>
      </c>
      <c r="D2760" s="32" t="s">
        <v>64</v>
      </c>
      <c r="F2760" s="31" t="s">
        <v>182</v>
      </c>
    </row>
    <row r="2761" spans="2:6" x14ac:dyDescent="0.25">
      <c r="B2761" s="46" t="s">
        <v>8</v>
      </c>
      <c r="D2761" s="32" t="s">
        <v>55</v>
      </c>
      <c r="F2761" s="31" t="s">
        <v>182</v>
      </c>
    </row>
    <row r="2762" spans="2:6" x14ac:dyDescent="0.25">
      <c r="B2762" s="46" t="s">
        <v>8</v>
      </c>
      <c r="D2762" s="32" t="s">
        <v>210</v>
      </c>
      <c r="F2762" s="31" t="s">
        <v>182</v>
      </c>
    </row>
    <row r="2763" spans="2:6" x14ac:dyDescent="0.25">
      <c r="B2763" s="46" t="s">
        <v>8</v>
      </c>
      <c r="D2763" s="32" t="s">
        <v>68</v>
      </c>
      <c r="F2763" s="31" t="s">
        <v>182</v>
      </c>
    </row>
    <row r="2764" spans="2:6" x14ac:dyDescent="0.25">
      <c r="B2764" s="46" t="s">
        <v>12</v>
      </c>
      <c r="D2764" s="32" t="s">
        <v>52</v>
      </c>
      <c r="F2764" s="31" t="s">
        <v>182</v>
      </c>
    </row>
    <row r="2765" spans="2:6" x14ac:dyDescent="0.25">
      <c r="B2765" s="46" t="s">
        <v>12</v>
      </c>
      <c r="D2765" s="32" t="s">
        <v>13</v>
      </c>
      <c r="F2765" s="31" t="s">
        <v>182</v>
      </c>
    </row>
    <row r="2766" spans="2:6" x14ac:dyDescent="0.25">
      <c r="B2766" s="46" t="s">
        <v>12</v>
      </c>
      <c r="D2766" s="32" t="s">
        <v>24</v>
      </c>
      <c r="F2766" s="31" t="s">
        <v>182</v>
      </c>
    </row>
    <row r="2767" spans="2:6" x14ac:dyDescent="0.25">
      <c r="B2767" s="46" t="s">
        <v>12</v>
      </c>
      <c r="D2767" s="32" t="s">
        <v>56</v>
      </c>
      <c r="F2767" s="31" t="s">
        <v>182</v>
      </c>
    </row>
    <row r="2768" spans="2:6" x14ac:dyDescent="0.25">
      <c r="B2768" s="46" t="s">
        <v>12</v>
      </c>
      <c r="D2768" s="32" t="s">
        <v>50</v>
      </c>
      <c r="F2768" s="31" t="s">
        <v>182</v>
      </c>
    </row>
    <row r="2769" spans="2:6" x14ac:dyDescent="0.25">
      <c r="B2769" s="46" t="s">
        <v>12</v>
      </c>
      <c r="D2769" s="32" t="s">
        <v>21</v>
      </c>
      <c r="F2769" s="31" t="s">
        <v>182</v>
      </c>
    </row>
    <row r="2770" spans="2:6" x14ac:dyDescent="0.25">
      <c r="B2770" s="46" t="s">
        <v>12</v>
      </c>
      <c r="D2770" s="32" t="s">
        <v>32</v>
      </c>
      <c r="F2770" s="31" t="s">
        <v>182</v>
      </c>
    </row>
    <row r="2771" spans="2:6" x14ac:dyDescent="0.25">
      <c r="B2771" s="46" t="s">
        <v>12</v>
      </c>
      <c r="D2771" s="32" t="s">
        <v>54</v>
      </c>
      <c r="F2771" s="31" t="s">
        <v>182</v>
      </c>
    </row>
    <row r="2772" spans="2:6" x14ac:dyDescent="0.25">
      <c r="B2772" s="46" t="s">
        <v>12</v>
      </c>
      <c r="D2772" s="32" t="s">
        <v>211</v>
      </c>
      <c r="F2772" s="31" t="s">
        <v>182</v>
      </c>
    </row>
    <row r="2773" spans="2:6" x14ac:dyDescent="0.25">
      <c r="B2773" s="46" t="s">
        <v>12</v>
      </c>
      <c r="D2773" s="32" t="s">
        <v>49</v>
      </c>
      <c r="F2773" s="31" t="s">
        <v>182</v>
      </c>
    </row>
    <row r="2774" spans="2:6" x14ac:dyDescent="0.25">
      <c r="B2774" s="46" t="s">
        <v>12</v>
      </c>
      <c r="D2774" s="32" t="s">
        <v>65</v>
      </c>
      <c r="F2774" s="31" t="s">
        <v>182</v>
      </c>
    </row>
    <row r="2775" spans="2:6" x14ac:dyDescent="0.25">
      <c r="B2775" s="46" t="s">
        <v>12</v>
      </c>
      <c r="D2775" s="32" t="s">
        <v>36</v>
      </c>
      <c r="F2775" s="31" t="s">
        <v>182</v>
      </c>
    </row>
    <row r="2776" spans="2:6" x14ac:dyDescent="0.25">
      <c r="B2776" s="46" t="s">
        <v>12</v>
      </c>
      <c r="D2776" s="32" t="s">
        <v>212</v>
      </c>
      <c r="F2776" s="31" t="s">
        <v>182</v>
      </c>
    </row>
    <row r="2777" spans="2:6" x14ac:dyDescent="0.25">
      <c r="B2777" s="46" t="s">
        <v>12</v>
      </c>
      <c r="D2777" s="32" t="s">
        <v>14</v>
      </c>
      <c r="F2777" s="31" t="s">
        <v>182</v>
      </c>
    </row>
    <row r="2778" spans="2:6" x14ac:dyDescent="0.25">
      <c r="B2778" s="46" t="s">
        <v>12</v>
      </c>
      <c r="D2778" s="32" t="s">
        <v>40</v>
      </c>
      <c r="F2778" s="31" t="s">
        <v>182</v>
      </c>
    </row>
    <row r="2779" spans="2:6" x14ac:dyDescent="0.25">
      <c r="B2779" s="46" t="s">
        <v>12</v>
      </c>
      <c r="D2779" s="32" t="s">
        <v>213</v>
      </c>
      <c r="F2779" s="31" t="s">
        <v>182</v>
      </c>
    </row>
    <row r="2780" spans="2:6" x14ac:dyDescent="0.25">
      <c r="B2780" s="46" t="s">
        <v>12</v>
      </c>
      <c r="D2780" s="32" t="s">
        <v>30</v>
      </c>
      <c r="F2780" s="31" t="s">
        <v>182</v>
      </c>
    </row>
    <row r="2781" spans="2:6" x14ac:dyDescent="0.25">
      <c r="B2781" s="46" t="s">
        <v>12</v>
      </c>
      <c r="D2781" s="32" t="s">
        <v>38</v>
      </c>
      <c r="F2781" s="31" t="s">
        <v>182</v>
      </c>
    </row>
    <row r="2782" spans="2:6" x14ac:dyDescent="0.25">
      <c r="B2782" s="46" t="s">
        <v>12</v>
      </c>
      <c r="D2782" s="32" t="s">
        <v>26</v>
      </c>
      <c r="F2782" s="31" t="s">
        <v>182</v>
      </c>
    </row>
    <row r="2783" spans="2:6" x14ac:dyDescent="0.25">
      <c r="B2783" s="46" t="s">
        <v>12</v>
      </c>
      <c r="D2783" s="32" t="s">
        <v>51</v>
      </c>
      <c r="F2783" s="31" t="s">
        <v>182</v>
      </c>
    </row>
    <row r="2784" spans="2:6" x14ac:dyDescent="0.25">
      <c r="B2784" s="46" t="s">
        <v>12</v>
      </c>
      <c r="D2784" s="32" t="s">
        <v>75</v>
      </c>
      <c r="F2784" s="31" t="s">
        <v>182</v>
      </c>
    </row>
    <row r="2785" spans="2:6" x14ac:dyDescent="0.25">
      <c r="B2785" s="46" t="s">
        <v>20</v>
      </c>
      <c r="D2785" s="32" t="s">
        <v>46</v>
      </c>
      <c r="F2785" s="31" t="s">
        <v>182</v>
      </c>
    </row>
    <row r="2786" spans="2:6" x14ac:dyDescent="0.25">
      <c r="B2786" s="46" t="s">
        <v>20</v>
      </c>
      <c r="D2786" s="32" t="s">
        <v>59</v>
      </c>
      <c r="F2786" s="31" t="s">
        <v>182</v>
      </c>
    </row>
    <row r="2787" spans="2:6" x14ac:dyDescent="0.25">
      <c r="B2787" s="46" t="s">
        <v>20</v>
      </c>
      <c r="D2787" s="32" t="s">
        <v>74</v>
      </c>
      <c r="F2787" s="31" t="s">
        <v>182</v>
      </c>
    </row>
    <row r="2788" spans="2:6" x14ac:dyDescent="0.25">
      <c r="B2788" s="46" t="s">
        <v>20</v>
      </c>
      <c r="D2788" s="32" t="s">
        <v>43</v>
      </c>
      <c r="F2788" s="31" t="s">
        <v>182</v>
      </c>
    </row>
    <row r="2789" spans="2:6" x14ac:dyDescent="0.25">
      <c r="B2789" s="46" t="s">
        <v>20</v>
      </c>
      <c r="D2789" s="32" t="s">
        <v>215</v>
      </c>
      <c r="F2789" s="31" t="s">
        <v>182</v>
      </c>
    </row>
    <row r="2790" spans="2:6" x14ac:dyDescent="0.25">
      <c r="B2790" s="46" t="s">
        <v>20</v>
      </c>
      <c r="D2790" s="32" t="s">
        <v>67</v>
      </c>
      <c r="F2790" s="31" t="s">
        <v>182</v>
      </c>
    </row>
    <row r="2791" spans="2:6" x14ac:dyDescent="0.25">
      <c r="B2791" s="46" t="s">
        <v>20</v>
      </c>
      <c r="D2791" s="32" t="s">
        <v>216</v>
      </c>
      <c r="F2791" s="31" t="s">
        <v>182</v>
      </c>
    </row>
    <row r="2792" spans="2:6" x14ac:dyDescent="0.25">
      <c r="B2792" s="46" t="s">
        <v>20</v>
      </c>
      <c r="D2792" s="32" t="s">
        <v>58</v>
      </c>
      <c r="F2792" s="31" t="s">
        <v>182</v>
      </c>
    </row>
    <row r="2793" spans="2:6" x14ac:dyDescent="0.25">
      <c r="B2793" s="46" t="s">
        <v>5</v>
      </c>
      <c r="D2793" s="32" t="s">
        <v>10</v>
      </c>
      <c r="F2793" s="31" t="s">
        <v>190</v>
      </c>
    </row>
    <row r="2794" spans="2:6" x14ac:dyDescent="0.25">
      <c r="B2794" s="46" t="s">
        <v>5</v>
      </c>
      <c r="D2794" s="32" t="s">
        <v>6</v>
      </c>
      <c r="F2794" s="31" t="s">
        <v>190</v>
      </c>
    </row>
    <row r="2795" spans="2:6" x14ac:dyDescent="0.25">
      <c r="B2795" s="46" t="s">
        <v>3</v>
      </c>
      <c r="D2795" s="32" t="s">
        <v>41</v>
      </c>
      <c r="F2795" s="31" t="s">
        <v>190</v>
      </c>
    </row>
    <row r="2796" spans="2:6" x14ac:dyDescent="0.25">
      <c r="B2796" s="46" t="s">
        <v>3</v>
      </c>
      <c r="D2796" s="32" t="s">
        <v>73</v>
      </c>
      <c r="F2796" s="31" t="s">
        <v>190</v>
      </c>
    </row>
    <row r="2797" spans="2:6" x14ac:dyDescent="0.25">
      <c r="B2797" s="46" t="s">
        <v>3</v>
      </c>
      <c r="D2797" s="32" t="s">
        <v>18</v>
      </c>
      <c r="F2797" s="31" t="s">
        <v>190</v>
      </c>
    </row>
    <row r="2798" spans="2:6" x14ac:dyDescent="0.25">
      <c r="B2798" s="46" t="s">
        <v>3</v>
      </c>
      <c r="D2798" s="32" t="s">
        <v>25</v>
      </c>
      <c r="F2798" s="31" t="s">
        <v>190</v>
      </c>
    </row>
    <row r="2799" spans="2:6" x14ac:dyDescent="0.25">
      <c r="B2799" s="46" t="s">
        <v>3</v>
      </c>
      <c r="D2799" s="32" t="s">
        <v>22</v>
      </c>
      <c r="F2799" s="31" t="s">
        <v>190</v>
      </c>
    </row>
    <row r="2800" spans="2:6" x14ac:dyDescent="0.25">
      <c r="B2800" s="46" t="s">
        <v>3</v>
      </c>
      <c r="D2800" s="32" t="s">
        <v>48</v>
      </c>
      <c r="F2800" s="31" t="s">
        <v>190</v>
      </c>
    </row>
    <row r="2801" spans="2:6" x14ac:dyDescent="0.25">
      <c r="B2801" s="46" t="s">
        <v>3</v>
      </c>
      <c r="D2801" s="32" t="s">
        <v>202</v>
      </c>
      <c r="F2801" s="31" t="s">
        <v>190</v>
      </c>
    </row>
    <row r="2802" spans="2:6" x14ac:dyDescent="0.25">
      <c r="B2802" s="46" t="s">
        <v>3</v>
      </c>
      <c r="D2802" s="32" t="s">
        <v>203</v>
      </c>
      <c r="F2802" s="31" t="s">
        <v>190</v>
      </c>
    </row>
    <row r="2803" spans="2:6" x14ac:dyDescent="0.25">
      <c r="B2803" s="46" t="s">
        <v>3</v>
      </c>
      <c r="D2803" s="32" t="s">
        <v>205</v>
      </c>
      <c r="F2803" s="31" t="s">
        <v>190</v>
      </c>
    </row>
    <row r="2804" spans="2:6" x14ac:dyDescent="0.25">
      <c r="B2804" s="46" t="s">
        <v>3</v>
      </c>
      <c r="D2804" s="32" t="s">
        <v>39</v>
      </c>
      <c r="F2804" s="31" t="s">
        <v>190</v>
      </c>
    </row>
    <row r="2805" spans="2:6" x14ac:dyDescent="0.25">
      <c r="B2805" s="46" t="s">
        <v>17</v>
      </c>
      <c r="D2805" s="32" t="s">
        <v>70</v>
      </c>
      <c r="F2805" s="31" t="s">
        <v>190</v>
      </c>
    </row>
    <row r="2806" spans="2:6" x14ac:dyDescent="0.25">
      <c r="B2806" s="46" t="s">
        <v>17</v>
      </c>
      <c r="D2806" s="32" t="s">
        <v>53</v>
      </c>
      <c r="F2806" s="31" t="s">
        <v>190</v>
      </c>
    </row>
    <row r="2807" spans="2:6" x14ac:dyDescent="0.25">
      <c r="B2807" s="46" t="s">
        <v>17</v>
      </c>
      <c r="D2807" s="32" t="s">
        <v>47</v>
      </c>
      <c r="F2807" s="31" t="s">
        <v>190</v>
      </c>
    </row>
    <row r="2808" spans="2:6" x14ac:dyDescent="0.25">
      <c r="B2808" s="46" t="s">
        <v>17</v>
      </c>
      <c r="D2808" s="32" t="s">
        <v>34</v>
      </c>
      <c r="F2808" s="31" t="s">
        <v>190</v>
      </c>
    </row>
    <row r="2809" spans="2:6" x14ac:dyDescent="0.25">
      <c r="B2809" s="46" t="s">
        <v>17</v>
      </c>
      <c r="D2809" s="32" t="s">
        <v>31</v>
      </c>
      <c r="F2809" s="31" t="s">
        <v>190</v>
      </c>
    </row>
    <row r="2810" spans="2:6" x14ac:dyDescent="0.25">
      <c r="B2810" s="46" t="s">
        <v>17</v>
      </c>
      <c r="D2810" s="32" t="s">
        <v>207</v>
      </c>
      <c r="F2810" s="31" t="s">
        <v>190</v>
      </c>
    </row>
    <row r="2811" spans="2:6" x14ac:dyDescent="0.25">
      <c r="B2811" s="46" t="s">
        <v>8</v>
      </c>
      <c r="D2811" s="32" t="s">
        <v>9</v>
      </c>
      <c r="F2811" s="31" t="s">
        <v>190</v>
      </c>
    </row>
    <row r="2812" spans="2:6" x14ac:dyDescent="0.25">
      <c r="B2812" s="46" t="s">
        <v>8</v>
      </c>
      <c r="D2812" s="32" t="s">
        <v>27</v>
      </c>
      <c r="F2812" s="31" t="s">
        <v>190</v>
      </c>
    </row>
    <row r="2813" spans="2:6" x14ac:dyDescent="0.25">
      <c r="B2813" s="46" t="s">
        <v>8</v>
      </c>
      <c r="D2813" s="32" t="s">
        <v>15</v>
      </c>
      <c r="F2813" s="31" t="s">
        <v>190</v>
      </c>
    </row>
    <row r="2814" spans="2:6" x14ac:dyDescent="0.25">
      <c r="B2814" s="46" t="s">
        <v>12</v>
      </c>
      <c r="D2814" s="32" t="s">
        <v>52</v>
      </c>
      <c r="F2814" s="31" t="s">
        <v>190</v>
      </c>
    </row>
    <row r="2815" spans="2:6" x14ac:dyDescent="0.25">
      <c r="B2815" s="46" t="s">
        <v>12</v>
      </c>
      <c r="D2815" s="32" t="s">
        <v>13</v>
      </c>
      <c r="F2815" s="31" t="s">
        <v>190</v>
      </c>
    </row>
    <row r="2816" spans="2:6" x14ac:dyDescent="0.25">
      <c r="B2816" s="46" t="s">
        <v>12</v>
      </c>
      <c r="D2816" s="32" t="s">
        <v>24</v>
      </c>
      <c r="F2816" s="31" t="s">
        <v>190</v>
      </c>
    </row>
    <row r="2817" spans="2:6" x14ac:dyDescent="0.25">
      <c r="B2817" s="46" t="s">
        <v>12</v>
      </c>
      <c r="D2817" s="32" t="s">
        <v>50</v>
      </c>
      <c r="F2817" s="31" t="s">
        <v>190</v>
      </c>
    </row>
    <row r="2818" spans="2:6" x14ac:dyDescent="0.25">
      <c r="B2818" s="46" t="s">
        <v>12</v>
      </c>
      <c r="D2818" s="32" t="s">
        <v>32</v>
      </c>
      <c r="F2818" s="31" t="s">
        <v>190</v>
      </c>
    </row>
    <row r="2819" spans="2:6" x14ac:dyDescent="0.25">
      <c r="B2819" s="46" t="s">
        <v>12</v>
      </c>
      <c r="D2819" s="32" t="s">
        <v>54</v>
      </c>
      <c r="F2819" s="31" t="s">
        <v>190</v>
      </c>
    </row>
    <row r="2820" spans="2:6" x14ac:dyDescent="0.25">
      <c r="B2820" s="46" t="s">
        <v>12</v>
      </c>
      <c r="D2820" s="32" t="s">
        <v>211</v>
      </c>
      <c r="F2820" s="31" t="s">
        <v>190</v>
      </c>
    </row>
    <row r="2821" spans="2:6" x14ac:dyDescent="0.25">
      <c r="B2821" s="46" t="s">
        <v>12</v>
      </c>
      <c r="D2821" s="32" t="s">
        <v>49</v>
      </c>
      <c r="F2821" s="31" t="s">
        <v>190</v>
      </c>
    </row>
    <row r="2822" spans="2:6" x14ac:dyDescent="0.25">
      <c r="B2822" s="46" t="s">
        <v>12</v>
      </c>
      <c r="D2822" s="32" t="s">
        <v>14</v>
      </c>
      <c r="F2822" s="31" t="s">
        <v>190</v>
      </c>
    </row>
    <row r="2823" spans="2:6" x14ac:dyDescent="0.25">
      <c r="B2823" s="46" t="s">
        <v>12</v>
      </c>
      <c r="D2823" s="32" t="s">
        <v>40</v>
      </c>
      <c r="F2823" s="31" t="s">
        <v>190</v>
      </c>
    </row>
    <row r="2824" spans="2:6" x14ac:dyDescent="0.25">
      <c r="B2824" s="46" t="s">
        <v>12</v>
      </c>
      <c r="D2824" s="32" t="s">
        <v>30</v>
      </c>
      <c r="F2824" s="31" t="s">
        <v>190</v>
      </c>
    </row>
    <row r="2825" spans="2:6" x14ac:dyDescent="0.25">
      <c r="B2825" s="46" t="s">
        <v>12</v>
      </c>
      <c r="D2825" s="32" t="s">
        <v>38</v>
      </c>
      <c r="F2825" s="31" t="s">
        <v>190</v>
      </c>
    </row>
    <row r="2826" spans="2:6" x14ac:dyDescent="0.25">
      <c r="B2826" s="46" t="s">
        <v>12</v>
      </c>
      <c r="D2826" s="32" t="s">
        <v>26</v>
      </c>
      <c r="F2826" s="31" t="s">
        <v>190</v>
      </c>
    </row>
    <row r="2827" spans="2:6" x14ac:dyDescent="0.25">
      <c r="B2827" s="46" t="s">
        <v>20</v>
      </c>
      <c r="D2827" s="32" t="s">
        <v>46</v>
      </c>
      <c r="F2827" s="31" t="s">
        <v>190</v>
      </c>
    </row>
    <row r="2828" spans="2:6" x14ac:dyDescent="0.25">
      <c r="B2828" s="46" t="s">
        <v>20</v>
      </c>
      <c r="D2828" s="32" t="s">
        <v>216</v>
      </c>
      <c r="F2828" s="31" t="s">
        <v>190</v>
      </c>
    </row>
    <row r="2829" spans="2:6" x14ac:dyDescent="0.25">
      <c r="B2829" s="46" t="s">
        <v>5</v>
      </c>
      <c r="D2829" s="32" t="s">
        <v>10</v>
      </c>
      <c r="F2829" s="31" t="s">
        <v>179</v>
      </c>
    </row>
    <row r="2830" spans="2:6" x14ac:dyDescent="0.25">
      <c r="B2830" s="46" t="s">
        <v>5</v>
      </c>
      <c r="D2830" s="32" t="s">
        <v>6</v>
      </c>
      <c r="F2830" s="31" t="s">
        <v>179</v>
      </c>
    </row>
    <row r="2831" spans="2:6" x14ac:dyDescent="0.25">
      <c r="B2831" s="46" t="s">
        <v>3</v>
      </c>
      <c r="D2831" s="32" t="s">
        <v>41</v>
      </c>
      <c r="F2831" s="31" t="s">
        <v>179</v>
      </c>
    </row>
    <row r="2832" spans="2:6" x14ac:dyDescent="0.25">
      <c r="B2832" s="46" t="s">
        <v>3</v>
      </c>
      <c r="D2832" s="32" t="s">
        <v>73</v>
      </c>
      <c r="F2832" s="31" t="s">
        <v>179</v>
      </c>
    </row>
    <row r="2833" spans="2:6" x14ac:dyDescent="0.25">
      <c r="B2833" s="46" t="s">
        <v>3</v>
      </c>
      <c r="D2833" s="32" t="s">
        <v>201</v>
      </c>
      <c r="F2833" s="31" t="s">
        <v>179</v>
      </c>
    </row>
    <row r="2834" spans="2:6" x14ac:dyDescent="0.25">
      <c r="B2834" s="46" t="s">
        <v>3</v>
      </c>
      <c r="D2834" s="32" t="s">
        <v>18</v>
      </c>
      <c r="F2834" s="31" t="s">
        <v>179</v>
      </c>
    </row>
    <row r="2835" spans="2:6" x14ac:dyDescent="0.25">
      <c r="B2835" s="46" t="s">
        <v>3</v>
      </c>
      <c r="D2835" s="32" t="s">
        <v>25</v>
      </c>
      <c r="F2835" s="31" t="s">
        <v>179</v>
      </c>
    </row>
    <row r="2836" spans="2:6" x14ac:dyDescent="0.25">
      <c r="B2836" s="46" t="s">
        <v>3</v>
      </c>
      <c r="D2836" s="32" t="s">
        <v>22</v>
      </c>
      <c r="F2836" s="31" t="s">
        <v>179</v>
      </c>
    </row>
    <row r="2837" spans="2:6" x14ac:dyDescent="0.25">
      <c r="B2837" s="46" t="s">
        <v>3</v>
      </c>
      <c r="D2837" s="32" t="s">
        <v>66</v>
      </c>
      <c r="F2837" s="31" t="s">
        <v>179</v>
      </c>
    </row>
    <row r="2838" spans="2:6" x14ac:dyDescent="0.25">
      <c r="B2838" s="46" t="s">
        <v>3</v>
      </c>
      <c r="D2838" s="32" t="s">
        <v>48</v>
      </c>
      <c r="F2838" s="31" t="s">
        <v>179</v>
      </c>
    </row>
    <row r="2839" spans="2:6" x14ac:dyDescent="0.25">
      <c r="B2839" s="46" t="s">
        <v>3</v>
      </c>
      <c r="D2839" s="32" t="s">
        <v>76</v>
      </c>
      <c r="F2839" s="31" t="s">
        <v>179</v>
      </c>
    </row>
    <row r="2840" spans="2:6" x14ac:dyDescent="0.25">
      <c r="B2840" s="46" t="s">
        <v>3</v>
      </c>
      <c r="D2840" s="32" t="s">
        <v>42</v>
      </c>
      <c r="F2840" s="31" t="s">
        <v>179</v>
      </c>
    </row>
    <row r="2841" spans="2:6" x14ac:dyDescent="0.25">
      <c r="B2841" s="46" t="s">
        <v>3</v>
      </c>
      <c r="D2841" s="32" t="s">
        <v>202</v>
      </c>
      <c r="F2841" s="31" t="s">
        <v>179</v>
      </c>
    </row>
    <row r="2842" spans="2:6" x14ac:dyDescent="0.25">
      <c r="B2842" s="46" t="s">
        <v>3</v>
      </c>
      <c r="D2842" s="32" t="s">
        <v>57</v>
      </c>
      <c r="F2842" s="31" t="s">
        <v>179</v>
      </c>
    </row>
    <row r="2843" spans="2:6" x14ac:dyDescent="0.25">
      <c r="B2843" s="46" t="s">
        <v>3</v>
      </c>
      <c r="D2843" s="32" t="s">
        <v>203</v>
      </c>
      <c r="F2843" s="31" t="s">
        <v>179</v>
      </c>
    </row>
    <row r="2844" spans="2:6" x14ac:dyDescent="0.25">
      <c r="B2844" s="46" t="s">
        <v>3</v>
      </c>
      <c r="D2844" s="32" t="s">
        <v>204</v>
      </c>
      <c r="F2844" s="31" t="s">
        <v>179</v>
      </c>
    </row>
    <row r="2845" spans="2:6" x14ac:dyDescent="0.25">
      <c r="B2845" s="46" t="s">
        <v>3</v>
      </c>
      <c r="D2845" s="32" t="s">
        <v>205</v>
      </c>
      <c r="F2845" s="31" t="s">
        <v>179</v>
      </c>
    </row>
    <row r="2846" spans="2:6" x14ac:dyDescent="0.25">
      <c r="B2846" s="46" t="s">
        <v>3</v>
      </c>
      <c r="D2846" s="32" t="s">
        <v>39</v>
      </c>
      <c r="F2846" s="31" t="s">
        <v>179</v>
      </c>
    </row>
    <row r="2847" spans="2:6" x14ac:dyDescent="0.25">
      <c r="B2847" s="46" t="s">
        <v>17</v>
      </c>
      <c r="D2847" s="32" t="s">
        <v>63</v>
      </c>
      <c r="F2847" s="31" t="s">
        <v>179</v>
      </c>
    </row>
    <row r="2848" spans="2:6" x14ac:dyDescent="0.25">
      <c r="B2848" s="46" t="s">
        <v>17</v>
      </c>
      <c r="D2848" s="32" t="s">
        <v>70</v>
      </c>
      <c r="F2848" s="31" t="s">
        <v>179</v>
      </c>
    </row>
    <row r="2849" spans="2:6" x14ac:dyDescent="0.25">
      <c r="B2849" s="46" t="s">
        <v>17</v>
      </c>
      <c r="D2849" s="32" t="s">
        <v>53</v>
      </c>
      <c r="F2849" s="31" t="s">
        <v>179</v>
      </c>
    </row>
    <row r="2850" spans="2:6" x14ac:dyDescent="0.25">
      <c r="B2850" s="46" t="s">
        <v>17</v>
      </c>
      <c r="D2850" s="32" t="s">
        <v>47</v>
      </c>
      <c r="F2850" s="31" t="s">
        <v>179</v>
      </c>
    </row>
    <row r="2851" spans="2:6" x14ac:dyDescent="0.25">
      <c r="B2851" s="46" t="s">
        <v>17</v>
      </c>
      <c r="D2851" s="32" t="s">
        <v>206</v>
      </c>
      <c r="F2851" s="31" t="s">
        <v>179</v>
      </c>
    </row>
    <row r="2852" spans="2:6" x14ac:dyDescent="0.25">
      <c r="B2852" s="46" t="s">
        <v>17</v>
      </c>
      <c r="D2852" s="32" t="s">
        <v>34</v>
      </c>
      <c r="F2852" s="31" t="s">
        <v>179</v>
      </c>
    </row>
    <row r="2853" spans="2:6" x14ac:dyDescent="0.25">
      <c r="B2853" s="46" t="s">
        <v>17</v>
      </c>
      <c r="D2853" s="32" t="s">
        <v>60</v>
      </c>
      <c r="F2853" s="31" t="s">
        <v>179</v>
      </c>
    </row>
    <row r="2854" spans="2:6" x14ac:dyDescent="0.25">
      <c r="B2854" s="46" t="s">
        <v>17</v>
      </c>
      <c r="D2854" s="32" t="s">
        <v>207</v>
      </c>
      <c r="F2854" s="31" t="s">
        <v>179</v>
      </c>
    </row>
    <row r="2855" spans="2:6" x14ac:dyDescent="0.25">
      <c r="B2855" s="46" t="s">
        <v>17</v>
      </c>
      <c r="D2855" s="32" t="s">
        <v>61</v>
      </c>
      <c r="F2855" s="31" t="s">
        <v>179</v>
      </c>
    </row>
    <row r="2856" spans="2:6" x14ac:dyDescent="0.25">
      <c r="B2856" s="46" t="s">
        <v>17</v>
      </c>
      <c r="D2856" s="32" t="s">
        <v>45</v>
      </c>
      <c r="F2856" s="31" t="s">
        <v>179</v>
      </c>
    </row>
    <row r="2857" spans="2:6" x14ac:dyDescent="0.25">
      <c r="B2857" s="46" t="s">
        <v>17</v>
      </c>
      <c r="D2857" s="32" t="s">
        <v>209</v>
      </c>
      <c r="F2857" s="31" t="s">
        <v>179</v>
      </c>
    </row>
    <row r="2858" spans="2:6" x14ac:dyDescent="0.25">
      <c r="B2858" s="46" t="s">
        <v>17</v>
      </c>
      <c r="D2858" s="32" t="s">
        <v>23</v>
      </c>
      <c r="F2858" s="31" t="s">
        <v>179</v>
      </c>
    </row>
    <row r="2859" spans="2:6" x14ac:dyDescent="0.25">
      <c r="B2859" s="46" t="s">
        <v>8</v>
      </c>
      <c r="D2859" s="32" t="s">
        <v>9</v>
      </c>
      <c r="F2859" s="31" t="s">
        <v>179</v>
      </c>
    </row>
    <row r="2860" spans="2:6" x14ac:dyDescent="0.25">
      <c r="B2860" s="46" t="s">
        <v>8</v>
      </c>
      <c r="D2860" s="32" t="s">
        <v>27</v>
      </c>
      <c r="F2860" s="31" t="s">
        <v>179</v>
      </c>
    </row>
    <row r="2861" spans="2:6" x14ac:dyDescent="0.25">
      <c r="B2861" s="46" t="s">
        <v>8</v>
      </c>
      <c r="D2861" s="32" t="s">
        <v>15</v>
      </c>
      <c r="F2861" s="31" t="s">
        <v>179</v>
      </c>
    </row>
    <row r="2862" spans="2:6" x14ac:dyDescent="0.25">
      <c r="B2862" s="46" t="s">
        <v>8</v>
      </c>
      <c r="D2862" s="32" t="s">
        <v>55</v>
      </c>
      <c r="F2862" s="31" t="s">
        <v>179</v>
      </c>
    </row>
    <row r="2863" spans="2:6" x14ac:dyDescent="0.25">
      <c r="B2863" s="46" t="s">
        <v>12</v>
      </c>
      <c r="D2863" s="32" t="s">
        <v>52</v>
      </c>
      <c r="F2863" s="31" t="s">
        <v>179</v>
      </c>
    </row>
    <row r="2864" spans="2:6" x14ac:dyDescent="0.25">
      <c r="B2864" s="46" t="s">
        <v>12</v>
      </c>
      <c r="D2864" s="32" t="s">
        <v>13</v>
      </c>
      <c r="F2864" s="31" t="s">
        <v>179</v>
      </c>
    </row>
    <row r="2865" spans="2:6" x14ac:dyDescent="0.25">
      <c r="B2865" s="46" t="s">
        <v>12</v>
      </c>
      <c r="D2865" s="32" t="s">
        <v>24</v>
      </c>
      <c r="F2865" s="31" t="s">
        <v>179</v>
      </c>
    </row>
    <row r="2866" spans="2:6" x14ac:dyDescent="0.25">
      <c r="B2866" s="46" t="s">
        <v>12</v>
      </c>
      <c r="D2866" s="32" t="s">
        <v>56</v>
      </c>
      <c r="F2866" s="31" t="s">
        <v>179</v>
      </c>
    </row>
    <row r="2867" spans="2:6" x14ac:dyDescent="0.25">
      <c r="B2867" s="46" t="s">
        <v>12</v>
      </c>
      <c r="D2867" s="32" t="s">
        <v>44</v>
      </c>
      <c r="F2867" s="31" t="s">
        <v>179</v>
      </c>
    </row>
    <row r="2868" spans="2:6" x14ac:dyDescent="0.25">
      <c r="B2868" s="46" t="s">
        <v>12</v>
      </c>
      <c r="D2868" s="32" t="s">
        <v>50</v>
      </c>
      <c r="F2868" s="31" t="s">
        <v>179</v>
      </c>
    </row>
    <row r="2869" spans="2:6" x14ac:dyDescent="0.25">
      <c r="B2869" s="46" t="s">
        <v>12</v>
      </c>
      <c r="D2869" s="32" t="s">
        <v>21</v>
      </c>
      <c r="F2869" s="31" t="s">
        <v>179</v>
      </c>
    </row>
    <row r="2870" spans="2:6" x14ac:dyDescent="0.25">
      <c r="B2870" s="46" t="s">
        <v>12</v>
      </c>
      <c r="D2870" s="32" t="s">
        <v>32</v>
      </c>
      <c r="F2870" s="31" t="s">
        <v>179</v>
      </c>
    </row>
    <row r="2871" spans="2:6" x14ac:dyDescent="0.25">
      <c r="B2871" s="46" t="s">
        <v>12</v>
      </c>
      <c r="D2871" s="32" t="s">
        <v>211</v>
      </c>
      <c r="F2871" s="31" t="s">
        <v>179</v>
      </c>
    </row>
    <row r="2872" spans="2:6" x14ac:dyDescent="0.25">
      <c r="B2872" s="46" t="s">
        <v>12</v>
      </c>
      <c r="D2872" s="32" t="s">
        <v>49</v>
      </c>
      <c r="F2872" s="31" t="s">
        <v>179</v>
      </c>
    </row>
    <row r="2873" spans="2:6" x14ac:dyDescent="0.25">
      <c r="B2873" s="46" t="s">
        <v>12</v>
      </c>
      <c r="D2873" s="32" t="s">
        <v>65</v>
      </c>
      <c r="F2873" s="31" t="s">
        <v>179</v>
      </c>
    </row>
    <row r="2874" spans="2:6" x14ac:dyDescent="0.25">
      <c r="B2874" s="46" t="s">
        <v>12</v>
      </c>
      <c r="D2874" s="32" t="s">
        <v>36</v>
      </c>
      <c r="F2874" s="31" t="s">
        <v>179</v>
      </c>
    </row>
    <row r="2875" spans="2:6" x14ac:dyDescent="0.25">
      <c r="B2875" s="46" t="s">
        <v>12</v>
      </c>
      <c r="D2875" s="32" t="s">
        <v>212</v>
      </c>
      <c r="F2875" s="31" t="s">
        <v>179</v>
      </c>
    </row>
    <row r="2876" spans="2:6" x14ac:dyDescent="0.25">
      <c r="B2876" s="46" t="s">
        <v>12</v>
      </c>
      <c r="D2876" s="32" t="s">
        <v>14</v>
      </c>
      <c r="F2876" s="31" t="s">
        <v>179</v>
      </c>
    </row>
    <row r="2877" spans="2:6" x14ac:dyDescent="0.25">
      <c r="B2877" s="46" t="s">
        <v>12</v>
      </c>
      <c r="D2877" s="32" t="s">
        <v>40</v>
      </c>
      <c r="F2877" s="31" t="s">
        <v>179</v>
      </c>
    </row>
    <row r="2878" spans="2:6" x14ac:dyDescent="0.25">
      <c r="B2878" s="46" t="s">
        <v>12</v>
      </c>
      <c r="D2878" s="32" t="s">
        <v>213</v>
      </c>
      <c r="F2878" s="31" t="s">
        <v>179</v>
      </c>
    </row>
    <row r="2879" spans="2:6" x14ac:dyDescent="0.25">
      <c r="B2879" s="46" t="s">
        <v>12</v>
      </c>
      <c r="D2879" s="32" t="s">
        <v>30</v>
      </c>
      <c r="F2879" s="31" t="s">
        <v>179</v>
      </c>
    </row>
    <row r="2880" spans="2:6" x14ac:dyDescent="0.25">
      <c r="B2880" s="46" t="s">
        <v>12</v>
      </c>
      <c r="D2880" s="32" t="s">
        <v>38</v>
      </c>
      <c r="F2880" s="31" t="s">
        <v>179</v>
      </c>
    </row>
    <row r="2881" spans="2:6" x14ac:dyDescent="0.25">
      <c r="B2881" s="46" t="s">
        <v>12</v>
      </c>
      <c r="D2881" s="32" t="s">
        <v>26</v>
      </c>
      <c r="F2881" s="31" t="s">
        <v>179</v>
      </c>
    </row>
    <row r="2882" spans="2:6" x14ac:dyDescent="0.25">
      <c r="B2882" s="46" t="s">
        <v>12</v>
      </c>
      <c r="D2882" s="32" t="s">
        <v>51</v>
      </c>
      <c r="F2882" s="31" t="s">
        <v>179</v>
      </c>
    </row>
    <row r="2883" spans="2:6" x14ac:dyDescent="0.25">
      <c r="B2883" s="46" t="s">
        <v>12</v>
      </c>
      <c r="D2883" s="32" t="s">
        <v>75</v>
      </c>
      <c r="F2883" s="31" t="s">
        <v>179</v>
      </c>
    </row>
    <row r="2884" spans="2:6" x14ac:dyDescent="0.25">
      <c r="B2884" s="46" t="s">
        <v>20</v>
      </c>
      <c r="D2884" s="32" t="s">
        <v>46</v>
      </c>
      <c r="F2884" s="31" t="s">
        <v>179</v>
      </c>
    </row>
    <row r="2885" spans="2:6" x14ac:dyDescent="0.25">
      <c r="B2885" s="46" t="s">
        <v>20</v>
      </c>
      <c r="D2885" s="32" t="s">
        <v>59</v>
      </c>
      <c r="F2885" s="31" t="s">
        <v>179</v>
      </c>
    </row>
    <row r="2886" spans="2:6" x14ac:dyDescent="0.25">
      <c r="B2886" s="46" t="s">
        <v>20</v>
      </c>
      <c r="D2886" s="32" t="s">
        <v>214</v>
      </c>
      <c r="F2886" s="31" t="s">
        <v>179</v>
      </c>
    </row>
    <row r="2887" spans="2:6" x14ac:dyDescent="0.25">
      <c r="B2887" s="46" t="s">
        <v>20</v>
      </c>
      <c r="D2887" s="32" t="s">
        <v>215</v>
      </c>
      <c r="F2887" s="31" t="s">
        <v>179</v>
      </c>
    </row>
    <row r="2888" spans="2:6" x14ac:dyDescent="0.25">
      <c r="B2888" s="46" t="s">
        <v>20</v>
      </c>
      <c r="D2888" s="32" t="s">
        <v>67</v>
      </c>
      <c r="F2888" s="31" t="s">
        <v>179</v>
      </c>
    </row>
    <row r="2889" spans="2:6" x14ac:dyDescent="0.25">
      <c r="B2889" s="46" t="s">
        <v>20</v>
      </c>
      <c r="D2889" s="32" t="s">
        <v>216</v>
      </c>
      <c r="F2889" s="31" t="s">
        <v>179</v>
      </c>
    </row>
    <row r="2890" spans="2:6" x14ac:dyDescent="0.25">
      <c r="B2890" s="46" t="s">
        <v>20</v>
      </c>
      <c r="D2890" s="32" t="s">
        <v>58</v>
      </c>
      <c r="F2890" s="31" t="s">
        <v>179</v>
      </c>
    </row>
    <row r="2891" spans="2:6" x14ac:dyDescent="0.25">
      <c r="B2891" s="46" t="s">
        <v>5</v>
      </c>
      <c r="D2891" s="32" t="s">
        <v>10</v>
      </c>
      <c r="F2891" s="31" t="s">
        <v>137</v>
      </c>
    </row>
    <row r="2892" spans="2:6" x14ac:dyDescent="0.25">
      <c r="B2892" s="46" t="s">
        <v>5</v>
      </c>
      <c r="D2892" s="32" t="s">
        <v>6</v>
      </c>
      <c r="F2892" s="31" t="s">
        <v>137</v>
      </c>
    </row>
    <row r="2893" spans="2:6" x14ac:dyDescent="0.25">
      <c r="B2893" s="46" t="s">
        <v>3</v>
      </c>
      <c r="D2893" s="32" t="s">
        <v>41</v>
      </c>
      <c r="F2893" s="31" t="s">
        <v>137</v>
      </c>
    </row>
    <row r="2894" spans="2:6" x14ac:dyDescent="0.25">
      <c r="B2894" s="46" t="s">
        <v>3</v>
      </c>
      <c r="D2894" s="32" t="s">
        <v>73</v>
      </c>
      <c r="F2894" s="31" t="s">
        <v>137</v>
      </c>
    </row>
    <row r="2895" spans="2:6" x14ac:dyDescent="0.25">
      <c r="B2895" s="46" t="s">
        <v>3</v>
      </c>
      <c r="D2895" s="32" t="s">
        <v>201</v>
      </c>
      <c r="F2895" s="31" t="s">
        <v>137</v>
      </c>
    </row>
    <row r="2896" spans="2:6" x14ac:dyDescent="0.25">
      <c r="B2896" s="46" t="s">
        <v>3</v>
      </c>
      <c r="D2896" s="32" t="s">
        <v>18</v>
      </c>
      <c r="F2896" s="31" t="s">
        <v>137</v>
      </c>
    </row>
    <row r="2897" spans="2:6" x14ac:dyDescent="0.25">
      <c r="B2897" s="46" t="s">
        <v>3</v>
      </c>
      <c r="D2897" s="32" t="s">
        <v>25</v>
      </c>
      <c r="F2897" s="31" t="s">
        <v>137</v>
      </c>
    </row>
    <row r="2898" spans="2:6" x14ac:dyDescent="0.25">
      <c r="B2898" s="46" t="s">
        <v>3</v>
      </c>
      <c r="D2898" s="32" t="s">
        <v>22</v>
      </c>
      <c r="F2898" s="31" t="s">
        <v>137</v>
      </c>
    </row>
    <row r="2899" spans="2:6" x14ac:dyDescent="0.25">
      <c r="B2899" s="46" t="s">
        <v>3</v>
      </c>
      <c r="D2899" s="32" t="s">
        <v>48</v>
      </c>
      <c r="F2899" s="31" t="s">
        <v>137</v>
      </c>
    </row>
    <row r="2900" spans="2:6" x14ac:dyDescent="0.25">
      <c r="B2900" s="46" t="s">
        <v>3</v>
      </c>
      <c r="D2900" s="32" t="s">
        <v>76</v>
      </c>
      <c r="F2900" s="31" t="s">
        <v>137</v>
      </c>
    </row>
    <row r="2901" spans="2:6" x14ac:dyDescent="0.25">
      <c r="B2901" s="46" t="s">
        <v>3</v>
      </c>
      <c r="D2901" s="32" t="s">
        <v>35</v>
      </c>
      <c r="F2901" s="31" t="s">
        <v>137</v>
      </c>
    </row>
    <row r="2902" spans="2:6" x14ac:dyDescent="0.25">
      <c r="B2902" s="46" t="s">
        <v>3</v>
      </c>
      <c r="D2902" s="32" t="s">
        <v>42</v>
      </c>
      <c r="F2902" s="31" t="s">
        <v>137</v>
      </c>
    </row>
    <row r="2903" spans="2:6" x14ac:dyDescent="0.25">
      <c r="B2903" s="46" t="s">
        <v>3</v>
      </c>
      <c r="D2903" s="32" t="s">
        <v>202</v>
      </c>
      <c r="F2903" s="31" t="s">
        <v>137</v>
      </c>
    </row>
    <row r="2904" spans="2:6" x14ac:dyDescent="0.25">
      <c r="B2904" s="46" t="s">
        <v>3</v>
      </c>
      <c r="D2904" s="32" t="s">
        <v>57</v>
      </c>
      <c r="F2904" s="31" t="s">
        <v>137</v>
      </c>
    </row>
    <row r="2905" spans="2:6" x14ac:dyDescent="0.25">
      <c r="B2905" s="46" t="s">
        <v>3</v>
      </c>
      <c r="D2905" s="32" t="s">
        <v>203</v>
      </c>
      <c r="F2905" s="31" t="s">
        <v>137</v>
      </c>
    </row>
    <row r="2906" spans="2:6" x14ac:dyDescent="0.25">
      <c r="B2906" s="46" t="s">
        <v>3</v>
      </c>
      <c r="D2906" s="32" t="s">
        <v>204</v>
      </c>
      <c r="F2906" s="31" t="s">
        <v>137</v>
      </c>
    </row>
    <row r="2907" spans="2:6" x14ac:dyDescent="0.25">
      <c r="B2907" s="46" t="s">
        <v>3</v>
      </c>
      <c r="D2907" s="32" t="s">
        <v>205</v>
      </c>
      <c r="F2907" s="31" t="s">
        <v>137</v>
      </c>
    </row>
    <row r="2908" spans="2:6" x14ac:dyDescent="0.25">
      <c r="B2908" s="46" t="s">
        <v>3</v>
      </c>
      <c r="D2908" s="32" t="s">
        <v>39</v>
      </c>
      <c r="F2908" s="31" t="s">
        <v>137</v>
      </c>
    </row>
    <row r="2909" spans="2:6" x14ac:dyDescent="0.25">
      <c r="B2909" s="46" t="s">
        <v>17</v>
      </c>
      <c r="D2909" s="32" t="s">
        <v>63</v>
      </c>
      <c r="F2909" s="31" t="s">
        <v>137</v>
      </c>
    </row>
    <row r="2910" spans="2:6" x14ac:dyDescent="0.25">
      <c r="B2910" s="46" t="s">
        <v>17</v>
      </c>
      <c r="D2910" s="32" t="s">
        <v>70</v>
      </c>
      <c r="F2910" s="31" t="s">
        <v>137</v>
      </c>
    </row>
    <row r="2911" spans="2:6" x14ac:dyDescent="0.25">
      <c r="B2911" s="46" t="s">
        <v>17</v>
      </c>
      <c r="D2911" s="32" t="s">
        <v>62</v>
      </c>
      <c r="F2911" s="31" t="s">
        <v>137</v>
      </c>
    </row>
    <row r="2912" spans="2:6" x14ac:dyDescent="0.25">
      <c r="B2912" s="46" t="s">
        <v>17</v>
      </c>
      <c r="D2912" s="32" t="s">
        <v>53</v>
      </c>
      <c r="F2912" s="31" t="s">
        <v>137</v>
      </c>
    </row>
    <row r="2913" spans="2:6" x14ac:dyDescent="0.25">
      <c r="B2913" s="46" t="s">
        <v>17</v>
      </c>
      <c r="D2913" s="32" t="s">
        <v>29</v>
      </c>
      <c r="F2913" s="31" t="s">
        <v>137</v>
      </c>
    </row>
    <row r="2914" spans="2:6" x14ac:dyDescent="0.25">
      <c r="B2914" s="46" t="s">
        <v>17</v>
      </c>
      <c r="D2914" s="32" t="s">
        <v>47</v>
      </c>
      <c r="F2914" s="31" t="s">
        <v>137</v>
      </c>
    </row>
    <row r="2915" spans="2:6" x14ac:dyDescent="0.25">
      <c r="B2915" s="46" t="s">
        <v>17</v>
      </c>
      <c r="D2915" s="32" t="s">
        <v>206</v>
      </c>
      <c r="F2915" s="31" t="s">
        <v>137</v>
      </c>
    </row>
    <row r="2916" spans="2:6" x14ac:dyDescent="0.25">
      <c r="B2916" s="46" t="s">
        <v>17</v>
      </c>
      <c r="D2916" s="32" t="s">
        <v>34</v>
      </c>
      <c r="F2916" s="31" t="s">
        <v>137</v>
      </c>
    </row>
    <row r="2917" spans="2:6" x14ac:dyDescent="0.25">
      <c r="B2917" s="46" t="s">
        <v>17</v>
      </c>
      <c r="D2917" s="32" t="s">
        <v>31</v>
      </c>
      <c r="F2917" s="31" t="s">
        <v>137</v>
      </c>
    </row>
    <row r="2918" spans="2:6" x14ac:dyDescent="0.25">
      <c r="B2918" s="46" t="s">
        <v>17</v>
      </c>
      <c r="D2918" s="32" t="s">
        <v>60</v>
      </c>
      <c r="F2918" s="31" t="s">
        <v>137</v>
      </c>
    </row>
    <row r="2919" spans="2:6" x14ac:dyDescent="0.25">
      <c r="B2919" s="46" t="s">
        <v>17</v>
      </c>
      <c r="D2919" s="32" t="s">
        <v>207</v>
      </c>
      <c r="F2919" s="31" t="s">
        <v>137</v>
      </c>
    </row>
    <row r="2920" spans="2:6" x14ac:dyDescent="0.25">
      <c r="B2920" s="46" t="s">
        <v>17</v>
      </c>
      <c r="D2920" s="32" t="s">
        <v>208</v>
      </c>
      <c r="F2920" s="31" t="s">
        <v>137</v>
      </c>
    </row>
    <row r="2921" spans="2:6" x14ac:dyDescent="0.25">
      <c r="B2921" s="46" t="s">
        <v>17</v>
      </c>
      <c r="D2921" s="32" t="s">
        <v>61</v>
      </c>
      <c r="F2921" s="31" t="s">
        <v>137</v>
      </c>
    </row>
    <row r="2922" spans="2:6" x14ac:dyDescent="0.25">
      <c r="B2922" s="46" t="s">
        <v>17</v>
      </c>
      <c r="D2922" s="32" t="s">
        <v>45</v>
      </c>
      <c r="F2922" s="31" t="s">
        <v>137</v>
      </c>
    </row>
    <row r="2923" spans="2:6" x14ac:dyDescent="0.25">
      <c r="B2923" s="46" t="s">
        <v>17</v>
      </c>
      <c r="D2923" s="32" t="s">
        <v>209</v>
      </c>
      <c r="F2923" s="31" t="s">
        <v>137</v>
      </c>
    </row>
    <row r="2924" spans="2:6" x14ac:dyDescent="0.25">
      <c r="B2924" s="46" t="s">
        <v>17</v>
      </c>
      <c r="D2924" s="32" t="s">
        <v>23</v>
      </c>
      <c r="F2924" s="31" t="s">
        <v>137</v>
      </c>
    </row>
    <row r="2925" spans="2:6" x14ac:dyDescent="0.25">
      <c r="B2925" s="46" t="s">
        <v>8</v>
      </c>
      <c r="D2925" s="32" t="s">
        <v>9</v>
      </c>
      <c r="F2925" s="31" t="s">
        <v>137</v>
      </c>
    </row>
    <row r="2926" spans="2:6" x14ac:dyDescent="0.25">
      <c r="B2926" s="46" t="s">
        <v>8</v>
      </c>
      <c r="D2926" s="32" t="s">
        <v>27</v>
      </c>
      <c r="F2926" s="31" t="s">
        <v>137</v>
      </c>
    </row>
    <row r="2927" spans="2:6" x14ac:dyDescent="0.25">
      <c r="B2927" s="46" t="s">
        <v>8</v>
      </c>
      <c r="D2927" s="32" t="s">
        <v>15</v>
      </c>
      <c r="F2927" s="31" t="s">
        <v>137</v>
      </c>
    </row>
    <row r="2928" spans="2:6" x14ac:dyDescent="0.25">
      <c r="B2928" s="46" t="s">
        <v>8</v>
      </c>
      <c r="D2928" s="32" t="s">
        <v>64</v>
      </c>
      <c r="F2928" s="31" t="s">
        <v>137</v>
      </c>
    </row>
    <row r="2929" spans="2:6" x14ac:dyDescent="0.25">
      <c r="B2929" s="46" t="s">
        <v>8</v>
      </c>
      <c r="D2929" s="32" t="s">
        <v>55</v>
      </c>
      <c r="F2929" s="31" t="s">
        <v>137</v>
      </c>
    </row>
    <row r="2930" spans="2:6" x14ac:dyDescent="0.25">
      <c r="B2930" s="46" t="s">
        <v>8</v>
      </c>
      <c r="D2930" s="32" t="s">
        <v>210</v>
      </c>
      <c r="F2930" s="31" t="s">
        <v>137</v>
      </c>
    </row>
    <row r="2931" spans="2:6" x14ac:dyDescent="0.25">
      <c r="B2931" s="46" t="s">
        <v>8</v>
      </c>
      <c r="D2931" s="32" t="s">
        <v>68</v>
      </c>
      <c r="F2931" s="31" t="s">
        <v>137</v>
      </c>
    </row>
    <row r="2932" spans="2:6" x14ac:dyDescent="0.25">
      <c r="B2932" s="46" t="s">
        <v>12</v>
      </c>
      <c r="D2932" s="32" t="s">
        <v>52</v>
      </c>
      <c r="F2932" s="31" t="s">
        <v>137</v>
      </c>
    </row>
    <row r="2933" spans="2:6" x14ac:dyDescent="0.25">
      <c r="B2933" s="46" t="s">
        <v>12</v>
      </c>
      <c r="D2933" s="32" t="s">
        <v>13</v>
      </c>
      <c r="F2933" s="31" t="s">
        <v>137</v>
      </c>
    </row>
    <row r="2934" spans="2:6" x14ac:dyDescent="0.25">
      <c r="B2934" s="46" t="s">
        <v>12</v>
      </c>
      <c r="D2934" s="32" t="s">
        <v>24</v>
      </c>
      <c r="F2934" s="31" t="s">
        <v>137</v>
      </c>
    </row>
    <row r="2935" spans="2:6" x14ac:dyDescent="0.25">
      <c r="B2935" s="46" t="s">
        <v>12</v>
      </c>
      <c r="D2935" s="32" t="s">
        <v>56</v>
      </c>
      <c r="F2935" s="31" t="s">
        <v>137</v>
      </c>
    </row>
    <row r="2936" spans="2:6" x14ac:dyDescent="0.25">
      <c r="B2936" s="46" t="s">
        <v>12</v>
      </c>
      <c r="D2936" s="32" t="s">
        <v>50</v>
      </c>
      <c r="F2936" s="31" t="s">
        <v>137</v>
      </c>
    </row>
    <row r="2937" spans="2:6" x14ac:dyDescent="0.25">
      <c r="B2937" s="46" t="s">
        <v>12</v>
      </c>
      <c r="D2937" s="32" t="s">
        <v>21</v>
      </c>
      <c r="F2937" s="31" t="s">
        <v>137</v>
      </c>
    </row>
    <row r="2938" spans="2:6" x14ac:dyDescent="0.25">
      <c r="B2938" s="46" t="s">
        <v>12</v>
      </c>
      <c r="D2938" s="32" t="s">
        <v>32</v>
      </c>
      <c r="F2938" s="31" t="s">
        <v>137</v>
      </c>
    </row>
    <row r="2939" spans="2:6" x14ac:dyDescent="0.25">
      <c r="B2939" s="46" t="s">
        <v>12</v>
      </c>
      <c r="D2939" s="32" t="s">
        <v>54</v>
      </c>
      <c r="F2939" s="31" t="s">
        <v>137</v>
      </c>
    </row>
    <row r="2940" spans="2:6" x14ac:dyDescent="0.25">
      <c r="B2940" s="46" t="s">
        <v>12</v>
      </c>
      <c r="D2940" s="32" t="s">
        <v>211</v>
      </c>
      <c r="F2940" s="31" t="s">
        <v>137</v>
      </c>
    </row>
    <row r="2941" spans="2:6" x14ac:dyDescent="0.25">
      <c r="B2941" s="46" t="s">
        <v>12</v>
      </c>
      <c r="D2941" s="32" t="s">
        <v>49</v>
      </c>
      <c r="F2941" s="31" t="s">
        <v>137</v>
      </c>
    </row>
    <row r="2942" spans="2:6" x14ac:dyDescent="0.25">
      <c r="B2942" s="46" t="s">
        <v>12</v>
      </c>
      <c r="D2942" s="32" t="s">
        <v>65</v>
      </c>
      <c r="F2942" s="31" t="s">
        <v>137</v>
      </c>
    </row>
    <row r="2943" spans="2:6" x14ac:dyDescent="0.25">
      <c r="B2943" s="46" t="s">
        <v>12</v>
      </c>
      <c r="D2943" s="32" t="s">
        <v>36</v>
      </c>
      <c r="F2943" s="31" t="s">
        <v>137</v>
      </c>
    </row>
    <row r="2944" spans="2:6" x14ac:dyDescent="0.25">
      <c r="B2944" s="46" t="s">
        <v>12</v>
      </c>
      <c r="D2944" s="32" t="s">
        <v>212</v>
      </c>
      <c r="F2944" s="31" t="s">
        <v>137</v>
      </c>
    </row>
    <row r="2945" spans="2:6" x14ac:dyDescent="0.25">
      <c r="B2945" s="46" t="s">
        <v>12</v>
      </c>
      <c r="D2945" s="32" t="s">
        <v>14</v>
      </c>
      <c r="F2945" s="31" t="s">
        <v>137</v>
      </c>
    </row>
    <row r="2946" spans="2:6" x14ac:dyDescent="0.25">
      <c r="B2946" s="46" t="s">
        <v>12</v>
      </c>
      <c r="D2946" s="32" t="s">
        <v>40</v>
      </c>
      <c r="F2946" s="31" t="s">
        <v>137</v>
      </c>
    </row>
    <row r="2947" spans="2:6" x14ac:dyDescent="0.25">
      <c r="B2947" s="46" t="s">
        <v>12</v>
      </c>
      <c r="D2947" s="32" t="s">
        <v>213</v>
      </c>
      <c r="F2947" s="31" t="s">
        <v>137</v>
      </c>
    </row>
    <row r="2948" spans="2:6" x14ac:dyDescent="0.25">
      <c r="B2948" s="46" t="s">
        <v>12</v>
      </c>
      <c r="D2948" s="32" t="s">
        <v>30</v>
      </c>
      <c r="F2948" s="31" t="s">
        <v>137</v>
      </c>
    </row>
    <row r="2949" spans="2:6" x14ac:dyDescent="0.25">
      <c r="B2949" s="46" t="s">
        <v>12</v>
      </c>
      <c r="D2949" s="32" t="s">
        <v>38</v>
      </c>
      <c r="F2949" s="31" t="s">
        <v>137</v>
      </c>
    </row>
    <row r="2950" spans="2:6" x14ac:dyDescent="0.25">
      <c r="B2950" s="46" t="s">
        <v>12</v>
      </c>
      <c r="D2950" s="32" t="s">
        <v>26</v>
      </c>
      <c r="F2950" s="31" t="s">
        <v>137</v>
      </c>
    </row>
    <row r="2951" spans="2:6" x14ac:dyDescent="0.25">
      <c r="B2951" s="46" t="s">
        <v>12</v>
      </c>
      <c r="D2951" s="32" t="s">
        <v>51</v>
      </c>
      <c r="F2951" s="31" t="s">
        <v>137</v>
      </c>
    </row>
    <row r="2952" spans="2:6" x14ac:dyDescent="0.25">
      <c r="B2952" s="46" t="s">
        <v>12</v>
      </c>
      <c r="D2952" s="32" t="s">
        <v>75</v>
      </c>
      <c r="F2952" s="31" t="s">
        <v>137</v>
      </c>
    </row>
    <row r="2953" spans="2:6" x14ac:dyDescent="0.25">
      <c r="B2953" s="46" t="s">
        <v>20</v>
      </c>
      <c r="D2953" s="32" t="s">
        <v>46</v>
      </c>
      <c r="F2953" s="31" t="s">
        <v>137</v>
      </c>
    </row>
    <row r="2954" spans="2:6" x14ac:dyDescent="0.25">
      <c r="B2954" s="46" t="s">
        <v>20</v>
      </c>
      <c r="D2954" s="32" t="s">
        <v>59</v>
      </c>
      <c r="F2954" s="31" t="s">
        <v>137</v>
      </c>
    </row>
    <row r="2955" spans="2:6" x14ac:dyDescent="0.25">
      <c r="B2955" s="46" t="s">
        <v>20</v>
      </c>
      <c r="D2955" s="32" t="s">
        <v>214</v>
      </c>
      <c r="F2955" s="31" t="s">
        <v>137</v>
      </c>
    </row>
    <row r="2956" spans="2:6" x14ac:dyDescent="0.25">
      <c r="B2956" s="46" t="s">
        <v>20</v>
      </c>
      <c r="D2956" s="32" t="s">
        <v>74</v>
      </c>
      <c r="F2956" s="31" t="s">
        <v>137</v>
      </c>
    </row>
    <row r="2957" spans="2:6" x14ac:dyDescent="0.25">
      <c r="B2957" s="46" t="s">
        <v>20</v>
      </c>
      <c r="D2957" s="32" t="s">
        <v>43</v>
      </c>
      <c r="F2957" s="31" t="s">
        <v>137</v>
      </c>
    </row>
    <row r="2958" spans="2:6" x14ac:dyDescent="0.25">
      <c r="B2958" s="46" t="s">
        <v>20</v>
      </c>
      <c r="D2958" s="32" t="s">
        <v>33</v>
      </c>
      <c r="F2958" s="31" t="s">
        <v>137</v>
      </c>
    </row>
    <row r="2959" spans="2:6" x14ac:dyDescent="0.25">
      <c r="B2959" s="46" t="s">
        <v>20</v>
      </c>
      <c r="D2959" s="32" t="s">
        <v>215</v>
      </c>
      <c r="F2959" s="31" t="s">
        <v>137</v>
      </c>
    </row>
    <row r="2960" spans="2:6" x14ac:dyDescent="0.25">
      <c r="B2960" s="46" t="s">
        <v>20</v>
      </c>
      <c r="D2960" s="32" t="s">
        <v>67</v>
      </c>
      <c r="F2960" s="31" t="s">
        <v>137</v>
      </c>
    </row>
    <row r="2961" spans="2:6" x14ac:dyDescent="0.25">
      <c r="B2961" s="46" t="s">
        <v>20</v>
      </c>
      <c r="D2961" s="32" t="s">
        <v>216</v>
      </c>
      <c r="F2961" s="31" t="s">
        <v>137</v>
      </c>
    </row>
    <row r="2962" spans="2:6" x14ac:dyDescent="0.25">
      <c r="B2962" s="46" t="s">
        <v>20</v>
      </c>
      <c r="D2962" s="32" t="s">
        <v>58</v>
      </c>
      <c r="F2962" s="31" t="s">
        <v>137</v>
      </c>
    </row>
    <row r="2963" spans="2:6" x14ac:dyDescent="0.25">
      <c r="B2963" s="46" t="s">
        <v>5</v>
      </c>
      <c r="D2963" s="32" t="s">
        <v>10</v>
      </c>
      <c r="F2963" s="31" t="s">
        <v>127</v>
      </c>
    </row>
    <row r="2964" spans="2:6" x14ac:dyDescent="0.25">
      <c r="B2964" s="46" t="s">
        <v>5</v>
      </c>
      <c r="D2964" s="32" t="s">
        <v>6</v>
      </c>
      <c r="F2964" s="31" t="s">
        <v>127</v>
      </c>
    </row>
    <row r="2965" spans="2:6" x14ac:dyDescent="0.25">
      <c r="B2965" s="46" t="s">
        <v>3</v>
      </c>
      <c r="D2965" s="32" t="s">
        <v>41</v>
      </c>
      <c r="F2965" s="31" t="s">
        <v>127</v>
      </c>
    </row>
    <row r="2966" spans="2:6" x14ac:dyDescent="0.25">
      <c r="B2966" s="46" t="s">
        <v>3</v>
      </c>
      <c r="D2966" s="32" t="s">
        <v>73</v>
      </c>
      <c r="F2966" s="31" t="s">
        <v>127</v>
      </c>
    </row>
    <row r="2967" spans="2:6" x14ac:dyDescent="0.25">
      <c r="B2967" s="46" t="s">
        <v>3</v>
      </c>
      <c r="D2967" s="32" t="s">
        <v>201</v>
      </c>
      <c r="F2967" s="31" t="s">
        <v>127</v>
      </c>
    </row>
    <row r="2968" spans="2:6" x14ac:dyDescent="0.25">
      <c r="B2968" s="46" t="s">
        <v>3</v>
      </c>
      <c r="D2968" s="32" t="s">
        <v>18</v>
      </c>
      <c r="F2968" s="31" t="s">
        <v>127</v>
      </c>
    </row>
    <row r="2969" spans="2:6" x14ac:dyDescent="0.25">
      <c r="B2969" s="46" t="s">
        <v>3</v>
      </c>
      <c r="D2969" s="32" t="s">
        <v>25</v>
      </c>
      <c r="F2969" s="31" t="s">
        <v>127</v>
      </c>
    </row>
    <row r="2970" spans="2:6" x14ac:dyDescent="0.25">
      <c r="B2970" s="46" t="s">
        <v>3</v>
      </c>
      <c r="D2970" s="32" t="s">
        <v>22</v>
      </c>
      <c r="F2970" s="31" t="s">
        <v>127</v>
      </c>
    </row>
    <row r="2971" spans="2:6" x14ac:dyDescent="0.25">
      <c r="B2971" s="46" t="s">
        <v>3</v>
      </c>
      <c r="D2971" s="32" t="s">
        <v>66</v>
      </c>
      <c r="F2971" s="31" t="s">
        <v>127</v>
      </c>
    </row>
    <row r="2972" spans="2:6" x14ac:dyDescent="0.25">
      <c r="B2972" s="46" t="s">
        <v>3</v>
      </c>
      <c r="D2972" s="32" t="s">
        <v>48</v>
      </c>
      <c r="F2972" s="31" t="s">
        <v>127</v>
      </c>
    </row>
    <row r="2973" spans="2:6" x14ac:dyDescent="0.25">
      <c r="B2973" s="46" t="s">
        <v>3</v>
      </c>
      <c r="D2973" s="32" t="s">
        <v>76</v>
      </c>
      <c r="F2973" s="31" t="s">
        <v>127</v>
      </c>
    </row>
    <row r="2974" spans="2:6" x14ac:dyDescent="0.25">
      <c r="B2974" s="46" t="s">
        <v>3</v>
      </c>
      <c r="D2974" s="32" t="s">
        <v>35</v>
      </c>
      <c r="F2974" s="31" t="s">
        <v>127</v>
      </c>
    </row>
    <row r="2975" spans="2:6" x14ac:dyDescent="0.25">
      <c r="B2975" s="46" t="s">
        <v>3</v>
      </c>
      <c r="D2975" s="32" t="s">
        <v>42</v>
      </c>
      <c r="F2975" s="31" t="s">
        <v>127</v>
      </c>
    </row>
    <row r="2976" spans="2:6" x14ac:dyDescent="0.25">
      <c r="B2976" s="46" t="s">
        <v>3</v>
      </c>
      <c r="D2976" s="32" t="s">
        <v>202</v>
      </c>
      <c r="F2976" s="31" t="s">
        <v>127</v>
      </c>
    </row>
    <row r="2977" spans="2:6" x14ac:dyDescent="0.25">
      <c r="B2977" s="46" t="s">
        <v>3</v>
      </c>
      <c r="D2977" s="32" t="s">
        <v>57</v>
      </c>
      <c r="F2977" s="31" t="s">
        <v>127</v>
      </c>
    </row>
    <row r="2978" spans="2:6" x14ac:dyDescent="0.25">
      <c r="B2978" s="46" t="s">
        <v>3</v>
      </c>
      <c r="D2978" s="32" t="s">
        <v>203</v>
      </c>
      <c r="F2978" s="31" t="s">
        <v>127</v>
      </c>
    </row>
    <row r="2979" spans="2:6" x14ac:dyDescent="0.25">
      <c r="B2979" s="46" t="s">
        <v>3</v>
      </c>
      <c r="D2979" s="32" t="s">
        <v>204</v>
      </c>
      <c r="F2979" s="31" t="s">
        <v>127</v>
      </c>
    </row>
    <row r="2980" spans="2:6" x14ac:dyDescent="0.25">
      <c r="B2980" s="46" t="s">
        <v>3</v>
      </c>
      <c r="D2980" s="32" t="s">
        <v>205</v>
      </c>
      <c r="F2980" s="31" t="s">
        <v>127</v>
      </c>
    </row>
    <row r="2981" spans="2:6" x14ac:dyDescent="0.25">
      <c r="B2981" s="46" t="s">
        <v>3</v>
      </c>
      <c r="D2981" s="32" t="s">
        <v>39</v>
      </c>
      <c r="F2981" s="31" t="s">
        <v>127</v>
      </c>
    </row>
    <row r="2982" spans="2:6" x14ac:dyDescent="0.25">
      <c r="B2982" s="46" t="s">
        <v>17</v>
      </c>
      <c r="D2982" s="32" t="s">
        <v>63</v>
      </c>
      <c r="F2982" s="31" t="s">
        <v>127</v>
      </c>
    </row>
    <row r="2983" spans="2:6" x14ac:dyDescent="0.25">
      <c r="B2983" s="46" t="s">
        <v>17</v>
      </c>
      <c r="D2983" s="32" t="s">
        <v>70</v>
      </c>
      <c r="F2983" s="31" t="s">
        <v>127</v>
      </c>
    </row>
    <row r="2984" spans="2:6" x14ac:dyDescent="0.25">
      <c r="B2984" s="46" t="s">
        <v>17</v>
      </c>
      <c r="D2984" s="32" t="s">
        <v>62</v>
      </c>
      <c r="F2984" s="31" t="s">
        <v>127</v>
      </c>
    </row>
    <row r="2985" spans="2:6" x14ac:dyDescent="0.25">
      <c r="B2985" s="46" t="s">
        <v>17</v>
      </c>
      <c r="D2985" s="32" t="s">
        <v>53</v>
      </c>
      <c r="F2985" s="31" t="s">
        <v>127</v>
      </c>
    </row>
    <row r="2986" spans="2:6" x14ac:dyDescent="0.25">
      <c r="B2986" s="46" t="s">
        <v>17</v>
      </c>
      <c r="D2986" s="32" t="s">
        <v>29</v>
      </c>
      <c r="F2986" s="31" t="s">
        <v>127</v>
      </c>
    </row>
    <row r="2987" spans="2:6" x14ac:dyDescent="0.25">
      <c r="B2987" s="46" t="s">
        <v>17</v>
      </c>
      <c r="D2987" s="32" t="s">
        <v>47</v>
      </c>
      <c r="F2987" s="31" t="s">
        <v>127</v>
      </c>
    </row>
    <row r="2988" spans="2:6" x14ac:dyDescent="0.25">
      <c r="B2988" s="46" t="s">
        <v>17</v>
      </c>
      <c r="D2988" s="32" t="s">
        <v>206</v>
      </c>
      <c r="F2988" s="31" t="s">
        <v>127</v>
      </c>
    </row>
    <row r="2989" spans="2:6" x14ac:dyDescent="0.25">
      <c r="B2989" s="46" t="s">
        <v>17</v>
      </c>
      <c r="D2989" s="32" t="s">
        <v>34</v>
      </c>
      <c r="F2989" s="31" t="s">
        <v>127</v>
      </c>
    </row>
    <row r="2990" spans="2:6" x14ac:dyDescent="0.25">
      <c r="B2990" s="46" t="s">
        <v>17</v>
      </c>
      <c r="D2990" s="32" t="s">
        <v>31</v>
      </c>
      <c r="F2990" s="31" t="s">
        <v>127</v>
      </c>
    </row>
    <row r="2991" spans="2:6" x14ac:dyDescent="0.25">
      <c r="B2991" s="46" t="s">
        <v>17</v>
      </c>
      <c r="D2991" s="32" t="s">
        <v>60</v>
      </c>
      <c r="F2991" s="31" t="s">
        <v>127</v>
      </c>
    </row>
    <row r="2992" spans="2:6" x14ac:dyDescent="0.25">
      <c r="B2992" s="46" t="s">
        <v>17</v>
      </c>
      <c r="D2992" s="32" t="s">
        <v>207</v>
      </c>
      <c r="F2992" s="31" t="s">
        <v>127</v>
      </c>
    </row>
    <row r="2993" spans="2:6" x14ac:dyDescent="0.25">
      <c r="B2993" s="46" t="s">
        <v>17</v>
      </c>
      <c r="D2993" s="32" t="s">
        <v>208</v>
      </c>
      <c r="F2993" s="31" t="s">
        <v>127</v>
      </c>
    </row>
    <row r="2994" spans="2:6" x14ac:dyDescent="0.25">
      <c r="B2994" s="46" t="s">
        <v>17</v>
      </c>
      <c r="D2994" s="32" t="s">
        <v>61</v>
      </c>
      <c r="F2994" s="31" t="s">
        <v>127</v>
      </c>
    </row>
    <row r="2995" spans="2:6" x14ac:dyDescent="0.25">
      <c r="B2995" s="46" t="s">
        <v>17</v>
      </c>
      <c r="D2995" s="32" t="s">
        <v>45</v>
      </c>
      <c r="F2995" s="31" t="s">
        <v>127</v>
      </c>
    </row>
    <row r="2996" spans="2:6" x14ac:dyDescent="0.25">
      <c r="B2996" s="46" t="s">
        <v>17</v>
      </c>
      <c r="D2996" s="32" t="s">
        <v>209</v>
      </c>
      <c r="F2996" s="31" t="s">
        <v>127</v>
      </c>
    </row>
    <row r="2997" spans="2:6" x14ac:dyDescent="0.25">
      <c r="B2997" s="46" t="s">
        <v>17</v>
      </c>
      <c r="D2997" s="32" t="s">
        <v>37</v>
      </c>
      <c r="F2997" s="31" t="s">
        <v>127</v>
      </c>
    </row>
    <row r="2998" spans="2:6" x14ac:dyDescent="0.25">
      <c r="B2998" s="46" t="s">
        <v>17</v>
      </c>
      <c r="D2998" s="32" t="s">
        <v>23</v>
      </c>
      <c r="F2998" s="31" t="s">
        <v>127</v>
      </c>
    </row>
    <row r="2999" spans="2:6" x14ac:dyDescent="0.25">
      <c r="B2999" s="46" t="s">
        <v>8</v>
      </c>
      <c r="D2999" s="32" t="s">
        <v>9</v>
      </c>
      <c r="F2999" s="31" t="s">
        <v>127</v>
      </c>
    </row>
    <row r="3000" spans="2:6" x14ac:dyDescent="0.25">
      <c r="B3000" s="46" t="s">
        <v>8</v>
      </c>
      <c r="D3000" s="32" t="s">
        <v>27</v>
      </c>
      <c r="F3000" s="31" t="s">
        <v>127</v>
      </c>
    </row>
    <row r="3001" spans="2:6" x14ac:dyDescent="0.25">
      <c r="B3001" s="46" t="s">
        <v>8</v>
      </c>
      <c r="D3001" s="32" t="s">
        <v>15</v>
      </c>
      <c r="F3001" s="31" t="s">
        <v>127</v>
      </c>
    </row>
    <row r="3002" spans="2:6" x14ac:dyDescent="0.25">
      <c r="B3002" s="46" t="s">
        <v>8</v>
      </c>
      <c r="D3002" s="32" t="s">
        <v>64</v>
      </c>
      <c r="F3002" s="31" t="s">
        <v>127</v>
      </c>
    </row>
    <row r="3003" spans="2:6" x14ac:dyDescent="0.25">
      <c r="B3003" s="46" t="s">
        <v>8</v>
      </c>
      <c r="D3003" s="32" t="s">
        <v>55</v>
      </c>
      <c r="F3003" s="31" t="s">
        <v>127</v>
      </c>
    </row>
    <row r="3004" spans="2:6" x14ac:dyDescent="0.25">
      <c r="B3004" s="46" t="s">
        <v>8</v>
      </c>
      <c r="D3004" s="32" t="s">
        <v>210</v>
      </c>
      <c r="F3004" s="31" t="s">
        <v>127</v>
      </c>
    </row>
    <row r="3005" spans="2:6" x14ac:dyDescent="0.25">
      <c r="B3005" s="46" t="s">
        <v>8</v>
      </c>
      <c r="D3005" s="32" t="s">
        <v>68</v>
      </c>
      <c r="F3005" s="31" t="s">
        <v>127</v>
      </c>
    </row>
    <row r="3006" spans="2:6" x14ac:dyDescent="0.25">
      <c r="B3006" s="46" t="s">
        <v>12</v>
      </c>
      <c r="D3006" s="32" t="s">
        <v>52</v>
      </c>
      <c r="F3006" s="31" t="s">
        <v>127</v>
      </c>
    </row>
    <row r="3007" spans="2:6" x14ac:dyDescent="0.25">
      <c r="B3007" s="46" t="s">
        <v>12</v>
      </c>
      <c r="D3007" s="32" t="s">
        <v>13</v>
      </c>
      <c r="F3007" s="31" t="s">
        <v>127</v>
      </c>
    </row>
    <row r="3008" spans="2:6" x14ac:dyDescent="0.25">
      <c r="B3008" s="46" t="s">
        <v>12</v>
      </c>
      <c r="D3008" s="32" t="s">
        <v>24</v>
      </c>
      <c r="F3008" s="31" t="s">
        <v>127</v>
      </c>
    </row>
    <row r="3009" spans="2:6" x14ac:dyDescent="0.25">
      <c r="B3009" s="46" t="s">
        <v>12</v>
      </c>
      <c r="D3009" s="32" t="s">
        <v>56</v>
      </c>
      <c r="F3009" s="31" t="s">
        <v>127</v>
      </c>
    </row>
    <row r="3010" spans="2:6" x14ac:dyDescent="0.25">
      <c r="B3010" s="46" t="s">
        <v>12</v>
      </c>
      <c r="D3010" s="32" t="s">
        <v>44</v>
      </c>
      <c r="F3010" s="31" t="s">
        <v>127</v>
      </c>
    </row>
    <row r="3011" spans="2:6" x14ac:dyDescent="0.25">
      <c r="B3011" s="46" t="s">
        <v>12</v>
      </c>
      <c r="D3011" s="32" t="s">
        <v>50</v>
      </c>
      <c r="F3011" s="31" t="s">
        <v>127</v>
      </c>
    </row>
    <row r="3012" spans="2:6" x14ac:dyDescent="0.25">
      <c r="B3012" s="46" t="s">
        <v>12</v>
      </c>
      <c r="D3012" s="32" t="s">
        <v>21</v>
      </c>
      <c r="F3012" s="31" t="s">
        <v>127</v>
      </c>
    </row>
    <row r="3013" spans="2:6" x14ac:dyDescent="0.25">
      <c r="B3013" s="46" t="s">
        <v>12</v>
      </c>
      <c r="D3013" s="32" t="s">
        <v>32</v>
      </c>
      <c r="F3013" s="31" t="s">
        <v>127</v>
      </c>
    </row>
    <row r="3014" spans="2:6" x14ac:dyDescent="0.25">
      <c r="B3014" s="46" t="s">
        <v>12</v>
      </c>
      <c r="D3014" s="32" t="s">
        <v>54</v>
      </c>
      <c r="F3014" s="31" t="s">
        <v>127</v>
      </c>
    </row>
    <row r="3015" spans="2:6" x14ac:dyDescent="0.25">
      <c r="B3015" s="46" t="s">
        <v>12</v>
      </c>
      <c r="D3015" s="32" t="s">
        <v>211</v>
      </c>
      <c r="F3015" s="31" t="s">
        <v>127</v>
      </c>
    </row>
    <row r="3016" spans="2:6" x14ac:dyDescent="0.25">
      <c r="B3016" s="46" t="s">
        <v>12</v>
      </c>
      <c r="D3016" s="32" t="s">
        <v>49</v>
      </c>
      <c r="F3016" s="31" t="s">
        <v>127</v>
      </c>
    </row>
    <row r="3017" spans="2:6" x14ac:dyDescent="0.25">
      <c r="B3017" s="46" t="s">
        <v>12</v>
      </c>
      <c r="D3017" s="32" t="s">
        <v>65</v>
      </c>
      <c r="F3017" s="31" t="s">
        <v>127</v>
      </c>
    </row>
    <row r="3018" spans="2:6" x14ac:dyDescent="0.25">
      <c r="B3018" s="46" t="s">
        <v>12</v>
      </c>
      <c r="D3018" s="32" t="s">
        <v>36</v>
      </c>
      <c r="F3018" s="31" t="s">
        <v>127</v>
      </c>
    </row>
    <row r="3019" spans="2:6" x14ac:dyDescent="0.25">
      <c r="B3019" s="46" t="s">
        <v>12</v>
      </c>
      <c r="D3019" s="32" t="s">
        <v>212</v>
      </c>
      <c r="F3019" s="31" t="s">
        <v>127</v>
      </c>
    </row>
    <row r="3020" spans="2:6" x14ac:dyDescent="0.25">
      <c r="B3020" s="46" t="s">
        <v>12</v>
      </c>
      <c r="D3020" s="32" t="s">
        <v>14</v>
      </c>
      <c r="F3020" s="31" t="s">
        <v>127</v>
      </c>
    </row>
    <row r="3021" spans="2:6" x14ac:dyDescent="0.25">
      <c r="B3021" s="46" t="s">
        <v>12</v>
      </c>
      <c r="D3021" s="32" t="s">
        <v>40</v>
      </c>
      <c r="F3021" s="31" t="s">
        <v>127</v>
      </c>
    </row>
    <row r="3022" spans="2:6" x14ac:dyDescent="0.25">
      <c r="B3022" s="46" t="s">
        <v>12</v>
      </c>
      <c r="D3022" s="32" t="s">
        <v>213</v>
      </c>
      <c r="F3022" s="31" t="s">
        <v>127</v>
      </c>
    </row>
    <row r="3023" spans="2:6" x14ac:dyDescent="0.25">
      <c r="B3023" s="46" t="s">
        <v>12</v>
      </c>
      <c r="D3023" s="32" t="s">
        <v>30</v>
      </c>
      <c r="F3023" s="31" t="s">
        <v>127</v>
      </c>
    </row>
    <row r="3024" spans="2:6" x14ac:dyDescent="0.25">
      <c r="B3024" s="46" t="s">
        <v>12</v>
      </c>
      <c r="D3024" s="32" t="s">
        <v>38</v>
      </c>
      <c r="F3024" s="31" t="s">
        <v>127</v>
      </c>
    </row>
    <row r="3025" spans="2:6" x14ac:dyDescent="0.25">
      <c r="B3025" s="46" t="s">
        <v>12</v>
      </c>
      <c r="D3025" s="32" t="s">
        <v>26</v>
      </c>
      <c r="F3025" s="31" t="s">
        <v>127</v>
      </c>
    </row>
    <row r="3026" spans="2:6" x14ac:dyDescent="0.25">
      <c r="B3026" s="46" t="s">
        <v>12</v>
      </c>
      <c r="D3026" s="32" t="s">
        <v>51</v>
      </c>
      <c r="F3026" s="31" t="s">
        <v>127</v>
      </c>
    </row>
    <row r="3027" spans="2:6" x14ac:dyDescent="0.25">
      <c r="B3027" s="46" t="s">
        <v>12</v>
      </c>
      <c r="D3027" s="32" t="s">
        <v>75</v>
      </c>
      <c r="F3027" s="31" t="s">
        <v>127</v>
      </c>
    </row>
    <row r="3028" spans="2:6" x14ac:dyDescent="0.25">
      <c r="B3028" s="46" t="s">
        <v>20</v>
      </c>
      <c r="D3028" s="32" t="s">
        <v>46</v>
      </c>
      <c r="F3028" s="31" t="s">
        <v>127</v>
      </c>
    </row>
    <row r="3029" spans="2:6" x14ac:dyDescent="0.25">
      <c r="B3029" s="46" t="s">
        <v>20</v>
      </c>
      <c r="D3029" s="32" t="s">
        <v>59</v>
      </c>
      <c r="F3029" s="31" t="s">
        <v>127</v>
      </c>
    </row>
    <row r="3030" spans="2:6" x14ac:dyDescent="0.25">
      <c r="B3030" s="46" t="s">
        <v>20</v>
      </c>
      <c r="D3030" s="32" t="s">
        <v>214</v>
      </c>
      <c r="F3030" s="31" t="s">
        <v>127</v>
      </c>
    </row>
    <row r="3031" spans="2:6" x14ac:dyDescent="0.25">
      <c r="B3031" s="46" t="s">
        <v>20</v>
      </c>
      <c r="D3031" s="32" t="s">
        <v>74</v>
      </c>
      <c r="F3031" s="31" t="s">
        <v>127</v>
      </c>
    </row>
    <row r="3032" spans="2:6" x14ac:dyDescent="0.25">
      <c r="B3032" s="46" t="s">
        <v>20</v>
      </c>
      <c r="D3032" s="32" t="s">
        <v>43</v>
      </c>
      <c r="F3032" s="31" t="s">
        <v>127</v>
      </c>
    </row>
    <row r="3033" spans="2:6" x14ac:dyDescent="0.25">
      <c r="B3033" s="46" t="s">
        <v>20</v>
      </c>
      <c r="D3033" s="32" t="s">
        <v>33</v>
      </c>
      <c r="F3033" s="31" t="s">
        <v>127</v>
      </c>
    </row>
    <row r="3034" spans="2:6" x14ac:dyDescent="0.25">
      <c r="B3034" s="46" t="s">
        <v>20</v>
      </c>
      <c r="D3034" s="32" t="s">
        <v>215</v>
      </c>
      <c r="F3034" s="31" t="s">
        <v>127</v>
      </c>
    </row>
    <row r="3035" spans="2:6" x14ac:dyDescent="0.25">
      <c r="B3035" s="46" t="s">
        <v>20</v>
      </c>
      <c r="D3035" s="32" t="s">
        <v>67</v>
      </c>
      <c r="F3035" s="31" t="s">
        <v>127</v>
      </c>
    </row>
    <row r="3036" spans="2:6" x14ac:dyDescent="0.25">
      <c r="B3036" s="46" t="s">
        <v>20</v>
      </c>
      <c r="D3036" s="32" t="s">
        <v>216</v>
      </c>
      <c r="F3036" s="31" t="s">
        <v>127</v>
      </c>
    </row>
    <row r="3037" spans="2:6" x14ac:dyDescent="0.25">
      <c r="B3037" s="46" t="s">
        <v>20</v>
      </c>
      <c r="D3037" s="32" t="s">
        <v>58</v>
      </c>
      <c r="F3037" s="31" t="s">
        <v>127</v>
      </c>
    </row>
    <row r="3038" spans="2:6" x14ac:dyDescent="0.25">
      <c r="B3038" s="46" t="s">
        <v>5</v>
      </c>
      <c r="D3038" s="32" t="s">
        <v>10</v>
      </c>
      <c r="F3038" s="31" t="s">
        <v>189</v>
      </c>
    </row>
    <row r="3039" spans="2:6" x14ac:dyDescent="0.25">
      <c r="B3039" s="46" t="s">
        <v>5</v>
      </c>
      <c r="D3039" s="32" t="s">
        <v>6</v>
      </c>
      <c r="F3039" s="31" t="s">
        <v>189</v>
      </c>
    </row>
    <row r="3040" spans="2:6" x14ac:dyDescent="0.25">
      <c r="B3040" s="46" t="s">
        <v>3</v>
      </c>
      <c r="D3040" s="32" t="s">
        <v>41</v>
      </c>
      <c r="F3040" s="31" t="s">
        <v>189</v>
      </c>
    </row>
    <row r="3041" spans="2:6" x14ac:dyDescent="0.25">
      <c r="B3041" s="46" t="s">
        <v>3</v>
      </c>
      <c r="D3041" s="32" t="s">
        <v>73</v>
      </c>
      <c r="F3041" s="31" t="s">
        <v>189</v>
      </c>
    </row>
    <row r="3042" spans="2:6" x14ac:dyDescent="0.25">
      <c r="B3042" s="46" t="s">
        <v>3</v>
      </c>
      <c r="D3042" s="32" t="s">
        <v>201</v>
      </c>
      <c r="F3042" s="31" t="s">
        <v>189</v>
      </c>
    </row>
    <row r="3043" spans="2:6" x14ac:dyDescent="0.25">
      <c r="B3043" s="46" t="s">
        <v>3</v>
      </c>
      <c r="D3043" s="32" t="s">
        <v>18</v>
      </c>
      <c r="F3043" s="31" t="s">
        <v>189</v>
      </c>
    </row>
    <row r="3044" spans="2:6" x14ac:dyDescent="0.25">
      <c r="B3044" s="46" t="s">
        <v>3</v>
      </c>
      <c r="D3044" s="32" t="s">
        <v>25</v>
      </c>
      <c r="F3044" s="31" t="s">
        <v>189</v>
      </c>
    </row>
    <row r="3045" spans="2:6" x14ac:dyDescent="0.25">
      <c r="B3045" s="46" t="s">
        <v>3</v>
      </c>
      <c r="D3045" s="32" t="s">
        <v>22</v>
      </c>
      <c r="F3045" s="31" t="s">
        <v>189</v>
      </c>
    </row>
    <row r="3046" spans="2:6" x14ac:dyDescent="0.25">
      <c r="B3046" s="46" t="s">
        <v>3</v>
      </c>
      <c r="D3046" s="32" t="s">
        <v>48</v>
      </c>
      <c r="F3046" s="31" t="s">
        <v>189</v>
      </c>
    </row>
    <row r="3047" spans="2:6" x14ac:dyDescent="0.25">
      <c r="B3047" s="46" t="s">
        <v>3</v>
      </c>
      <c r="D3047" s="32" t="s">
        <v>76</v>
      </c>
      <c r="F3047" s="31" t="s">
        <v>189</v>
      </c>
    </row>
    <row r="3048" spans="2:6" x14ac:dyDescent="0.25">
      <c r="B3048" s="46" t="s">
        <v>3</v>
      </c>
      <c r="D3048" s="32" t="s">
        <v>42</v>
      </c>
      <c r="F3048" s="31" t="s">
        <v>189</v>
      </c>
    </row>
    <row r="3049" spans="2:6" x14ac:dyDescent="0.25">
      <c r="B3049" s="46" t="s">
        <v>3</v>
      </c>
      <c r="D3049" s="32" t="s">
        <v>202</v>
      </c>
      <c r="F3049" s="31" t="s">
        <v>189</v>
      </c>
    </row>
    <row r="3050" spans="2:6" x14ac:dyDescent="0.25">
      <c r="B3050" s="46" t="s">
        <v>3</v>
      </c>
      <c r="D3050" s="32" t="s">
        <v>57</v>
      </c>
      <c r="F3050" s="31" t="s">
        <v>189</v>
      </c>
    </row>
    <row r="3051" spans="2:6" x14ac:dyDescent="0.25">
      <c r="B3051" s="46" t="s">
        <v>3</v>
      </c>
      <c r="D3051" s="32" t="s">
        <v>203</v>
      </c>
      <c r="F3051" s="31" t="s">
        <v>189</v>
      </c>
    </row>
    <row r="3052" spans="2:6" x14ac:dyDescent="0.25">
      <c r="B3052" s="46" t="s">
        <v>3</v>
      </c>
      <c r="D3052" s="32" t="s">
        <v>204</v>
      </c>
      <c r="F3052" s="31" t="s">
        <v>189</v>
      </c>
    </row>
    <row r="3053" spans="2:6" x14ac:dyDescent="0.25">
      <c r="B3053" s="46" t="s">
        <v>3</v>
      </c>
      <c r="D3053" s="32" t="s">
        <v>205</v>
      </c>
      <c r="F3053" s="31" t="s">
        <v>189</v>
      </c>
    </row>
    <row r="3054" spans="2:6" x14ac:dyDescent="0.25">
      <c r="B3054" s="46" t="s">
        <v>3</v>
      </c>
      <c r="D3054" s="32" t="s">
        <v>39</v>
      </c>
      <c r="F3054" s="31" t="s">
        <v>189</v>
      </c>
    </row>
    <row r="3055" spans="2:6" x14ac:dyDescent="0.25">
      <c r="B3055" s="46" t="s">
        <v>17</v>
      </c>
      <c r="D3055" s="32" t="s">
        <v>63</v>
      </c>
      <c r="F3055" s="31" t="s">
        <v>189</v>
      </c>
    </row>
    <row r="3056" spans="2:6" x14ac:dyDescent="0.25">
      <c r="B3056" s="46" t="s">
        <v>17</v>
      </c>
      <c r="D3056" s="32" t="s">
        <v>70</v>
      </c>
      <c r="F3056" s="31" t="s">
        <v>189</v>
      </c>
    </row>
    <row r="3057" spans="2:6" x14ac:dyDescent="0.25">
      <c r="B3057" s="46" t="s">
        <v>17</v>
      </c>
      <c r="D3057" s="32" t="s">
        <v>62</v>
      </c>
      <c r="F3057" s="31" t="s">
        <v>189</v>
      </c>
    </row>
    <row r="3058" spans="2:6" x14ac:dyDescent="0.25">
      <c r="B3058" s="46" t="s">
        <v>17</v>
      </c>
      <c r="D3058" s="32" t="s">
        <v>53</v>
      </c>
      <c r="F3058" s="31" t="s">
        <v>189</v>
      </c>
    </row>
    <row r="3059" spans="2:6" x14ac:dyDescent="0.25">
      <c r="B3059" s="46" t="s">
        <v>17</v>
      </c>
      <c r="D3059" s="32" t="s">
        <v>29</v>
      </c>
      <c r="F3059" s="31" t="s">
        <v>189</v>
      </c>
    </row>
    <row r="3060" spans="2:6" x14ac:dyDescent="0.25">
      <c r="B3060" s="46" t="s">
        <v>17</v>
      </c>
      <c r="D3060" s="32" t="s">
        <v>47</v>
      </c>
      <c r="F3060" s="31" t="s">
        <v>189</v>
      </c>
    </row>
    <row r="3061" spans="2:6" x14ac:dyDescent="0.25">
      <c r="B3061" s="46" t="s">
        <v>17</v>
      </c>
      <c r="D3061" s="32" t="s">
        <v>206</v>
      </c>
      <c r="F3061" s="31" t="s">
        <v>189</v>
      </c>
    </row>
    <row r="3062" spans="2:6" x14ac:dyDescent="0.25">
      <c r="B3062" s="46" t="s">
        <v>17</v>
      </c>
      <c r="D3062" s="32" t="s">
        <v>34</v>
      </c>
      <c r="F3062" s="31" t="s">
        <v>189</v>
      </c>
    </row>
    <row r="3063" spans="2:6" x14ac:dyDescent="0.25">
      <c r="B3063" s="46" t="s">
        <v>17</v>
      </c>
      <c r="D3063" s="32" t="s">
        <v>31</v>
      </c>
      <c r="F3063" s="31" t="s">
        <v>189</v>
      </c>
    </row>
    <row r="3064" spans="2:6" x14ac:dyDescent="0.25">
      <c r="B3064" s="46" t="s">
        <v>17</v>
      </c>
      <c r="D3064" s="32" t="s">
        <v>60</v>
      </c>
      <c r="F3064" s="31" t="s">
        <v>189</v>
      </c>
    </row>
    <row r="3065" spans="2:6" x14ac:dyDescent="0.25">
      <c r="B3065" s="46" t="s">
        <v>17</v>
      </c>
      <c r="D3065" s="32" t="s">
        <v>207</v>
      </c>
      <c r="F3065" s="31" t="s">
        <v>189</v>
      </c>
    </row>
    <row r="3066" spans="2:6" x14ac:dyDescent="0.25">
      <c r="B3066" s="46" t="s">
        <v>17</v>
      </c>
      <c r="D3066" s="32" t="s">
        <v>208</v>
      </c>
      <c r="F3066" s="31" t="s">
        <v>189</v>
      </c>
    </row>
    <row r="3067" spans="2:6" x14ac:dyDescent="0.25">
      <c r="B3067" s="46" t="s">
        <v>17</v>
      </c>
      <c r="D3067" s="32" t="s">
        <v>61</v>
      </c>
      <c r="F3067" s="31" t="s">
        <v>189</v>
      </c>
    </row>
    <row r="3068" spans="2:6" x14ac:dyDescent="0.25">
      <c r="B3068" s="46" t="s">
        <v>17</v>
      </c>
      <c r="D3068" s="32" t="s">
        <v>45</v>
      </c>
      <c r="F3068" s="31" t="s">
        <v>189</v>
      </c>
    </row>
    <row r="3069" spans="2:6" x14ac:dyDescent="0.25">
      <c r="B3069" s="46" t="s">
        <v>17</v>
      </c>
      <c r="D3069" s="32" t="s">
        <v>209</v>
      </c>
      <c r="F3069" s="31" t="s">
        <v>189</v>
      </c>
    </row>
    <row r="3070" spans="2:6" x14ac:dyDescent="0.25">
      <c r="B3070" s="46" t="s">
        <v>17</v>
      </c>
      <c r="D3070" s="32" t="s">
        <v>37</v>
      </c>
      <c r="F3070" s="31" t="s">
        <v>189</v>
      </c>
    </row>
    <row r="3071" spans="2:6" x14ac:dyDescent="0.25">
      <c r="B3071" s="46" t="s">
        <v>17</v>
      </c>
      <c r="D3071" s="32" t="s">
        <v>23</v>
      </c>
      <c r="F3071" s="31" t="s">
        <v>189</v>
      </c>
    </row>
    <row r="3072" spans="2:6" x14ac:dyDescent="0.25">
      <c r="B3072" s="46" t="s">
        <v>8</v>
      </c>
      <c r="D3072" s="32" t="s">
        <v>9</v>
      </c>
      <c r="F3072" s="31" t="s">
        <v>189</v>
      </c>
    </row>
    <row r="3073" spans="2:6" x14ac:dyDescent="0.25">
      <c r="B3073" s="46" t="s">
        <v>8</v>
      </c>
      <c r="D3073" s="32" t="s">
        <v>27</v>
      </c>
      <c r="F3073" s="31" t="s">
        <v>189</v>
      </c>
    </row>
    <row r="3074" spans="2:6" x14ac:dyDescent="0.25">
      <c r="B3074" s="46" t="s">
        <v>8</v>
      </c>
      <c r="D3074" s="32" t="s">
        <v>15</v>
      </c>
      <c r="F3074" s="31" t="s">
        <v>189</v>
      </c>
    </row>
    <row r="3075" spans="2:6" x14ac:dyDescent="0.25">
      <c r="B3075" s="46" t="s">
        <v>8</v>
      </c>
      <c r="D3075" s="32" t="s">
        <v>64</v>
      </c>
      <c r="F3075" s="31" t="s">
        <v>189</v>
      </c>
    </row>
    <row r="3076" spans="2:6" x14ac:dyDescent="0.25">
      <c r="B3076" s="46" t="s">
        <v>8</v>
      </c>
      <c r="D3076" s="32" t="s">
        <v>55</v>
      </c>
      <c r="F3076" s="31" t="s">
        <v>189</v>
      </c>
    </row>
    <row r="3077" spans="2:6" x14ac:dyDescent="0.25">
      <c r="B3077" s="46" t="s">
        <v>8</v>
      </c>
      <c r="D3077" s="32" t="s">
        <v>210</v>
      </c>
      <c r="F3077" s="31" t="s">
        <v>189</v>
      </c>
    </row>
    <row r="3078" spans="2:6" x14ac:dyDescent="0.25">
      <c r="B3078" s="46" t="s">
        <v>8</v>
      </c>
      <c r="D3078" s="32" t="s">
        <v>68</v>
      </c>
      <c r="F3078" s="31" t="s">
        <v>189</v>
      </c>
    </row>
    <row r="3079" spans="2:6" x14ac:dyDescent="0.25">
      <c r="B3079" s="46" t="s">
        <v>12</v>
      </c>
      <c r="D3079" s="32" t="s">
        <v>52</v>
      </c>
      <c r="F3079" s="31" t="s">
        <v>189</v>
      </c>
    </row>
    <row r="3080" spans="2:6" x14ac:dyDescent="0.25">
      <c r="B3080" s="46" t="s">
        <v>12</v>
      </c>
      <c r="D3080" s="32" t="s">
        <v>13</v>
      </c>
      <c r="F3080" s="31" t="s">
        <v>189</v>
      </c>
    </row>
    <row r="3081" spans="2:6" x14ac:dyDescent="0.25">
      <c r="B3081" s="46" t="s">
        <v>12</v>
      </c>
      <c r="D3081" s="32" t="s">
        <v>24</v>
      </c>
      <c r="F3081" s="31" t="s">
        <v>189</v>
      </c>
    </row>
    <row r="3082" spans="2:6" x14ac:dyDescent="0.25">
      <c r="B3082" s="46" t="s">
        <v>12</v>
      </c>
      <c r="D3082" s="32" t="s">
        <v>56</v>
      </c>
      <c r="F3082" s="31" t="s">
        <v>189</v>
      </c>
    </row>
    <row r="3083" spans="2:6" x14ac:dyDescent="0.25">
      <c r="B3083" s="46" t="s">
        <v>12</v>
      </c>
      <c r="D3083" s="32" t="s">
        <v>44</v>
      </c>
      <c r="F3083" s="31" t="s">
        <v>189</v>
      </c>
    </row>
    <row r="3084" spans="2:6" x14ac:dyDescent="0.25">
      <c r="B3084" s="46" t="s">
        <v>12</v>
      </c>
      <c r="D3084" s="32" t="s">
        <v>50</v>
      </c>
      <c r="F3084" s="31" t="s">
        <v>189</v>
      </c>
    </row>
    <row r="3085" spans="2:6" x14ac:dyDescent="0.25">
      <c r="B3085" s="46" t="s">
        <v>12</v>
      </c>
      <c r="D3085" s="32" t="s">
        <v>21</v>
      </c>
      <c r="F3085" s="31" t="s">
        <v>189</v>
      </c>
    </row>
    <row r="3086" spans="2:6" x14ac:dyDescent="0.25">
      <c r="B3086" s="46" t="s">
        <v>12</v>
      </c>
      <c r="D3086" s="32" t="s">
        <v>32</v>
      </c>
      <c r="F3086" s="31" t="s">
        <v>189</v>
      </c>
    </row>
    <row r="3087" spans="2:6" x14ac:dyDescent="0.25">
      <c r="B3087" s="46" t="s">
        <v>12</v>
      </c>
      <c r="D3087" s="32" t="s">
        <v>54</v>
      </c>
      <c r="F3087" s="31" t="s">
        <v>189</v>
      </c>
    </row>
    <row r="3088" spans="2:6" x14ac:dyDescent="0.25">
      <c r="B3088" s="46" t="s">
        <v>12</v>
      </c>
      <c r="D3088" s="32" t="s">
        <v>211</v>
      </c>
      <c r="F3088" s="31" t="s">
        <v>189</v>
      </c>
    </row>
    <row r="3089" spans="2:6" x14ac:dyDescent="0.25">
      <c r="B3089" s="46" t="s">
        <v>12</v>
      </c>
      <c r="D3089" s="32" t="s">
        <v>49</v>
      </c>
      <c r="F3089" s="31" t="s">
        <v>189</v>
      </c>
    </row>
    <row r="3090" spans="2:6" x14ac:dyDescent="0.25">
      <c r="B3090" s="46" t="s">
        <v>12</v>
      </c>
      <c r="D3090" s="32" t="s">
        <v>65</v>
      </c>
      <c r="F3090" s="31" t="s">
        <v>189</v>
      </c>
    </row>
    <row r="3091" spans="2:6" x14ac:dyDescent="0.25">
      <c r="B3091" s="46" t="s">
        <v>12</v>
      </c>
      <c r="D3091" s="32" t="s">
        <v>36</v>
      </c>
      <c r="F3091" s="31" t="s">
        <v>189</v>
      </c>
    </row>
    <row r="3092" spans="2:6" x14ac:dyDescent="0.25">
      <c r="B3092" s="46" t="s">
        <v>12</v>
      </c>
      <c r="D3092" s="32" t="s">
        <v>212</v>
      </c>
      <c r="F3092" s="31" t="s">
        <v>189</v>
      </c>
    </row>
    <row r="3093" spans="2:6" x14ac:dyDescent="0.25">
      <c r="B3093" s="46" t="s">
        <v>12</v>
      </c>
      <c r="D3093" s="32" t="s">
        <v>14</v>
      </c>
      <c r="F3093" s="31" t="s">
        <v>189</v>
      </c>
    </row>
    <row r="3094" spans="2:6" x14ac:dyDescent="0.25">
      <c r="B3094" s="46" t="s">
        <v>12</v>
      </c>
      <c r="D3094" s="32" t="s">
        <v>40</v>
      </c>
      <c r="F3094" s="31" t="s">
        <v>189</v>
      </c>
    </row>
    <row r="3095" spans="2:6" x14ac:dyDescent="0.25">
      <c r="B3095" s="46" t="s">
        <v>12</v>
      </c>
      <c r="D3095" s="32" t="s">
        <v>213</v>
      </c>
      <c r="F3095" s="31" t="s">
        <v>189</v>
      </c>
    </row>
    <row r="3096" spans="2:6" x14ac:dyDescent="0.25">
      <c r="B3096" s="46" t="s">
        <v>12</v>
      </c>
      <c r="D3096" s="32" t="s">
        <v>30</v>
      </c>
      <c r="F3096" s="31" t="s">
        <v>189</v>
      </c>
    </row>
    <row r="3097" spans="2:6" x14ac:dyDescent="0.25">
      <c r="B3097" s="46" t="s">
        <v>12</v>
      </c>
      <c r="D3097" s="32" t="s">
        <v>38</v>
      </c>
      <c r="F3097" s="31" t="s">
        <v>189</v>
      </c>
    </row>
    <row r="3098" spans="2:6" x14ac:dyDescent="0.25">
      <c r="B3098" s="46" t="s">
        <v>12</v>
      </c>
      <c r="D3098" s="32" t="s">
        <v>26</v>
      </c>
      <c r="F3098" s="31" t="s">
        <v>189</v>
      </c>
    </row>
    <row r="3099" spans="2:6" x14ac:dyDescent="0.25">
      <c r="B3099" s="46" t="s">
        <v>12</v>
      </c>
      <c r="D3099" s="32" t="s">
        <v>51</v>
      </c>
      <c r="F3099" s="31" t="s">
        <v>189</v>
      </c>
    </row>
    <row r="3100" spans="2:6" x14ac:dyDescent="0.25">
      <c r="B3100" s="46" t="s">
        <v>12</v>
      </c>
      <c r="D3100" s="32" t="s">
        <v>75</v>
      </c>
      <c r="F3100" s="31" t="s">
        <v>189</v>
      </c>
    </row>
    <row r="3101" spans="2:6" x14ac:dyDescent="0.25">
      <c r="B3101" s="46" t="s">
        <v>20</v>
      </c>
      <c r="D3101" s="32" t="s">
        <v>46</v>
      </c>
      <c r="F3101" s="31" t="s">
        <v>189</v>
      </c>
    </row>
    <row r="3102" spans="2:6" x14ac:dyDescent="0.25">
      <c r="B3102" s="46" t="s">
        <v>20</v>
      </c>
      <c r="D3102" s="32" t="s">
        <v>59</v>
      </c>
      <c r="F3102" s="31" t="s">
        <v>189</v>
      </c>
    </row>
    <row r="3103" spans="2:6" x14ac:dyDescent="0.25">
      <c r="B3103" s="46" t="s">
        <v>20</v>
      </c>
      <c r="D3103" s="32" t="s">
        <v>214</v>
      </c>
      <c r="F3103" s="31" t="s">
        <v>189</v>
      </c>
    </row>
    <row r="3104" spans="2:6" x14ac:dyDescent="0.25">
      <c r="B3104" s="46" t="s">
        <v>20</v>
      </c>
      <c r="D3104" s="32" t="s">
        <v>74</v>
      </c>
      <c r="F3104" s="31" t="s">
        <v>189</v>
      </c>
    </row>
    <row r="3105" spans="2:6" x14ac:dyDescent="0.25">
      <c r="B3105" s="46" t="s">
        <v>20</v>
      </c>
      <c r="D3105" s="32" t="s">
        <v>43</v>
      </c>
      <c r="F3105" s="31" t="s">
        <v>189</v>
      </c>
    </row>
    <row r="3106" spans="2:6" x14ac:dyDescent="0.25">
      <c r="B3106" s="46" t="s">
        <v>20</v>
      </c>
      <c r="D3106" s="32" t="s">
        <v>215</v>
      </c>
      <c r="F3106" s="31" t="s">
        <v>189</v>
      </c>
    </row>
    <row r="3107" spans="2:6" x14ac:dyDescent="0.25">
      <c r="B3107" s="46" t="s">
        <v>20</v>
      </c>
      <c r="D3107" s="32" t="s">
        <v>67</v>
      </c>
      <c r="F3107" s="31" t="s">
        <v>189</v>
      </c>
    </row>
    <row r="3108" spans="2:6" x14ac:dyDescent="0.25">
      <c r="B3108" s="46" t="s">
        <v>20</v>
      </c>
      <c r="D3108" s="32" t="s">
        <v>216</v>
      </c>
      <c r="F3108" s="31" t="s">
        <v>189</v>
      </c>
    </row>
    <row r="3109" spans="2:6" x14ac:dyDescent="0.25">
      <c r="B3109" s="46" t="s">
        <v>20</v>
      </c>
      <c r="D3109" s="32" t="s">
        <v>58</v>
      </c>
      <c r="F3109" s="31" t="s">
        <v>189</v>
      </c>
    </row>
    <row r="3110" spans="2:6" x14ac:dyDescent="0.25">
      <c r="B3110" s="46" t="s">
        <v>5</v>
      </c>
      <c r="D3110" s="32" t="s">
        <v>10</v>
      </c>
      <c r="F3110" s="31" t="s">
        <v>116</v>
      </c>
    </row>
    <row r="3111" spans="2:6" x14ac:dyDescent="0.25">
      <c r="B3111" s="46" t="s">
        <v>5</v>
      </c>
      <c r="D3111" s="32" t="s">
        <v>6</v>
      </c>
      <c r="F3111" s="31" t="s">
        <v>116</v>
      </c>
    </row>
    <row r="3112" spans="2:6" x14ac:dyDescent="0.25">
      <c r="B3112" s="46" t="s">
        <v>3</v>
      </c>
      <c r="D3112" s="32" t="s">
        <v>41</v>
      </c>
      <c r="F3112" s="31" t="s">
        <v>116</v>
      </c>
    </row>
    <row r="3113" spans="2:6" x14ac:dyDescent="0.25">
      <c r="B3113" s="46" t="s">
        <v>3</v>
      </c>
      <c r="D3113" s="32" t="s">
        <v>73</v>
      </c>
      <c r="F3113" s="31" t="s">
        <v>116</v>
      </c>
    </row>
    <row r="3114" spans="2:6" x14ac:dyDescent="0.25">
      <c r="B3114" s="46" t="s">
        <v>3</v>
      </c>
      <c r="D3114" s="32" t="s">
        <v>201</v>
      </c>
      <c r="F3114" s="31" t="s">
        <v>116</v>
      </c>
    </row>
    <row r="3115" spans="2:6" x14ac:dyDescent="0.25">
      <c r="B3115" s="46" t="s">
        <v>3</v>
      </c>
      <c r="D3115" s="32" t="s">
        <v>18</v>
      </c>
      <c r="F3115" s="31" t="s">
        <v>116</v>
      </c>
    </row>
    <row r="3116" spans="2:6" x14ac:dyDescent="0.25">
      <c r="B3116" s="46" t="s">
        <v>3</v>
      </c>
      <c r="D3116" s="32" t="s">
        <v>25</v>
      </c>
      <c r="F3116" s="31" t="s">
        <v>116</v>
      </c>
    </row>
    <row r="3117" spans="2:6" x14ac:dyDescent="0.25">
      <c r="B3117" s="46" t="s">
        <v>3</v>
      </c>
      <c r="D3117" s="32" t="s">
        <v>22</v>
      </c>
      <c r="F3117" s="31" t="s">
        <v>116</v>
      </c>
    </row>
    <row r="3118" spans="2:6" x14ac:dyDescent="0.25">
      <c r="B3118" s="46" t="s">
        <v>3</v>
      </c>
      <c r="D3118" s="32" t="s">
        <v>48</v>
      </c>
      <c r="F3118" s="31" t="s">
        <v>116</v>
      </c>
    </row>
    <row r="3119" spans="2:6" x14ac:dyDescent="0.25">
      <c r="B3119" s="46" t="s">
        <v>3</v>
      </c>
      <c r="D3119" s="32" t="s">
        <v>76</v>
      </c>
      <c r="F3119" s="31" t="s">
        <v>116</v>
      </c>
    </row>
    <row r="3120" spans="2:6" x14ac:dyDescent="0.25">
      <c r="B3120" s="46" t="s">
        <v>3</v>
      </c>
      <c r="D3120" s="32" t="s">
        <v>42</v>
      </c>
      <c r="F3120" s="31" t="s">
        <v>116</v>
      </c>
    </row>
    <row r="3121" spans="2:6" x14ac:dyDescent="0.25">
      <c r="B3121" s="46" t="s">
        <v>3</v>
      </c>
      <c r="D3121" s="32" t="s">
        <v>202</v>
      </c>
      <c r="F3121" s="31" t="s">
        <v>116</v>
      </c>
    </row>
    <row r="3122" spans="2:6" x14ac:dyDescent="0.25">
      <c r="B3122" s="46" t="s">
        <v>3</v>
      </c>
      <c r="D3122" s="32" t="s">
        <v>57</v>
      </c>
      <c r="F3122" s="31" t="s">
        <v>116</v>
      </c>
    </row>
    <row r="3123" spans="2:6" x14ac:dyDescent="0.25">
      <c r="B3123" s="46" t="s">
        <v>3</v>
      </c>
      <c r="D3123" s="32" t="s">
        <v>203</v>
      </c>
      <c r="F3123" s="31" t="s">
        <v>116</v>
      </c>
    </row>
    <row r="3124" spans="2:6" x14ac:dyDescent="0.25">
      <c r="B3124" s="46" t="s">
        <v>3</v>
      </c>
      <c r="D3124" s="32" t="s">
        <v>204</v>
      </c>
      <c r="F3124" s="31" t="s">
        <v>116</v>
      </c>
    </row>
    <row r="3125" spans="2:6" x14ac:dyDescent="0.25">
      <c r="B3125" s="46" t="s">
        <v>3</v>
      </c>
      <c r="D3125" s="32" t="s">
        <v>205</v>
      </c>
      <c r="F3125" s="31" t="s">
        <v>116</v>
      </c>
    </row>
    <row r="3126" spans="2:6" x14ac:dyDescent="0.25">
      <c r="B3126" s="46" t="s">
        <v>3</v>
      </c>
      <c r="D3126" s="32" t="s">
        <v>39</v>
      </c>
      <c r="F3126" s="31" t="s">
        <v>116</v>
      </c>
    </row>
    <row r="3127" spans="2:6" x14ac:dyDescent="0.25">
      <c r="B3127" s="46" t="s">
        <v>17</v>
      </c>
      <c r="D3127" s="32" t="s">
        <v>63</v>
      </c>
      <c r="F3127" s="31" t="s">
        <v>116</v>
      </c>
    </row>
    <row r="3128" spans="2:6" x14ac:dyDescent="0.25">
      <c r="B3128" s="46" t="s">
        <v>17</v>
      </c>
      <c r="D3128" s="32" t="s">
        <v>70</v>
      </c>
      <c r="F3128" s="31" t="s">
        <v>116</v>
      </c>
    </row>
    <row r="3129" spans="2:6" x14ac:dyDescent="0.25">
      <c r="B3129" s="46" t="s">
        <v>17</v>
      </c>
      <c r="D3129" s="32" t="s">
        <v>62</v>
      </c>
      <c r="F3129" s="31" t="s">
        <v>116</v>
      </c>
    </row>
    <row r="3130" spans="2:6" x14ac:dyDescent="0.25">
      <c r="B3130" s="46" t="s">
        <v>17</v>
      </c>
      <c r="D3130" s="32" t="s">
        <v>53</v>
      </c>
      <c r="F3130" s="31" t="s">
        <v>116</v>
      </c>
    </row>
    <row r="3131" spans="2:6" x14ac:dyDescent="0.25">
      <c r="B3131" s="46" t="s">
        <v>17</v>
      </c>
      <c r="D3131" s="32" t="s">
        <v>29</v>
      </c>
      <c r="F3131" s="31" t="s">
        <v>116</v>
      </c>
    </row>
    <row r="3132" spans="2:6" x14ac:dyDescent="0.25">
      <c r="B3132" s="46" t="s">
        <v>17</v>
      </c>
      <c r="D3132" s="32" t="s">
        <v>47</v>
      </c>
      <c r="F3132" s="31" t="s">
        <v>116</v>
      </c>
    </row>
    <row r="3133" spans="2:6" x14ac:dyDescent="0.25">
      <c r="B3133" s="46" t="s">
        <v>17</v>
      </c>
      <c r="D3133" s="32" t="s">
        <v>206</v>
      </c>
      <c r="F3133" s="31" t="s">
        <v>116</v>
      </c>
    </row>
    <row r="3134" spans="2:6" x14ac:dyDescent="0.25">
      <c r="B3134" s="46" t="s">
        <v>17</v>
      </c>
      <c r="D3134" s="32" t="s">
        <v>34</v>
      </c>
      <c r="F3134" s="31" t="s">
        <v>116</v>
      </c>
    </row>
    <row r="3135" spans="2:6" x14ac:dyDescent="0.25">
      <c r="B3135" s="46" t="s">
        <v>17</v>
      </c>
      <c r="D3135" s="32" t="s">
        <v>31</v>
      </c>
      <c r="F3135" s="31" t="s">
        <v>116</v>
      </c>
    </row>
    <row r="3136" spans="2:6" x14ac:dyDescent="0.25">
      <c r="B3136" s="46" t="s">
        <v>17</v>
      </c>
      <c r="D3136" s="32" t="s">
        <v>60</v>
      </c>
      <c r="F3136" s="31" t="s">
        <v>116</v>
      </c>
    </row>
    <row r="3137" spans="2:6" x14ac:dyDescent="0.25">
      <c r="B3137" s="46" t="s">
        <v>17</v>
      </c>
      <c r="D3137" s="32" t="s">
        <v>207</v>
      </c>
      <c r="F3137" s="31" t="s">
        <v>116</v>
      </c>
    </row>
    <row r="3138" spans="2:6" x14ac:dyDescent="0.25">
      <c r="B3138" s="46" t="s">
        <v>17</v>
      </c>
      <c r="D3138" s="32" t="s">
        <v>208</v>
      </c>
      <c r="F3138" s="31" t="s">
        <v>116</v>
      </c>
    </row>
    <row r="3139" spans="2:6" x14ac:dyDescent="0.25">
      <c r="B3139" s="46" t="s">
        <v>17</v>
      </c>
      <c r="D3139" s="32" t="s">
        <v>61</v>
      </c>
      <c r="F3139" s="31" t="s">
        <v>116</v>
      </c>
    </row>
    <row r="3140" spans="2:6" x14ac:dyDescent="0.25">
      <c r="B3140" s="46" t="s">
        <v>17</v>
      </c>
      <c r="D3140" s="32" t="s">
        <v>45</v>
      </c>
      <c r="F3140" s="31" t="s">
        <v>116</v>
      </c>
    </row>
    <row r="3141" spans="2:6" x14ac:dyDescent="0.25">
      <c r="B3141" s="46" t="s">
        <v>17</v>
      </c>
      <c r="D3141" s="32" t="s">
        <v>209</v>
      </c>
      <c r="F3141" s="31" t="s">
        <v>116</v>
      </c>
    </row>
    <row r="3142" spans="2:6" x14ac:dyDescent="0.25">
      <c r="B3142" s="46" t="s">
        <v>17</v>
      </c>
      <c r="D3142" s="32" t="s">
        <v>37</v>
      </c>
      <c r="F3142" s="31" t="s">
        <v>116</v>
      </c>
    </row>
    <row r="3143" spans="2:6" x14ac:dyDescent="0.25">
      <c r="B3143" s="46" t="s">
        <v>17</v>
      </c>
      <c r="D3143" s="32" t="s">
        <v>23</v>
      </c>
      <c r="F3143" s="31" t="s">
        <v>116</v>
      </c>
    </row>
    <row r="3144" spans="2:6" x14ac:dyDescent="0.25">
      <c r="B3144" s="46" t="s">
        <v>8</v>
      </c>
      <c r="D3144" s="32" t="s">
        <v>9</v>
      </c>
      <c r="F3144" s="31" t="s">
        <v>116</v>
      </c>
    </row>
    <row r="3145" spans="2:6" x14ac:dyDescent="0.25">
      <c r="B3145" s="46" t="s">
        <v>8</v>
      </c>
      <c r="D3145" s="32" t="s">
        <v>27</v>
      </c>
      <c r="F3145" s="31" t="s">
        <v>116</v>
      </c>
    </row>
    <row r="3146" spans="2:6" x14ac:dyDescent="0.25">
      <c r="B3146" s="46" t="s">
        <v>8</v>
      </c>
      <c r="D3146" s="32" t="s">
        <v>15</v>
      </c>
      <c r="F3146" s="31" t="s">
        <v>116</v>
      </c>
    </row>
    <row r="3147" spans="2:6" x14ac:dyDescent="0.25">
      <c r="B3147" s="46" t="s">
        <v>8</v>
      </c>
      <c r="D3147" s="32" t="s">
        <v>64</v>
      </c>
      <c r="F3147" s="31" t="s">
        <v>116</v>
      </c>
    </row>
    <row r="3148" spans="2:6" x14ac:dyDescent="0.25">
      <c r="B3148" s="46" t="s">
        <v>8</v>
      </c>
      <c r="D3148" s="32" t="s">
        <v>55</v>
      </c>
      <c r="F3148" s="31" t="s">
        <v>116</v>
      </c>
    </row>
    <row r="3149" spans="2:6" x14ac:dyDescent="0.25">
      <c r="B3149" s="46" t="s">
        <v>8</v>
      </c>
      <c r="D3149" s="32" t="s">
        <v>210</v>
      </c>
      <c r="F3149" s="31" t="s">
        <v>116</v>
      </c>
    </row>
    <row r="3150" spans="2:6" x14ac:dyDescent="0.25">
      <c r="B3150" s="46" t="s">
        <v>8</v>
      </c>
      <c r="D3150" s="32" t="s">
        <v>68</v>
      </c>
      <c r="F3150" s="31" t="s">
        <v>116</v>
      </c>
    </row>
    <row r="3151" spans="2:6" x14ac:dyDescent="0.25">
      <c r="B3151" s="46" t="s">
        <v>12</v>
      </c>
      <c r="D3151" s="32" t="s">
        <v>52</v>
      </c>
      <c r="F3151" s="31" t="s">
        <v>116</v>
      </c>
    </row>
    <row r="3152" spans="2:6" x14ac:dyDescent="0.25">
      <c r="B3152" s="46" t="s">
        <v>12</v>
      </c>
      <c r="D3152" s="32" t="s">
        <v>13</v>
      </c>
      <c r="F3152" s="31" t="s">
        <v>116</v>
      </c>
    </row>
    <row r="3153" spans="2:6" x14ac:dyDescent="0.25">
      <c r="B3153" s="46" t="s">
        <v>12</v>
      </c>
      <c r="D3153" s="32" t="s">
        <v>24</v>
      </c>
      <c r="F3153" s="31" t="s">
        <v>116</v>
      </c>
    </row>
    <row r="3154" spans="2:6" x14ac:dyDescent="0.25">
      <c r="B3154" s="46" t="s">
        <v>12</v>
      </c>
      <c r="D3154" s="32" t="s">
        <v>56</v>
      </c>
      <c r="F3154" s="31" t="s">
        <v>116</v>
      </c>
    </row>
    <row r="3155" spans="2:6" x14ac:dyDescent="0.25">
      <c r="B3155" s="46" t="s">
        <v>12</v>
      </c>
      <c r="D3155" s="32" t="s">
        <v>44</v>
      </c>
      <c r="F3155" s="31" t="s">
        <v>116</v>
      </c>
    </row>
    <row r="3156" spans="2:6" x14ac:dyDescent="0.25">
      <c r="B3156" s="46" t="s">
        <v>12</v>
      </c>
      <c r="D3156" s="32" t="s">
        <v>50</v>
      </c>
      <c r="F3156" s="31" t="s">
        <v>116</v>
      </c>
    </row>
    <row r="3157" spans="2:6" x14ac:dyDescent="0.25">
      <c r="B3157" s="46" t="s">
        <v>12</v>
      </c>
      <c r="D3157" s="32" t="s">
        <v>21</v>
      </c>
      <c r="F3157" s="31" t="s">
        <v>116</v>
      </c>
    </row>
    <row r="3158" spans="2:6" x14ac:dyDescent="0.25">
      <c r="B3158" s="46" t="s">
        <v>12</v>
      </c>
      <c r="D3158" s="32" t="s">
        <v>32</v>
      </c>
      <c r="F3158" s="31" t="s">
        <v>116</v>
      </c>
    </row>
    <row r="3159" spans="2:6" x14ac:dyDescent="0.25">
      <c r="B3159" s="46" t="s">
        <v>12</v>
      </c>
      <c r="D3159" s="32" t="s">
        <v>54</v>
      </c>
      <c r="F3159" s="31" t="s">
        <v>116</v>
      </c>
    </row>
    <row r="3160" spans="2:6" x14ac:dyDescent="0.25">
      <c r="B3160" s="46" t="s">
        <v>12</v>
      </c>
      <c r="D3160" s="32" t="s">
        <v>211</v>
      </c>
      <c r="F3160" s="31" t="s">
        <v>116</v>
      </c>
    </row>
    <row r="3161" spans="2:6" x14ac:dyDescent="0.25">
      <c r="B3161" s="46" t="s">
        <v>12</v>
      </c>
      <c r="D3161" s="32" t="s">
        <v>49</v>
      </c>
      <c r="F3161" s="31" t="s">
        <v>116</v>
      </c>
    </row>
    <row r="3162" spans="2:6" x14ac:dyDescent="0.25">
      <c r="B3162" s="46" t="s">
        <v>12</v>
      </c>
      <c r="D3162" s="32" t="s">
        <v>65</v>
      </c>
      <c r="F3162" s="31" t="s">
        <v>116</v>
      </c>
    </row>
    <row r="3163" spans="2:6" x14ac:dyDescent="0.25">
      <c r="B3163" s="46" t="s">
        <v>12</v>
      </c>
      <c r="D3163" s="32" t="s">
        <v>36</v>
      </c>
      <c r="F3163" s="31" t="s">
        <v>116</v>
      </c>
    </row>
    <row r="3164" spans="2:6" x14ac:dyDescent="0.25">
      <c r="B3164" s="46" t="s">
        <v>12</v>
      </c>
      <c r="D3164" s="32" t="s">
        <v>212</v>
      </c>
      <c r="F3164" s="31" t="s">
        <v>116</v>
      </c>
    </row>
    <row r="3165" spans="2:6" x14ac:dyDescent="0.25">
      <c r="B3165" s="46" t="s">
        <v>12</v>
      </c>
      <c r="D3165" s="32" t="s">
        <v>14</v>
      </c>
      <c r="F3165" s="31" t="s">
        <v>116</v>
      </c>
    </row>
    <row r="3166" spans="2:6" x14ac:dyDescent="0.25">
      <c r="B3166" s="46" t="s">
        <v>12</v>
      </c>
      <c r="D3166" s="32" t="s">
        <v>40</v>
      </c>
      <c r="F3166" s="31" t="s">
        <v>116</v>
      </c>
    </row>
    <row r="3167" spans="2:6" x14ac:dyDescent="0.25">
      <c r="B3167" s="46" t="s">
        <v>12</v>
      </c>
      <c r="D3167" s="32" t="s">
        <v>213</v>
      </c>
      <c r="F3167" s="31" t="s">
        <v>116</v>
      </c>
    </row>
    <row r="3168" spans="2:6" x14ac:dyDescent="0.25">
      <c r="B3168" s="46" t="s">
        <v>12</v>
      </c>
      <c r="D3168" s="32" t="s">
        <v>30</v>
      </c>
      <c r="F3168" s="31" t="s">
        <v>116</v>
      </c>
    </row>
    <row r="3169" spans="2:6" x14ac:dyDescent="0.25">
      <c r="B3169" s="46" t="s">
        <v>12</v>
      </c>
      <c r="D3169" s="32" t="s">
        <v>72</v>
      </c>
      <c r="F3169" s="31" t="s">
        <v>116</v>
      </c>
    </row>
    <row r="3170" spans="2:6" x14ac:dyDescent="0.25">
      <c r="B3170" s="46" t="s">
        <v>12</v>
      </c>
      <c r="D3170" s="32" t="s">
        <v>38</v>
      </c>
      <c r="F3170" s="31" t="s">
        <v>116</v>
      </c>
    </row>
    <row r="3171" spans="2:6" x14ac:dyDescent="0.25">
      <c r="B3171" s="46" t="s">
        <v>12</v>
      </c>
      <c r="D3171" s="32" t="s">
        <v>26</v>
      </c>
      <c r="F3171" s="31" t="s">
        <v>116</v>
      </c>
    </row>
    <row r="3172" spans="2:6" x14ac:dyDescent="0.25">
      <c r="B3172" s="46" t="s">
        <v>12</v>
      </c>
      <c r="D3172" s="32" t="s">
        <v>51</v>
      </c>
      <c r="F3172" s="31" t="s">
        <v>116</v>
      </c>
    </row>
    <row r="3173" spans="2:6" x14ac:dyDescent="0.25">
      <c r="B3173" s="46" t="s">
        <v>12</v>
      </c>
      <c r="D3173" s="32" t="s">
        <v>75</v>
      </c>
      <c r="F3173" s="31" t="s">
        <v>116</v>
      </c>
    </row>
    <row r="3174" spans="2:6" x14ac:dyDescent="0.25">
      <c r="B3174" s="46" t="s">
        <v>20</v>
      </c>
      <c r="D3174" s="32" t="s">
        <v>46</v>
      </c>
      <c r="F3174" s="31" t="s">
        <v>116</v>
      </c>
    </row>
    <row r="3175" spans="2:6" x14ac:dyDescent="0.25">
      <c r="B3175" s="46" t="s">
        <v>20</v>
      </c>
      <c r="D3175" s="32" t="s">
        <v>59</v>
      </c>
      <c r="F3175" s="31" t="s">
        <v>116</v>
      </c>
    </row>
    <row r="3176" spans="2:6" x14ac:dyDescent="0.25">
      <c r="B3176" s="46" t="s">
        <v>20</v>
      </c>
      <c r="D3176" s="32" t="s">
        <v>214</v>
      </c>
      <c r="F3176" s="31" t="s">
        <v>116</v>
      </c>
    </row>
    <row r="3177" spans="2:6" x14ac:dyDescent="0.25">
      <c r="B3177" s="46" t="s">
        <v>20</v>
      </c>
      <c r="D3177" s="32" t="s">
        <v>74</v>
      </c>
      <c r="F3177" s="31" t="s">
        <v>116</v>
      </c>
    </row>
    <row r="3178" spans="2:6" x14ac:dyDescent="0.25">
      <c r="B3178" s="46" t="s">
        <v>20</v>
      </c>
      <c r="D3178" s="32" t="s">
        <v>43</v>
      </c>
      <c r="F3178" s="31" t="s">
        <v>116</v>
      </c>
    </row>
    <row r="3179" spans="2:6" x14ac:dyDescent="0.25">
      <c r="B3179" s="46" t="s">
        <v>20</v>
      </c>
      <c r="D3179" s="32" t="s">
        <v>33</v>
      </c>
      <c r="F3179" s="31" t="s">
        <v>116</v>
      </c>
    </row>
    <row r="3180" spans="2:6" x14ac:dyDescent="0.25">
      <c r="B3180" s="46" t="s">
        <v>20</v>
      </c>
      <c r="D3180" s="32" t="s">
        <v>215</v>
      </c>
      <c r="F3180" s="31" t="s">
        <v>116</v>
      </c>
    </row>
    <row r="3181" spans="2:6" x14ac:dyDescent="0.25">
      <c r="B3181" s="46" t="s">
        <v>20</v>
      </c>
      <c r="D3181" s="32" t="s">
        <v>67</v>
      </c>
      <c r="F3181" s="31" t="s">
        <v>116</v>
      </c>
    </row>
    <row r="3182" spans="2:6" x14ac:dyDescent="0.25">
      <c r="B3182" s="46" t="s">
        <v>20</v>
      </c>
      <c r="D3182" s="32" t="s">
        <v>216</v>
      </c>
      <c r="F3182" s="31" t="s">
        <v>116</v>
      </c>
    </row>
    <row r="3183" spans="2:6" x14ac:dyDescent="0.25">
      <c r="B3183" s="46" t="s">
        <v>20</v>
      </c>
      <c r="D3183" s="32" t="s">
        <v>58</v>
      </c>
      <c r="F3183" s="31" t="s">
        <v>116</v>
      </c>
    </row>
    <row r="3184" spans="2:6" x14ac:dyDescent="0.25">
      <c r="B3184" s="46" t="s">
        <v>5</v>
      </c>
      <c r="D3184" s="32" t="s">
        <v>10</v>
      </c>
      <c r="F3184" s="31" t="s">
        <v>122</v>
      </c>
    </row>
    <row r="3185" spans="2:6" x14ac:dyDescent="0.25">
      <c r="B3185" s="46" t="s">
        <v>5</v>
      </c>
      <c r="D3185" s="32" t="s">
        <v>6</v>
      </c>
      <c r="F3185" s="31" t="s">
        <v>122</v>
      </c>
    </row>
    <row r="3186" spans="2:6" x14ac:dyDescent="0.25">
      <c r="B3186" s="46" t="s">
        <v>3</v>
      </c>
      <c r="D3186" s="32" t="s">
        <v>41</v>
      </c>
      <c r="F3186" s="31" t="s">
        <v>122</v>
      </c>
    </row>
    <row r="3187" spans="2:6" x14ac:dyDescent="0.25">
      <c r="B3187" s="46" t="s">
        <v>3</v>
      </c>
      <c r="D3187" s="32" t="s">
        <v>73</v>
      </c>
      <c r="F3187" s="31" t="s">
        <v>122</v>
      </c>
    </row>
    <row r="3188" spans="2:6" x14ac:dyDescent="0.25">
      <c r="B3188" s="46" t="s">
        <v>3</v>
      </c>
      <c r="D3188" s="32" t="s">
        <v>201</v>
      </c>
      <c r="F3188" s="31" t="s">
        <v>122</v>
      </c>
    </row>
    <row r="3189" spans="2:6" x14ac:dyDescent="0.25">
      <c r="B3189" s="46" t="s">
        <v>3</v>
      </c>
      <c r="D3189" s="32" t="s">
        <v>18</v>
      </c>
      <c r="F3189" s="31" t="s">
        <v>122</v>
      </c>
    </row>
    <row r="3190" spans="2:6" x14ac:dyDescent="0.25">
      <c r="B3190" s="46" t="s">
        <v>3</v>
      </c>
      <c r="D3190" s="32" t="s">
        <v>25</v>
      </c>
      <c r="F3190" s="31" t="s">
        <v>122</v>
      </c>
    </row>
    <row r="3191" spans="2:6" x14ac:dyDescent="0.25">
      <c r="B3191" s="46" t="s">
        <v>3</v>
      </c>
      <c r="D3191" s="32" t="s">
        <v>22</v>
      </c>
      <c r="F3191" s="31" t="s">
        <v>122</v>
      </c>
    </row>
    <row r="3192" spans="2:6" x14ac:dyDescent="0.25">
      <c r="B3192" s="46" t="s">
        <v>3</v>
      </c>
      <c r="D3192" s="32" t="s">
        <v>66</v>
      </c>
      <c r="F3192" s="31" t="s">
        <v>122</v>
      </c>
    </row>
    <row r="3193" spans="2:6" x14ac:dyDescent="0.25">
      <c r="B3193" s="46" t="s">
        <v>3</v>
      </c>
      <c r="D3193" s="32" t="s">
        <v>48</v>
      </c>
      <c r="F3193" s="31" t="s">
        <v>122</v>
      </c>
    </row>
    <row r="3194" spans="2:6" x14ac:dyDescent="0.25">
      <c r="B3194" s="46" t="s">
        <v>3</v>
      </c>
      <c r="D3194" s="32" t="s">
        <v>76</v>
      </c>
      <c r="F3194" s="31" t="s">
        <v>122</v>
      </c>
    </row>
    <row r="3195" spans="2:6" x14ac:dyDescent="0.25">
      <c r="B3195" s="46" t="s">
        <v>3</v>
      </c>
      <c r="D3195" s="32" t="s">
        <v>35</v>
      </c>
      <c r="F3195" s="31" t="s">
        <v>122</v>
      </c>
    </row>
    <row r="3196" spans="2:6" x14ac:dyDescent="0.25">
      <c r="B3196" s="46" t="s">
        <v>3</v>
      </c>
      <c r="D3196" s="32" t="s">
        <v>42</v>
      </c>
      <c r="F3196" s="31" t="s">
        <v>122</v>
      </c>
    </row>
    <row r="3197" spans="2:6" x14ac:dyDescent="0.25">
      <c r="B3197" s="46" t="s">
        <v>3</v>
      </c>
      <c r="D3197" s="32" t="s">
        <v>202</v>
      </c>
      <c r="F3197" s="31" t="s">
        <v>122</v>
      </c>
    </row>
    <row r="3198" spans="2:6" x14ac:dyDescent="0.25">
      <c r="B3198" s="46" t="s">
        <v>3</v>
      </c>
      <c r="D3198" s="32" t="s">
        <v>57</v>
      </c>
      <c r="F3198" s="31" t="s">
        <v>122</v>
      </c>
    </row>
    <row r="3199" spans="2:6" x14ac:dyDescent="0.25">
      <c r="B3199" s="46" t="s">
        <v>3</v>
      </c>
      <c r="D3199" s="32" t="s">
        <v>203</v>
      </c>
      <c r="F3199" s="31" t="s">
        <v>122</v>
      </c>
    </row>
    <row r="3200" spans="2:6" x14ac:dyDescent="0.25">
      <c r="B3200" s="46" t="s">
        <v>3</v>
      </c>
      <c r="D3200" s="32" t="s">
        <v>204</v>
      </c>
      <c r="F3200" s="31" t="s">
        <v>122</v>
      </c>
    </row>
    <row r="3201" spans="2:6" x14ac:dyDescent="0.25">
      <c r="B3201" s="46" t="s">
        <v>3</v>
      </c>
      <c r="D3201" s="32" t="s">
        <v>205</v>
      </c>
      <c r="F3201" s="31" t="s">
        <v>122</v>
      </c>
    </row>
    <row r="3202" spans="2:6" x14ac:dyDescent="0.25">
      <c r="B3202" s="46" t="s">
        <v>3</v>
      </c>
      <c r="D3202" s="32" t="s">
        <v>39</v>
      </c>
      <c r="F3202" s="31" t="s">
        <v>122</v>
      </c>
    </row>
    <row r="3203" spans="2:6" x14ac:dyDescent="0.25">
      <c r="B3203" s="46" t="s">
        <v>17</v>
      </c>
      <c r="D3203" s="32" t="s">
        <v>63</v>
      </c>
      <c r="F3203" s="31" t="s">
        <v>122</v>
      </c>
    </row>
    <row r="3204" spans="2:6" x14ac:dyDescent="0.25">
      <c r="B3204" s="46" t="s">
        <v>17</v>
      </c>
      <c r="D3204" s="32" t="s">
        <v>70</v>
      </c>
      <c r="F3204" s="31" t="s">
        <v>122</v>
      </c>
    </row>
    <row r="3205" spans="2:6" x14ac:dyDescent="0.25">
      <c r="B3205" s="46" t="s">
        <v>17</v>
      </c>
      <c r="D3205" s="32" t="s">
        <v>62</v>
      </c>
      <c r="F3205" s="31" t="s">
        <v>122</v>
      </c>
    </row>
    <row r="3206" spans="2:6" x14ac:dyDescent="0.25">
      <c r="B3206" s="46" t="s">
        <v>17</v>
      </c>
      <c r="D3206" s="32" t="s">
        <v>53</v>
      </c>
      <c r="F3206" s="31" t="s">
        <v>122</v>
      </c>
    </row>
    <row r="3207" spans="2:6" x14ac:dyDescent="0.25">
      <c r="B3207" s="46" t="s">
        <v>17</v>
      </c>
      <c r="D3207" s="32" t="s">
        <v>29</v>
      </c>
      <c r="F3207" s="31" t="s">
        <v>122</v>
      </c>
    </row>
    <row r="3208" spans="2:6" x14ac:dyDescent="0.25">
      <c r="B3208" s="46" t="s">
        <v>17</v>
      </c>
      <c r="D3208" s="32" t="s">
        <v>47</v>
      </c>
      <c r="F3208" s="31" t="s">
        <v>122</v>
      </c>
    </row>
    <row r="3209" spans="2:6" x14ac:dyDescent="0.25">
      <c r="B3209" s="46" t="s">
        <v>17</v>
      </c>
      <c r="D3209" s="32" t="s">
        <v>206</v>
      </c>
      <c r="F3209" s="31" t="s">
        <v>122</v>
      </c>
    </row>
    <row r="3210" spans="2:6" x14ac:dyDescent="0.25">
      <c r="B3210" s="46" t="s">
        <v>17</v>
      </c>
      <c r="D3210" s="32" t="s">
        <v>34</v>
      </c>
      <c r="F3210" s="31" t="s">
        <v>122</v>
      </c>
    </row>
    <row r="3211" spans="2:6" x14ac:dyDescent="0.25">
      <c r="B3211" s="46" t="s">
        <v>17</v>
      </c>
      <c r="D3211" s="32" t="s">
        <v>31</v>
      </c>
      <c r="F3211" s="31" t="s">
        <v>122</v>
      </c>
    </row>
    <row r="3212" spans="2:6" x14ac:dyDescent="0.25">
      <c r="B3212" s="46" t="s">
        <v>17</v>
      </c>
      <c r="D3212" s="32" t="s">
        <v>60</v>
      </c>
      <c r="F3212" s="31" t="s">
        <v>122</v>
      </c>
    </row>
    <row r="3213" spans="2:6" x14ac:dyDescent="0.25">
      <c r="B3213" s="46" t="s">
        <v>17</v>
      </c>
      <c r="D3213" s="32" t="s">
        <v>207</v>
      </c>
      <c r="F3213" s="31" t="s">
        <v>122</v>
      </c>
    </row>
    <row r="3214" spans="2:6" x14ac:dyDescent="0.25">
      <c r="B3214" s="46" t="s">
        <v>17</v>
      </c>
      <c r="D3214" s="32" t="s">
        <v>208</v>
      </c>
      <c r="F3214" s="31" t="s">
        <v>122</v>
      </c>
    </row>
    <row r="3215" spans="2:6" x14ac:dyDescent="0.25">
      <c r="B3215" s="46" t="s">
        <v>17</v>
      </c>
      <c r="D3215" s="32" t="s">
        <v>61</v>
      </c>
      <c r="F3215" s="31" t="s">
        <v>122</v>
      </c>
    </row>
    <row r="3216" spans="2:6" x14ac:dyDescent="0.25">
      <c r="B3216" s="46" t="s">
        <v>17</v>
      </c>
      <c r="D3216" s="32" t="s">
        <v>45</v>
      </c>
      <c r="F3216" s="31" t="s">
        <v>122</v>
      </c>
    </row>
    <row r="3217" spans="2:6" x14ac:dyDescent="0.25">
      <c r="B3217" s="46" t="s">
        <v>17</v>
      </c>
      <c r="D3217" s="32" t="s">
        <v>209</v>
      </c>
      <c r="F3217" s="31" t="s">
        <v>122</v>
      </c>
    </row>
    <row r="3218" spans="2:6" x14ac:dyDescent="0.25">
      <c r="B3218" s="46" t="s">
        <v>17</v>
      </c>
      <c r="D3218" s="32" t="s">
        <v>37</v>
      </c>
      <c r="F3218" s="31" t="s">
        <v>122</v>
      </c>
    </row>
    <row r="3219" spans="2:6" x14ac:dyDescent="0.25">
      <c r="B3219" s="46" t="s">
        <v>17</v>
      </c>
      <c r="D3219" s="32" t="s">
        <v>23</v>
      </c>
      <c r="F3219" s="31" t="s">
        <v>122</v>
      </c>
    </row>
    <row r="3220" spans="2:6" x14ac:dyDescent="0.25">
      <c r="B3220" s="46" t="s">
        <v>8</v>
      </c>
      <c r="D3220" s="32" t="s">
        <v>9</v>
      </c>
      <c r="F3220" s="31" t="s">
        <v>122</v>
      </c>
    </row>
    <row r="3221" spans="2:6" x14ac:dyDescent="0.25">
      <c r="B3221" s="46" t="s">
        <v>8</v>
      </c>
      <c r="D3221" s="32" t="s">
        <v>27</v>
      </c>
      <c r="F3221" s="31" t="s">
        <v>122</v>
      </c>
    </row>
    <row r="3222" spans="2:6" x14ac:dyDescent="0.25">
      <c r="B3222" s="46" t="s">
        <v>8</v>
      </c>
      <c r="D3222" s="32" t="s">
        <v>15</v>
      </c>
      <c r="F3222" s="31" t="s">
        <v>122</v>
      </c>
    </row>
    <row r="3223" spans="2:6" x14ac:dyDescent="0.25">
      <c r="B3223" s="46" t="s">
        <v>8</v>
      </c>
      <c r="D3223" s="32" t="s">
        <v>64</v>
      </c>
      <c r="F3223" s="31" t="s">
        <v>122</v>
      </c>
    </row>
    <row r="3224" spans="2:6" x14ac:dyDescent="0.25">
      <c r="B3224" s="46" t="s">
        <v>8</v>
      </c>
      <c r="D3224" s="32" t="s">
        <v>55</v>
      </c>
      <c r="F3224" s="31" t="s">
        <v>122</v>
      </c>
    </row>
    <row r="3225" spans="2:6" x14ac:dyDescent="0.25">
      <c r="B3225" s="46" t="s">
        <v>8</v>
      </c>
      <c r="D3225" s="32" t="s">
        <v>210</v>
      </c>
      <c r="F3225" s="31" t="s">
        <v>122</v>
      </c>
    </row>
    <row r="3226" spans="2:6" x14ac:dyDescent="0.25">
      <c r="B3226" s="46" t="s">
        <v>8</v>
      </c>
      <c r="D3226" s="32" t="s">
        <v>68</v>
      </c>
      <c r="F3226" s="31" t="s">
        <v>122</v>
      </c>
    </row>
    <row r="3227" spans="2:6" x14ac:dyDescent="0.25">
      <c r="B3227" s="46" t="s">
        <v>12</v>
      </c>
      <c r="D3227" s="32" t="s">
        <v>52</v>
      </c>
      <c r="F3227" s="31" t="s">
        <v>122</v>
      </c>
    </row>
    <row r="3228" spans="2:6" x14ac:dyDescent="0.25">
      <c r="B3228" s="46" t="s">
        <v>12</v>
      </c>
      <c r="D3228" s="32" t="s">
        <v>13</v>
      </c>
      <c r="F3228" s="31" t="s">
        <v>122</v>
      </c>
    </row>
    <row r="3229" spans="2:6" x14ac:dyDescent="0.25">
      <c r="B3229" s="46" t="s">
        <v>12</v>
      </c>
      <c r="D3229" s="32" t="s">
        <v>24</v>
      </c>
      <c r="F3229" s="31" t="s">
        <v>122</v>
      </c>
    </row>
    <row r="3230" spans="2:6" x14ac:dyDescent="0.25">
      <c r="B3230" s="46" t="s">
        <v>12</v>
      </c>
      <c r="D3230" s="32" t="s">
        <v>56</v>
      </c>
      <c r="F3230" s="31" t="s">
        <v>122</v>
      </c>
    </row>
    <row r="3231" spans="2:6" x14ac:dyDescent="0.25">
      <c r="B3231" s="46" t="s">
        <v>12</v>
      </c>
      <c r="D3231" s="32" t="s">
        <v>44</v>
      </c>
      <c r="F3231" s="31" t="s">
        <v>122</v>
      </c>
    </row>
    <row r="3232" spans="2:6" x14ac:dyDescent="0.25">
      <c r="B3232" s="46" t="s">
        <v>12</v>
      </c>
      <c r="D3232" s="32" t="s">
        <v>50</v>
      </c>
      <c r="F3232" s="31" t="s">
        <v>122</v>
      </c>
    </row>
    <row r="3233" spans="2:6" x14ac:dyDescent="0.25">
      <c r="B3233" s="46" t="s">
        <v>12</v>
      </c>
      <c r="D3233" s="32" t="s">
        <v>21</v>
      </c>
      <c r="F3233" s="31" t="s">
        <v>122</v>
      </c>
    </row>
    <row r="3234" spans="2:6" x14ac:dyDescent="0.25">
      <c r="B3234" s="46" t="s">
        <v>12</v>
      </c>
      <c r="D3234" s="32" t="s">
        <v>32</v>
      </c>
      <c r="F3234" s="31" t="s">
        <v>122</v>
      </c>
    </row>
    <row r="3235" spans="2:6" x14ac:dyDescent="0.25">
      <c r="B3235" s="46" t="s">
        <v>12</v>
      </c>
      <c r="D3235" s="32" t="s">
        <v>54</v>
      </c>
      <c r="F3235" s="31" t="s">
        <v>122</v>
      </c>
    </row>
    <row r="3236" spans="2:6" x14ac:dyDescent="0.25">
      <c r="B3236" s="46" t="s">
        <v>12</v>
      </c>
      <c r="D3236" s="32" t="s">
        <v>211</v>
      </c>
      <c r="F3236" s="31" t="s">
        <v>122</v>
      </c>
    </row>
    <row r="3237" spans="2:6" x14ac:dyDescent="0.25">
      <c r="B3237" s="46" t="s">
        <v>12</v>
      </c>
      <c r="D3237" s="32" t="s">
        <v>49</v>
      </c>
      <c r="F3237" s="31" t="s">
        <v>122</v>
      </c>
    </row>
    <row r="3238" spans="2:6" x14ac:dyDescent="0.25">
      <c r="B3238" s="46" t="s">
        <v>12</v>
      </c>
      <c r="D3238" s="32" t="s">
        <v>65</v>
      </c>
      <c r="F3238" s="31" t="s">
        <v>122</v>
      </c>
    </row>
    <row r="3239" spans="2:6" x14ac:dyDescent="0.25">
      <c r="B3239" s="46" t="s">
        <v>12</v>
      </c>
      <c r="D3239" s="32" t="s">
        <v>36</v>
      </c>
      <c r="F3239" s="31" t="s">
        <v>122</v>
      </c>
    </row>
    <row r="3240" spans="2:6" x14ac:dyDescent="0.25">
      <c r="B3240" s="46" t="s">
        <v>12</v>
      </c>
      <c r="D3240" s="32" t="s">
        <v>212</v>
      </c>
      <c r="F3240" s="31" t="s">
        <v>122</v>
      </c>
    </row>
    <row r="3241" spans="2:6" x14ac:dyDescent="0.25">
      <c r="B3241" s="46" t="s">
        <v>12</v>
      </c>
      <c r="D3241" s="32" t="s">
        <v>14</v>
      </c>
      <c r="F3241" s="31" t="s">
        <v>122</v>
      </c>
    </row>
    <row r="3242" spans="2:6" x14ac:dyDescent="0.25">
      <c r="B3242" s="46" t="s">
        <v>12</v>
      </c>
      <c r="D3242" s="32" t="s">
        <v>40</v>
      </c>
      <c r="F3242" s="31" t="s">
        <v>122</v>
      </c>
    </row>
    <row r="3243" spans="2:6" x14ac:dyDescent="0.25">
      <c r="B3243" s="46" t="s">
        <v>12</v>
      </c>
      <c r="D3243" s="32" t="s">
        <v>213</v>
      </c>
      <c r="F3243" s="31" t="s">
        <v>122</v>
      </c>
    </row>
    <row r="3244" spans="2:6" x14ac:dyDescent="0.25">
      <c r="B3244" s="46" t="s">
        <v>12</v>
      </c>
      <c r="D3244" s="32" t="s">
        <v>30</v>
      </c>
      <c r="F3244" s="31" t="s">
        <v>122</v>
      </c>
    </row>
    <row r="3245" spans="2:6" x14ac:dyDescent="0.25">
      <c r="B3245" s="46" t="s">
        <v>12</v>
      </c>
      <c r="D3245" s="32" t="s">
        <v>72</v>
      </c>
      <c r="F3245" s="31" t="s">
        <v>122</v>
      </c>
    </row>
    <row r="3246" spans="2:6" x14ac:dyDescent="0.25">
      <c r="B3246" s="46" t="s">
        <v>12</v>
      </c>
      <c r="D3246" s="32" t="s">
        <v>85</v>
      </c>
      <c r="F3246" s="31" t="s">
        <v>122</v>
      </c>
    </row>
    <row r="3247" spans="2:6" x14ac:dyDescent="0.25">
      <c r="B3247" s="46" t="s">
        <v>12</v>
      </c>
      <c r="D3247" s="32" t="s">
        <v>38</v>
      </c>
      <c r="F3247" s="31" t="s">
        <v>122</v>
      </c>
    </row>
    <row r="3248" spans="2:6" x14ac:dyDescent="0.25">
      <c r="B3248" s="46" t="s">
        <v>12</v>
      </c>
      <c r="D3248" s="32" t="s">
        <v>26</v>
      </c>
      <c r="F3248" s="31" t="s">
        <v>122</v>
      </c>
    </row>
    <row r="3249" spans="2:6" x14ac:dyDescent="0.25">
      <c r="B3249" s="46" t="s">
        <v>12</v>
      </c>
      <c r="D3249" s="32" t="s">
        <v>51</v>
      </c>
      <c r="F3249" s="31" t="s">
        <v>122</v>
      </c>
    </row>
    <row r="3250" spans="2:6" x14ac:dyDescent="0.25">
      <c r="B3250" s="46" t="s">
        <v>12</v>
      </c>
      <c r="D3250" s="32" t="s">
        <v>75</v>
      </c>
      <c r="F3250" s="31" t="s">
        <v>122</v>
      </c>
    </row>
    <row r="3251" spans="2:6" x14ac:dyDescent="0.25">
      <c r="B3251" s="46" t="s">
        <v>20</v>
      </c>
      <c r="D3251" s="32" t="s">
        <v>46</v>
      </c>
      <c r="F3251" s="31" t="s">
        <v>122</v>
      </c>
    </row>
    <row r="3252" spans="2:6" x14ac:dyDescent="0.25">
      <c r="B3252" s="46" t="s">
        <v>20</v>
      </c>
      <c r="D3252" s="32" t="s">
        <v>59</v>
      </c>
      <c r="F3252" s="31" t="s">
        <v>122</v>
      </c>
    </row>
    <row r="3253" spans="2:6" x14ac:dyDescent="0.25">
      <c r="B3253" s="46" t="s">
        <v>20</v>
      </c>
      <c r="D3253" s="32" t="s">
        <v>214</v>
      </c>
      <c r="F3253" s="31" t="s">
        <v>122</v>
      </c>
    </row>
    <row r="3254" spans="2:6" x14ac:dyDescent="0.25">
      <c r="B3254" s="46" t="s">
        <v>20</v>
      </c>
      <c r="D3254" s="32" t="s">
        <v>74</v>
      </c>
      <c r="F3254" s="31" t="s">
        <v>122</v>
      </c>
    </row>
    <row r="3255" spans="2:6" x14ac:dyDescent="0.25">
      <c r="B3255" s="46" t="s">
        <v>20</v>
      </c>
      <c r="D3255" s="32" t="s">
        <v>43</v>
      </c>
      <c r="F3255" s="31" t="s">
        <v>122</v>
      </c>
    </row>
    <row r="3256" spans="2:6" x14ac:dyDescent="0.25">
      <c r="B3256" s="46" t="s">
        <v>20</v>
      </c>
      <c r="D3256" s="32" t="s">
        <v>33</v>
      </c>
      <c r="F3256" s="31" t="s">
        <v>122</v>
      </c>
    </row>
    <row r="3257" spans="2:6" x14ac:dyDescent="0.25">
      <c r="B3257" s="46" t="s">
        <v>20</v>
      </c>
      <c r="D3257" s="32" t="s">
        <v>215</v>
      </c>
      <c r="F3257" s="31" t="s">
        <v>122</v>
      </c>
    </row>
    <row r="3258" spans="2:6" x14ac:dyDescent="0.25">
      <c r="B3258" s="46" t="s">
        <v>20</v>
      </c>
      <c r="D3258" s="32" t="s">
        <v>67</v>
      </c>
      <c r="F3258" s="31" t="s">
        <v>122</v>
      </c>
    </row>
    <row r="3259" spans="2:6" x14ac:dyDescent="0.25">
      <c r="B3259" s="46" t="s">
        <v>20</v>
      </c>
      <c r="D3259" s="32" t="s">
        <v>216</v>
      </c>
      <c r="F3259" s="31" t="s">
        <v>122</v>
      </c>
    </row>
    <row r="3260" spans="2:6" x14ac:dyDescent="0.25">
      <c r="B3260" s="46" t="s">
        <v>20</v>
      </c>
      <c r="D3260" s="32" t="s">
        <v>58</v>
      </c>
      <c r="F3260" s="31" t="s">
        <v>122</v>
      </c>
    </row>
    <row r="3261" spans="2:6" x14ac:dyDescent="0.25">
      <c r="B3261" s="46" t="s">
        <v>5</v>
      </c>
      <c r="D3261" s="32" t="s">
        <v>10</v>
      </c>
      <c r="F3261" s="31" t="s">
        <v>158</v>
      </c>
    </row>
    <row r="3262" spans="2:6" x14ac:dyDescent="0.25">
      <c r="B3262" s="46" t="s">
        <v>5</v>
      </c>
      <c r="D3262" s="32" t="s">
        <v>6</v>
      </c>
      <c r="F3262" s="31" t="s">
        <v>158</v>
      </c>
    </row>
    <row r="3263" spans="2:6" x14ac:dyDescent="0.25">
      <c r="B3263" s="46" t="s">
        <v>3</v>
      </c>
      <c r="D3263" s="32" t="s">
        <v>41</v>
      </c>
      <c r="F3263" s="31" t="s">
        <v>158</v>
      </c>
    </row>
    <row r="3264" spans="2:6" x14ac:dyDescent="0.25">
      <c r="B3264" s="46" t="s">
        <v>3</v>
      </c>
      <c r="D3264" s="32" t="s">
        <v>73</v>
      </c>
      <c r="F3264" s="31" t="s">
        <v>158</v>
      </c>
    </row>
    <row r="3265" spans="2:6" x14ac:dyDescent="0.25">
      <c r="B3265" s="46" t="s">
        <v>3</v>
      </c>
      <c r="D3265" s="32" t="s">
        <v>201</v>
      </c>
      <c r="F3265" s="31" t="s">
        <v>158</v>
      </c>
    </row>
    <row r="3266" spans="2:6" x14ac:dyDescent="0.25">
      <c r="B3266" s="46" t="s">
        <v>3</v>
      </c>
      <c r="D3266" s="32" t="s">
        <v>18</v>
      </c>
      <c r="F3266" s="31" t="s">
        <v>158</v>
      </c>
    </row>
    <row r="3267" spans="2:6" x14ac:dyDescent="0.25">
      <c r="B3267" s="46" t="s">
        <v>3</v>
      </c>
      <c r="D3267" s="32" t="s">
        <v>25</v>
      </c>
      <c r="F3267" s="31" t="s">
        <v>158</v>
      </c>
    </row>
    <row r="3268" spans="2:6" x14ac:dyDescent="0.25">
      <c r="B3268" s="46" t="s">
        <v>3</v>
      </c>
      <c r="D3268" s="32" t="s">
        <v>22</v>
      </c>
      <c r="F3268" s="31" t="s">
        <v>158</v>
      </c>
    </row>
    <row r="3269" spans="2:6" x14ac:dyDescent="0.25">
      <c r="B3269" s="46" t="s">
        <v>3</v>
      </c>
      <c r="D3269" s="32" t="s">
        <v>42</v>
      </c>
      <c r="F3269" s="31" t="s">
        <v>158</v>
      </c>
    </row>
    <row r="3270" spans="2:6" x14ac:dyDescent="0.25">
      <c r="B3270" s="46" t="s">
        <v>3</v>
      </c>
      <c r="D3270" s="32" t="s">
        <v>202</v>
      </c>
      <c r="F3270" s="31" t="s">
        <v>158</v>
      </c>
    </row>
    <row r="3271" spans="2:6" x14ac:dyDescent="0.25">
      <c r="B3271" s="46" t="s">
        <v>3</v>
      </c>
      <c r="D3271" s="32" t="s">
        <v>205</v>
      </c>
      <c r="F3271" s="31" t="s">
        <v>158</v>
      </c>
    </row>
    <row r="3272" spans="2:6" x14ac:dyDescent="0.25">
      <c r="B3272" s="46" t="s">
        <v>3</v>
      </c>
      <c r="D3272" s="32" t="s">
        <v>39</v>
      </c>
      <c r="F3272" s="31" t="s">
        <v>158</v>
      </c>
    </row>
    <row r="3273" spans="2:6" x14ac:dyDescent="0.25">
      <c r="B3273" s="46" t="s">
        <v>17</v>
      </c>
      <c r="D3273" s="32" t="s">
        <v>70</v>
      </c>
      <c r="F3273" s="31" t="s">
        <v>158</v>
      </c>
    </row>
    <row r="3274" spans="2:6" x14ac:dyDescent="0.25">
      <c r="B3274" s="46" t="s">
        <v>17</v>
      </c>
      <c r="D3274" s="32" t="s">
        <v>62</v>
      </c>
      <c r="F3274" s="31" t="s">
        <v>158</v>
      </c>
    </row>
    <row r="3275" spans="2:6" x14ac:dyDescent="0.25">
      <c r="B3275" s="46" t="s">
        <v>17</v>
      </c>
      <c r="D3275" s="32" t="s">
        <v>53</v>
      </c>
      <c r="F3275" s="31" t="s">
        <v>158</v>
      </c>
    </row>
    <row r="3276" spans="2:6" x14ac:dyDescent="0.25">
      <c r="B3276" s="46" t="s">
        <v>17</v>
      </c>
      <c r="D3276" s="32" t="s">
        <v>47</v>
      </c>
      <c r="F3276" s="31" t="s">
        <v>158</v>
      </c>
    </row>
    <row r="3277" spans="2:6" x14ac:dyDescent="0.25">
      <c r="B3277" s="46" t="s">
        <v>17</v>
      </c>
      <c r="D3277" s="32" t="s">
        <v>34</v>
      </c>
      <c r="F3277" s="31" t="s">
        <v>158</v>
      </c>
    </row>
    <row r="3278" spans="2:6" x14ac:dyDescent="0.25">
      <c r="B3278" s="46" t="s">
        <v>17</v>
      </c>
      <c r="D3278" s="32" t="s">
        <v>31</v>
      </c>
      <c r="F3278" s="31" t="s">
        <v>158</v>
      </c>
    </row>
    <row r="3279" spans="2:6" x14ac:dyDescent="0.25">
      <c r="B3279" s="46" t="s">
        <v>17</v>
      </c>
      <c r="D3279" s="32" t="s">
        <v>60</v>
      </c>
      <c r="F3279" s="31" t="s">
        <v>158</v>
      </c>
    </row>
    <row r="3280" spans="2:6" x14ac:dyDescent="0.25">
      <c r="B3280" s="46" t="s">
        <v>17</v>
      </c>
      <c r="D3280" s="32" t="s">
        <v>207</v>
      </c>
      <c r="F3280" s="31" t="s">
        <v>158</v>
      </c>
    </row>
    <row r="3281" spans="2:6" x14ac:dyDescent="0.25">
      <c r="B3281" s="46" t="s">
        <v>17</v>
      </c>
      <c r="D3281" s="32" t="s">
        <v>45</v>
      </c>
      <c r="F3281" s="31" t="s">
        <v>158</v>
      </c>
    </row>
    <row r="3282" spans="2:6" x14ac:dyDescent="0.25">
      <c r="B3282" s="46" t="s">
        <v>17</v>
      </c>
      <c r="D3282" s="32" t="s">
        <v>209</v>
      </c>
      <c r="F3282" s="31" t="s">
        <v>158</v>
      </c>
    </row>
    <row r="3283" spans="2:6" x14ac:dyDescent="0.25">
      <c r="B3283" s="46" t="s">
        <v>17</v>
      </c>
      <c r="D3283" s="32" t="s">
        <v>37</v>
      </c>
      <c r="F3283" s="31" t="s">
        <v>158</v>
      </c>
    </row>
    <row r="3284" spans="2:6" x14ac:dyDescent="0.25">
      <c r="B3284" s="46" t="s">
        <v>17</v>
      </c>
      <c r="D3284" s="32" t="s">
        <v>23</v>
      </c>
      <c r="F3284" s="31" t="s">
        <v>158</v>
      </c>
    </row>
    <row r="3285" spans="2:6" x14ac:dyDescent="0.25">
      <c r="B3285" s="46" t="s">
        <v>8</v>
      </c>
      <c r="D3285" s="32" t="s">
        <v>9</v>
      </c>
      <c r="F3285" s="31" t="s">
        <v>158</v>
      </c>
    </row>
    <row r="3286" spans="2:6" x14ac:dyDescent="0.25">
      <c r="B3286" s="46" t="s">
        <v>8</v>
      </c>
      <c r="D3286" s="32" t="s">
        <v>27</v>
      </c>
      <c r="F3286" s="31" t="s">
        <v>158</v>
      </c>
    </row>
    <row r="3287" spans="2:6" x14ac:dyDescent="0.25">
      <c r="B3287" s="46" t="s">
        <v>8</v>
      </c>
      <c r="D3287" s="32" t="s">
        <v>15</v>
      </c>
      <c r="F3287" s="31" t="s">
        <v>158</v>
      </c>
    </row>
    <row r="3288" spans="2:6" x14ac:dyDescent="0.25">
      <c r="B3288" s="46" t="s">
        <v>8</v>
      </c>
      <c r="D3288" s="32" t="s">
        <v>55</v>
      </c>
      <c r="F3288" s="31" t="s">
        <v>158</v>
      </c>
    </row>
    <row r="3289" spans="2:6" x14ac:dyDescent="0.25">
      <c r="B3289" s="46" t="s">
        <v>12</v>
      </c>
      <c r="D3289" s="32" t="s">
        <v>52</v>
      </c>
      <c r="F3289" s="31" t="s">
        <v>158</v>
      </c>
    </row>
    <row r="3290" spans="2:6" x14ac:dyDescent="0.25">
      <c r="B3290" s="46" t="s">
        <v>12</v>
      </c>
      <c r="D3290" s="32" t="s">
        <v>13</v>
      </c>
      <c r="F3290" s="31" t="s">
        <v>158</v>
      </c>
    </row>
    <row r="3291" spans="2:6" x14ac:dyDescent="0.25">
      <c r="B3291" s="46" t="s">
        <v>12</v>
      </c>
      <c r="D3291" s="32" t="s">
        <v>24</v>
      </c>
      <c r="F3291" s="31" t="s">
        <v>158</v>
      </c>
    </row>
    <row r="3292" spans="2:6" x14ac:dyDescent="0.25">
      <c r="B3292" s="46" t="s">
        <v>12</v>
      </c>
      <c r="D3292" s="32" t="s">
        <v>56</v>
      </c>
      <c r="F3292" s="31" t="s">
        <v>158</v>
      </c>
    </row>
    <row r="3293" spans="2:6" x14ac:dyDescent="0.25">
      <c r="B3293" s="46" t="s">
        <v>12</v>
      </c>
      <c r="D3293" s="32" t="s">
        <v>50</v>
      </c>
      <c r="F3293" s="31" t="s">
        <v>158</v>
      </c>
    </row>
    <row r="3294" spans="2:6" x14ac:dyDescent="0.25">
      <c r="B3294" s="46" t="s">
        <v>12</v>
      </c>
      <c r="D3294" s="32" t="s">
        <v>21</v>
      </c>
      <c r="F3294" s="31" t="s">
        <v>158</v>
      </c>
    </row>
    <row r="3295" spans="2:6" x14ac:dyDescent="0.25">
      <c r="B3295" s="46" t="s">
        <v>12</v>
      </c>
      <c r="D3295" s="32" t="s">
        <v>32</v>
      </c>
      <c r="F3295" s="31" t="s">
        <v>158</v>
      </c>
    </row>
    <row r="3296" spans="2:6" x14ac:dyDescent="0.25">
      <c r="B3296" s="46" t="s">
        <v>12</v>
      </c>
      <c r="D3296" s="32" t="s">
        <v>211</v>
      </c>
      <c r="F3296" s="31" t="s">
        <v>158</v>
      </c>
    </row>
    <row r="3297" spans="2:6" x14ac:dyDescent="0.25">
      <c r="B3297" s="46" t="s">
        <v>12</v>
      </c>
      <c r="D3297" s="32" t="s">
        <v>49</v>
      </c>
      <c r="F3297" s="31" t="s">
        <v>158</v>
      </c>
    </row>
    <row r="3298" spans="2:6" x14ac:dyDescent="0.25">
      <c r="B3298" s="46" t="s">
        <v>12</v>
      </c>
      <c r="D3298" s="32" t="s">
        <v>65</v>
      </c>
      <c r="F3298" s="31" t="s">
        <v>158</v>
      </c>
    </row>
    <row r="3299" spans="2:6" x14ac:dyDescent="0.25">
      <c r="B3299" s="46" t="s">
        <v>12</v>
      </c>
      <c r="D3299" s="32" t="s">
        <v>36</v>
      </c>
      <c r="F3299" s="31" t="s">
        <v>158</v>
      </c>
    </row>
    <row r="3300" spans="2:6" x14ac:dyDescent="0.25">
      <c r="B3300" s="46" t="s">
        <v>12</v>
      </c>
      <c r="D3300" s="32" t="s">
        <v>14</v>
      </c>
      <c r="F3300" s="31" t="s">
        <v>158</v>
      </c>
    </row>
    <row r="3301" spans="2:6" x14ac:dyDescent="0.25">
      <c r="B3301" s="46" t="s">
        <v>12</v>
      </c>
      <c r="D3301" s="32" t="s">
        <v>40</v>
      </c>
      <c r="F3301" s="31" t="s">
        <v>158</v>
      </c>
    </row>
    <row r="3302" spans="2:6" x14ac:dyDescent="0.25">
      <c r="B3302" s="46" t="s">
        <v>12</v>
      </c>
      <c r="D3302" s="32" t="s">
        <v>30</v>
      </c>
      <c r="F3302" s="31" t="s">
        <v>158</v>
      </c>
    </row>
    <row r="3303" spans="2:6" x14ac:dyDescent="0.25">
      <c r="B3303" s="46" t="s">
        <v>12</v>
      </c>
      <c r="D3303" s="32" t="s">
        <v>26</v>
      </c>
      <c r="F3303" s="31" t="s">
        <v>158</v>
      </c>
    </row>
    <row r="3304" spans="2:6" x14ac:dyDescent="0.25">
      <c r="B3304" s="46" t="s">
        <v>12</v>
      </c>
      <c r="D3304" s="32" t="s">
        <v>75</v>
      </c>
      <c r="F3304" s="31" t="s">
        <v>158</v>
      </c>
    </row>
    <row r="3305" spans="2:6" x14ac:dyDescent="0.25">
      <c r="B3305" s="46" t="s">
        <v>20</v>
      </c>
      <c r="D3305" s="32" t="s">
        <v>46</v>
      </c>
      <c r="F3305" s="31" t="s">
        <v>158</v>
      </c>
    </row>
    <row r="3306" spans="2:6" x14ac:dyDescent="0.25">
      <c r="B3306" s="46" t="s">
        <v>20</v>
      </c>
      <c r="D3306" s="32" t="s">
        <v>59</v>
      </c>
      <c r="F3306" s="31" t="s">
        <v>158</v>
      </c>
    </row>
    <row r="3307" spans="2:6" x14ac:dyDescent="0.25">
      <c r="B3307" s="46" t="s">
        <v>20</v>
      </c>
      <c r="D3307" s="32" t="s">
        <v>216</v>
      </c>
      <c r="F3307" s="31" t="s">
        <v>158</v>
      </c>
    </row>
    <row r="3308" spans="2:6" x14ac:dyDescent="0.25">
      <c r="B3308" s="46" t="s">
        <v>5</v>
      </c>
      <c r="D3308" s="32" t="s">
        <v>10</v>
      </c>
      <c r="F3308" s="31" t="s">
        <v>91</v>
      </c>
    </row>
    <row r="3309" spans="2:6" x14ac:dyDescent="0.25">
      <c r="B3309" s="46" t="s">
        <v>5</v>
      </c>
      <c r="D3309" s="32" t="s">
        <v>6</v>
      </c>
      <c r="F3309" s="31" t="s">
        <v>91</v>
      </c>
    </row>
    <row r="3310" spans="2:6" x14ac:dyDescent="0.25">
      <c r="B3310" s="46" t="s">
        <v>3</v>
      </c>
      <c r="D3310" s="32" t="s">
        <v>41</v>
      </c>
      <c r="F3310" s="31" t="s">
        <v>91</v>
      </c>
    </row>
    <row r="3311" spans="2:6" x14ac:dyDescent="0.25">
      <c r="B3311" s="46" t="s">
        <v>3</v>
      </c>
      <c r="D3311" s="32" t="s">
        <v>73</v>
      </c>
      <c r="F3311" s="31" t="s">
        <v>91</v>
      </c>
    </row>
    <row r="3312" spans="2:6" x14ac:dyDescent="0.25">
      <c r="B3312" s="46" t="s">
        <v>3</v>
      </c>
      <c r="D3312" s="32" t="s">
        <v>201</v>
      </c>
      <c r="F3312" s="31" t="s">
        <v>91</v>
      </c>
    </row>
    <row r="3313" spans="2:6" x14ac:dyDescent="0.25">
      <c r="B3313" s="46" t="s">
        <v>3</v>
      </c>
      <c r="D3313" s="32" t="s">
        <v>18</v>
      </c>
      <c r="F3313" s="31" t="s">
        <v>91</v>
      </c>
    </row>
    <row r="3314" spans="2:6" x14ac:dyDescent="0.25">
      <c r="B3314" s="46" t="s">
        <v>3</v>
      </c>
      <c r="D3314" s="32" t="s">
        <v>25</v>
      </c>
      <c r="F3314" s="31" t="s">
        <v>91</v>
      </c>
    </row>
    <row r="3315" spans="2:6" x14ac:dyDescent="0.25">
      <c r="B3315" s="46" t="s">
        <v>3</v>
      </c>
      <c r="D3315" s="32" t="s">
        <v>22</v>
      </c>
      <c r="F3315" s="31" t="s">
        <v>91</v>
      </c>
    </row>
    <row r="3316" spans="2:6" x14ac:dyDescent="0.25">
      <c r="B3316" s="46" t="s">
        <v>3</v>
      </c>
      <c r="D3316" s="32" t="s">
        <v>48</v>
      </c>
      <c r="F3316" s="31" t="s">
        <v>91</v>
      </c>
    </row>
    <row r="3317" spans="2:6" x14ac:dyDescent="0.25">
      <c r="B3317" s="46" t="s">
        <v>3</v>
      </c>
      <c r="D3317" s="32" t="s">
        <v>76</v>
      </c>
      <c r="F3317" s="31" t="s">
        <v>91</v>
      </c>
    </row>
    <row r="3318" spans="2:6" x14ac:dyDescent="0.25">
      <c r="B3318" s="46" t="s">
        <v>3</v>
      </c>
      <c r="D3318" s="32" t="s">
        <v>35</v>
      </c>
      <c r="F3318" s="31" t="s">
        <v>91</v>
      </c>
    </row>
    <row r="3319" spans="2:6" x14ac:dyDescent="0.25">
      <c r="B3319" s="46" t="s">
        <v>3</v>
      </c>
      <c r="D3319" s="32" t="s">
        <v>42</v>
      </c>
      <c r="F3319" s="31" t="s">
        <v>91</v>
      </c>
    </row>
    <row r="3320" spans="2:6" x14ac:dyDescent="0.25">
      <c r="B3320" s="46" t="s">
        <v>3</v>
      </c>
      <c r="D3320" s="32" t="s">
        <v>202</v>
      </c>
      <c r="F3320" s="31" t="s">
        <v>91</v>
      </c>
    </row>
    <row r="3321" spans="2:6" x14ac:dyDescent="0.25">
      <c r="B3321" s="46" t="s">
        <v>3</v>
      </c>
      <c r="D3321" s="32" t="s">
        <v>57</v>
      </c>
      <c r="F3321" s="31" t="s">
        <v>91</v>
      </c>
    </row>
    <row r="3322" spans="2:6" x14ac:dyDescent="0.25">
      <c r="B3322" s="46" t="s">
        <v>3</v>
      </c>
      <c r="D3322" s="32" t="s">
        <v>203</v>
      </c>
      <c r="F3322" s="31" t="s">
        <v>91</v>
      </c>
    </row>
    <row r="3323" spans="2:6" x14ac:dyDescent="0.25">
      <c r="B3323" s="46" t="s">
        <v>3</v>
      </c>
      <c r="D3323" s="32" t="s">
        <v>204</v>
      </c>
      <c r="F3323" s="31" t="s">
        <v>91</v>
      </c>
    </row>
    <row r="3324" spans="2:6" x14ac:dyDescent="0.25">
      <c r="B3324" s="46" t="s">
        <v>3</v>
      </c>
      <c r="D3324" s="32" t="s">
        <v>205</v>
      </c>
      <c r="F3324" s="31" t="s">
        <v>91</v>
      </c>
    </row>
    <row r="3325" spans="2:6" x14ac:dyDescent="0.25">
      <c r="B3325" s="46" t="s">
        <v>3</v>
      </c>
      <c r="D3325" s="32" t="s">
        <v>39</v>
      </c>
      <c r="F3325" s="31" t="s">
        <v>91</v>
      </c>
    </row>
    <row r="3326" spans="2:6" x14ac:dyDescent="0.25">
      <c r="B3326" s="46" t="s">
        <v>17</v>
      </c>
      <c r="D3326" s="32" t="s">
        <v>63</v>
      </c>
      <c r="F3326" s="31" t="s">
        <v>91</v>
      </c>
    </row>
    <row r="3327" spans="2:6" x14ac:dyDescent="0.25">
      <c r="B3327" s="46" t="s">
        <v>17</v>
      </c>
      <c r="D3327" s="32" t="s">
        <v>70</v>
      </c>
      <c r="F3327" s="31" t="s">
        <v>91</v>
      </c>
    </row>
    <row r="3328" spans="2:6" x14ac:dyDescent="0.25">
      <c r="B3328" s="46" t="s">
        <v>17</v>
      </c>
      <c r="D3328" s="32" t="s">
        <v>62</v>
      </c>
      <c r="F3328" s="31" t="s">
        <v>91</v>
      </c>
    </row>
    <row r="3329" spans="2:6" x14ac:dyDescent="0.25">
      <c r="B3329" s="46" t="s">
        <v>17</v>
      </c>
      <c r="D3329" s="32" t="s">
        <v>53</v>
      </c>
      <c r="F3329" s="31" t="s">
        <v>91</v>
      </c>
    </row>
    <row r="3330" spans="2:6" x14ac:dyDescent="0.25">
      <c r="B3330" s="46" t="s">
        <v>17</v>
      </c>
      <c r="D3330" s="32" t="s">
        <v>29</v>
      </c>
      <c r="F3330" s="31" t="s">
        <v>91</v>
      </c>
    </row>
    <row r="3331" spans="2:6" x14ac:dyDescent="0.25">
      <c r="B3331" s="46" t="s">
        <v>17</v>
      </c>
      <c r="D3331" s="32" t="s">
        <v>47</v>
      </c>
      <c r="F3331" s="31" t="s">
        <v>91</v>
      </c>
    </row>
    <row r="3332" spans="2:6" x14ac:dyDescent="0.25">
      <c r="B3332" s="46" t="s">
        <v>17</v>
      </c>
      <c r="D3332" s="32" t="s">
        <v>206</v>
      </c>
      <c r="F3332" s="31" t="s">
        <v>91</v>
      </c>
    </row>
    <row r="3333" spans="2:6" x14ac:dyDescent="0.25">
      <c r="B3333" s="46" t="s">
        <v>17</v>
      </c>
      <c r="D3333" s="32" t="s">
        <v>34</v>
      </c>
      <c r="F3333" s="31" t="s">
        <v>91</v>
      </c>
    </row>
    <row r="3334" spans="2:6" x14ac:dyDescent="0.25">
      <c r="B3334" s="46" t="s">
        <v>17</v>
      </c>
      <c r="D3334" s="32" t="s">
        <v>31</v>
      </c>
      <c r="F3334" s="31" t="s">
        <v>91</v>
      </c>
    </row>
    <row r="3335" spans="2:6" x14ac:dyDescent="0.25">
      <c r="B3335" s="46" t="s">
        <v>17</v>
      </c>
      <c r="D3335" s="32" t="s">
        <v>60</v>
      </c>
      <c r="F3335" s="31" t="s">
        <v>91</v>
      </c>
    </row>
    <row r="3336" spans="2:6" x14ac:dyDescent="0.25">
      <c r="B3336" s="46" t="s">
        <v>17</v>
      </c>
      <c r="D3336" s="32" t="s">
        <v>207</v>
      </c>
      <c r="F3336" s="31" t="s">
        <v>91</v>
      </c>
    </row>
    <row r="3337" spans="2:6" x14ac:dyDescent="0.25">
      <c r="B3337" s="46" t="s">
        <v>17</v>
      </c>
      <c r="D3337" s="32" t="s">
        <v>208</v>
      </c>
      <c r="F3337" s="31" t="s">
        <v>91</v>
      </c>
    </row>
    <row r="3338" spans="2:6" x14ac:dyDescent="0.25">
      <c r="B3338" s="46" t="s">
        <v>17</v>
      </c>
      <c r="D3338" s="32" t="s">
        <v>61</v>
      </c>
      <c r="F3338" s="31" t="s">
        <v>91</v>
      </c>
    </row>
    <row r="3339" spans="2:6" x14ac:dyDescent="0.25">
      <c r="B3339" s="46" t="s">
        <v>17</v>
      </c>
      <c r="D3339" s="32" t="s">
        <v>45</v>
      </c>
      <c r="F3339" s="31" t="s">
        <v>91</v>
      </c>
    </row>
    <row r="3340" spans="2:6" x14ac:dyDescent="0.25">
      <c r="B3340" s="46" t="s">
        <v>17</v>
      </c>
      <c r="D3340" s="32" t="s">
        <v>209</v>
      </c>
      <c r="F3340" s="31" t="s">
        <v>91</v>
      </c>
    </row>
    <row r="3341" spans="2:6" x14ac:dyDescent="0.25">
      <c r="B3341" s="46" t="s">
        <v>17</v>
      </c>
      <c r="D3341" s="32" t="s">
        <v>37</v>
      </c>
      <c r="F3341" s="31" t="s">
        <v>91</v>
      </c>
    </row>
    <row r="3342" spans="2:6" x14ac:dyDescent="0.25">
      <c r="B3342" s="46" t="s">
        <v>17</v>
      </c>
      <c r="D3342" s="32" t="s">
        <v>23</v>
      </c>
      <c r="F3342" s="31" t="s">
        <v>91</v>
      </c>
    </row>
    <row r="3343" spans="2:6" x14ac:dyDescent="0.25">
      <c r="B3343" s="46" t="s">
        <v>8</v>
      </c>
      <c r="D3343" s="32" t="s">
        <v>9</v>
      </c>
      <c r="F3343" s="31" t="s">
        <v>91</v>
      </c>
    </row>
    <row r="3344" spans="2:6" x14ac:dyDescent="0.25">
      <c r="B3344" s="46" t="s">
        <v>8</v>
      </c>
      <c r="D3344" s="32" t="s">
        <v>27</v>
      </c>
      <c r="F3344" s="31" t="s">
        <v>91</v>
      </c>
    </row>
    <row r="3345" spans="2:6" x14ac:dyDescent="0.25">
      <c r="B3345" s="46" t="s">
        <v>8</v>
      </c>
      <c r="D3345" s="32" t="s">
        <v>15</v>
      </c>
      <c r="F3345" s="31" t="s">
        <v>91</v>
      </c>
    </row>
    <row r="3346" spans="2:6" x14ac:dyDescent="0.25">
      <c r="B3346" s="46" t="s">
        <v>8</v>
      </c>
      <c r="D3346" s="32" t="s">
        <v>64</v>
      </c>
      <c r="F3346" s="31" t="s">
        <v>91</v>
      </c>
    </row>
    <row r="3347" spans="2:6" x14ac:dyDescent="0.25">
      <c r="B3347" s="46" t="s">
        <v>8</v>
      </c>
      <c r="D3347" s="32" t="s">
        <v>55</v>
      </c>
      <c r="F3347" s="31" t="s">
        <v>91</v>
      </c>
    </row>
    <row r="3348" spans="2:6" x14ac:dyDescent="0.25">
      <c r="B3348" s="46" t="s">
        <v>8</v>
      </c>
      <c r="D3348" s="32" t="s">
        <v>210</v>
      </c>
      <c r="F3348" s="31" t="s">
        <v>91</v>
      </c>
    </row>
    <row r="3349" spans="2:6" x14ac:dyDescent="0.25">
      <c r="B3349" s="46" t="s">
        <v>8</v>
      </c>
      <c r="D3349" s="32" t="s">
        <v>68</v>
      </c>
      <c r="F3349" s="31" t="s">
        <v>91</v>
      </c>
    </row>
    <row r="3350" spans="2:6" x14ac:dyDescent="0.25">
      <c r="B3350" s="46" t="s">
        <v>12</v>
      </c>
      <c r="D3350" s="32" t="s">
        <v>52</v>
      </c>
      <c r="F3350" s="31" t="s">
        <v>91</v>
      </c>
    </row>
    <row r="3351" spans="2:6" x14ac:dyDescent="0.25">
      <c r="B3351" s="46" t="s">
        <v>12</v>
      </c>
      <c r="D3351" s="32" t="s">
        <v>13</v>
      </c>
      <c r="F3351" s="31" t="s">
        <v>91</v>
      </c>
    </row>
    <row r="3352" spans="2:6" x14ac:dyDescent="0.25">
      <c r="B3352" s="46" t="s">
        <v>12</v>
      </c>
      <c r="D3352" s="32" t="s">
        <v>24</v>
      </c>
      <c r="F3352" s="31" t="s">
        <v>91</v>
      </c>
    </row>
    <row r="3353" spans="2:6" x14ac:dyDescent="0.25">
      <c r="B3353" s="46" t="s">
        <v>12</v>
      </c>
      <c r="D3353" s="32" t="s">
        <v>56</v>
      </c>
      <c r="F3353" s="31" t="s">
        <v>91</v>
      </c>
    </row>
    <row r="3354" spans="2:6" x14ac:dyDescent="0.25">
      <c r="B3354" s="46" t="s">
        <v>12</v>
      </c>
      <c r="D3354" s="32" t="s">
        <v>44</v>
      </c>
      <c r="F3354" s="31" t="s">
        <v>91</v>
      </c>
    </row>
    <row r="3355" spans="2:6" x14ac:dyDescent="0.25">
      <c r="B3355" s="46" t="s">
        <v>12</v>
      </c>
      <c r="D3355" s="32" t="s">
        <v>50</v>
      </c>
      <c r="F3355" s="31" t="s">
        <v>91</v>
      </c>
    </row>
    <row r="3356" spans="2:6" x14ac:dyDescent="0.25">
      <c r="B3356" s="46" t="s">
        <v>12</v>
      </c>
      <c r="D3356" s="32" t="s">
        <v>21</v>
      </c>
      <c r="F3356" s="31" t="s">
        <v>91</v>
      </c>
    </row>
    <row r="3357" spans="2:6" x14ac:dyDescent="0.25">
      <c r="B3357" s="46" t="s">
        <v>12</v>
      </c>
      <c r="D3357" s="32" t="s">
        <v>32</v>
      </c>
      <c r="F3357" s="31" t="s">
        <v>91</v>
      </c>
    </row>
    <row r="3358" spans="2:6" x14ac:dyDescent="0.25">
      <c r="B3358" s="46" t="s">
        <v>12</v>
      </c>
      <c r="D3358" s="32" t="s">
        <v>54</v>
      </c>
      <c r="F3358" s="31" t="s">
        <v>91</v>
      </c>
    </row>
    <row r="3359" spans="2:6" x14ac:dyDescent="0.25">
      <c r="B3359" s="46" t="s">
        <v>12</v>
      </c>
      <c r="D3359" s="32" t="s">
        <v>211</v>
      </c>
      <c r="F3359" s="31" t="s">
        <v>91</v>
      </c>
    </row>
    <row r="3360" spans="2:6" x14ac:dyDescent="0.25">
      <c r="B3360" s="46" t="s">
        <v>12</v>
      </c>
      <c r="D3360" s="32" t="s">
        <v>49</v>
      </c>
      <c r="F3360" s="31" t="s">
        <v>91</v>
      </c>
    </row>
    <row r="3361" spans="2:6" x14ac:dyDescent="0.25">
      <c r="B3361" s="46" t="s">
        <v>12</v>
      </c>
      <c r="D3361" s="32" t="s">
        <v>65</v>
      </c>
      <c r="F3361" s="31" t="s">
        <v>91</v>
      </c>
    </row>
    <row r="3362" spans="2:6" x14ac:dyDescent="0.25">
      <c r="B3362" s="46" t="s">
        <v>12</v>
      </c>
      <c r="D3362" s="32" t="s">
        <v>36</v>
      </c>
      <c r="F3362" s="31" t="s">
        <v>91</v>
      </c>
    </row>
    <row r="3363" spans="2:6" x14ac:dyDescent="0.25">
      <c r="B3363" s="46" t="s">
        <v>12</v>
      </c>
      <c r="D3363" s="32" t="s">
        <v>212</v>
      </c>
      <c r="F3363" s="31" t="s">
        <v>91</v>
      </c>
    </row>
    <row r="3364" spans="2:6" x14ac:dyDescent="0.25">
      <c r="B3364" s="46" t="s">
        <v>12</v>
      </c>
      <c r="D3364" s="32" t="s">
        <v>14</v>
      </c>
      <c r="F3364" s="31" t="s">
        <v>91</v>
      </c>
    </row>
    <row r="3365" spans="2:6" x14ac:dyDescent="0.25">
      <c r="B3365" s="46" t="s">
        <v>12</v>
      </c>
      <c r="D3365" s="32" t="s">
        <v>40</v>
      </c>
      <c r="F3365" s="31" t="s">
        <v>91</v>
      </c>
    </row>
    <row r="3366" spans="2:6" x14ac:dyDescent="0.25">
      <c r="B3366" s="46" t="s">
        <v>12</v>
      </c>
      <c r="D3366" s="32" t="s">
        <v>213</v>
      </c>
      <c r="F3366" s="31" t="s">
        <v>91</v>
      </c>
    </row>
    <row r="3367" spans="2:6" x14ac:dyDescent="0.25">
      <c r="B3367" s="46" t="s">
        <v>12</v>
      </c>
      <c r="D3367" s="32" t="s">
        <v>30</v>
      </c>
      <c r="F3367" s="31" t="s">
        <v>91</v>
      </c>
    </row>
    <row r="3368" spans="2:6" x14ac:dyDescent="0.25">
      <c r="B3368" s="46" t="s">
        <v>12</v>
      </c>
      <c r="D3368" s="32" t="s">
        <v>72</v>
      </c>
      <c r="F3368" s="31" t="s">
        <v>91</v>
      </c>
    </row>
    <row r="3369" spans="2:6" x14ac:dyDescent="0.25">
      <c r="B3369" s="46" t="s">
        <v>12</v>
      </c>
      <c r="D3369" s="32" t="s">
        <v>38</v>
      </c>
      <c r="F3369" s="31" t="s">
        <v>91</v>
      </c>
    </row>
    <row r="3370" spans="2:6" x14ac:dyDescent="0.25">
      <c r="B3370" s="46" t="s">
        <v>12</v>
      </c>
      <c r="D3370" s="32" t="s">
        <v>26</v>
      </c>
      <c r="F3370" s="31" t="s">
        <v>91</v>
      </c>
    </row>
    <row r="3371" spans="2:6" x14ac:dyDescent="0.25">
      <c r="B3371" s="46" t="s">
        <v>12</v>
      </c>
      <c r="D3371" s="32" t="s">
        <v>51</v>
      </c>
      <c r="F3371" s="31" t="s">
        <v>91</v>
      </c>
    </row>
    <row r="3372" spans="2:6" x14ac:dyDescent="0.25">
      <c r="B3372" s="46" t="s">
        <v>12</v>
      </c>
      <c r="D3372" s="32" t="s">
        <v>75</v>
      </c>
      <c r="F3372" s="31" t="s">
        <v>91</v>
      </c>
    </row>
    <row r="3373" spans="2:6" x14ac:dyDescent="0.25">
      <c r="B3373" s="46" t="s">
        <v>20</v>
      </c>
      <c r="D3373" s="32" t="s">
        <v>46</v>
      </c>
      <c r="F3373" s="31" t="s">
        <v>91</v>
      </c>
    </row>
    <row r="3374" spans="2:6" x14ac:dyDescent="0.25">
      <c r="B3374" s="46" t="s">
        <v>20</v>
      </c>
      <c r="D3374" s="32" t="s">
        <v>59</v>
      </c>
      <c r="F3374" s="31" t="s">
        <v>91</v>
      </c>
    </row>
    <row r="3375" spans="2:6" x14ac:dyDescent="0.25">
      <c r="B3375" s="46" t="s">
        <v>20</v>
      </c>
      <c r="D3375" s="32" t="s">
        <v>214</v>
      </c>
      <c r="F3375" s="31" t="s">
        <v>91</v>
      </c>
    </row>
    <row r="3376" spans="2:6" x14ac:dyDescent="0.25">
      <c r="B3376" s="46" t="s">
        <v>20</v>
      </c>
      <c r="D3376" s="32" t="s">
        <v>74</v>
      </c>
      <c r="F3376" s="31" t="s">
        <v>91</v>
      </c>
    </row>
    <row r="3377" spans="2:6" x14ac:dyDescent="0.25">
      <c r="B3377" s="46" t="s">
        <v>20</v>
      </c>
      <c r="D3377" s="32" t="s">
        <v>43</v>
      </c>
      <c r="F3377" s="31" t="s">
        <v>91</v>
      </c>
    </row>
    <row r="3378" spans="2:6" x14ac:dyDescent="0.25">
      <c r="B3378" s="46" t="s">
        <v>20</v>
      </c>
      <c r="D3378" s="32" t="s">
        <v>33</v>
      </c>
      <c r="F3378" s="31" t="s">
        <v>91</v>
      </c>
    </row>
    <row r="3379" spans="2:6" x14ac:dyDescent="0.25">
      <c r="B3379" s="46" t="s">
        <v>20</v>
      </c>
      <c r="D3379" s="32" t="s">
        <v>215</v>
      </c>
      <c r="F3379" s="31" t="s">
        <v>91</v>
      </c>
    </row>
    <row r="3380" spans="2:6" x14ac:dyDescent="0.25">
      <c r="B3380" s="46" t="s">
        <v>20</v>
      </c>
      <c r="D3380" s="32" t="s">
        <v>67</v>
      </c>
      <c r="F3380" s="31" t="s">
        <v>91</v>
      </c>
    </row>
    <row r="3381" spans="2:6" x14ac:dyDescent="0.25">
      <c r="B3381" s="46" t="s">
        <v>20</v>
      </c>
      <c r="D3381" s="32" t="s">
        <v>216</v>
      </c>
      <c r="F3381" s="31" t="s">
        <v>91</v>
      </c>
    </row>
    <row r="3382" spans="2:6" x14ac:dyDescent="0.25">
      <c r="B3382" s="46" t="s">
        <v>20</v>
      </c>
      <c r="D3382" s="32" t="s">
        <v>58</v>
      </c>
      <c r="F3382" s="31" t="s">
        <v>91</v>
      </c>
    </row>
    <row r="3383" spans="2:6" x14ac:dyDescent="0.25">
      <c r="B3383" s="46" t="s">
        <v>5</v>
      </c>
      <c r="D3383" s="32" t="s">
        <v>10</v>
      </c>
      <c r="F3383" s="31" t="s">
        <v>90</v>
      </c>
    </row>
    <row r="3384" spans="2:6" x14ac:dyDescent="0.25">
      <c r="B3384" s="46" t="s">
        <v>5</v>
      </c>
      <c r="D3384" s="32" t="s">
        <v>6</v>
      </c>
      <c r="F3384" s="31" t="s">
        <v>90</v>
      </c>
    </row>
    <row r="3385" spans="2:6" x14ac:dyDescent="0.25">
      <c r="B3385" s="46" t="s">
        <v>3</v>
      </c>
      <c r="D3385" s="32" t="s">
        <v>41</v>
      </c>
      <c r="F3385" s="31" t="s">
        <v>90</v>
      </c>
    </row>
    <row r="3386" spans="2:6" x14ac:dyDescent="0.25">
      <c r="B3386" s="46" t="s">
        <v>3</v>
      </c>
      <c r="D3386" s="32" t="s">
        <v>73</v>
      </c>
      <c r="F3386" s="31" t="s">
        <v>90</v>
      </c>
    </row>
    <row r="3387" spans="2:6" x14ac:dyDescent="0.25">
      <c r="B3387" s="46" t="s">
        <v>3</v>
      </c>
      <c r="D3387" s="32" t="s">
        <v>201</v>
      </c>
      <c r="F3387" s="31" t="s">
        <v>90</v>
      </c>
    </row>
    <row r="3388" spans="2:6" x14ac:dyDescent="0.25">
      <c r="B3388" s="46" t="s">
        <v>3</v>
      </c>
      <c r="D3388" s="32" t="s">
        <v>18</v>
      </c>
      <c r="F3388" s="31" t="s">
        <v>90</v>
      </c>
    </row>
    <row r="3389" spans="2:6" x14ac:dyDescent="0.25">
      <c r="B3389" s="46" t="s">
        <v>3</v>
      </c>
      <c r="D3389" s="32" t="s">
        <v>25</v>
      </c>
      <c r="F3389" s="31" t="s">
        <v>90</v>
      </c>
    </row>
    <row r="3390" spans="2:6" x14ac:dyDescent="0.25">
      <c r="B3390" s="46" t="s">
        <v>3</v>
      </c>
      <c r="D3390" s="32" t="s">
        <v>22</v>
      </c>
      <c r="F3390" s="31" t="s">
        <v>90</v>
      </c>
    </row>
    <row r="3391" spans="2:6" x14ac:dyDescent="0.25">
      <c r="B3391" s="46" t="s">
        <v>3</v>
      </c>
      <c r="D3391" s="32" t="s">
        <v>66</v>
      </c>
      <c r="F3391" s="31" t="s">
        <v>90</v>
      </c>
    </row>
    <row r="3392" spans="2:6" x14ac:dyDescent="0.25">
      <c r="B3392" s="46" t="s">
        <v>3</v>
      </c>
      <c r="D3392" s="32" t="s">
        <v>48</v>
      </c>
      <c r="F3392" s="31" t="s">
        <v>90</v>
      </c>
    </row>
    <row r="3393" spans="2:6" x14ac:dyDescent="0.25">
      <c r="B3393" s="46" t="s">
        <v>3</v>
      </c>
      <c r="D3393" s="32" t="s">
        <v>76</v>
      </c>
      <c r="F3393" s="31" t="s">
        <v>90</v>
      </c>
    </row>
    <row r="3394" spans="2:6" x14ac:dyDescent="0.25">
      <c r="B3394" s="46" t="s">
        <v>3</v>
      </c>
      <c r="D3394" s="32" t="s">
        <v>35</v>
      </c>
      <c r="F3394" s="31" t="s">
        <v>90</v>
      </c>
    </row>
    <row r="3395" spans="2:6" x14ac:dyDescent="0.25">
      <c r="B3395" s="46" t="s">
        <v>3</v>
      </c>
      <c r="D3395" s="32" t="s">
        <v>42</v>
      </c>
      <c r="F3395" s="31" t="s">
        <v>90</v>
      </c>
    </row>
    <row r="3396" spans="2:6" x14ac:dyDescent="0.25">
      <c r="B3396" s="46" t="s">
        <v>3</v>
      </c>
      <c r="D3396" s="32" t="s">
        <v>202</v>
      </c>
      <c r="F3396" s="31" t="s">
        <v>90</v>
      </c>
    </row>
    <row r="3397" spans="2:6" x14ac:dyDescent="0.25">
      <c r="B3397" s="46" t="s">
        <v>3</v>
      </c>
      <c r="D3397" s="32" t="s">
        <v>57</v>
      </c>
      <c r="F3397" s="31" t="s">
        <v>90</v>
      </c>
    </row>
    <row r="3398" spans="2:6" x14ac:dyDescent="0.25">
      <c r="B3398" s="46" t="s">
        <v>3</v>
      </c>
      <c r="D3398" s="32" t="s">
        <v>203</v>
      </c>
      <c r="F3398" s="31" t="s">
        <v>90</v>
      </c>
    </row>
    <row r="3399" spans="2:6" x14ac:dyDescent="0.25">
      <c r="B3399" s="46" t="s">
        <v>3</v>
      </c>
      <c r="D3399" s="32" t="s">
        <v>204</v>
      </c>
      <c r="F3399" s="31" t="s">
        <v>90</v>
      </c>
    </row>
    <row r="3400" spans="2:6" x14ac:dyDescent="0.25">
      <c r="B3400" s="46" t="s">
        <v>3</v>
      </c>
      <c r="D3400" s="32" t="s">
        <v>205</v>
      </c>
      <c r="F3400" s="31" t="s">
        <v>90</v>
      </c>
    </row>
    <row r="3401" spans="2:6" x14ac:dyDescent="0.25">
      <c r="B3401" s="46" t="s">
        <v>3</v>
      </c>
      <c r="D3401" s="32" t="s">
        <v>39</v>
      </c>
      <c r="F3401" s="31" t="s">
        <v>90</v>
      </c>
    </row>
    <row r="3402" spans="2:6" x14ac:dyDescent="0.25">
      <c r="B3402" s="46" t="s">
        <v>17</v>
      </c>
      <c r="D3402" s="32" t="s">
        <v>63</v>
      </c>
      <c r="F3402" s="31" t="s">
        <v>90</v>
      </c>
    </row>
    <row r="3403" spans="2:6" x14ac:dyDescent="0.25">
      <c r="B3403" s="46" t="s">
        <v>17</v>
      </c>
      <c r="D3403" s="32" t="s">
        <v>70</v>
      </c>
      <c r="F3403" s="31" t="s">
        <v>90</v>
      </c>
    </row>
    <row r="3404" spans="2:6" x14ac:dyDescent="0.25">
      <c r="B3404" s="46" t="s">
        <v>17</v>
      </c>
      <c r="D3404" s="32" t="s">
        <v>62</v>
      </c>
      <c r="F3404" s="31" t="s">
        <v>90</v>
      </c>
    </row>
    <row r="3405" spans="2:6" x14ac:dyDescent="0.25">
      <c r="B3405" s="46" t="s">
        <v>17</v>
      </c>
      <c r="D3405" s="32" t="s">
        <v>53</v>
      </c>
      <c r="F3405" s="31" t="s">
        <v>90</v>
      </c>
    </row>
    <row r="3406" spans="2:6" x14ac:dyDescent="0.25">
      <c r="B3406" s="46" t="s">
        <v>17</v>
      </c>
      <c r="D3406" s="32" t="s">
        <v>29</v>
      </c>
      <c r="F3406" s="31" t="s">
        <v>90</v>
      </c>
    </row>
    <row r="3407" spans="2:6" x14ac:dyDescent="0.25">
      <c r="B3407" s="46" t="s">
        <v>17</v>
      </c>
      <c r="D3407" s="32" t="s">
        <v>47</v>
      </c>
      <c r="F3407" s="31" t="s">
        <v>90</v>
      </c>
    </row>
    <row r="3408" spans="2:6" x14ac:dyDescent="0.25">
      <c r="B3408" s="46" t="s">
        <v>17</v>
      </c>
      <c r="D3408" s="32" t="s">
        <v>206</v>
      </c>
      <c r="F3408" s="31" t="s">
        <v>90</v>
      </c>
    </row>
    <row r="3409" spans="2:6" x14ac:dyDescent="0.25">
      <c r="B3409" s="46" t="s">
        <v>17</v>
      </c>
      <c r="D3409" s="32" t="s">
        <v>34</v>
      </c>
      <c r="F3409" s="31" t="s">
        <v>90</v>
      </c>
    </row>
    <row r="3410" spans="2:6" x14ac:dyDescent="0.25">
      <c r="B3410" s="46" t="s">
        <v>17</v>
      </c>
      <c r="D3410" s="32" t="s">
        <v>31</v>
      </c>
      <c r="F3410" s="31" t="s">
        <v>90</v>
      </c>
    </row>
    <row r="3411" spans="2:6" x14ac:dyDescent="0.25">
      <c r="B3411" s="46" t="s">
        <v>17</v>
      </c>
      <c r="D3411" s="32" t="s">
        <v>60</v>
      </c>
      <c r="F3411" s="31" t="s">
        <v>90</v>
      </c>
    </row>
    <row r="3412" spans="2:6" x14ac:dyDescent="0.25">
      <c r="B3412" s="46" t="s">
        <v>17</v>
      </c>
      <c r="D3412" s="32" t="s">
        <v>207</v>
      </c>
      <c r="F3412" s="31" t="s">
        <v>90</v>
      </c>
    </row>
    <row r="3413" spans="2:6" x14ac:dyDescent="0.25">
      <c r="B3413" s="46" t="s">
        <v>17</v>
      </c>
      <c r="D3413" s="32" t="s">
        <v>208</v>
      </c>
      <c r="F3413" s="31" t="s">
        <v>90</v>
      </c>
    </row>
    <row r="3414" spans="2:6" x14ac:dyDescent="0.25">
      <c r="B3414" s="46" t="s">
        <v>17</v>
      </c>
      <c r="D3414" s="32" t="s">
        <v>61</v>
      </c>
      <c r="F3414" s="31" t="s">
        <v>90</v>
      </c>
    </row>
    <row r="3415" spans="2:6" x14ac:dyDescent="0.25">
      <c r="B3415" s="46" t="s">
        <v>17</v>
      </c>
      <c r="D3415" s="32" t="s">
        <v>45</v>
      </c>
      <c r="F3415" s="31" t="s">
        <v>90</v>
      </c>
    </row>
    <row r="3416" spans="2:6" x14ac:dyDescent="0.25">
      <c r="B3416" s="46" t="s">
        <v>17</v>
      </c>
      <c r="D3416" s="32" t="s">
        <v>209</v>
      </c>
      <c r="F3416" s="31" t="s">
        <v>90</v>
      </c>
    </row>
    <row r="3417" spans="2:6" x14ac:dyDescent="0.25">
      <c r="B3417" s="46" t="s">
        <v>17</v>
      </c>
      <c r="D3417" s="32" t="s">
        <v>37</v>
      </c>
      <c r="F3417" s="31" t="s">
        <v>90</v>
      </c>
    </row>
    <row r="3418" spans="2:6" x14ac:dyDescent="0.25">
      <c r="B3418" s="46" t="s">
        <v>17</v>
      </c>
      <c r="D3418" s="32" t="s">
        <v>23</v>
      </c>
      <c r="F3418" s="31" t="s">
        <v>90</v>
      </c>
    </row>
    <row r="3419" spans="2:6" x14ac:dyDescent="0.25">
      <c r="B3419" s="46" t="s">
        <v>8</v>
      </c>
      <c r="D3419" s="32" t="s">
        <v>9</v>
      </c>
      <c r="F3419" s="31" t="s">
        <v>90</v>
      </c>
    </row>
    <row r="3420" spans="2:6" x14ac:dyDescent="0.25">
      <c r="B3420" s="46" t="s">
        <v>8</v>
      </c>
      <c r="D3420" s="32" t="s">
        <v>27</v>
      </c>
      <c r="F3420" s="31" t="s">
        <v>90</v>
      </c>
    </row>
    <row r="3421" spans="2:6" x14ac:dyDescent="0.25">
      <c r="B3421" s="46" t="s">
        <v>8</v>
      </c>
      <c r="D3421" s="32" t="s">
        <v>15</v>
      </c>
      <c r="F3421" s="31" t="s">
        <v>90</v>
      </c>
    </row>
    <row r="3422" spans="2:6" x14ac:dyDescent="0.25">
      <c r="B3422" s="46" t="s">
        <v>8</v>
      </c>
      <c r="D3422" s="32" t="s">
        <v>64</v>
      </c>
      <c r="F3422" s="31" t="s">
        <v>90</v>
      </c>
    </row>
    <row r="3423" spans="2:6" x14ac:dyDescent="0.25">
      <c r="B3423" s="46" t="s">
        <v>8</v>
      </c>
      <c r="D3423" s="32" t="s">
        <v>55</v>
      </c>
      <c r="F3423" s="31" t="s">
        <v>90</v>
      </c>
    </row>
    <row r="3424" spans="2:6" x14ac:dyDescent="0.25">
      <c r="B3424" s="46" t="s">
        <v>8</v>
      </c>
      <c r="D3424" s="32" t="s">
        <v>210</v>
      </c>
      <c r="F3424" s="31" t="s">
        <v>90</v>
      </c>
    </row>
    <row r="3425" spans="2:6" x14ac:dyDescent="0.25">
      <c r="B3425" s="46" t="s">
        <v>8</v>
      </c>
      <c r="D3425" s="32" t="s">
        <v>68</v>
      </c>
      <c r="F3425" s="31" t="s">
        <v>90</v>
      </c>
    </row>
    <row r="3426" spans="2:6" x14ac:dyDescent="0.25">
      <c r="B3426" s="46" t="s">
        <v>12</v>
      </c>
      <c r="D3426" s="32" t="s">
        <v>52</v>
      </c>
      <c r="F3426" s="31" t="s">
        <v>90</v>
      </c>
    </row>
    <row r="3427" spans="2:6" x14ac:dyDescent="0.25">
      <c r="B3427" s="46" t="s">
        <v>12</v>
      </c>
      <c r="D3427" s="32" t="s">
        <v>13</v>
      </c>
      <c r="F3427" s="31" t="s">
        <v>90</v>
      </c>
    </row>
    <row r="3428" spans="2:6" x14ac:dyDescent="0.25">
      <c r="B3428" s="46" t="s">
        <v>12</v>
      </c>
      <c r="D3428" s="32" t="s">
        <v>24</v>
      </c>
      <c r="F3428" s="31" t="s">
        <v>90</v>
      </c>
    </row>
    <row r="3429" spans="2:6" x14ac:dyDescent="0.25">
      <c r="B3429" s="46" t="s">
        <v>12</v>
      </c>
      <c r="D3429" s="32" t="s">
        <v>56</v>
      </c>
      <c r="F3429" s="31" t="s">
        <v>90</v>
      </c>
    </row>
    <row r="3430" spans="2:6" x14ac:dyDescent="0.25">
      <c r="B3430" s="46" t="s">
        <v>12</v>
      </c>
      <c r="D3430" s="32" t="s">
        <v>44</v>
      </c>
      <c r="F3430" s="31" t="s">
        <v>90</v>
      </c>
    </row>
    <row r="3431" spans="2:6" x14ac:dyDescent="0.25">
      <c r="B3431" s="46" t="s">
        <v>12</v>
      </c>
      <c r="D3431" s="32" t="s">
        <v>50</v>
      </c>
      <c r="F3431" s="31" t="s">
        <v>90</v>
      </c>
    </row>
    <row r="3432" spans="2:6" x14ac:dyDescent="0.25">
      <c r="B3432" s="46" t="s">
        <v>12</v>
      </c>
      <c r="D3432" s="32" t="s">
        <v>21</v>
      </c>
      <c r="F3432" s="31" t="s">
        <v>90</v>
      </c>
    </row>
    <row r="3433" spans="2:6" x14ac:dyDescent="0.25">
      <c r="B3433" s="46" t="s">
        <v>12</v>
      </c>
      <c r="D3433" s="32" t="s">
        <v>32</v>
      </c>
      <c r="F3433" s="31" t="s">
        <v>90</v>
      </c>
    </row>
    <row r="3434" spans="2:6" x14ac:dyDescent="0.25">
      <c r="B3434" s="46" t="s">
        <v>12</v>
      </c>
      <c r="D3434" s="32" t="s">
        <v>54</v>
      </c>
      <c r="F3434" s="31" t="s">
        <v>90</v>
      </c>
    </row>
    <row r="3435" spans="2:6" x14ac:dyDescent="0.25">
      <c r="B3435" s="46" t="s">
        <v>12</v>
      </c>
      <c r="D3435" s="32" t="s">
        <v>211</v>
      </c>
      <c r="F3435" s="31" t="s">
        <v>90</v>
      </c>
    </row>
    <row r="3436" spans="2:6" x14ac:dyDescent="0.25">
      <c r="B3436" s="46" t="s">
        <v>12</v>
      </c>
      <c r="D3436" s="32" t="s">
        <v>49</v>
      </c>
      <c r="F3436" s="31" t="s">
        <v>90</v>
      </c>
    </row>
    <row r="3437" spans="2:6" x14ac:dyDescent="0.25">
      <c r="B3437" s="46" t="s">
        <v>12</v>
      </c>
      <c r="D3437" s="32" t="s">
        <v>65</v>
      </c>
      <c r="F3437" s="31" t="s">
        <v>90</v>
      </c>
    </row>
    <row r="3438" spans="2:6" x14ac:dyDescent="0.25">
      <c r="B3438" s="46" t="s">
        <v>12</v>
      </c>
      <c r="D3438" s="32" t="s">
        <v>36</v>
      </c>
      <c r="F3438" s="31" t="s">
        <v>90</v>
      </c>
    </row>
    <row r="3439" spans="2:6" x14ac:dyDescent="0.25">
      <c r="B3439" s="46" t="s">
        <v>12</v>
      </c>
      <c r="D3439" s="32" t="s">
        <v>212</v>
      </c>
      <c r="F3439" s="31" t="s">
        <v>90</v>
      </c>
    </row>
    <row r="3440" spans="2:6" x14ac:dyDescent="0.25">
      <c r="B3440" s="46" t="s">
        <v>12</v>
      </c>
      <c r="D3440" s="32" t="s">
        <v>14</v>
      </c>
      <c r="F3440" s="31" t="s">
        <v>90</v>
      </c>
    </row>
    <row r="3441" spans="2:6" x14ac:dyDescent="0.25">
      <c r="B3441" s="46" t="s">
        <v>12</v>
      </c>
      <c r="D3441" s="32" t="s">
        <v>40</v>
      </c>
      <c r="F3441" s="31" t="s">
        <v>90</v>
      </c>
    </row>
    <row r="3442" spans="2:6" x14ac:dyDescent="0.25">
      <c r="B3442" s="46" t="s">
        <v>12</v>
      </c>
      <c r="D3442" s="32" t="s">
        <v>213</v>
      </c>
      <c r="F3442" s="31" t="s">
        <v>90</v>
      </c>
    </row>
    <row r="3443" spans="2:6" x14ac:dyDescent="0.25">
      <c r="B3443" s="46" t="s">
        <v>12</v>
      </c>
      <c r="D3443" s="32" t="s">
        <v>30</v>
      </c>
      <c r="F3443" s="31" t="s">
        <v>90</v>
      </c>
    </row>
    <row r="3444" spans="2:6" x14ac:dyDescent="0.25">
      <c r="B3444" s="46" t="s">
        <v>12</v>
      </c>
      <c r="D3444" s="32" t="s">
        <v>72</v>
      </c>
      <c r="F3444" s="31" t="s">
        <v>90</v>
      </c>
    </row>
    <row r="3445" spans="2:6" x14ac:dyDescent="0.25">
      <c r="B3445" s="46" t="s">
        <v>12</v>
      </c>
      <c r="D3445" s="32" t="s">
        <v>85</v>
      </c>
      <c r="F3445" s="31" t="s">
        <v>90</v>
      </c>
    </row>
    <row r="3446" spans="2:6" x14ac:dyDescent="0.25">
      <c r="B3446" s="46" t="s">
        <v>12</v>
      </c>
      <c r="D3446" s="32" t="s">
        <v>38</v>
      </c>
      <c r="F3446" s="31" t="s">
        <v>90</v>
      </c>
    </row>
    <row r="3447" spans="2:6" x14ac:dyDescent="0.25">
      <c r="B3447" s="46" t="s">
        <v>12</v>
      </c>
      <c r="D3447" s="32" t="s">
        <v>26</v>
      </c>
      <c r="F3447" s="31" t="s">
        <v>90</v>
      </c>
    </row>
    <row r="3448" spans="2:6" x14ac:dyDescent="0.25">
      <c r="B3448" s="46" t="s">
        <v>12</v>
      </c>
      <c r="D3448" s="32" t="s">
        <v>51</v>
      </c>
      <c r="F3448" s="31" t="s">
        <v>90</v>
      </c>
    </row>
    <row r="3449" spans="2:6" x14ac:dyDescent="0.25">
      <c r="B3449" s="46" t="s">
        <v>12</v>
      </c>
      <c r="D3449" s="32" t="s">
        <v>75</v>
      </c>
      <c r="F3449" s="31" t="s">
        <v>90</v>
      </c>
    </row>
    <row r="3450" spans="2:6" x14ac:dyDescent="0.25">
      <c r="B3450" s="46" t="s">
        <v>20</v>
      </c>
      <c r="D3450" s="32" t="s">
        <v>46</v>
      </c>
      <c r="F3450" s="31" t="s">
        <v>90</v>
      </c>
    </row>
    <row r="3451" spans="2:6" x14ac:dyDescent="0.25">
      <c r="B3451" s="46" t="s">
        <v>20</v>
      </c>
      <c r="D3451" s="32" t="s">
        <v>59</v>
      </c>
      <c r="F3451" s="31" t="s">
        <v>90</v>
      </c>
    </row>
    <row r="3452" spans="2:6" x14ac:dyDescent="0.25">
      <c r="B3452" s="46" t="s">
        <v>20</v>
      </c>
      <c r="D3452" s="32" t="s">
        <v>214</v>
      </c>
      <c r="F3452" s="31" t="s">
        <v>90</v>
      </c>
    </row>
    <row r="3453" spans="2:6" x14ac:dyDescent="0.25">
      <c r="B3453" s="46" t="s">
        <v>20</v>
      </c>
      <c r="D3453" s="32" t="s">
        <v>74</v>
      </c>
      <c r="F3453" s="31" t="s">
        <v>90</v>
      </c>
    </row>
    <row r="3454" spans="2:6" x14ac:dyDescent="0.25">
      <c r="B3454" s="46" t="s">
        <v>20</v>
      </c>
      <c r="D3454" s="32" t="s">
        <v>43</v>
      </c>
      <c r="F3454" s="31" t="s">
        <v>90</v>
      </c>
    </row>
    <row r="3455" spans="2:6" x14ac:dyDescent="0.25">
      <c r="B3455" s="46" t="s">
        <v>20</v>
      </c>
      <c r="D3455" s="32" t="s">
        <v>33</v>
      </c>
      <c r="F3455" s="31" t="s">
        <v>90</v>
      </c>
    </row>
    <row r="3456" spans="2:6" x14ac:dyDescent="0.25">
      <c r="B3456" s="46" t="s">
        <v>20</v>
      </c>
      <c r="D3456" s="32" t="s">
        <v>215</v>
      </c>
      <c r="F3456" s="31" t="s">
        <v>90</v>
      </c>
    </row>
    <row r="3457" spans="2:6" x14ac:dyDescent="0.25">
      <c r="B3457" s="46" t="s">
        <v>20</v>
      </c>
      <c r="D3457" s="32" t="s">
        <v>67</v>
      </c>
      <c r="F3457" s="31" t="s">
        <v>90</v>
      </c>
    </row>
    <row r="3458" spans="2:6" x14ac:dyDescent="0.25">
      <c r="B3458" s="46" t="s">
        <v>20</v>
      </c>
      <c r="D3458" s="32" t="s">
        <v>216</v>
      </c>
      <c r="F3458" s="31" t="s">
        <v>90</v>
      </c>
    </row>
    <row r="3459" spans="2:6" x14ac:dyDescent="0.25">
      <c r="B3459" s="46" t="s">
        <v>20</v>
      </c>
      <c r="D3459" s="32" t="s">
        <v>58</v>
      </c>
      <c r="F3459" s="31" t="s">
        <v>90</v>
      </c>
    </row>
    <row r="3460" spans="2:6" x14ac:dyDescent="0.25">
      <c r="B3460" s="46" t="s">
        <v>5</v>
      </c>
      <c r="D3460" s="32" t="s">
        <v>10</v>
      </c>
      <c r="F3460" s="31" t="s">
        <v>198</v>
      </c>
    </row>
    <row r="3461" spans="2:6" x14ac:dyDescent="0.25">
      <c r="B3461" s="46" t="s">
        <v>5</v>
      </c>
      <c r="D3461" s="32" t="s">
        <v>6</v>
      </c>
      <c r="F3461" s="31" t="s">
        <v>198</v>
      </c>
    </row>
    <row r="3462" spans="2:6" x14ac:dyDescent="0.25">
      <c r="B3462" s="46" t="s">
        <v>3</v>
      </c>
      <c r="D3462" s="32" t="s">
        <v>41</v>
      </c>
      <c r="F3462" s="31" t="s">
        <v>198</v>
      </c>
    </row>
    <row r="3463" spans="2:6" x14ac:dyDescent="0.25">
      <c r="B3463" s="46" t="s">
        <v>3</v>
      </c>
      <c r="D3463" s="32" t="s">
        <v>73</v>
      </c>
      <c r="F3463" s="31" t="s">
        <v>198</v>
      </c>
    </row>
    <row r="3464" spans="2:6" x14ac:dyDescent="0.25">
      <c r="B3464" s="46" t="s">
        <v>3</v>
      </c>
      <c r="D3464" s="32" t="s">
        <v>201</v>
      </c>
      <c r="F3464" s="31" t="s">
        <v>198</v>
      </c>
    </row>
    <row r="3465" spans="2:6" x14ac:dyDescent="0.25">
      <c r="B3465" s="46" t="s">
        <v>3</v>
      </c>
      <c r="D3465" s="32" t="s">
        <v>18</v>
      </c>
      <c r="F3465" s="31" t="s">
        <v>198</v>
      </c>
    </row>
    <row r="3466" spans="2:6" x14ac:dyDescent="0.25">
      <c r="B3466" s="46" t="s">
        <v>3</v>
      </c>
      <c r="D3466" s="32" t="s">
        <v>25</v>
      </c>
      <c r="F3466" s="31" t="s">
        <v>198</v>
      </c>
    </row>
    <row r="3467" spans="2:6" x14ac:dyDescent="0.25">
      <c r="B3467" s="46" t="s">
        <v>3</v>
      </c>
      <c r="D3467" s="32" t="s">
        <v>22</v>
      </c>
      <c r="F3467" s="31" t="s">
        <v>198</v>
      </c>
    </row>
    <row r="3468" spans="2:6" x14ac:dyDescent="0.25">
      <c r="B3468" s="46" t="s">
        <v>3</v>
      </c>
      <c r="D3468" s="32" t="s">
        <v>42</v>
      </c>
      <c r="F3468" s="31" t="s">
        <v>198</v>
      </c>
    </row>
    <row r="3469" spans="2:6" x14ac:dyDescent="0.25">
      <c r="B3469" s="46" t="s">
        <v>3</v>
      </c>
      <c r="D3469" s="32" t="s">
        <v>202</v>
      </c>
      <c r="F3469" s="31" t="s">
        <v>198</v>
      </c>
    </row>
    <row r="3470" spans="2:6" x14ac:dyDescent="0.25">
      <c r="B3470" s="46" t="s">
        <v>3</v>
      </c>
      <c r="D3470" s="32" t="s">
        <v>203</v>
      </c>
      <c r="F3470" s="31" t="s">
        <v>198</v>
      </c>
    </row>
    <row r="3471" spans="2:6" x14ac:dyDescent="0.25">
      <c r="B3471" s="46" t="s">
        <v>17</v>
      </c>
      <c r="D3471" s="32" t="s">
        <v>70</v>
      </c>
      <c r="F3471" s="31" t="s">
        <v>198</v>
      </c>
    </row>
    <row r="3472" spans="2:6" x14ac:dyDescent="0.25">
      <c r="B3472" s="46" t="s">
        <v>17</v>
      </c>
      <c r="D3472" s="32" t="s">
        <v>53</v>
      </c>
      <c r="F3472" s="31" t="s">
        <v>198</v>
      </c>
    </row>
    <row r="3473" spans="2:6" x14ac:dyDescent="0.25">
      <c r="B3473" s="46" t="s">
        <v>17</v>
      </c>
      <c r="D3473" s="32" t="s">
        <v>47</v>
      </c>
      <c r="F3473" s="31" t="s">
        <v>198</v>
      </c>
    </row>
    <row r="3474" spans="2:6" x14ac:dyDescent="0.25">
      <c r="B3474" s="46" t="s">
        <v>17</v>
      </c>
      <c r="D3474" s="32" t="s">
        <v>34</v>
      </c>
      <c r="F3474" s="31" t="s">
        <v>198</v>
      </c>
    </row>
    <row r="3475" spans="2:6" x14ac:dyDescent="0.25">
      <c r="B3475" s="46" t="s">
        <v>17</v>
      </c>
      <c r="D3475" s="32" t="s">
        <v>31</v>
      </c>
      <c r="F3475" s="31" t="s">
        <v>198</v>
      </c>
    </row>
    <row r="3476" spans="2:6" x14ac:dyDescent="0.25">
      <c r="B3476" s="46" t="s">
        <v>17</v>
      </c>
      <c r="D3476" s="32" t="s">
        <v>60</v>
      </c>
      <c r="F3476" s="31" t="s">
        <v>198</v>
      </c>
    </row>
    <row r="3477" spans="2:6" x14ac:dyDescent="0.25">
      <c r="B3477" s="46" t="s">
        <v>17</v>
      </c>
      <c r="D3477" s="32" t="s">
        <v>207</v>
      </c>
      <c r="F3477" s="31" t="s">
        <v>198</v>
      </c>
    </row>
    <row r="3478" spans="2:6" x14ac:dyDescent="0.25">
      <c r="B3478" s="46" t="s">
        <v>17</v>
      </c>
      <c r="D3478" s="32" t="s">
        <v>23</v>
      </c>
      <c r="F3478" s="31" t="s">
        <v>198</v>
      </c>
    </row>
    <row r="3479" spans="2:6" x14ac:dyDescent="0.25">
      <c r="B3479" s="46" t="s">
        <v>8</v>
      </c>
      <c r="D3479" s="32" t="s">
        <v>9</v>
      </c>
      <c r="F3479" s="31" t="s">
        <v>198</v>
      </c>
    </row>
    <row r="3480" spans="2:6" x14ac:dyDescent="0.25">
      <c r="B3480" s="46" t="s">
        <v>8</v>
      </c>
      <c r="D3480" s="32" t="s">
        <v>27</v>
      </c>
      <c r="F3480" s="31" t="s">
        <v>198</v>
      </c>
    </row>
    <row r="3481" spans="2:6" x14ac:dyDescent="0.25">
      <c r="B3481" s="46" t="s">
        <v>8</v>
      </c>
      <c r="D3481" s="32" t="s">
        <v>15</v>
      </c>
      <c r="F3481" s="31" t="s">
        <v>198</v>
      </c>
    </row>
    <row r="3482" spans="2:6" x14ac:dyDescent="0.25">
      <c r="B3482" s="46" t="s">
        <v>8</v>
      </c>
      <c r="D3482" s="32" t="s">
        <v>64</v>
      </c>
      <c r="F3482" s="31" t="s">
        <v>198</v>
      </c>
    </row>
    <row r="3483" spans="2:6" x14ac:dyDescent="0.25">
      <c r="B3483" s="46" t="s">
        <v>8</v>
      </c>
      <c r="D3483" s="32" t="s">
        <v>55</v>
      </c>
      <c r="F3483" s="31" t="s">
        <v>198</v>
      </c>
    </row>
    <row r="3484" spans="2:6" x14ac:dyDescent="0.25">
      <c r="B3484" s="46" t="s">
        <v>12</v>
      </c>
      <c r="D3484" s="32" t="s">
        <v>52</v>
      </c>
      <c r="F3484" s="31" t="s">
        <v>198</v>
      </c>
    </row>
    <row r="3485" spans="2:6" x14ac:dyDescent="0.25">
      <c r="B3485" s="46" t="s">
        <v>12</v>
      </c>
      <c r="D3485" s="32" t="s">
        <v>24</v>
      </c>
      <c r="F3485" s="31" t="s">
        <v>198</v>
      </c>
    </row>
    <row r="3486" spans="2:6" x14ac:dyDescent="0.25">
      <c r="B3486" s="46" t="s">
        <v>12</v>
      </c>
      <c r="D3486" s="32" t="s">
        <v>50</v>
      </c>
      <c r="F3486" s="31" t="s">
        <v>198</v>
      </c>
    </row>
    <row r="3487" spans="2:6" x14ac:dyDescent="0.25">
      <c r="B3487" s="46" t="s">
        <v>12</v>
      </c>
      <c r="D3487" s="32" t="s">
        <v>32</v>
      </c>
      <c r="F3487" s="31" t="s">
        <v>198</v>
      </c>
    </row>
    <row r="3488" spans="2:6" x14ac:dyDescent="0.25">
      <c r="B3488" s="46" t="s">
        <v>12</v>
      </c>
      <c r="D3488" s="32" t="s">
        <v>211</v>
      </c>
      <c r="F3488" s="31" t="s">
        <v>198</v>
      </c>
    </row>
    <row r="3489" spans="2:6" x14ac:dyDescent="0.25">
      <c r="B3489" s="46" t="s">
        <v>12</v>
      </c>
      <c r="D3489" s="32" t="s">
        <v>49</v>
      </c>
      <c r="F3489" s="31" t="s">
        <v>198</v>
      </c>
    </row>
    <row r="3490" spans="2:6" x14ac:dyDescent="0.25">
      <c r="B3490" s="46" t="s">
        <v>12</v>
      </c>
      <c r="D3490" s="32" t="s">
        <v>65</v>
      </c>
      <c r="F3490" s="31" t="s">
        <v>198</v>
      </c>
    </row>
    <row r="3491" spans="2:6" x14ac:dyDescent="0.25">
      <c r="B3491" s="46" t="s">
        <v>12</v>
      </c>
      <c r="D3491" s="32" t="s">
        <v>212</v>
      </c>
      <c r="F3491" s="31" t="s">
        <v>198</v>
      </c>
    </row>
    <row r="3492" spans="2:6" x14ac:dyDescent="0.25">
      <c r="B3492" s="46" t="s">
        <v>12</v>
      </c>
      <c r="D3492" s="32" t="s">
        <v>14</v>
      </c>
      <c r="F3492" s="31" t="s">
        <v>198</v>
      </c>
    </row>
    <row r="3493" spans="2:6" x14ac:dyDescent="0.25">
      <c r="B3493" s="46" t="s">
        <v>12</v>
      </c>
      <c r="D3493" s="32" t="s">
        <v>40</v>
      </c>
      <c r="F3493" s="31" t="s">
        <v>198</v>
      </c>
    </row>
    <row r="3494" spans="2:6" x14ac:dyDescent="0.25">
      <c r="B3494" s="46" t="s">
        <v>12</v>
      </c>
      <c r="D3494" s="32" t="s">
        <v>30</v>
      </c>
      <c r="F3494" s="31" t="s">
        <v>198</v>
      </c>
    </row>
    <row r="3495" spans="2:6" x14ac:dyDescent="0.25">
      <c r="B3495" s="46" t="s">
        <v>12</v>
      </c>
      <c r="D3495" s="32" t="s">
        <v>38</v>
      </c>
      <c r="F3495" s="31" t="s">
        <v>198</v>
      </c>
    </row>
    <row r="3496" spans="2:6" x14ac:dyDescent="0.25">
      <c r="B3496" s="46" t="s">
        <v>12</v>
      </c>
      <c r="D3496" s="32" t="s">
        <v>26</v>
      </c>
      <c r="F3496" s="31" t="s">
        <v>198</v>
      </c>
    </row>
    <row r="3497" spans="2:6" x14ac:dyDescent="0.25">
      <c r="B3497" s="46" t="s">
        <v>20</v>
      </c>
      <c r="D3497" s="32" t="s">
        <v>46</v>
      </c>
      <c r="F3497" s="31" t="s">
        <v>198</v>
      </c>
    </row>
    <row r="3498" spans="2:6" x14ac:dyDescent="0.25">
      <c r="B3498" s="46" t="s">
        <v>20</v>
      </c>
      <c r="D3498" s="32" t="s">
        <v>59</v>
      </c>
      <c r="F3498" s="31" t="s">
        <v>198</v>
      </c>
    </row>
    <row r="3499" spans="2:6" x14ac:dyDescent="0.25">
      <c r="B3499" s="46" t="s">
        <v>20</v>
      </c>
      <c r="D3499" s="32" t="s">
        <v>43</v>
      </c>
      <c r="F3499" s="31" t="s">
        <v>198</v>
      </c>
    </row>
    <row r="3500" spans="2:6" x14ac:dyDescent="0.25">
      <c r="B3500" s="46" t="s">
        <v>20</v>
      </c>
      <c r="D3500" s="32" t="s">
        <v>67</v>
      </c>
      <c r="F3500" s="31" t="s">
        <v>198</v>
      </c>
    </row>
    <row r="3501" spans="2:6" x14ac:dyDescent="0.25">
      <c r="B3501" s="46" t="s">
        <v>20</v>
      </c>
      <c r="D3501" s="32" t="s">
        <v>216</v>
      </c>
      <c r="F3501" s="31" t="s">
        <v>198</v>
      </c>
    </row>
    <row r="3502" spans="2:6" x14ac:dyDescent="0.25">
      <c r="B3502" s="46" t="s">
        <v>5</v>
      </c>
      <c r="D3502" s="32" t="s">
        <v>10</v>
      </c>
      <c r="F3502" s="31" t="s">
        <v>89</v>
      </c>
    </row>
    <row r="3503" spans="2:6" x14ac:dyDescent="0.25">
      <c r="B3503" s="46" t="s">
        <v>5</v>
      </c>
      <c r="D3503" s="32" t="s">
        <v>6</v>
      </c>
      <c r="F3503" s="31" t="s">
        <v>89</v>
      </c>
    </row>
    <row r="3504" spans="2:6" x14ac:dyDescent="0.25">
      <c r="B3504" s="46" t="s">
        <v>3</v>
      </c>
      <c r="D3504" s="32" t="s">
        <v>41</v>
      </c>
      <c r="F3504" s="31" t="s">
        <v>89</v>
      </c>
    </row>
    <row r="3505" spans="2:6" x14ac:dyDescent="0.25">
      <c r="B3505" s="46" t="s">
        <v>3</v>
      </c>
      <c r="D3505" s="32" t="s">
        <v>73</v>
      </c>
      <c r="F3505" s="31" t="s">
        <v>89</v>
      </c>
    </row>
    <row r="3506" spans="2:6" x14ac:dyDescent="0.25">
      <c r="B3506" s="46" t="s">
        <v>3</v>
      </c>
      <c r="D3506" s="32" t="s">
        <v>201</v>
      </c>
      <c r="F3506" s="31" t="s">
        <v>89</v>
      </c>
    </row>
    <row r="3507" spans="2:6" x14ac:dyDescent="0.25">
      <c r="B3507" s="46" t="s">
        <v>3</v>
      </c>
      <c r="D3507" s="32" t="s">
        <v>18</v>
      </c>
      <c r="F3507" s="31" t="s">
        <v>89</v>
      </c>
    </row>
    <row r="3508" spans="2:6" x14ac:dyDescent="0.25">
      <c r="B3508" s="46" t="s">
        <v>3</v>
      </c>
      <c r="D3508" s="32" t="s">
        <v>25</v>
      </c>
      <c r="F3508" s="31" t="s">
        <v>89</v>
      </c>
    </row>
    <row r="3509" spans="2:6" x14ac:dyDescent="0.25">
      <c r="B3509" s="46" t="s">
        <v>3</v>
      </c>
      <c r="D3509" s="32" t="s">
        <v>22</v>
      </c>
      <c r="F3509" s="31" t="s">
        <v>89</v>
      </c>
    </row>
    <row r="3510" spans="2:6" x14ac:dyDescent="0.25">
      <c r="B3510" s="46" t="s">
        <v>3</v>
      </c>
      <c r="D3510" s="32" t="s">
        <v>48</v>
      </c>
      <c r="F3510" s="31" t="s">
        <v>89</v>
      </c>
    </row>
    <row r="3511" spans="2:6" x14ac:dyDescent="0.25">
      <c r="B3511" s="46" t="s">
        <v>3</v>
      </c>
      <c r="D3511" s="32" t="s">
        <v>42</v>
      </c>
      <c r="F3511" s="31" t="s">
        <v>89</v>
      </c>
    </row>
    <row r="3512" spans="2:6" x14ac:dyDescent="0.25">
      <c r="B3512" s="46" t="s">
        <v>3</v>
      </c>
      <c r="D3512" s="32" t="s">
        <v>202</v>
      </c>
      <c r="F3512" s="31" t="s">
        <v>89</v>
      </c>
    </row>
    <row r="3513" spans="2:6" x14ac:dyDescent="0.25">
      <c r="B3513" s="46" t="s">
        <v>3</v>
      </c>
      <c r="D3513" s="32" t="s">
        <v>57</v>
      </c>
      <c r="F3513" s="31" t="s">
        <v>89</v>
      </c>
    </row>
    <row r="3514" spans="2:6" x14ac:dyDescent="0.25">
      <c r="B3514" s="46" t="s">
        <v>3</v>
      </c>
      <c r="D3514" s="32" t="s">
        <v>203</v>
      </c>
      <c r="F3514" s="31" t="s">
        <v>89</v>
      </c>
    </row>
    <row r="3515" spans="2:6" x14ac:dyDescent="0.25">
      <c r="B3515" s="46" t="s">
        <v>3</v>
      </c>
      <c r="D3515" s="32" t="s">
        <v>204</v>
      </c>
      <c r="F3515" s="31" t="s">
        <v>89</v>
      </c>
    </row>
    <row r="3516" spans="2:6" x14ac:dyDescent="0.25">
      <c r="B3516" s="46" t="s">
        <v>3</v>
      </c>
      <c r="D3516" s="32" t="s">
        <v>205</v>
      </c>
      <c r="F3516" s="31" t="s">
        <v>89</v>
      </c>
    </row>
    <row r="3517" spans="2:6" x14ac:dyDescent="0.25">
      <c r="B3517" s="46" t="s">
        <v>3</v>
      </c>
      <c r="D3517" s="32" t="s">
        <v>39</v>
      </c>
      <c r="F3517" s="31" t="s">
        <v>89</v>
      </c>
    </row>
    <row r="3518" spans="2:6" x14ac:dyDescent="0.25">
      <c r="B3518" s="46" t="s">
        <v>17</v>
      </c>
      <c r="D3518" s="32" t="s">
        <v>63</v>
      </c>
      <c r="F3518" s="31" t="s">
        <v>89</v>
      </c>
    </row>
    <row r="3519" spans="2:6" x14ac:dyDescent="0.25">
      <c r="B3519" s="46" t="s">
        <v>17</v>
      </c>
      <c r="D3519" s="32" t="s">
        <v>70</v>
      </c>
      <c r="F3519" s="31" t="s">
        <v>89</v>
      </c>
    </row>
    <row r="3520" spans="2:6" x14ac:dyDescent="0.25">
      <c r="B3520" s="46" t="s">
        <v>17</v>
      </c>
      <c r="D3520" s="32" t="s">
        <v>62</v>
      </c>
      <c r="F3520" s="31" t="s">
        <v>89</v>
      </c>
    </row>
    <row r="3521" spans="2:6" x14ac:dyDescent="0.25">
      <c r="B3521" s="46" t="s">
        <v>17</v>
      </c>
      <c r="D3521" s="32" t="s">
        <v>53</v>
      </c>
      <c r="F3521" s="31" t="s">
        <v>89</v>
      </c>
    </row>
    <row r="3522" spans="2:6" x14ac:dyDescent="0.25">
      <c r="B3522" s="46" t="s">
        <v>17</v>
      </c>
      <c r="D3522" s="32" t="s">
        <v>47</v>
      </c>
      <c r="F3522" s="31" t="s">
        <v>89</v>
      </c>
    </row>
    <row r="3523" spans="2:6" x14ac:dyDescent="0.25">
      <c r="B3523" s="46" t="s">
        <v>17</v>
      </c>
      <c r="D3523" s="32" t="s">
        <v>206</v>
      </c>
      <c r="F3523" s="31" t="s">
        <v>89</v>
      </c>
    </row>
    <row r="3524" spans="2:6" x14ac:dyDescent="0.25">
      <c r="B3524" s="46" t="s">
        <v>17</v>
      </c>
      <c r="D3524" s="32" t="s">
        <v>34</v>
      </c>
      <c r="F3524" s="31" t="s">
        <v>89</v>
      </c>
    </row>
    <row r="3525" spans="2:6" x14ac:dyDescent="0.25">
      <c r="B3525" s="46" t="s">
        <v>17</v>
      </c>
      <c r="D3525" s="32" t="s">
        <v>31</v>
      </c>
      <c r="F3525" s="31" t="s">
        <v>89</v>
      </c>
    </row>
    <row r="3526" spans="2:6" x14ac:dyDescent="0.25">
      <c r="B3526" s="46" t="s">
        <v>17</v>
      </c>
      <c r="D3526" s="32" t="s">
        <v>60</v>
      </c>
      <c r="F3526" s="31" t="s">
        <v>89</v>
      </c>
    </row>
    <row r="3527" spans="2:6" x14ac:dyDescent="0.25">
      <c r="B3527" s="46" t="s">
        <v>17</v>
      </c>
      <c r="D3527" s="32" t="s">
        <v>207</v>
      </c>
      <c r="F3527" s="31" t="s">
        <v>89</v>
      </c>
    </row>
    <row r="3528" spans="2:6" x14ac:dyDescent="0.25">
      <c r="B3528" s="46" t="s">
        <v>17</v>
      </c>
      <c r="D3528" s="32" t="s">
        <v>208</v>
      </c>
      <c r="F3528" s="31" t="s">
        <v>89</v>
      </c>
    </row>
    <row r="3529" spans="2:6" x14ac:dyDescent="0.25">
      <c r="B3529" s="46" t="s">
        <v>17</v>
      </c>
      <c r="D3529" s="32" t="s">
        <v>61</v>
      </c>
      <c r="F3529" s="31" t="s">
        <v>89</v>
      </c>
    </row>
    <row r="3530" spans="2:6" x14ac:dyDescent="0.25">
      <c r="B3530" s="46" t="s">
        <v>17</v>
      </c>
      <c r="D3530" s="32" t="s">
        <v>45</v>
      </c>
      <c r="F3530" s="31" t="s">
        <v>89</v>
      </c>
    </row>
    <row r="3531" spans="2:6" x14ac:dyDescent="0.25">
      <c r="B3531" s="46" t="s">
        <v>17</v>
      </c>
      <c r="D3531" s="32" t="s">
        <v>209</v>
      </c>
      <c r="F3531" s="31" t="s">
        <v>89</v>
      </c>
    </row>
    <row r="3532" spans="2:6" x14ac:dyDescent="0.25">
      <c r="B3532" s="46" t="s">
        <v>17</v>
      </c>
      <c r="D3532" s="32" t="s">
        <v>37</v>
      </c>
      <c r="F3532" s="31" t="s">
        <v>89</v>
      </c>
    </row>
    <row r="3533" spans="2:6" x14ac:dyDescent="0.25">
      <c r="B3533" s="46" t="s">
        <v>17</v>
      </c>
      <c r="D3533" s="32" t="s">
        <v>23</v>
      </c>
      <c r="F3533" s="31" t="s">
        <v>89</v>
      </c>
    </row>
    <row r="3534" spans="2:6" x14ac:dyDescent="0.25">
      <c r="B3534" s="46" t="s">
        <v>8</v>
      </c>
      <c r="D3534" s="32" t="s">
        <v>9</v>
      </c>
      <c r="F3534" s="31" t="s">
        <v>89</v>
      </c>
    </row>
    <row r="3535" spans="2:6" x14ac:dyDescent="0.25">
      <c r="B3535" s="46" t="s">
        <v>8</v>
      </c>
      <c r="D3535" s="32" t="s">
        <v>27</v>
      </c>
      <c r="F3535" s="31" t="s">
        <v>89</v>
      </c>
    </row>
    <row r="3536" spans="2:6" x14ac:dyDescent="0.25">
      <c r="B3536" s="46" t="s">
        <v>8</v>
      </c>
      <c r="D3536" s="32" t="s">
        <v>15</v>
      </c>
      <c r="F3536" s="31" t="s">
        <v>89</v>
      </c>
    </row>
    <row r="3537" spans="2:6" x14ac:dyDescent="0.25">
      <c r="B3537" s="46" t="s">
        <v>8</v>
      </c>
      <c r="D3537" s="32" t="s">
        <v>64</v>
      </c>
      <c r="F3537" s="31" t="s">
        <v>89</v>
      </c>
    </row>
    <row r="3538" spans="2:6" x14ac:dyDescent="0.25">
      <c r="B3538" s="46" t="s">
        <v>8</v>
      </c>
      <c r="D3538" s="32" t="s">
        <v>55</v>
      </c>
      <c r="F3538" s="31" t="s">
        <v>89</v>
      </c>
    </row>
    <row r="3539" spans="2:6" x14ac:dyDescent="0.25">
      <c r="B3539" s="46" t="s">
        <v>12</v>
      </c>
      <c r="D3539" s="32" t="s">
        <v>52</v>
      </c>
      <c r="F3539" s="31" t="s">
        <v>89</v>
      </c>
    </row>
    <row r="3540" spans="2:6" x14ac:dyDescent="0.25">
      <c r="B3540" s="46" t="s">
        <v>12</v>
      </c>
      <c r="D3540" s="32" t="s">
        <v>13</v>
      </c>
      <c r="F3540" s="31" t="s">
        <v>89</v>
      </c>
    </row>
    <row r="3541" spans="2:6" x14ac:dyDescent="0.25">
      <c r="B3541" s="46" t="s">
        <v>12</v>
      </c>
      <c r="D3541" s="32" t="s">
        <v>24</v>
      </c>
      <c r="F3541" s="31" t="s">
        <v>89</v>
      </c>
    </row>
    <row r="3542" spans="2:6" x14ac:dyDescent="0.25">
      <c r="B3542" s="46" t="s">
        <v>12</v>
      </c>
      <c r="D3542" s="32" t="s">
        <v>56</v>
      </c>
      <c r="F3542" s="31" t="s">
        <v>89</v>
      </c>
    </row>
    <row r="3543" spans="2:6" x14ac:dyDescent="0.25">
      <c r="B3543" s="46" t="s">
        <v>12</v>
      </c>
      <c r="D3543" s="32" t="s">
        <v>50</v>
      </c>
      <c r="F3543" s="31" t="s">
        <v>89</v>
      </c>
    </row>
    <row r="3544" spans="2:6" x14ac:dyDescent="0.25">
      <c r="B3544" s="46" t="s">
        <v>12</v>
      </c>
      <c r="D3544" s="32" t="s">
        <v>21</v>
      </c>
      <c r="F3544" s="31" t="s">
        <v>89</v>
      </c>
    </row>
    <row r="3545" spans="2:6" x14ac:dyDescent="0.25">
      <c r="B3545" s="46" t="s">
        <v>12</v>
      </c>
      <c r="D3545" s="32" t="s">
        <v>32</v>
      </c>
      <c r="F3545" s="31" t="s">
        <v>89</v>
      </c>
    </row>
    <row r="3546" spans="2:6" x14ac:dyDescent="0.25">
      <c r="B3546" s="46" t="s">
        <v>12</v>
      </c>
      <c r="D3546" s="32" t="s">
        <v>54</v>
      </c>
      <c r="F3546" s="31" t="s">
        <v>89</v>
      </c>
    </row>
    <row r="3547" spans="2:6" x14ac:dyDescent="0.25">
      <c r="B3547" s="46" t="s">
        <v>12</v>
      </c>
      <c r="D3547" s="32" t="s">
        <v>211</v>
      </c>
      <c r="F3547" s="31" t="s">
        <v>89</v>
      </c>
    </row>
    <row r="3548" spans="2:6" x14ac:dyDescent="0.25">
      <c r="B3548" s="46" t="s">
        <v>12</v>
      </c>
      <c r="D3548" s="32" t="s">
        <v>49</v>
      </c>
      <c r="F3548" s="31" t="s">
        <v>89</v>
      </c>
    </row>
    <row r="3549" spans="2:6" x14ac:dyDescent="0.25">
      <c r="B3549" s="46" t="s">
        <v>12</v>
      </c>
      <c r="D3549" s="32" t="s">
        <v>65</v>
      </c>
      <c r="F3549" s="31" t="s">
        <v>89</v>
      </c>
    </row>
    <row r="3550" spans="2:6" x14ac:dyDescent="0.25">
      <c r="B3550" s="46" t="s">
        <v>12</v>
      </c>
      <c r="D3550" s="32" t="s">
        <v>36</v>
      </c>
      <c r="F3550" s="31" t="s">
        <v>89</v>
      </c>
    </row>
    <row r="3551" spans="2:6" x14ac:dyDescent="0.25">
      <c r="B3551" s="46" t="s">
        <v>12</v>
      </c>
      <c r="D3551" s="32" t="s">
        <v>212</v>
      </c>
      <c r="F3551" s="31" t="s">
        <v>89</v>
      </c>
    </row>
    <row r="3552" spans="2:6" x14ac:dyDescent="0.25">
      <c r="B3552" s="46" t="s">
        <v>12</v>
      </c>
      <c r="D3552" s="32" t="s">
        <v>14</v>
      </c>
      <c r="F3552" s="31" t="s">
        <v>89</v>
      </c>
    </row>
    <row r="3553" spans="2:6" x14ac:dyDescent="0.25">
      <c r="B3553" s="46" t="s">
        <v>12</v>
      </c>
      <c r="D3553" s="32" t="s">
        <v>40</v>
      </c>
      <c r="F3553" s="31" t="s">
        <v>89</v>
      </c>
    </row>
    <row r="3554" spans="2:6" x14ac:dyDescent="0.25">
      <c r="B3554" s="46" t="s">
        <v>12</v>
      </c>
      <c r="D3554" s="32" t="s">
        <v>213</v>
      </c>
      <c r="F3554" s="31" t="s">
        <v>89</v>
      </c>
    </row>
    <row r="3555" spans="2:6" x14ac:dyDescent="0.25">
      <c r="B3555" s="46" t="s">
        <v>12</v>
      </c>
      <c r="D3555" s="32" t="s">
        <v>30</v>
      </c>
      <c r="F3555" s="31" t="s">
        <v>89</v>
      </c>
    </row>
    <row r="3556" spans="2:6" x14ac:dyDescent="0.25">
      <c r="B3556" s="46" t="s">
        <v>12</v>
      </c>
      <c r="D3556" s="32" t="s">
        <v>38</v>
      </c>
      <c r="F3556" s="31" t="s">
        <v>89</v>
      </c>
    </row>
    <row r="3557" spans="2:6" x14ac:dyDescent="0.25">
      <c r="B3557" s="46" t="s">
        <v>12</v>
      </c>
      <c r="D3557" s="32" t="s">
        <v>26</v>
      </c>
      <c r="F3557" s="31" t="s">
        <v>89</v>
      </c>
    </row>
    <row r="3558" spans="2:6" x14ac:dyDescent="0.25">
      <c r="B3558" s="46" t="s">
        <v>12</v>
      </c>
      <c r="D3558" s="32" t="s">
        <v>75</v>
      </c>
      <c r="F3558" s="31" t="s">
        <v>89</v>
      </c>
    </row>
    <row r="3559" spans="2:6" x14ac:dyDescent="0.25">
      <c r="B3559" s="46" t="s">
        <v>20</v>
      </c>
      <c r="D3559" s="32" t="s">
        <v>46</v>
      </c>
      <c r="F3559" s="31" t="s">
        <v>89</v>
      </c>
    </row>
    <row r="3560" spans="2:6" x14ac:dyDescent="0.25">
      <c r="B3560" s="46" t="s">
        <v>20</v>
      </c>
      <c r="D3560" s="32" t="s">
        <v>59</v>
      </c>
      <c r="F3560" s="31" t="s">
        <v>89</v>
      </c>
    </row>
    <row r="3561" spans="2:6" x14ac:dyDescent="0.25">
      <c r="B3561" s="46" t="s">
        <v>20</v>
      </c>
      <c r="D3561" s="32" t="s">
        <v>215</v>
      </c>
      <c r="F3561" s="31" t="s">
        <v>89</v>
      </c>
    </row>
    <row r="3562" spans="2:6" x14ac:dyDescent="0.25">
      <c r="B3562" s="46" t="s">
        <v>20</v>
      </c>
      <c r="D3562" s="32" t="s">
        <v>67</v>
      </c>
      <c r="F3562" s="31" t="s">
        <v>89</v>
      </c>
    </row>
    <row r="3563" spans="2:6" x14ac:dyDescent="0.25">
      <c r="B3563" s="46" t="s">
        <v>20</v>
      </c>
      <c r="D3563" s="32" t="s">
        <v>216</v>
      </c>
      <c r="F3563" s="31" t="s">
        <v>89</v>
      </c>
    </row>
    <row r="3564" spans="2:6" x14ac:dyDescent="0.25">
      <c r="B3564" s="46" t="s">
        <v>20</v>
      </c>
      <c r="D3564" s="32" t="s">
        <v>58</v>
      </c>
      <c r="F3564" s="31" t="s">
        <v>89</v>
      </c>
    </row>
    <row r="3565" spans="2:6" x14ac:dyDescent="0.25">
      <c r="B3565" s="46" t="s">
        <v>5</v>
      </c>
      <c r="D3565" s="32" t="s">
        <v>10</v>
      </c>
      <c r="F3565" s="31" t="s">
        <v>114</v>
      </c>
    </row>
    <row r="3566" spans="2:6" x14ac:dyDescent="0.25">
      <c r="B3566" s="46" t="s">
        <v>5</v>
      </c>
      <c r="D3566" s="32" t="s">
        <v>6</v>
      </c>
      <c r="F3566" s="31" t="s">
        <v>114</v>
      </c>
    </row>
    <row r="3567" spans="2:6" x14ac:dyDescent="0.25">
      <c r="B3567" s="46" t="s">
        <v>3</v>
      </c>
      <c r="D3567" s="32" t="s">
        <v>41</v>
      </c>
      <c r="F3567" s="31" t="s">
        <v>114</v>
      </c>
    </row>
    <row r="3568" spans="2:6" x14ac:dyDescent="0.25">
      <c r="B3568" s="46" t="s">
        <v>3</v>
      </c>
      <c r="D3568" s="32" t="s">
        <v>73</v>
      </c>
      <c r="F3568" s="31" t="s">
        <v>114</v>
      </c>
    </row>
    <row r="3569" spans="2:6" x14ac:dyDescent="0.25">
      <c r="B3569" s="46" t="s">
        <v>3</v>
      </c>
      <c r="D3569" s="32" t="s">
        <v>201</v>
      </c>
      <c r="F3569" s="31" t="s">
        <v>114</v>
      </c>
    </row>
    <row r="3570" spans="2:6" x14ac:dyDescent="0.25">
      <c r="B3570" s="46" t="s">
        <v>3</v>
      </c>
      <c r="D3570" s="32" t="s">
        <v>18</v>
      </c>
      <c r="F3570" s="31" t="s">
        <v>114</v>
      </c>
    </row>
    <row r="3571" spans="2:6" x14ac:dyDescent="0.25">
      <c r="B3571" s="46" t="s">
        <v>3</v>
      </c>
      <c r="D3571" s="32" t="s">
        <v>25</v>
      </c>
      <c r="F3571" s="31" t="s">
        <v>114</v>
      </c>
    </row>
    <row r="3572" spans="2:6" x14ac:dyDescent="0.25">
      <c r="B3572" s="46" t="s">
        <v>3</v>
      </c>
      <c r="D3572" s="32" t="s">
        <v>22</v>
      </c>
      <c r="F3572" s="31" t="s">
        <v>114</v>
      </c>
    </row>
    <row r="3573" spans="2:6" x14ac:dyDescent="0.25">
      <c r="B3573" s="46" t="s">
        <v>3</v>
      </c>
      <c r="D3573" s="32" t="s">
        <v>66</v>
      </c>
      <c r="F3573" s="31" t="s">
        <v>114</v>
      </c>
    </row>
    <row r="3574" spans="2:6" x14ac:dyDescent="0.25">
      <c r="B3574" s="46" t="s">
        <v>3</v>
      </c>
      <c r="D3574" s="32" t="s">
        <v>48</v>
      </c>
      <c r="F3574" s="31" t="s">
        <v>114</v>
      </c>
    </row>
    <row r="3575" spans="2:6" x14ac:dyDescent="0.25">
      <c r="B3575" s="46" t="s">
        <v>3</v>
      </c>
      <c r="D3575" s="32" t="s">
        <v>76</v>
      </c>
      <c r="F3575" s="31" t="s">
        <v>114</v>
      </c>
    </row>
    <row r="3576" spans="2:6" x14ac:dyDescent="0.25">
      <c r="B3576" s="46" t="s">
        <v>3</v>
      </c>
      <c r="D3576" s="32" t="s">
        <v>42</v>
      </c>
      <c r="F3576" s="31" t="s">
        <v>114</v>
      </c>
    </row>
    <row r="3577" spans="2:6" x14ac:dyDescent="0.25">
      <c r="B3577" s="46" t="s">
        <v>3</v>
      </c>
      <c r="D3577" s="32" t="s">
        <v>202</v>
      </c>
      <c r="F3577" s="31" t="s">
        <v>114</v>
      </c>
    </row>
    <row r="3578" spans="2:6" x14ac:dyDescent="0.25">
      <c r="B3578" s="46" t="s">
        <v>3</v>
      </c>
      <c r="D3578" s="32" t="s">
        <v>57</v>
      </c>
      <c r="F3578" s="31" t="s">
        <v>114</v>
      </c>
    </row>
    <row r="3579" spans="2:6" x14ac:dyDescent="0.25">
      <c r="B3579" s="46" t="s">
        <v>3</v>
      </c>
      <c r="D3579" s="32" t="s">
        <v>203</v>
      </c>
      <c r="F3579" s="31" t="s">
        <v>114</v>
      </c>
    </row>
    <row r="3580" spans="2:6" x14ac:dyDescent="0.25">
      <c r="B3580" s="46" t="s">
        <v>3</v>
      </c>
      <c r="D3580" s="32" t="s">
        <v>204</v>
      </c>
      <c r="F3580" s="31" t="s">
        <v>114</v>
      </c>
    </row>
    <row r="3581" spans="2:6" x14ac:dyDescent="0.25">
      <c r="B3581" s="46" t="s">
        <v>3</v>
      </c>
      <c r="D3581" s="32" t="s">
        <v>205</v>
      </c>
      <c r="F3581" s="31" t="s">
        <v>114</v>
      </c>
    </row>
    <row r="3582" spans="2:6" x14ac:dyDescent="0.25">
      <c r="B3582" s="46" t="s">
        <v>3</v>
      </c>
      <c r="D3582" s="32" t="s">
        <v>39</v>
      </c>
      <c r="F3582" s="31" t="s">
        <v>114</v>
      </c>
    </row>
    <row r="3583" spans="2:6" x14ac:dyDescent="0.25">
      <c r="B3583" s="46" t="s">
        <v>17</v>
      </c>
      <c r="D3583" s="32" t="s">
        <v>63</v>
      </c>
      <c r="F3583" s="31" t="s">
        <v>114</v>
      </c>
    </row>
    <row r="3584" spans="2:6" x14ac:dyDescent="0.25">
      <c r="B3584" s="46" t="s">
        <v>17</v>
      </c>
      <c r="D3584" s="32" t="s">
        <v>70</v>
      </c>
      <c r="F3584" s="31" t="s">
        <v>114</v>
      </c>
    </row>
    <row r="3585" spans="2:6" x14ac:dyDescent="0.25">
      <c r="B3585" s="46" t="s">
        <v>17</v>
      </c>
      <c r="D3585" s="32" t="s">
        <v>62</v>
      </c>
      <c r="F3585" s="31" t="s">
        <v>114</v>
      </c>
    </row>
    <row r="3586" spans="2:6" x14ac:dyDescent="0.25">
      <c r="B3586" s="46" t="s">
        <v>17</v>
      </c>
      <c r="D3586" s="32" t="s">
        <v>53</v>
      </c>
      <c r="F3586" s="31" t="s">
        <v>114</v>
      </c>
    </row>
    <row r="3587" spans="2:6" x14ac:dyDescent="0.25">
      <c r="B3587" s="46" t="s">
        <v>17</v>
      </c>
      <c r="D3587" s="32" t="s">
        <v>29</v>
      </c>
      <c r="F3587" s="31" t="s">
        <v>114</v>
      </c>
    </row>
    <row r="3588" spans="2:6" x14ac:dyDescent="0.25">
      <c r="B3588" s="46" t="s">
        <v>17</v>
      </c>
      <c r="D3588" s="32" t="s">
        <v>47</v>
      </c>
      <c r="F3588" s="31" t="s">
        <v>114</v>
      </c>
    </row>
    <row r="3589" spans="2:6" x14ac:dyDescent="0.25">
      <c r="B3589" s="46" t="s">
        <v>17</v>
      </c>
      <c r="D3589" s="32" t="s">
        <v>206</v>
      </c>
      <c r="F3589" s="31" t="s">
        <v>114</v>
      </c>
    </row>
    <row r="3590" spans="2:6" x14ac:dyDescent="0.25">
      <c r="B3590" s="46" t="s">
        <v>17</v>
      </c>
      <c r="D3590" s="32" t="s">
        <v>34</v>
      </c>
      <c r="F3590" s="31" t="s">
        <v>114</v>
      </c>
    </row>
    <row r="3591" spans="2:6" x14ac:dyDescent="0.25">
      <c r="B3591" s="46" t="s">
        <v>17</v>
      </c>
      <c r="D3591" s="32" t="s">
        <v>31</v>
      </c>
      <c r="F3591" s="31" t="s">
        <v>114</v>
      </c>
    </row>
    <row r="3592" spans="2:6" x14ac:dyDescent="0.25">
      <c r="B3592" s="46" t="s">
        <v>17</v>
      </c>
      <c r="D3592" s="32" t="s">
        <v>60</v>
      </c>
      <c r="F3592" s="31" t="s">
        <v>114</v>
      </c>
    </row>
    <row r="3593" spans="2:6" x14ac:dyDescent="0.25">
      <c r="B3593" s="46" t="s">
        <v>17</v>
      </c>
      <c r="D3593" s="32" t="s">
        <v>207</v>
      </c>
      <c r="F3593" s="31" t="s">
        <v>114</v>
      </c>
    </row>
    <row r="3594" spans="2:6" x14ac:dyDescent="0.25">
      <c r="B3594" s="46" t="s">
        <v>17</v>
      </c>
      <c r="D3594" s="32" t="s">
        <v>208</v>
      </c>
      <c r="F3594" s="31" t="s">
        <v>114</v>
      </c>
    </row>
    <row r="3595" spans="2:6" x14ac:dyDescent="0.25">
      <c r="B3595" s="46" t="s">
        <v>17</v>
      </c>
      <c r="D3595" s="32" t="s">
        <v>61</v>
      </c>
      <c r="F3595" s="31" t="s">
        <v>114</v>
      </c>
    </row>
    <row r="3596" spans="2:6" x14ac:dyDescent="0.25">
      <c r="B3596" s="46" t="s">
        <v>17</v>
      </c>
      <c r="D3596" s="32" t="s">
        <v>45</v>
      </c>
      <c r="F3596" s="31" t="s">
        <v>114</v>
      </c>
    </row>
    <row r="3597" spans="2:6" x14ac:dyDescent="0.25">
      <c r="B3597" s="46" t="s">
        <v>17</v>
      </c>
      <c r="D3597" s="32" t="s">
        <v>209</v>
      </c>
      <c r="F3597" s="31" t="s">
        <v>114</v>
      </c>
    </row>
    <row r="3598" spans="2:6" x14ac:dyDescent="0.25">
      <c r="B3598" s="46" t="s">
        <v>17</v>
      </c>
      <c r="D3598" s="32" t="s">
        <v>37</v>
      </c>
      <c r="F3598" s="31" t="s">
        <v>114</v>
      </c>
    </row>
    <row r="3599" spans="2:6" x14ac:dyDescent="0.25">
      <c r="B3599" s="46" t="s">
        <v>17</v>
      </c>
      <c r="D3599" s="32" t="s">
        <v>23</v>
      </c>
      <c r="F3599" s="31" t="s">
        <v>114</v>
      </c>
    </row>
    <row r="3600" spans="2:6" x14ac:dyDescent="0.25">
      <c r="B3600" s="46" t="s">
        <v>8</v>
      </c>
      <c r="D3600" s="32" t="s">
        <v>9</v>
      </c>
      <c r="F3600" s="31" t="s">
        <v>114</v>
      </c>
    </row>
    <row r="3601" spans="2:6" x14ac:dyDescent="0.25">
      <c r="B3601" s="46" t="s">
        <v>8</v>
      </c>
      <c r="D3601" s="32" t="s">
        <v>27</v>
      </c>
      <c r="F3601" s="31" t="s">
        <v>114</v>
      </c>
    </row>
    <row r="3602" spans="2:6" x14ac:dyDescent="0.25">
      <c r="B3602" s="46" t="s">
        <v>8</v>
      </c>
      <c r="D3602" s="32" t="s">
        <v>15</v>
      </c>
      <c r="F3602" s="31" t="s">
        <v>114</v>
      </c>
    </row>
    <row r="3603" spans="2:6" x14ac:dyDescent="0.25">
      <c r="B3603" s="46" t="s">
        <v>8</v>
      </c>
      <c r="D3603" s="32" t="s">
        <v>64</v>
      </c>
      <c r="F3603" s="31" t="s">
        <v>114</v>
      </c>
    </row>
    <row r="3604" spans="2:6" x14ac:dyDescent="0.25">
      <c r="B3604" s="46" t="s">
        <v>8</v>
      </c>
      <c r="D3604" s="32" t="s">
        <v>55</v>
      </c>
      <c r="F3604" s="31" t="s">
        <v>114</v>
      </c>
    </row>
    <row r="3605" spans="2:6" x14ac:dyDescent="0.25">
      <c r="B3605" s="46" t="s">
        <v>8</v>
      </c>
      <c r="D3605" s="32" t="s">
        <v>210</v>
      </c>
      <c r="F3605" s="31" t="s">
        <v>114</v>
      </c>
    </row>
    <row r="3606" spans="2:6" x14ac:dyDescent="0.25">
      <c r="B3606" s="46" t="s">
        <v>8</v>
      </c>
      <c r="D3606" s="32" t="s">
        <v>68</v>
      </c>
      <c r="F3606" s="31" t="s">
        <v>114</v>
      </c>
    </row>
    <row r="3607" spans="2:6" x14ac:dyDescent="0.25">
      <c r="B3607" s="46" t="s">
        <v>12</v>
      </c>
      <c r="D3607" s="32" t="s">
        <v>52</v>
      </c>
      <c r="F3607" s="31" t="s">
        <v>114</v>
      </c>
    </row>
    <row r="3608" spans="2:6" x14ac:dyDescent="0.25">
      <c r="B3608" s="46" t="s">
        <v>12</v>
      </c>
      <c r="D3608" s="32" t="s">
        <v>13</v>
      </c>
      <c r="F3608" s="31" t="s">
        <v>114</v>
      </c>
    </row>
    <row r="3609" spans="2:6" x14ac:dyDescent="0.25">
      <c r="B3609" s="46" t="s">
        <v>12</v>
      </c>
      <c r="D3609" s="32" t="s">
        <v>24</v>
      </c>
      <c r="F3609" s="31" t="s">
        <v>114</v>
      </c>
    </row>
    <row r="3610" spans="2:6" x14ac:dyDescent="0.25">
      <c r="B3610" s="46" t="s">
        <v>12</v>
      </c>
      <c r="D3610" s="32" t="s">
        <v>56</v>
      </c>
      <c r="F3610" s="31" t="s">
        <v>114</v>
      </c>
    </row>
    <row r="3611" spans="2:6" x14ac:dyDescent="0.25">
      <c r="B3611" s="46" t="s">
        <v>12</v>
      </c>
      <c r="D3611" s="32" t="s">
        <v>44</v>
      </c>
      <c r="F3611" s="31" t="s">
        <v>114</v>
      </c>
    </row>
    <row r="3612" spans="2:6" x14ac:dyDescent="0.25">
      <c r="B3612" s="46" t="s">
        <v>12</v>
      </c>
      <c r="D3612" s="32" t="s">
        <v>50</v>
      </c>
      <c r="F3612" s="31" t="s">
        <v>114</v>
      </c>
    </row>
    <row r="3613" spans="2:6" x14ac:dyDescent="0.25">
      <c r="B3613" s="46" t="s">
        <v>12</v>
      </c>
      <c r="D3613" s="32" t="s">
        <v>21</v>
      </c>
      <c r="F3613" s="31" t="s">
        <v>114</v>
      </c>
    </row>
    <row r="3614" spans="2:6" x14ac:dyDescent="0.25">
      <c r="B3614" s="46" t="s">
        <v>12</v>
      </c>
      <c r="D3614" s="32" t="s">
        <v>32</v>
      </c>
      <c r="F3614" s="31" t="s">
        <v>114</v>
      </c>
    </row>
    <row r="3615" spans="2:6" x14ac:dyDescent="0.25">
      <c r="B3615" s="46" t="s">
        <v>12</v>
      </c>
      <c r="D3615" s="32" t="s">
        <v>54</v>
      </c>
      <c r="F3615" s="31" t="s">
        <v>114</v>
      </c>
    </row>
    <row r="3616" spans="2:6" x14ac:dyDescent="0.25">
      <c r="B3616" s="46" t="s">
        <v>12</v>
      </c>
      <c r="D3616" s="32" t="s">
        <v>211</v>
      </c>
      <c r="F3616" s="31" t="s">
        <v>114</v>
      </c>
    </row>
    <row r="3617" spans="2:6" x14ac:dyDescent="0.25">
      <c r="B3617" s="46" t="s">
        <v>12</v>
      </c>
      <c r="D3617" s="32" t="s">
        <v>49</v>
      </c>
      <c r="F3617" s="31" t="s">
        <v>114</v>
      </c>
    </row>
    <row r="3618" spans="2:6" x14ac:dyDescent="0.25">
      <c r="B3618" s="46" t="s">
        <v>12</v>
      </c>
      <c r="D3618" s="32" t="s">
        <v>65</v>
      </c>
      <c r="F3618" s="31" t="s">
        <v>114</v>
      </c>
    </row>
    <row r="3619" spans="2:6" x14ac:dyDescent="0.25">
      <c r="B3619" s="46" t="s">
        <v>12</v>
      </c>
      <c r="D3619" s="32" t="s">
        <v>36</v>
      </c>
      <c r="F3619" s="31" t="s">
        <v>114</v>
      </c>
    </row>
    <row r="3620" spans="2:6" x14ac:dyDescent="0.25">
      <c r="B3620" s="46" t="s">
        <v>12</v>
      </c>
      <c r="D3620" s="32" t="s">
        <v>212</v>
      </c>
      <c r="F3620" s="31" t="s">
        <v>114</v>
      </c>
    </row>
    <row r="3621" spans="2:6" x14ac:dyDescent="0.25">
      <c r="B3621" s="46" t="s">
        <v>12</v>
      </c>
      <c r="D3621" s="32" t="s">
        <v>14</v>
      </c>
      <c r="F3621" s="31" t="s">
        <v>114</v>
      </c>
    </row>
    <row r="3622" spans="2:6" x14ac:dyDescent="0.25">
      <c r="B3622" s="46" t="s">
        <v>12</v>
      </c>
      <c r="D3622" s="32" t="s">
        <v>40</v>
      </c>
      <c r="F3622" s="31" t="s">
        <v>114</v>
      </c>
    </row>
    <row r="3623" spans="2:6" x14ac:dyDescent="0.25">
      <c r="B3623" s="46" t="s">
        <v>12</v>
      </c>
      <c r="D3623" s="32" t="s">
        <v>213</v>
      </c>
      <c r="F3623" s="31" t="s">
        <v>114</v>
      </c>
    </row>
    <row r="3624" spans="2:6" x14ac:dyDescent="0.25">
      <c r="B3624" s="46" t="s">
        <v>12</v>
      </c>
      <c r="D3624" s="32" t="s">
        <v>30</v>
      </c>
      <c r="F3624" s="31" t="s">
        <v>114</v>
      </c>
    </row>
    <row r="3625" spans="2:6" x14ac:dyDescent="0.25">
      <c r="B3625" s="46" t="s">
        <v>12</v>
      </c>
      <c r="D3625" s="32" t="s">
        <v>72</v>
      </c>
      <c r="F3625" s="31" t="s">
        <v>114</v>
      </c>
    </row>
    <row r="3626" spans="2:6" x14ac:dyDescent="0.25">
      <c r="B3626" s="46" t="s">
        <v>12</v>
      </c>
      <c r="D3626" s="32" t="s">
        <v>38</v>
      </c>
      <c r="F3626" s="31" t="s">
        <v>114</v>
      </c>
    </row>
    <row r="3627" spans="2:6" x14ac:dyDescent="0.25">
      <c r="B3627" s="46" t="s">
        <v>12</v>
      </c>
      <c r="D3627" s="32" t="s">
        <v>26</v>
      </c>
      <c r="F3627" s="31" t="s">
        <v>114</v>
      </c>
    </row>
    <row r="3628" spans="2:6" x14ac:dyDescent="0.25">
      <c r="B3628" s="46" t="s">
        <v>12</v>
      </c>
      <c r="D3628" s="32" t="s">
        <v>51</v>
      </c>
      <c r="F3628" s="31" t="s">
        <v>114</v>
      </c>
    </row>
    <row r="3629" spans="2:6" x14ac:dyDescent="0.25">
      <c r="B3629" s="46" t="s">
        <v>12</v>
      </c>
      <c r="D3629" s="32" t="s">
        <v>75</v>
      </c>
      <c r="F3629" s="31" t="s">
        <v>114</v>
      </c>
    </row>
    <row r="3630" spans="2:6" x14ac:dyDescent="0.25">
      <c r="B3630" s="46" t="s">
        <v>20</v>
      </c>
      <c r="D3630" s="32" t="s">
        <v>46</v>
      </c>
      <c r="F3630" s="31" t="s">
        <v>114</v>
      </c>
    </row>
    <row r="3631" spans="2:6" x14ac:dyDescent="0.25">
      <c r="B3631" s="46" t="s">
        <v>20</v>
      </c>
      <c r="D3631" s="32" t="s">
        <v>59</v>
      </c>
      <c r="F3631" s="31" t="s">
        <v>114</v>
      </c>
    </row>
    <row r="3632" spans="2:6" x14ac:dyDescent="0.25">
      <c r="B3632" s="46" t="s">
        <v>20</v>
      </c>
      <c r="D3632" s="32" t="s">
        <v>214</v>
      </c>
      <c r="F3632" s="31" t="s">
        <v>114</v>
      </c>
    </row>
    <row r="3633" spans="2:6" x14ac:dyDescent="0.25">
      <c r="B3633" s="46" t="s">
        <v>20</v>
      </c>
      <c r="D3633" s="32" t="s">
        <v>74</v>
      </c>
      <c r="F3633" s="31" t="s">
        <v>114</v>
      </c>
    </row>
    <row r="3634" spans="2:6" x14ac:dyDescent="0.25">
      <c r="B3634" s="46" t="s">
        <v>20</v>
      </c>
      <c r="D3634" s="32" t="s">
        <v>43</v>
      </c>
      <c r="F3634" s="31" t="s">
        <v>114</v>
      </c>
    </row>
    <row r="3635" spans="2:6" x14ac:dyDescent="0.25">
      <c r="B3635" s="46" t="s">
        <v>20</v>
      </c>
      <c r="D3635" s="32" t="s">
        <v>215</v>
      </c>
      <c r="F3635" s="31" t="s">
        <v>114</v>
      </c>
    </row>
    <row r="3636" spans="2:6" x14ac:dyDescent="0.25">
      <c r="B3636" s="46" t="s">
        <v>20</v>
      </c>
      <c r="D3636" s="32" t="s">
        <v>67</v>
      </c>
      <c r="F3636" s="31" t="s">
        <v>114</v>
      </c>
    </row>
    <row r="3637" spans="2:6" x14ac:dyDescent="0.25">
      <c r="B3637" s="46" t="s">
        <v>20</v>
      </c>
      <c r="D3637" s="32" t="s">
        <v>216</v>
      </c>
      <c r="F3637" s="31" t="s">
        <v>114</v>
      </c>
    </row>
    <row r="3638" spans="2:6" x14ac:dyDescent="0.25">
      <c r="B3638" s="46" t="s">
        <v>20</v>
      </c>
      <c r="D3638" s="32" t="s">
        <v>58</v>
      </c>
      <c r="F3638" s="31" t="s">
        <v>114</v>
      </c>
    </row>
    <row r="3639" spans="2:6" x14ac:dyDescent="0.25">
      <c r="B3639" s="46" t="s">
        <v>5</v>
      </c>
      <c r="D3639" s="32" t="s">
        <v>10</v>
      </c>
      <c r="F3639" s="31" t="s">
        <v>153</v>
      </c>
    </row>
    <row r="3640" spans="2:6" x14ac:dyDescent="0.25">
      <c r="B3640" s="46" t="s">
        <v>5</v>
      </c>
      <c r="D3640" s="32" t="s">
        <v>6</v>
      </c>
      <c r="F3640" s="31" t="s">
        <v>153</v>
      </c>
    </row>
    <row r="3641" spans="2:6" x14ac:dyDescent="0.25">
      <c r="B3641" s="46" t="s">
        <v>3</v>
      </c>
      <c r="D3641" s="32" t="s">
        <v>41</v>
      </c>
      <c r="F3641" s="31" t="s">
        <v>153</v>
      </c>
    </row>
    <row r="3642" spans="2:6" x14ac:dyDescent="0.25">
      <c r="B3642" s="46" t="s">
        <v>3</v>
      </c>
      <c r="D3642" s="32" t="s">
        <v>73</v>
      </c>
      <c r="F3642" s="31" t="s">
        <v>153</v>
      </c>
    </row>
    <row r="3643" spans="2:6" x14ac:dyDescent="0.25">
      <c r="B3643" s="46" t="s">
        <v>3</v>
      </c>
      <c r="D3643" s="32" t="s">
        <v>201</v>
      </c>
      <c r="F3643" s="31" t="s">
        <v>153</v>
      </c>
    </row>
    <row r="3644" spans="2:6" x14ac:dyDescent="0.25">
      <c r="B3644" s="46" t="s">
        <v>3</v>
      </c>
      <c r="D3644" s="32" t="s">
        <v>18</v>
      </c>
      <c r="F3644" s="31" t="s">
        <v>153</v>
      </c>
    </row>
    <row r="3645" spans="2:6" x14ac:dyDescent="0.25">
      <c r="B3645" s="46" t="s">
        <v>3</v>
      </c>
      <c r="D3645" s="32" t="s">
        <v>25</v>
      </c>
      <c r="F3645" s="31" t="s">
        <v>153</v>
      </c>
    </row>
    <row r="3646" spans="2:6" x14ac:dyDescent="0.25">
      <c r="B3646" s="46" t="s">
        <v>3</v>
      </c>
      <c r="D3646" s="32" t="s">
        <v>22</v>
      </c>
      <c r="F3646" s="31" t="s">
        <v>153</v>
      </c>
    </row>
    <row r="3647" spans="2:6" x14ac:dyDescent="0.25">
      <c r="B3647" s="46" t="s">
        <v>3</v>
      </c>
      <c r="D3647" s="32" t="s">
        <v>66</v>
      </c>
      <c r="F3647" s="31" t="s">
        <v>153</v>
      </c>
    </row>
    <row r="3648" spans="2:6" x14ac:dyDescent="0.25">
      <c r="B3648" s="46" t="s">
        <v>3</v>
      </c>
      <c r="D3648" s="32" t="s">
        <v>48</v>
      </c>
      <c r="F3648" s="31" t="s">
        <v>153</v>
      </c>
    </row>
    <row r="3649" spans="2:6" x14ac:dyDescent="0.25">
      <c r="B3649" s="46" t="s">
        <v>3</v>
      </c>
      <c r="D3649" s="32" t="s">
        <v>42</v>
      </c>
      <c r="F3649" s="31" t="s">
        <v>153</v>
      </c>
    </row>
    <row r="3650" spans="2:6" x14ac:dyDescent="0.25">
      <c r="B3650" s="46" t="s">
        <v>3</v>
      </c>
      <c r="D3650" s="32" t="s">
        <v>202</v>
      </c>
      <c r="F3650" s="31" t="s">
        <v>153</v>
      </c>
    </row>
    <row r="3651" spans="2:6" x14ac:dyDescent="0.25">
      <c r="B3651" s="46" t="s">
        <v>3</v>
      </c>
      <c r="D3651" s="32" t="s">
        <v>57</v>
      </c>
      <c r="F3651" s="31" t="s">
        <v>153</v>
      </c>
    </row>
    <row r="3652" spans="2:6" x14ac:dyDescent="0.25">
      <c r="B3652" s="46" t="s">
        <v>3</v>
      </c>
      <c r="D3652" s="32" t="s">
        <v>203</v>
      </c>
      <c r="F3652" s="31" t="s">
        <v>153</v>
      </c>
    </row>
    <row r="3653" spans="2:6" x14ac:dyDescent="0.25">
      <c r="B3653" s="46" t="s">
        <v>3</v>
      </c>
      <c r="D3653" s="32" t="s">
        <v>204</v>
      </c>
      <c r="F3653" s="31" t="s">
        <v>153</v>
      </c>
    </row>
    <row r="3654" spans="2:6" x14ac:dyDescent="0.25">
      <c r="B3654" s="46" t="s">
        <v>3</v>
      </c>
      <c r="D3654" s="32" t="s">
        <v>205</v>
      </c>
      <c r="F3654" s="31" t="s">
        <v>153</v>
      </c>
    </row>
    <row r="3655" spans="2:6" x14ac:dyDescent="0.25">
      <c r="B3655" s="46" t="s">
        <v>3</v>
      </c>
      <c r="D3655" s="32" t="s">
        <v>39</v>
      </c>
      <c r="F3655" s="31" t="s">
        <v>153</v>
      </c>
    </row>
    <row r="3656" spans="2:6" x14ac:dyDescent="0.25">
      <c r="B3656" s="46" t="s">
        <v>17</v>
      </c>
      <c r="D3656" s="32" t="s">
        <v>63</v>
      </c>
      <c r="F3656" s="31" t="s">
        <v>153</v>
      </c>
    </row>
    <row r="3657" spans="2:6" x14ac:dyDescent="0.25">
      <c r="B3657" s="46" t="s">
        <v>17</v>
      </c>
      <c r="D3657" s="32" t="s">
        <v>70</v>
      </c>
      <c r="F3657" s="31" t="s">
        <v>153</v>
      </c>
    </row>
    <row r="3658" spans="2:6" x14ac:dyDescent="0.25">
      <c r="B3658" s="46" t="s">
        <v>17</v>
      </c>
      <c r="D3658" s="32" t="s">
        <v>62</v>
      </c>
      <c r="F3658" s="31" t="s">
        <v>153</v>
      </c>
    </row>
    <row r="3659" spans="2:6" x14ac:dyDescent="0.25">
      <c r="B3659" s="46" t="s">
        <v>17</v>
      </c>
      <c r="D3659" s="32" t="s">
        <v>53</v>
      </c>
      <c r="F3659" s="31" t="s">
        <v>153</v>
      </c>
    </row>
    <row r="3660" spans="2:6" x14ac:dyDescent="0.25">
      <c r="B3660" s="46" t="s">
        <v>17</v>
      </c>
      <c r="D3660" s="32" t="s">
        <v>29</v>
      </c>
      <c r="F3660" s="31" t="s">
        <v>153</v>
      </c>
    </row>
    <row r="3661" spans="2:6" x14ac:dyDescent="0.25">
      <c r="B3661" s="46" t="s">
        <v>17</v>
      </c>
      <c r="D3661" s="32" t="s">
        <v>47</v>
      </c>
      <c r="F3661" s="31" t="s">
        <v>153</v>
      </c>
    </row>
    <row r="3662" spans="2:6" x14ac:dyDescent="0.25">
      <c r="B3662" s="46" t="s">
        <v>17</v>
      </c>
      <c r="D3662" s="32" t="s">
        <v>206</v>
      </c>
      <c r="F3662" s="31" t="s">
        <v>153</v>
      </c>
    </row>
    <row r="3663" spans="2:6" x14ac:dyDescent="0.25">
      <c r="B3663" s="46" t="s">
        <v>17</v>
      </c>
      <c r="D3663" s="32" t="s">
        <v>34</v>
      </c>
      <c r="F3663" s="31" t="s">
        <v>153</v>
      </c>
    </row>
    <row r="3664" spans="2:6" x14ac:dyDescent="0.25">
      <c r="B3664" s="46" t="s">
        <v>17</v>
      </c>
      <c r="D3664" s="32" t="s">
        <v>60</v>
      </c>
      <c r="F3664" s="31" t="s">
        <v>153</v>
      </c>
    </row>
    <row r="3665" spans="2:6" x14ac:dyDescent="0.25">
      <c r="B3665" s="46" t="s">
        <v>17</v>
      </c>
      <c r="D3665" s="32" t="s">
        <v>207</v>
      </c>
      <c r="F3665" s="31" t="s">
        <v>153</v>
      </c>
    </row>
    <row r="3666" spans="2:6" x14ac:dyDescent="0.25">
      <c r="B3666" s="46" t="s">
        <v>17</v>
      </c>
      <c r="D3666" s="32" t="s">
        <v>208</v>
      </c>
      <c r="F3666" s="31" t="s">
        <v>153</v>
      </c>
    </row>
    <row r="3667" spans="2:6" x14ac:dyDescent="0.25">
      <c r="B3667" s="46" t="s">
        <v>17</v>
      </c>
      <c r="D3667" s="32" t="s">
        <v>45</v>
      </c>
      <c r="F3667" s="31" t="s">
        <v>153</v>
      </c>
    </row>
    <row r="3668" spans="2:6" x14ac:dyDescent="0.25">
      <c r="B3668" s="46" t="s">
        <v>17</v>
      </c>
      <c r="D3668" s="32" t="s">
        <v>209</v>
      </c>
      <c r="F3668" s="31" t="s">
        <v>153</v>
      </c>
    </row>
    <row r="3669" spans="2:6" x14ac:dyDescent="0.25">
      <c r="B3669" s="46" t="s">
        <v>17</v>
      </c>
      <c r="D3669" s="32" t="s">
        <v>37</v>
      </c>
      <c r="F3669" s="31" t="s">
        <v>153</v>
      </c>
    </row>
    <row r="3670" spans="2:6" x14ac:dyDescent="0.25">
      <c r="B3670" s="46" t="s">
        <v>17</v>
      </c>
      <c r="D3670" s="32" t="s">
        <v>23</v>
      </c>
      <c r="F3670" s="31" t="s">
        <v>153</v>
      </c>
    </row>
    <row r="3671" spans="2:6" x14ac:dyDescent="0.25">
      <c r="B3671" s="46" t="s">
        <v>8</v>
      </c>
      <c r="D3671" s="32" t="s">
        <v>9</v>
      </c>
      <c r="F3671" s="31" t="s">
        <v>153</v>
      </c>
    </row>
    <row r="3672" spans="2:6" x14ac:dyDescent="0.25">
      <c r="B3672" s="46" t="s">
        <v>8</v>
      </c>
      <c r="D3672" s="32" t="s">
        <v>27</v>
      </c>
      <c r="F3672" s="31" t="s">
        <v>153</v>
      </c>
    </row>
    <row r="3673" spans="2:6" x14ac:dyDescent="0.25">
      <c r="B3673" s="46" t="s">
        <v>8</v>
      </c>
      <c r="D3673" s="32" t="s">
        <v>15</v>
      </c>
      <c r="F3673" s="31" t="s">
        <v>153</v>
      </c>
    </row>
    <row r="3674" spans="2:6" x14ac:dyDescent="0.25">
      <c r="B3674" s="46" t="s">
        <v>8</v>
      </c>
      <c r="D3674" s="32" t="s">
        <v>64</v>
      </c>
      <c r="F3674" s="31" t="s">
        <v>153</v>
      </c>
    </row>
    <row r="3675" spans="2:6" x14ac:dyDescent="0.25">
      <c r="B3675" s="46" t="s">
        <v>8</v>
      </c>
      <c r="D3675" s="32" t="s">
        <v>55</v>
      </c>
      <c r="F3675" s="31" t="s">
        <v>153</v>
      </c>
    </row>
    <row r="3676" spans="2:6" x14ac:dyDescent="0.25">
      <c r="B3676" s="46" t="s">
        <v>8</v>
      </c>
      <c r="D3676" s="32" t="s">
        <v>210</v>
      </c>
      <c r="F3676" s="31" t="s">
        <v>153</v>
      </c>
    </row>
    <row r="3677" spans="2:6" x14ac:dyDescent="0.25">
      <c r="B3677" s="46" t="s">
        <v>8</v>
      </c>
      <c r="D3677" s="32" t="s">
        <v>68</v>
      </c>
      <c r="F3677" s="31" t="s">
        <v>153</v>
      </c>
    </row>
    <row r="3678" spans="2:6" x14ac:dyDescent="0.25">
      <c r="B3678" s="46" t="s">
        <v>12</v>
      </c>
      <c r="D3678" s="32" t="s">
        <v>52</v>
      </c>
      <c r="F3678" s="31" t="s">
        <v>153</v>
      </c>
    </row>
    <row r="3679" spans="2:6" x14ac:dyDescent="0.25">
      <c r="B3679" s="46" t="s">
        <v>12</v>
      </c>
      <c r="D3679" s="32" t="s">
        <v>13</v>
      </c>
      <c r="F3679" s="31" t="s">
        <v>153</v>
      </c>
    </row>
    <row r="3680" spans="2:6" x14ac:dyDescent="0.25">
      <c r="B3680" s="46" t="s">
        <v>12</v>
      </c>
      <c r="D3680" s="32" t="s">
        <v>24</v>
      </c>
      <c r="F3680" s="31" t="s">
        <v>153</v>
      </c>
    </row>
    <row r="3681" spans="2:6" x14ac:dyDescent="0.25">
      <c r="B3681" s="46" t="s">
        <v>12</v>
      </c>
      <c r="D3681" s="32" t="s">
        <v>56</v>
      </c>
      <c r="F3681" s="31" t="s">
        <v>153</v>
      </c>
    </row>
    <row r="3682" spans="2:6" x14ac:dyDescent="0.25">
      <c r="B3682" s="46" t="s">
        <v>12</v>
      </c>
      <c r="D3682" s="32" t="s">
        <v>44</v>
      </c>
      <c r="F3682" s="31" t="s">
        <v>153</v>
      </c>
    </row>
    <row r="3683" spans="2:6" x14ac:dyDescent="0.25">
      <c r="B3683" s="46" t="s">
        <v>12</v>
      </c>
      <c r="D3683" s="32" t="s">
        <v>50</v>
      </c>
      <c r="F3683" s="31" t="s">
        <v>153</v>
      </c>
    </row>
    <row r="3684" spans="2:6" x14ac:dyDescent="0.25">
      <c r="B3684" s="46" t="s">
        <v>12</v>
      </c>
      <c r="D3684" s="32" t="s">
        <v>21</v>
      </c>
      <c r="F3684" s="31" t="s">
        <v>153</v>
      </c>
    </row>
    <row r="3685" spans="2:6" x14ac:dyDescent="0.25">
      <c r="B3685" s="46" t="s">
        <v>12</v>
      </c>
      <c r="D3685" s="32" t="s">
        <v>32</v>
      </c>
      <c r="F3685" s="31" t="s">
        <v>153</v>
      </c>
    </row>
    <row r="3686" spans="2:6" x14ac:dyDescent="0.25">
      <c r="B3686" s="46" t="s">
        <v>12</v>
      </c>
      <c r="D3686" s="32" t="s">
        <v>54</v>
      </c>
      <c r="F3686" s="31" t="s">
        <v>153</v>
      </c>
    </row>
    <row r="3687" spans="2:6" x14ac:dyDescent="0.25">
      <c r="B3687" s="46" t="s">
        <v>12</v>
      </c>
      <c r="D3687" s="32" t="s">
        <v>211</v>
      </c>
      <c r="F3687" s="31" t="s">
        <v>153</v>
      </c>
    </row>
    <row r="3688" spans="2:6" x14ac:dyDescent="0.25">
      <c r="B3688" s="46" t="s">
        <v>12</v>
      </c>
      <c r="D3688" s="32" t="s">
        <v>49</v>
      </c>
      <c r="F3688" s="31" t="s">
        <v>153</v>
      </c>
    </row>
    <row r="3689" spans="2:6" x14ac:dyDescent="0.25">
      <c r="B3689" s="46" t="s">
        <v>12</v>
      </c>
      <c r="D3689" s="32" t="s">
        <v>65</v>
      </c>
      <c r="F3689" s="31" t="s">
        <v>153</v>
      </c>
    </row>
    <row r="3690" spans="2:6" x14ac:dyDescent="0.25">
      <c r="B3690" s="46" t="s">
        <v>12</v>
      </c>
      <c r="D3690" s="32" t="s">
        <v>36</v>
      </c>
      <c r="F3690" s="31" t="s">
        <v>153</v>
      </c>
    </row>
    <row r="3691" spans="2:6" x14ac:dyDescent="0.25">
      <c r="B3691" s="46" t="s">
        <v>12</v>
      </c>
      <c r="D3691" s="32" t="s">
        <v>212</v>
      </c>
      <c r="F3691" s="31" t="s">
        <v>153</v>
      </c>
    </row>
    <row r="3692" spans="2:6" x14ac:dyDescent="0.25">
      <c r="B3692" s="46" t="s">
        <v>12</v>
      </c>
      <c r="D3692" s="32" t="s">
        <v>14</v>
      </c>
      <c r="F3692" s="31" t="s">
        <v>153</v>
      </c>
    </row>
    <row r="3693" spans="2:6" x14ac:dyDescent="0.25">
      <c r="B3693" s="46" t="s">
        <v>12</v>
      </c>
      <c r="D3693" s="32" t="s">
        <v>40</v>
      </c>
      <c r="F3693" s="31" t="s">
        <v>153</v>
      </c>
    </row>
    <row r="3694" spans="2:6" x14ac:dyDescent="0.25">
      <c r="B3694" s="46" t="s">
        <v>12</v>
      </c>
      <c r="D3694" s="32" t="s">
        <v>213</v>
      </c>
      <c r="F3694" s="31" t="s">
        <v>153</v>
      </c>
    </row>
    <row r="3695" spans="2:6" x14ac:dyDescent="0.25">
      <c r="B3695" s="46" t="s">
        <v>12</v>
      </c>
      <c r="D3695" s="32" t="s">
        <v>30</v>
      </c>
      <c r="F3695" s="31" t="s">
        <v>153</v>
      </c>
    </row>
    <row r="3696" spans="2:6" x14ac:dyDescent="0.25">
      <c r="B3696" s="46" t="s">
        <v>12</v>
      </c>
      <c r="D3696" s="32" t="s">
        <v>85</v>
      </c>
      <c r="F3696" s="31" t="s">
        <v>153</v>
      </c>
    </row>
    <row r="3697" spans="2:6" x14ac:dyDescent="0.25">
      <c r="B3697" s="46" t="s">
        <v>12</v>
      </c>
      <c r="D3697" s="32" t="s">
        <v>38</v>
      </c>
      <c r="F3697" s="31" t="s">
        <v>153</v>
      </c>
    </row>
    <row r="3698" spans="2:6" x14ac:dyDescent="0.25">
      <c r="B3698" s="46" t="s">
        <v>12</v>
      </c>
      <c r="D3698" s="32" t="s">
        <v>26</v>
      </c>
      <c r="F3698" s="31" t="s">
        <v>153</v>
      </c>
    </row>
    <row r="3699" spans="2:6" x14ac:dyDescent="0.25">
      <c r="B3699" s="46" t="s">
        <v>12</v>
      </c>
      <c r="D3699" s="32" t="s">
        <v>51</v>
      </c>
      <c r="F3699" s="31" t="s">
        <v>153</v>
      </c>
    </row>
    <row r="3700" spans="2:6" x14ac:dyDescent="0.25">
      <c r="B3700" s="46" t="s">
        <v>12</v>
      </c>
      <c r="D3700" s="32" t="s">
        <v>75</v>
      </c>
      <c r="F3700" s="31" t="s">
        <v>153</v>
      </c>
    </row>
    <row r="3701" spans="2:6" x14ac:dyDescent="0.25">
      <c r="B3701" s="46" t="s">
        <v>20</v>
      </c>
      <c r="D3701" s="32" t="s">
        <v>46</v>
      </c>
      <c r="F3701" s="31" t="s">
        <v>153</v>
      </c>
    </row>
    <row r="3702" spans="2:6" x14ac:dyDescent="0.25">
      <c r="B3702" s="46" t="s">
        <v>20</v>
      </c>
      <c r="D3702" s="32" t="s">
        <v>59</v>
      </c>
      <c r="F3702" s="31" t="s">
        <v>153</v>
      </c>
    </row>
    <row r="3703" spans="2:6" x14ac:dyDescent="0.25">
      <c r="B3703" s="46" t="s">
        <v>20</v>
      </c>
      <c r="D3703" s="32" t="s">
        <v>214</v>
      </c>
      <c r="F3703" s="31" t="s">
        <v>153</v>
      </c>
    </row>
    <row r="3704" spans="2:6" x14ac:dyDescent="0.25">
      <c r="B3704" s="46" t="s">
        <v>20</v>
      </c>
      <c r="D3704" s="32" t="s">
        <v>74</v>
      </c>
      <c r="F3704" s="31" t="s">
        <v>153</v>
      </c>
    </row>
    <row r="3705" spans="2:6" x14ac:dyDescent="0.25">
      <c r="B3705" s="46" t="s">
        <v>20</v>
      </c>
      <c r="D3705" s="32" t="s">
        <v>43</v>
      </c>
      <c r="F3705" s="31" t="s">
        <v>153</v>
      </c>
    </row>
    <row r="3706" spans="2:6" x14ac:dyDescent="0.25">
      <c r="B3706" s="46" t="s">
        <v>20</v>
      </c>
      <c r="D3706" s="32" t="s">
        <v>33</v>
      </c>
      <c r="F3706" s="31" t="s">
        <v>153</v>
      </c>
    </row>
    <row r="3707" spans="2:6" x14ac:dyDescent="0.25">
      <c r="B3707" s="46" t="s">
        <v>20</v>
      </c>
      <c r="D3707" s="32" t="s">
        <v>215</v>
      </c>
      <c r="F3707" s="31" t="s">
        <v>153</v>
      </c>
    </row>
    <row r="3708" spans="2:6" x14ac:dyDescent="0.25">
      <c r="B3708" s="46" t="s">
        <v>20</v>
      </c>
      <c r="D3708" s="32" t="s">
        <v>67</v>
      </c>
      <c r="F3708" s="31" t="s">
        <v>153</v>
      </c>
    </row>
    <row r="3709" spans="2:6" x14ac:dyDescent="0.25">
      <c r="B3709" s="46" t="s">
        <v>20</v>
      </c>
      <c r="D3709" s="32" t="s">
        <v>216</v>
      </c>
      <c r="F3709" s="31" t="s">
        <v>153</v>
      </c>
    </row>
    <row r="3710" spans="2:6" x14ac:dyDescent="0.25">
      <c r="B3710" s="46" t="s">
        <v>20</v>
      </c>
      <c r="D3710" s="32" t="s">
        <v>58</v>
      </c>
      <c r="F3710" s="31" t="s">
        <v>153</v>
      </c>
    </row>
    <row r="3711" spans="2:6" x14ac:dyDescent="0.25">
      <c r="B3711" s="46" t="s">
        <v>5</v>
      </c>
      <c r="D3711" s="32" t="s">
        <v>6</v>
      </c>
      <c r="F3711" s="31" t="s">
        <v>177</v>
      </c>
    </row>
    <row r="3712" spans="2:6" x14ac:dyDescent="0.25">
      <c r="B3712" s="46" t="s">
        <v>3</v>
      </c>
      <c r="D3712" s="32" t="s">
        <v>41</v>
      </c>
      <c r="F3712" s="31" t="s">
        <v>177</v>
      </c>
    </row>
    <row r="3713" spans="2:6" x14ac:dyDescent="0.25">
      <c r="B3713" s="46" t="s">
        <v>3</v>
      </c>
      <c r="D3713" s="32" t="s">
        <v>73</v>
      </c>
      <c r="F3713" s="31" t="s">
        <v>177</v>
      </c>
    </row>
    <row r="3714" spans="2:6" x14ac:dyDescent="0.25">
      <c r="B3714" s="46" t="s">
        <v>3</v>
      </c>
      <c r="D3714" s="32" t="s">
        <v>201</v>
      </c>
      <c r="F3714" s="31" t="s">
        <v>177</v>
      </c>
    </row>
    <row r="3715" spans="2:6" x14ac:dyDescent="0.25">
      <c r="B3715" s="46" t="s">
        <v>3</v>
      </c>
      <c r="D3715" s="32" t="s">
        <v>18</v>
      </c>
      <c r="F3715" s="31" t="s">
        <v>177</v>
      </c>
    </row>
    <row r="3716" spans="2:6" x14ac:dyDescent="0.25">
      <c r="B3716" s="46" t="s">
        <v>3</v>
      </c>
      <c r="D3716" s="32" t="s">
        <v>25</v>
      </c>
      <c r="F3716" s="31" t="s">
        <v>177</v>
      </c>
    </row>
    <row r="3717" spans="2:6" x14ac:dyDescent="0.25">
      <c r="B3717" s="46" t="s">
        <v>3</v>
      </c>
      <c r="D3717" s="32" t="s">
        <v>22</v>
      </c>
      <c r="F3717" s="31" t="s">
        <v>177</v>
      </c>
    </row>
    <row r="3718" spans="2:6" x14ac:dyDescent="0.25">
      <c r="B3718" s="46" t="s">
        <v>3</v>
      </c>
      <c r="D3718" s="32" t="s">
        <v>48</v>
      </c>
      <c r="F3718" s="31" t="s">
        <v>177</v>
      </c>
    </row>
    <row r="3719" spans="2:6" x14ac:dyDescent="0.25">
      <c r="B3719" s="46" t="s">
        <v>3</v>
      </c>
      <c r="D3719" s="32" t="s">
        <v>202</v>
      </c>
      <c r="F3719" s="31" t="s">
        <v>177</v>
      </c>
    </row>
    <row r="3720" spans="2:6" x14ac:dyDescent="0.25">
      <c r="B3720" s="46" t="s">
        <v>3</v>
      </c>
      <c r="D3720" s="32" t="s">
        <v>203</v>
      </c>
      <c r="F3720" s="31" t="s">
        <v>177</v>
      </c>
    </row>
    <row r="3721" spans="2:6" x14ac:dyDescent="0.25">
      <c r="B3721" s="46" t="s">
        <v>17</v>
      </c>
      <c r="D3721" s="32" t="s">
        <v>70</v>
      </c>
      <c r="F3721" s="31" t="s">
        <v>177</v>
      </c>
    </row>
    <row r="3722" spans="2:6" x14ac:dyDescent="0.25">
      <c r="B3722" s="46" t="s">
        <v>17</v>
      </c>
      <c r="D3722" s="32" t="s">
        <v>53</v>
      </c>
      <c r="F3722" s="31" t="s">
        <v>177</v>
      </c>
    </row>
    <row r="3723" spans="2:6" x14ac:dyDescent="0.25">
      <c r="B3723" s="46" t="s">
        <v>17</v>
      </c>
      <c r="D3723" s="32" t="s">
        <v>47</v>
      </c>
      <c r="F3723" s="31" t="s">
        <v>177</v>
      </c>
    </row>
    <row r="3724" spans="2:6" x14ac:dyDescent="0.25">
      <c r="B3724" s="46" t="s">
        <v>17</v>
      </c>
      <c r="D3724" s="32" t="s">
        <v>206</v>
      </c>
      <c r="F3724" s="31" t="s">
        <v>177</v>
      </c>
    </row>
    <row r="3725" spans="2:6" x14ac:dyDescent="0.25">
      <c r="B3725" s="46" t="s">
        <v>17</v>
      </c>
      <c r="D3725" s="32" t="s">
        <v>34</v>
      </c>
      <c r="F3725" s="31" t="s">
        <v>177</v>
      </c>
    </row>
    <row r="3726" spans="2:6" x14ac:dyDescent="0.25">
      <c r="B3726" s="46" t="s">
        <v>17</v>
      </c>
      <c r="D3726" s="32" t="s">
        <v>31</v>
      </c>
      <c r="F3726" s="31" t="s">
        <v>177</v>
      </c>
    </row>
    <row r="3727" spans="2:6" x14ac:dyDescent="0.25">
      <c r="B3727" s="46" t="s">
        <v>17</v>
      </c>
      <c r="D3727" s="32" t="s">
        <v>60</v>
      </c>
      <c r="F3727" s="31" t="s">
        <v>177</v>
      </c>
    </row>
    <row r="3728" spans="2:6" x14ac:dyDescent="0.25">
      <c r="B3728" s="46" t="s">
        <v>17</v>
      </c>
      <c r="D3728" s="32" t="s">
        <v>207</v>
      </c>
      <c r="F3728" s="31" t="s">
        <v>177</v>
      </c>
    </row>
    <row r="3729" spans="2:6" x14ac:dyDescent="0.25">
      <c r="B3729" s="46" t="s">
        <v>17</v>
      </c>
      <c r="D3729" s="32" t="s">
        <v>23</v>
      </c>
      <c r="F3729" s="31" t="s">
        <v>177</v>
      </c>
    </row>
    <row r="3730" spans="2:6" x14ac:dyDescent="0.25">
      <c r="B3730" s="46" t="s">
        <v>8</v>
      </c>
      <c r="D3730" s="32" t="s">
        <v>9</v>
      </c>
      <c r="F3730" s="31" t="s">
        <v>177</v>
      </c>
    </row>
    <row r="3731" spans="2:6" x14ac:dyDescent="0.25">
      <c r="B3731" s="46" t="s">
        <v>8</v>
      </c>
      <c r="D3731" s="32" t="s">
        <v>27</v>
      </c>
      <c r="F3731" s="31" t="s">
        <v>177</v>
      </c>
    </row>
    <row r="3732" spans="2:6" x14ac:dyDescent="0.25">
      <c r="B3732" s="46" t="s">
        <v>8</v>
      </c>
      <c r="D3732" s="32" t="s">
        <v>15</v>
      </c>
      <c r="F3732" s="31" t="s">
        <v>177</v>
      </c>
    </row>
    <row r="3733" spans="2:6" x14ac:dyDescent="0.25">
      <c r="B3733" s="46" t="s">
        <v>8</v>
      </c>
      <c r="D3733" s="32" t="s">
        <v>55</v>
      </c>
      <c r="F3733" s="31" t="s">
        <v>177</v>
      </c>
    </row>
    <row r="3734" spans="2:6" x14ac:dyDescent="0.25">
      <c r="B3734" s="46" t="s">
        <v>12</v>
      </c>
      <c r="D3734" s="32" t="s">
        <v>52</v>
      </c>
      <c r="F3734" s="31" t="s">
        <v>177</v>
      </c>
    </row>
    <row r="3735" spans="2:6" x14ac:dyDescent="0.25">
      <c r="B3735" s="46" t="s">
        <v>12</v>
      </c>
      <c r="D3735" s="32" t="s">
        <v>13</v>
      </c>
      <c r="F3735" s="31" t="s">
        <v>177</v>
      </c>
    </row>
    <row r="3736" spans="2:6" x14ac:dyDescent="0.25">
      <c r="B3736" s="46" t="s">
        <v>12</v>
      </c>
      <c r="D3736" s="32" t="s">
        <v>24</v>
      </c>
      <c r="F3736" s="31" t="s">
        <v>177</v>
      </c>
    </row>
    <row r="3737" spans="2:6" x14ac:dyDescent="0.25">
      <c r="B3737" s="46" t="s">
        <v>12</v>
      </c>
      <c r="D3737" s="32" t="s">
        <v>50</v>
      </c>
      <c r="F3737" s="31" t="s">
        <v>177</v>
      </c>
    </row>
    <row r="3738" spans="2:6" x14ac:dyDescent="0.25">
      <c r="B3738" s="46" t="s">
        <v>12</v>
      </c>
      <c r="D3738" s="32" t="s">
        <v>21</v>
      </c>
      <c r="F3738" s="31" t="s">
        <v>177</v>
      </c>
    </row>
    <row r="3739" spans="2:6" x14ac:dyDescent="0.25">
      <c r="B3739" s="46" t="s">
        <v>12</v>
      </c>
      <c r="D3739" s="32" t="s">
        <v>32</v>
      </c>
      <c r="F3739" s="31" t="s">
        <v>177</v>
      </c>
    </row>
    <row r="3740" spans="2:6" x14ac:dyDescent="0.25">
      <c r="B3740" s="46" t="s">
        <v>12</v>
      </c>
      <c r="D3740" s="32" t="s">
        <v>211</v>
      </c>
      <c r="F3740" s="31" t="s">
        <v>177</v>
      </c>
    </row>
    <row r="3741" spans="2:6" x14ac:dyDescent="0.25">
      <c r="B3741" s="46" t="s">
        <v>12</v>
      </c>
      <c r="D3741" s="32" t="s">
        <v>65</v>
      </c>
      <c r="F3741" s="31" t="s">
        <v>177</v>
      </c>
    </row>
    <row r="3742" spans="2:6" x14ac:dyDescent="0.25">
      <c r="B3742" s="46" t="s">
        <v>12</v>
      </c>
      <c r="D3742" s="32" t="s">
        <v>36</v>
      </c>
      <c r="F3742" s="31" t="s">
        <v>177</v>
      </c>
    </row>
    <row r="3743" spans="2:6" x14ac:dyDescent="0.25">
      <c r="B3743" s="46" t="s">
        <v>12</v>
      </c>
      <c r="D3743" s="32" t="s">
        <v>14</v>
      </c>
      <c r="F3743" s="31" t="s">
        <v>177</v>
      </c>
    </row>
    <row r="3744" spans="2:6" x14ac:dyDescent="0.25">
      <c r="B3744" s="46" t="s">
        <v>12</v>
      </c>
      <c r="D3744" s="32" t="s">
        <v>40</v>
      </c>
      <c r="F3744" s="31" t="s">
        <v>177</v>
      </c>
    </row>
    <row r="3745" spans="2:6" x14ac:dyDescent="0.25">
      <c r="B3745" s="46" t="s">
        <v>12</v>
      </c>
      <c r="D3745" s="32" t="s">
        <v>213</v>
      </c>
      <c r="F3745" s="31" t="s">
        <v>177</v>
      </c>
    </row>
    <row r="3746" spans="2:6" x14ac:dyDescent="0.25">
      <c r="B3746" s="46" t="s">
        <v>12</v>
      </c>
      <c r="D3746" s="32" t="s">
        <v>26</v>
      </c>
      <c r="F3746" s="31" t="s">
        <v>177</v>
      </c>
    </row>
    <row r="3747" spans="2:6" x14ac:dyDescent="0.25">
      <c r="B3747" s="46" t="s">
        <v>20</v>
      </c>
      <c r="D3747" s="32" t="s">
        <v>46</v>
      </c>
      <c r="F3747" s="31" t="s">
        <v>177</v>
      </c>
    </row>
    <row r="3748" spans="2:6" x14ac:dyDescent="0.25">
      <c r="B3748" s="46" t="s">
        <v>20</v>
      </c>
      <c r="D3748" s="32" t="s">
        <v>59</v>
      </c>
      <c r="F3748" s="31" t="s">
        <v>177</v>
      </c>
    </row>
    <row r="3749" spans="2:6" x14ac:dyDescent="0.25">
      <c r="B3749" s="46" t="s">
        <v>20</v>
      </c>
      <c r="D3749" s="32" t="s">
        <v>215</v>
      </c>
      <c r="F3749" s="31" t="s">
        <v>177</v>
      </c>
    </row>
    <row r="3750" spans="2:6" x14ac:dyDescent="0.25">
      <c r="B3750" s="46" t="s">
        <v>20</v>
      </c>
      <c r="D3750" s="32" t="s">
        <v>216</v>
      </c>
      <c r="F3750" s="31" t="s">
        <v>177</v>
      </c>
    </row>
    <row r="3751" spans="2:6" x14ac:dyDescent="0.25">
      <c r="B3751" s="46" t="s">
        <v>5</v>
      </c>
      <c r="D3751" s="32" t="s">
        <v>10</v>
      </c>
      <c r="F3751" s="31" t="s">
        <v>124</v>
      </c>
    </row>
    <row r="3752" spans="2:6" x14ac:dyDescent="0.25">
      <c r="B3752" s="46" t="s">
        <v>5</v>
      </c>
      <c r="D3752" s="32" t="s">
        <v>6</v>
      </c>
      <c r="F3752" s="31" t="s">
        <v>124</v>
      </c>
    </row>
    <row r="3753" spans="2:6" x14ac:dyDescent="0.25">
      <c r="B3753" s="46" t="s">
        <v>3</v>
      </c>
      <c r="D3753" s="32" t="s">
        <v>41</v>
      </c>
      <c r="F3753" s="31" t="s">
        <v>124</v>
      </c>
    </row>
    <row r="3754" spans="2:6" x14ac:dyDescent="0.25">
      <c r="B3754" s="46" t="s">
        <v>3</v>
      </c>
      <c r="D3754" s="32" t="s">
        <v>73</v>
      </c>
      <c r="F3754" s="31" t="s">
        <v>124</v>
      </c>
    </row>
    <row r="3755" spans="2:6" x14ac:dyDescent="0.25">
      <c r="B3755" s="46" t="s">
        <v>3</v>
      </c>
      <c r="D3755" s="32" t="s">
        <v>201</v>
      </c>
      <c r="F3755" s="31" t="s">
        <v>124</v>
      </c>
    </row>
    <row r="3756" spans="2:6" x14ac:dyDescent="0.25">
      <c r="B3756" s="46" t="s">
        <v>3</v>
      </c>
      <c r="D3756" s="32" t="s">
        <v>18</v>
      </c>
      <c r="F3756" s="31" t="s">
        <v>124</v>
      </c>
    </row>
    <row r="3757" spans="2:6" x14ac:dyDescent="0.25">
      <c r="B3757" s="46" t="s">
        <v>3</v>
      </c>
      <c r="D3757" s="32" t="s">
        <v>25</v>
      </c>
      <c r="F3757" s="31" t="s">
        <v>124</v>
      </c>
    </row>
    <row r="3758" spans="2:6" x14ac:dyDescent="0.25">
      <c r="B3758" s="46" t="s">
        <v>3</v>
      </c>
      <c r="D3758" s="32" t="s">
        <v>22</v>
      </c>
      <c r="F3758" s="31" t="s">
        <v>124</v>
      </c>
    </row>
    <row r="3759" spans="2:6" x14ac:dyDescent="0.25">
      <c r="B3759" s="46" t="s">
        <v>3</v>
      </c>
      <c r="D3759" s="32" t="s">
        <v>66</v>
      </c>
      <c r="F3759" s="31" t="s">
        <v>124</v>
      </c>
    </row>
    <row r="3760" spans="2:6" x14ac:dyDescent="0.25">
      <c r="B3760" s="46" t="s">
        <v>3</v>
      </c>
      <c r="D3760" s="32" t="s">
        <v>48</v>
      </c>
      <c r="F3760" s="31" t="s">
        <v>124</v>
      </c>
    </row>
    <row r="3761" spans="2:6" x14ac:dyDescent="0.25">
      <c r="B3761" s="46" t="s">
        <v>3</v>
      </c>
      <c r="D3761" s="32" t="s">
        <v>76</v>
      </c>
      <c r="F3761" s="31" t="s">
        <v>124</v>
      </c>
    </row>
    <row r="3762" spans="2:6" x14ac:dyDescent="0.25">
      <c r="B3762" s="46" t="s">
        <v>3</v>
      </c>
      <c r="D3762" s="32" t="s">
        <v>42</v>
      </c>
      <c r="F3762" s="31" t="s">
        <v>124</v>
      </c>
    </row>
    <row r="3763" spans="2:6" x14ac:dyDescent="0.25">
      <c r="B3763" s="46" t="s">
        <v>3</v>
      </c>
      <c r="D3763" s="32" t="s">
        <v>202</v>
      </c>
      <c r="F3763" s="31" t="s">
        <v>124</v>
      </c>
    </row>
    <row r="3764" spans="2:6" x14ac:dyDescent="0.25">
      <c r="B3764" s="46" t="s">
        <v>3</v>
      </c>
      <c r="D3764" s="32" t="s">
        <v>57</v>
      </c>
      <c r="F3764" s="31" t="s">
        <v>124</v>
      </c>
    </row>
    <row r="3765" spans="2:6" x14ac:dyDescent="0.25">
      <c r="B3765" s="46" t="s">
        <v>3</v>
      </c>
      <c r="D3765" s="32" t="s">
        <v>203</v>
      </c>
      <c r="F3765" s="31" t="s">
        <v>124</v>
      </c>
    </row>
    <row r="3766" spans="2:6" x14ac:dyDescent="0.25">
      <c r="B3766" s="46" t="s">
        <v>3</v>
      </c>
      <c r="D3766" s="32" t="s">
        <v>204</v>
      </c>
      <c r="F3766" s="31" t="s">
        <v>124</v>
      </c>
    </row>
    <row r="3767" spans="2:6" x14ac:dyDescent="0.25">
      <c r="B3767" s="46" t="s">
        <v>3</v>
      </c>
      <c r="D3767" s="32" t="s">
        <v>205</v>
      </c>
      <c r="F3767" s="31" t="s">
        <v>124</v>
      </c>
    </row>
    <row r="3768" spans="2:6" x14ac:dyDescent="0.25">
      <c r="B3768" s="46" t="s">
        <v>3</v>
      </c>
      <c r="D3768" s="32" t="s">
        <v>39</v>
      </c>
      <c r="F3768" s="31" t="s">
        <v>124</v>
      </c>
    </row>
    <row r="3769" spans="2:6" x14ac:dyDescent="0.25">
      <c r="B3769" s="46" t="s">
        <v>17</v>
      </c>
      <c r="D3769" s="32" t="s">
        <v>63</v>
      </c>
      <c r="F3769" s="31" t="s">
        <v>124</v>
      </c>
    </row>
    <row r="3770" spans="2:6" x14ac:dyDescent="0.25">
      <c r="B3770" s="46" t="s">
        <v>17</v>
      </c>
      <c r="D3770" s="32" t="s">
        <v>70</v>
      </c>
      <c r="F3770" s="31" t="s">
        <v>124</v>
      </c>
    </row>
    <row r="3771" spans="2:6" x14ac:dyDescent="0.25">
      <c r="B3771" s="46" t="s">
        <v>17</v>
      </c>
      <c r="D3771" s="32" t="s">
        <v>62</v>
      </c>
      <c r="F3771" s="31" t="s">
        <v>124</v>
      </c>
    </row>
    <row r="3772" spans="2:6" x14ac:dyDescent="0.25">
      <c r="B3772" s="46" t="s">
        <v>17</v>
      </c>
      <c r="D3772" s="32" t="s">
        <v>53</v>
      </c>
      <c r="F3772" s="31" t="s">
        <v>124</v>
      </c>
    </row>
    <row r="3773" spans="2:6" x14ac:dyDescent="0.25">
      <c r="B3773" s="46" t="s">
        <v>17</v>
      </c>
      <c r="D3773" s="32" t="s">
        <v>29</v>
      </c>
      <c r="F3773" s="31" t="s">
        <v>124</v>
      </c>
    </row>
    <row r="3774" spans="2:6" x14ac:dyDescent="0.25">
      <c r="B3774" s="46" t="s">
        <v>17</v>
      </c>
      <c r="D3774" s="32" t="s">
        <v>47</v>
      </c>
      <c r="F3774" s="31" t="s">
        <v>124</v>
      </c>
    </row>
    <row r="3775" spans="2:6" x14ac:dyDescent="0.25">
      <c r="B3775" s="46" t="s">
        <v>17</v>
      </c>
      <c r="D3775" s="32" t="s">
        <v>206</v>
      </c>
      <c r="F3775" s="31" t="s">
        <v>124</v>
      </c>
    </row>
    <row r="3776" spans="2:6" x14ac:dyDescent="0.25">
      <c r="B3776" s="46" t="s">
        <v>17</v>
      </c>
      <c r="D3776" s="32" t="s">
        <v>34</v>
      </c>
      <c r="F3776" s="31" t="s">
        <v>124</v>
      </c>
    </row>
    <row r="3777" spans="2:6" x14ac:dyDescent="0.25">
      <c r="B3777" s="46" t="s">
        <v>17</v>
      </c>
      <c r="D3777" s="32" t="s">
        <v>31</v>
      </c>
      <c r="F3777" s="31" t="s">
        <v>124</v>
      </c>
    </row>
    <row r="3778" spans="2:6" x14ac:dyDescent="0.25">
      <c r="B3778" s="46" t="s">
        <v>17</v>
      </c>
      <c r="D3778" s="32" t="s">
        <v>60</v>
      </c>
      <c r="F3778" s="31" t="s">
        <v>124</v>
      </c>
    </row>
    <row r="3779" spans="2:6" x14ac:dyDescent="0.25">
      <c r="B3779" s="46" t="s">
        <v>17</v>
      </c>
      <c r="D3779" s="32" t="s">
        <v>207</v>
      </c>
      <c r="F3779" s="31" t="s">
        <v>124</v>
      </c>
    </row>
    <row r="3780" spans="2:6" x14ac:dyDescent="0.25">
      <c r="B3780" s="46" t="s">
        <v>17</v>
      </c>
      <c r="D3780" s="32" t="s">
        <v>208</v>
      </c>
      <c r="F3780" s="31" t="s">
        <v>124</v>
      </c>
    </row>
    <row r="3781" spans="2:6" x14ac:dyDescent="0.25">
      <c r="B3781" s="46" t="s">
        <v>17</v>
      </c>
      <c r="D3781" s="32" t="s">
        <v>61</v>
      </c>
      <c r="F3781" s="31" t="s">
        <v>124</v>
      </c>
    </row>
    <row r="3782" spans="2:6" x14ac:dyDescent="0.25">
      <c r="B3782" s="46" t="s">
        <v>17</v>
      </c>
      <c r="D3782" s="32" t="s">
        <v>45</v>
      </c>
      <c r="F3782" s="31" t="s">
        <v>124</v>
      </c>
    </row>
    <row r="3783" spans="2:6" x14ac:dyDescent="0.25">
      <c r="B3783" s="46" t="s">
        <v>17</v>
      </c>
      <c r="D3783" s="32" t="s">
        <v>209</v>
      </c>
      <c r="F3783" s="31" t="s">
        <v>124</v>
      </c>
    </row>
    <row r="3784" spans="2:6" x14ac:dyDescent="0.25">
      <c r="B3784" s="46" t="s">
        <v>17</v>
      </c>
      <c r="D3784" s="32" t="s">
        <v>37</v>
      </c>
      <c r="F3784" s="31" t="s">
        <v>124</v>
      </c>
    </row>
    <row r="3785" spans="2:6" x14ac:dyDescent="0.25">
      <c r="B3785" s="46" t="s">
        <v>17</v>
      </c>
      <c r="D3785" s="32" t="s">
        <v>23</v>
      </c>
      <c r="F3785" s="31" t="s">
        <v>124</v>
      </c>
    </row>
    <row r="3786" spans="2:6" x14ac:dyDescent="0.25">
      <c r="B3786" s="46" t="s">
        <v>8</v>
      </c>
      <c r="D3786" s="32" t="s">
        <v>9</v>
      </c>
      <c r="F3786" s="31" t="s">
        <v>124</v>
      </c>
    </row>
    <row r="3787" spans="2:6" x14ac:dyDescent="0.25">
      <c r="B3787" s="46" t="s">
        <v>8</v>
      </c>
      <c r="D3787" s="32" t="s">
        <v>27</v>
      </c>
      <c r="F3787" s="31" t="s">
        <v>124</v>
      </c>
    </row>
    <row r="3788" spans="2:6" x14ac:dyDescent="0.25">
      <c r="B3788" s="46" t="s">
        <v>8</v>
      </c>
      <c r="D3788" s="32" t="s">
        <v>15</v>
      </c>
      <c r="F3788" s="31" t="s">
        <v>124</v>
      </c>
    </row>
    <row r="3789" spans="2:6" x14ac:dyDescent="0.25">
      <c r="B3789" s="46" t="s">
        <v>8</v>
      </c>
      <c r="D3789" s="32" t="s">
        <v>64</v>
      </c>
      <c r="F3789" s="31" t="s">
        <v>124</v>
      </c>
    </row>
    <row r="3790" spans="2:6" x14ac:dyDescent="0.25">
      <c r="B3790" s="46" t="s">
        <v>8</v>
      </c>
      <c r="D3790" s="32" t="s">
        <v>55</v>
      </c>
      <c r="F3790" s="31" t="s">
        <v>124</v>
      </c>
    </row>
    <row r="3791" spans="2:6" x14ac:dyDescent="0.25">
      <c r="B3791" s="46" t="s">
        <v>8</v>
      </c>
      <c r="D3791" s="32" t="s">
        <v>210</v>
      </c>
      <c r="F3791" s="31" t="s">
        <v>124</v>
      </c>
    </row>
    <row r="3792" spans="2:6" x14ac:dyDescent="0.25">
      <c r="B3792" s="46" t="s">
        <v>8</v>
      </c>
      <c r="D3792" s="32" t="s">
        <v>68</v>
      </c>
      <c r="F3792" s="31" t="s">
        <v>124</v>
      </c>
    </row>
    <row r="3793" spans="2:6" x14ac:dyDescent="0.25">
      <c r="B3793" s="46" t="s">
        <v>12</v>
      </c>
      <c r="D3793" s="32" t="s">
        <v>52</v>
      </c>
      <c r="F3793" s="31" t="s">
        <v>124</v>
      </c>
    </row>
    <row r="3794" spans="2:6" x14ac:dyDescent="0.25">
      <c r="B3794" s="46" t="s">
        <v>12</v>
      </c>
      <c r="D3794" s="32" t="s">
        <v>13</v>
      </c>
      <c r="F3794" s="31" t="s">
        <v>124</v>
      </c>
    </row>
    <row r="3795" spans="2:6" x14ac:dyDescent="0.25">
      <c r="B3795" s="46" t="s">
        <v>12</v>
      </c>
      <c r="D3795" s="32" t="s">
        <v>24</v>
      </c>
      <c r="F3795" s="31" t="s">
        <v>124</v>
      </c>
    </row>
    <row r="3796" spans="2:6" x14ac:dyDescent="0.25">
      <c r="B3796" s="46" t="s">
        <v>12</v>
      </c>
      <c r="D3796" s="32" t="s">
        <v>56</v>
      </c>
      <c r="F3796" s="31" t="s">
        <v>124</v>
      </c>
    </row>
    <row r="3797" spans="2:6" x14ac:dyDescent="0.25">
      <c r="B3797" s="46" t="s">
        <v>12</v>
      </c>
      <c r="D3797" s="32" t="s">
        <v>50</v>
      </c>
      <c r="F3797" s="31" t="s">
        <v>124</v>
      </c>
    </row>
    <row r="3798" spans="2:6" x14ac:dyDescent="0.25">
      <c r="B3798" s="46" t="s">
        <v>12</v>
      </c>
      <c r="D3798" s="32" t="s">
        <v>21</v>
      </c>
      <c r="F3798" s="31" t="s">
        <v>124</v>
      </c>
    </row>
    <row r="3799" spans="2:6" x14ac:dyDescent="0.25">
      <c r="B3799" s="46" t="s">
        <v>12</v>
      </c>
      <c r="D3799" s="32" t="s">
        <v>32</v>
      </c>
      <c r="F3799" s="31" t="s">
        <v>124</v>
      </c>
    </row>
    <row r="3800" spans="2:6" x14ac:dyDescent="0.25">
      <c r="B3800" s="46" t="s">
        <v>12</v>
      </c>
      <c r="D3800" s="32" t="s">
        <v>211</v>
      </c>
      <c r="F3800" s="31" t="s">
        <v>124</v>
      </c>
    </row>
    <row r="3801" spans="2:6" x14ac:dyDescent="0.25">
      <c r="B3801" s="46" t="s">
        <v>12</v>
      </c>
      <c r="D3801" s="32" t="s">
        <v>49</v>
      </c>
      <c r="F3801" s="31" t="s">
        <v>124</v>
      </c>
    </row>
    <row r="3802" spans="2:6" x14ac:dyDescent="0.25">
      <c r="B3802" s="46" t="s">
        <v>12</v>
      </c>
      <c r="D3802" s="32" t="s">
        <v>65</v>
      </c>
      <c r="F3802" s="31" t="s">
        <v>124</v>
      </c>
    </row>
    <row r="3803" spans="2:6" x14ac:dyDescent="0.25">
      <c r="B3803" s="46" t="s">
        <v>12</v>
      </c>
      <c r="D3803" s="32" t="s">
        <v>36</v>
      </c>
      <c r="F3803" s="31" t="s">
        <v>124</v>
      </c>
    </row>
    <row r="3804" spans="2:6" x14ac:dyDescent="0.25">
      <c r="B3804" s="46" t="s">
        <v>12</v>
      </c>
      <c r="D3804" s="32" t="s">
        <v>212</v>
      </c>
      <c r="F3804" s="31" t="s">
        <v>124</v>
      </c>
    </row>
    <row r="3805" spans="2:6" x14ac:dyDescent="0.25">
      <c r="B3805" s="46" t="s">
        <v>12</v>
      </c>
      <c r="D3805" s="32" t="s">
        <v>14</v>
      </c>
      <c r="F3805" s="31" t="s">
        <v>124</v>
      </c>
    </row>
    <row r="3806" spans="2:6" x14ac:dyDescent="0.25">
      <c r="B3806" s="46" t="s">
        <v>12</v>
      </c>
      <c r="D3806" s="32" t="s">
        <v>40</v>
      </c>
      <c r="F3806" s="31" t="s">
        <v>124</v>
      </c>
    </row>
    <row r="3807" spans="2:6" x14ac:dyDescent="0.25">
      <c r="B3807" s="46" t="s">
        <v>12</v>
      </c>
      <c r="D3807" s="32" t="s">
        <v>213</v>
      </c>
      <c r="F3807" s="31" t="s">
        <v>124</v>
      </c>
    </row>
    <row r="3808" spans="2:6" x14ac:dyDescent="0.25">
      <c r="B3808" s="46" t="s">
        <v>12</v>
      </c>
      <c r="D3808" s="32" t="s">
        <v>30</v>
      </c>
      <c r="F3808" s="31" t="s">
        <v>124</v>
      </c>
    </row>
    <row r="3809" spans="2:6" x14ac:dyDescent="0.25">
      <c r="B3809" s="46" t="s">
        <v>12</v>
      </c>
      <c r="D3809" s="32" t="s">
        <v>72</v>
      </c>
      <c r="F3809" s="31" t="s">
        <v>124</v>
      </c>
    </row>
    <row r="3810" spans="2:6" x14ac:dyDescent="0.25">
      <c r="B3810" s="46" t="s">
        <v>12</v>
      </c>
      <c r="D3810" s="32" t="s">
        <v>38</v>
      </c>
      <c r="F3810" s="31" t="s">
        <v>124</v>
      </c>
    </row>
    <row r="3811" spans="2:6" x14ac:dyDescent="0.25">
      <c r="B3811" s="46" t="s">
        <v>12</v>
      </c>
      <c r="D3811" s="32" t="s">
        <v>26</v>
      </c>
      <c r="F3811" s="31" t="s">
        <v>124</v>
      </c>
    </row>
    <row r="3812" spans="2:6" x14ac:dyDescent="0.25">
      <c r="B3812" s="46" t="s">
        <v>12</v>
      </c>
      <c r="D3812" s="32" t="s">
        <v>51</v>
      </c>
      <c r="F3812" s="31" t="s">
        <v>124</v>
      </c>
    </row>
    <row r="3813" spans="2:6" x14ac:dyDescent="0.25">
      <c r="B3813" s="46" t="s">
        <v>12</v>
      </c>
      <c r="D3813" s="32" t="s">
        <v>75</v>
      </c>
      <c r="F3813" s="31" t="s">
        <v>124</v>
      </c>
    </row>
    <row r="3814" spans="2:6" x14ac:dyDescent="0.25">
      <c r="B3814" s="46" t="s">
        <v>20</v>
      </c>
      <c r="D3814" s="32" t="s">
        <v>46</v>
      </c>
      <c r="F3814" s="31" t="s">
        <v>124</v>
      </c>
    </row>
    <row r="3815" spans="2:6" x14ac:dyDescent="0.25">
      <c r="B3815" s="46" t="s">
        <v>20</v>
      </c>
      <c r="D3815" s="32" t="s">
        <v>59</v>
      </c>
      <c r="F3815" s="31" t="s">
        <v>124</v>
      </c>
    </row>
    <row r="3816" spans="2:6" x14ac:dyDescent="0.25">
      <c r="B3816" s="46" t="s">
        <v>20</v>
      </c>
      <c r="D3816" s="32" t="s">
        <v>74</v>
      </c>
      <c r="F3816" s="31" t="s">
        <v>124</v>
      </c>
    </row>
    <row r="3817" spans="2:6" x14ac:dyDescent="0.25">
      <c r="B3817" s="46" t="s">
        <v>20</v>
      </c>
      <c r="D3817" s="32" t="s">
        <v>43</v>
      </c>
      <c r="F3817" s="31" t="s">
        <v>124</v>
      </c>
    </row>
    <row r="3818" spans="2:6" x14ac:dyDescent="0.25">
      <c r="B3818" s="46" t="s">
        <v>20</v>
      </c>
      <c r="D3818" s="32" t="s">
        <v>215</v>
      </c>
      <c r="F3818" s="31" t="s">
        <v>124</v>
      </c>
    </row>
    <row r="3819" spans="2:6" x14ac:dyDescent="0.25">
      <c r="B3819" s="46" t="s">
        <v>20</v>
      </c>
      <c r="D3819" s="32" t="s">
        <v>67</v>
      </c>
      <c r="F3819" s="31" t="s">
        <v>124</v>
      </c>
    </row>
    <row r="3820" spans="2:6" x14ac:dyDescent="0.25">
      <c r="B3820" s="46" t="s">
        <v>20</v>
      </c>
      <c r="D3820" s="32" t="s">
        <v>216</v>
      </c>
      <c r="F3820" s="31" t="s">
        <v>124</v>
      </c>
    </row>
    <row r="3821" spans="2:6" x14ac:dyDescent="0.25">
      <c r="B3821" s="46" t="s">
        <v>20</v>
      </c>
      <c r="D3821" s="32" t="s">
        <v>58</v>
      </c>
      <c r="F3821" s="31" t="s">
        <v>124</v>
      </c>
    </row>
    <row r="3822" spans="2:6" x14ac:dyDescent="0.25">
      <c r="B3822" s="46" t="s">
        <v>5</v>
      </c>
      <c r="D3822" s="32" t="s">
        <v>10</v>
      </c>
      <c r="F3822" s="31" t="s">
        <v>178</v>
      </c>
    </row>
    <row r="3823" spans="2:6" x14ac:dyDescent="0.25">
      <c r="B3823" s="46" t="s">
        <v>5</v>
      </c>
      <c r="D3823" s="32" t="s">
        <v>6</v>
      </c>
      <c r="F3823" s="31" t="s">
        <v>178</v>
      </c>
    </row>
    <row r="3824" spans="2:6" x14ac:dyDescent="0.25">
      <c r="B3824" s="46" t="s">
        <v>3</v>
      </c>
      <c r="D3824" s="32" t="s">
        <v>41</v>
      </c>
      <c r="F3824" s="31" t="s">
        <v>178</v>
      </c>
    </row>
    <row r="3825" spans="2:6" x14ac:dyDescent="0.25">
      <c r="B3825" s="46" t="s">
        <v>3</v>
      </c>
      <c r="D3825" s="32" t="s">
        <v>73</v>
      </c>
      <c r="F3825" s="31" t="s">
        <v>178</v>
      </c>
    </row>
    <row r="3826" spans="2:6" x14ac:dyDescent="0.25">
      <c r="B3826" s="46" t="s">
        <v>3</v>
      </c>
      <c r="D3826" s="32" t="s">
        <v>201</v>
      </c>
      <c r="F3826" s="31" t="s">
        <v>178</v>
      </c>
    </row>
    <row r="3827" spans="2:6" x14ac:dyDescent="0.25">
      <c r="B3827" s="46" t="s">
        <v>3</v>
      </c>
      <c r="D3827" s="32" t="s">
        <v>18</v>
      </c>
      <c r="F3827" s="31" t="s">
        <v>178</v>
      </c>
    </row>
    <row r="3828" spans="2:6" x14ac:dyDescent="0.25">
      <c r="B3828" s="46" t="s">
        <v>3</v>
      </c>
      <c r="D3828" s="32" t="s">
        <v>25</v>
      </c>
      <c r="F3828" s="31" t="s">
        <v>178</v>
      </c>
    </row>
    <row r="3829" spans="2:6" x14ac:dyDescent="0.25">
      <c r="B3829" s="46" t="s">
        <v>3</v>
      </c>
      <c r="D3829" s="32" t="s">
        <v>22</v>
      </c>
      <c r="F3829" s="31" t="s">
        <v>178</v>
      </c>
    </row>
    <row r="3830" spans="2:6" x14ac:dyDescent="0.25">
      <c r="B3830" s="46" t="s">
        <v>3</v>
      </c>
      <c r="D3830" s="32" t="s">
        <v>66</v>
      </c>
      <c r="F3830" s="31" t="s">
        <v>178</v>
      </c>
    </row>
    <row r="3831" spans="2:6" x14ac:dyDescent="0.25">
      <c r="B3831" s="46" t="s">
        <v>3</v>
      </c>
      <c r="D3831" s="32" t="s">
        <v>42</v>
      </c>
      <c r="F3831" s="31" t="s">
        <v>178</v>
      </c>
    </row>
    <row r="3832" spans="2:6" x14ac:dyDescent="0.25">
      <c r="B3832" s="46" t="s">
        <v>3</v>
      </c>
      <c r="D3832" s="32" t="s">
        <v>202</v>
      </c>
      <c r="F3832" s="31" t="s">
        <v>178</v>
      </c>
    </row>
    <row r="3833" spans="2:6" x14ac:dyDescent="0.25">
      <c r="B3833" s="46" t="s">
        <v>3</v>
      </c>
      <c r="D3833" s="32" t="s">
        <v>203</v>
      </c>
      <c r="F3833" s="31" t="s">
        <v>178</v>
      </c>
    </row>
    <row r="3834" spans="2:6" x14ac:dyDescent="0.25">
      <c r="B3834" s="46" t="s">
        <v>3</v>
      </c>
      <c r="D3834" s="32" t="s">
        <v>205</v>
      </c>
      <c r="F3834" s="31" t="s">
        <v>178</v>
      </c>
    </row>
    <row r="3835" spans="2:6" x14ac:dyDescent="0.25">
      <c r="B3835" s="46" t="s">
        <v>3</v>
      </c>
      <c r="D3835" s="32" t="s">
        <v>39</v>
      </c>
      <c r="F3835" s="31" t="s">
        <v>178</v>
      </c>
    </row>
    <row r="3836" spans="2:6" x14ac:dyDescent="0.25">
      <c r="B3836" s="46" t="s">
        <v>17</v>
      </c>
      <c r="D3836" s="32" t="s">
        <v>70</v>
      </c>
      <c r="F3836" s="31" t="s">
        <v>178</v>
      </c>
    </row>
    <row r="3837" spans="2:6" x14ac:dyDescent="0.25">
      <c r="B3837" s="46" t="s">
        <v>17</v>
      </c>
      <c r="D3837" s="32" t="s">
        <v>53</v>
      </c>
      <c r="F3837" s="31" t="s">
        <v>178</v>
      </c>
    </row>
    <row r="3838" spans="2:6" x14ac:dyDescent="0.25">
      <c r="B3838" s="46" t="s">
        <v>17</v>
      </c>
      <c r="D3838" s="32" t="s">
        <v>47</v>
      </c>
      <c r="F3838" s="31" t="s">
        <v>178</v>
      </c>
    </row>
    <row r="3839" spans="2:6" x14ac:dyDescent="0.25">
      <c r="B3839" s="46" t="s">
        <v>17</v>
      </c>
      <c r="D3839" s="32" t="s">
        <v>34</v>
      </c>
      <c r="F3839" s="31" t="s">
        <v>178</v>
      </c>
    </row>
    <row r="3840" spans="2:6" x14ac:dyDescent="0.25">
      <c r="B3840" s="46" t="s">
        <v>17</v>
      </c>
      <c r="D3840" s="32" t="s">
        <v>31</v>
      </c>
      <c r="F3840" s="31" t="s">
        <v>178</v>
      </c>
    </row>
    <row r="3841" spans="2:6" x14ac:dyDescent="0.25">
      <c r="B3841" s="46" t="s">
        <v>17</v>
      </c>
      <c r="D3841" s="32" t="s">
        <v>60</v>
      </c>
      <c r="F3841" s="31" t="s">
        <v>178</v>
      </c>
    </row>
    <row r="3842" spans="2:6" x14ac:dyDescent="0.25">
      <c r="B3842" s="46" t="s">
        <v>17</v>
      </c>
      <c r="D3842" s="32" t="s">
        <v>207</v>
      </c>
      <c r="F3842" s="31" t="s">
        <v>178</v>
      </c>
    </row>
    <row r="3843" spans="2:6" x14ac:dyDescent="0.25">
      <c r="B3843" s="46" t="s">
        <v>17</v>
      </c>
      <c r="D3843" s="32" t="s">
        <v>208</v>
      </c>
      <c r="F3843" s="31" t="s">
        <v>178</v>
      </c>
    </row>
    <row r="3844" spans="2:6" x14ac:dyDescent="0.25">
      <c r="B3844" s="46" t="s">
        <v>17</v>
      </c>
      <c r="D3844" s="32" t="s">
        <v>209</v>
      </c>
      <c r="F3844" s="31" t="s">
        <v>178</v>
      </c>
    </row>
    <row r="3845" spans="2:6" x14ac:dyDescent="0.25">
      <c r="B3845" s="46" t="s">
        <v>17</v>
      </c>
      <c r="D3845" s="32" t="s">
        <v>23</v>
      </c>
      <c r="F3845" s="31" t="s">
        <v>178</v>
      </c>
    </row>
    <row r="3846" spans="2:6" x14ac:dyDescent="0.25">
      <c r="B3846" s="46" t="s">
        <v>8</v>
      </c>
      <c r="D3846" s="32" t="s">
        <v>9</v>
      </c>
      <c r="F3846" s="31" t="s">
        <v>178</v>
      </c>
    </row>
    <row r="3847" spans="2:6" x14ac:dyDescent="0.25">
      <c r="B3847" s="46" t="s">
        <v>8</v>
      </c>
      <c r="D3847" s="32" t="s">
        <v>27</v>
      </c>
      <c r="F3847" s="31" t="s">
        <v>178</v>
      </c>
    </row>
    <row r="3848" spans="2:6" x14ac:dyDescent="0.25">
      <c r="B3848" s="46" t="s">
        <v>8</v>
      </c>
      <c r="D3848" s="32" t="s">
        <v>15</v>
      </c>
      <c r="F3848" s="31" t="s">
        <v>178</v>
      </c>
    </row>
    <row r="3849" spans="2:6" x14ac:dyDescent="0.25">
      <c r="B3849" s="46" t="s">
        <v>8</v>
      </c>
      <c r="D3849" s="32" t="s">
        <v>64</v>
      </c>
      <c r="F3849" s="31" t="s">
        <v>178</v>
      </c>
    </row>
    <row r="3850" spans="2:6" x14ac:dyDescent="0.25">
      <c r="B3850" s="46" t="s">
        <v>8</v>
      </c>
      <c r="D3850" s="32" t="s">
        <v>55</v>
      </c>
      <c r="F3850" s="31" t="s">
        <v>178</v>
      </c>
    </row>
    <row r="3851" spans="2:6" x14ac:dyDescent="0.25">
      <c r="B3851" s="46" t="s">
        <v>8</v>
      </c>
      <c r="D3851" s="32" t="s">
        <v>210</v>
      </c>
      <c r="F3851" s="31" t="s">
        <v>178</v>
      </c>
    </row>
    <row r="3852" spans="2:6" x14ac:dyDescent="0.25">
      <c r="B3852" s="46" t="s">
        <v>8</v>
      </c>
      <c r="D3852" s="32" t="s">
        <v>68</v>
      </c>
      <c r="F3852" s="31" t="s">
        <v>178</v>
      </c>
    </row>
    <row r="3853" spans="2:6" x14ac:dyDescent="0.25">
      <c r="B3853" s="46" t="s">
        <v>12</v>
      </c>
      <c r="D3853" s="32" t="s">
        <v>52</v>
      </c>
      <c r="F3853" s="31" t="s">
        <v>178</v>
      </c>
    </row>
    <row r="3854" spans="2:6" x14ac:dyDescent="0.25">
      <c r="B3854" s="46" t="s">
        <v>12</v>
      </c>
      <c r="D3854" s="32" t="s">
        <v>13</v>
      </c>
      <c r="F3854" s="31" t="s">
        <v>178</v>
      </c>
    </row>
    <row r="3855" spans="2:6" x14ac:dyDescent="0.25">
      <c r="B3855" s="46" t="s">
        <v>12</v>
      </c>
      <c r="D3855" s="32" t="s">
        <v>24</v>
      </c>
      <c r="F3855" s="31" t="s">
        <v>178</v>
      </c>
    </row>
    <row r="3856" spans="2:6" x14ac:dyDescent="0.25">
      <c r="B3856" s="46" t="s">
        <v>12</v>
      </c>
      <c r="D3856" s="32" t="s">
        <v>56</v>
      </c>
      <c r="F3856" s="31" t="s">
        <v>178</v>
      </c>
    </row>
    <row r="3857" spans="2:6" x14ac:dyDescent="0.25">
      <c r="B3857" s="46" t="s">
        <v>12</v>
      </c>
      <c r="D3857" s="32" t="s">
        <v>50</v>
      </c>
      <c r="F3857" s="31" t="s">
        <v>178</v>
      </c>
    </row>
    <row r="3858" spans="2:6" x14ac:dyDescent="0.25">
      <c r="B3858" s="46" t="s">
        <v>12</v>
      </c>
      <c r="D3858" s="32" t="s">
        <v>21</v>
      </c>
      <c r="F3858" s="31" t="s">
        <v>178</v>
      </c>
    </row>
    <row r="3859" spans="2:6" x14ac:dyDescent="0.25">
      <c r="B3859" s="46" t="s">
        <v>12</v>
      </c>
      <c r="D3859" s="32" t="s">
        <v>32</v>
      </c>
      <c r="F3859" s="31" t="s">
        <v>178</v>
      </c>
    </row>
    <row r="3860" spans="2:6" x14ac:dyDescent="0.25">
      <c r="B3860" s="46" t="s">
        <v>12</v>
      </c>
      <c r="D3860" s="32" t="s">
        <v>54</v>
      </c>
      <c r="F3860" s="31" t="s">
        <v>178</v>
      </c>
    </row>
    <row r="3861" spans="2:6" x14ac:dyDescent="0.25">
      <c r="B3861" s="46" t="s">
        <v>12</v>
      </c>
      <c r="D3861" s="32" t="s">
        <v>211</v>
      </c>
      <c r="F3861" s="31" t="s">
        <v>178</v>
      </c>
    </row>
    <row r="3862" spans="2:6" x14ac:dyDescent="0.25">
      <c r="B3862" s="46" t="s">
        <v>12</v>
      </c>
      <c r="D3862" s="32" t="s">
        <v>65</v>
      </c>
      <c r="F3862" s="31" t="s">
        <v>178</v>
      </c>
    </row>
    <row r="3863" spans="2:6" x14ac:dyDescent="0.25">
      <c r="B3863" s="46" t="s">
        <v>12</v>
      </c>
      <c r="D3863" s="32" t="s">
        <v>36</v>
      </c>
      <c r="F3863" s="31" t="s">
        <v>178</v>
      </c>
    </row>
    <row r="3864" spans="2:6" x14ac:dyDescent="0.25">
      <c r="B3864" s="46" t="s">
        <v>12</v>
      </c>
      <c r="D3864" s="32" t="s">
        <v>212</v>
      </c>
      <c r="F3864" s="31" t="s">
        <v>178</v>
      </c>
    </row>
    <row r="3865" spans="2:6" x14ac:dyDescent="0.25">
      <c r="B3865" s="46" t="s">
        <v>12</v>
      </c>
      <c r="D3865" s="32" t="s">
        <v>14</v>
      </c>
      <c r="F3865" s="31" t="s">
        <v>178</v>
      </c>
    </row>
    <row r="3866" spans="2:6" x14ac:dyDescent="0.25">
      <c r="B3866" s="46" t="s">
        <v>12</v>
      </c>
      <c r="D3866" s="32" t="s">
        <v>40</v>
      </c>
      <c r="F3866" s="31" t="s">
        <v>178</v>
      </c>
    </row>
    <row r="3867" spans="2:6" x14ac:dyDescent="0.25">
      <c r="B3867" s="46" t="s">
        <v>12</v>
      </c>
      <c r="D3867" s="32" t="s">
        <v>30</v>
      </c>
      <c r="F3867" s="31" t="s">
        <v>178</v>
      </c>
    </row>
    <row r="3868" spans="2:6" x14ac:dyDescent="0.25">
      <c r="B3868" s="46" t="s">
        <v>12</v>
      </c>
      <c r="D3868" s="32" t="s">
        <v>38</v>
      </c>
      <c r="F3868" s="31" t="s">
        <v>178</v>
      </c>
    </row>
    <row r="3869" spans="2:6" x14ac:dyDescent="0.25">
      <c r="B3869" s="46" t="s">
        <v>12</v>
      </c>
      <c r="D3869" s="32" t="s">
        <v>26</v>
      </c>
      <c r="F3869" s="31" t="s">
        <v>178</v>
      </c>
    </row>
    <row r="3870" spans="2:6" x14ac:dyDescent="0.25">
      <c r="B3870" s="46" t="s">
        <v>20</v>
      </c>
      <c r="D3870" s="32" t="s">
        <v>46</v>
      </c>
      <c r="F3870" s="31" t="s">
        <v>178</v>
      </c>
    </row>
    <row r="3871" spans="2:6" x14ac:dyDescent="0.25">
      <c r="B3871" s="46" t="s">
        <v>20</v>
      </c>
      <c r="D3871" s="32" t="s">
        <v>59</v>
      </c>
      <c r="F3871" s="31" t="s">
        <v>178</v>
      </c>
    </row>
    <row r="3872" spans="2:6" x14ac:dyDescent="0.25">
      <c r="B3872" s="46" t="s">
        <v>20</v>
      </c>
      <c r="D3872" s="32" t="s">
        <v>216</v>
      </c>
      <c r="F3872" s="31" t="s">
        <v>178</v>
      </c>
    </row>
    <row r="3873" spans="2:6" x14ac:dyDescent="0.25">
      <c r="B3873" s="46" t="s">
        <v>5</v>
      </c>
      <c r="D3873" s="32" t="s">
        <v>10</v>
      </c>
      <c r="F3873" s="31" t="s">
        <v>149</v>
      </c>
    </row>
    <row r="3874" spans="2:6" x14ac:dyDescent="0.25">
      <c r="B3874" s="46" t="s">
        <v>5</v>
      </c>
      <c r="D3874" s="32" t="s">
        <v>6</v>
      </c>
      <c r="F3874" s="31" t="s">
        <v>149</v>
      </c>
    </row>
    <row r="3875" spans="2:6" x14ac:dyDescent="0.25">
      <c r="B3875" s="46" t="s">
        <v>3</v>
      </c>
      <c r="D3875" s="32" t="s">
        <v>41</v>
      </c>
      <c r="F3875" s="31" t="s">
        <v>149</v>
      </c>
    </row>
    <row r="3876" spans="2:6" x14ac:dyDescent="0.25">
      <c r="B3876" s="46" t="s">
        <v>3</v>
      </c>
      <c r="D3876" s="32" t="s">
        <v>73</v>
      </c>
      <c r="F3876" s="31" t="s">
        <v>149</v>
      </c>
    </row>
    <row r="3877" spans="2:6" x14ac:dyDescent="0.25">
      <c r="B3877" s="46" t="s">
        <v>3</v>
      </c>
      <c r="D3877" s="32" t="s">
        <v>201</v>
      </c>
      <c r="F3877" s="31" t="s">
        <v>149</v>
      </c>
    </row>
    <row r="3878" spans="2:6" x14ac:dyDescent="0.25">
      <c r="B3878" s="46" t="s">
        <v>3</v>
      </c>
      <c r="D3878" s="32" t="s">
        <v>18</v>
      </c>
      <c r="F3878" s="31" t="s">
        <v>149</v>
      </c>
    </row>
    <row r="3879" spans="2:6" x14ac:dyDescent="0.25">
      <c r="B3879" s="46" t="s">
        <v>3</v>
      </c>
      <c r="D3879" s="32" t="s">
        <v>25</v>
      </c>
      <c r="F3879" s="31" t="s">
        <v>149</v>
      </c>
    </row>
    <row r="3880" spans="2:6" x14ac:dyDescent="0.25">
      <c r="B3880" s="46" t="s">
        <v>3</v>
      </c>
      <c r="D3880" s="32" t="s">
        <v>22</v>
      </c>
      <c r="F3880" s="31" t="s">
        <v>149</v>
      </c>
    </row>
    <row r="3881" spans="2:6" x14ac:dyDescent="0.25">
      <c r="B3881" s="46" t="s">
        <v>3</v>
      </c>
      <c r="D3881" s="32" t="s">
        <v>35</v>
      </c>
      <c r="F3881" s="31" t="s">
        <v>149</v>
      </c>
    </row>
    <row r="3882" spans="2:6" x14ac:dyDescent="0.25">
      <c r="B3882" s="46" t="s">
        <v>3</v>
      </c>
      <c r="D3882" s="32" t="s">
        <v>42</v>
      </c>
      <c r="F3882" s="31" t="s">
        <v>149</v>
      </c>
    </row>
    <row r="3883" spans="2:6" x14ac:dyDescent="0.25">
      <c r="B3883" s="46" t="s">
        <v>3</v>
      </c>
      <c r="D3883" s="32" t="s">
        <v>202</v>
      </c>
      <c r="F3883" s="31" t="s">
        <v>149</v>
      </c>
    </row>
    <row r="3884" spans="2:6" x14ac:dyDescent="0.25">
      <c r="B3884" s="46" t="s">
        <v>3</v>
      </c>
      <c r="D3884" s="32" t="s">
        <v>205</v>
      </c>
      <c r="F3884" s="31" t="s">
        <v>149</v>
      </c>
    </row>
    <row r="3885" spans="2:6" x14ac:dyDescent="0.25">
      <c r="B3885" s="46" t="s">
        <v>3</v>
      </c>
      <c r="D3885" s="32" t="s">
        <v>39</v>
      </c>
      <c r="F3885" s="31" t="s">
        <v>149</v>
      </c>
    </row>
    <row r="3886" spans="2:6" x14ac:dyDescent="0.25">
      <c r="B3886" s="46" t="s">
        <v>17</v>
      </c>
      <c r="D3886" s="32" t="s">
        <v>63</v>
      </c>
      <c r="F3886" s="31" t="s">
        <v>149</v>
      </c>
    </row>
    <row r="3887" spans="2:6" x14ac:dyDescent="0.25">
      <c r="B3887" s="46" t="s">
        <v>17</v>
      </c>
      <c r="D3887" s="32" t="s">
        <v>70</v>
      </c>
      <c r="F3887" s="31" t="s">
        <v>149</v>
      </c>
    </row>
    <row r="3888" spans="2:6" x14ac:dyDescent="0.25">
      <c r="B3888" s="46" t="s">
        <v>17</v>
      </c>
      <c r="D3888" s="32" t="s">
        <v>53</v>
      </c>
      <c r="F3888" s="31" t="s">
        <v>149</v>
      </c>
    </row>
    <row r="3889" spans="2:6" x14ac:dyDescent="0.25">
      <c r="B3889" s="46" t="s">
        <v>17</v>
      </c>
      <c r="D3889" s="32" t="s">
        <v>47</v>
      </c>
      <c r="F3889" s="31" t="s">
        <v>149</v>
      </c>
    </row>
    <row r="3890" spans="2:6" x14ac:dyDescent="0.25">
      <c r="B3890" s="46" t="s">
        <v>17</v>
      </c>
      <c r="D3890" s="32" t="s">
        <v>34</v>
      </c>
      <c r="F3890" s="31" t="s">
        <v>149</v>
      </c>
    </row>
    <row r="3891" spans="2:6" x14ac:dyDescent="0.25">
      <c r="B3891" s="46" t="s">
        <v>17</v>
      </c>
      <c r="D3891" s="32" t="s">
        <v>60</v>
      </c>
      <c r="F3891" s="31" t="s">
        <v>149</v>
      </c>
    </row>
    <row r="3892" spans="2:6" x14ac:dyDescent="0.25">
      <c r="B3892" s="46" t="s">
        <v>17</v>
      </c>
      <c r="D3892" s="32" t="s">
        <v>207</v>
      </c>
      <c r="F3892" s="31" t="s">
        <v>149</v>
      </c>
    </row>
    <row r="3893" spans="2:6" x14ac:dyDescent="0.25">
      <c r="B3893" s="46" t="s">
        <v>17</v>
      </c>
      <c r="D3893" s="32" t="s">
        <v>209</v>
      </c>
      <c r="F3893" s="31" t="s">
        <v>149</v>
      </c>
    </row>
    <row r="3894" spans="2:6" x14ac:dyDescent="0.25">
      <c r="B3894" s="46" t="s">
        <v>17</v>
      </c>
      <c r="D3894" s="32" t="s">
        <v>23</v>
      </c>
      <c r="F3894" s="31" t="s">
        <v>149</v>
      </c>
    </row>
    <row r="3895" spans="2:6" x14ac:dyDescent="0.25">
      <c r="B3895" s="46" t="s">
        <v>8</v>
      </c>
      <c r="D3895" s="32" t="s">
        <v>9</v>
      </c>
      <c r="F3895" s="31" t="s">
        <v>149</v>
      </c>
    </row>
    <row r="3896" spans="2:6" x14ac:dyDescent="0.25">
      <c r="B3896" s="46" t="s">
        <v>8</v>
      </c>
      <c r="D3896" s="32" t="s">
        <v>27</v>
      </c>
      <c r="F3896" s="31" t="s">
        <v>149</v>
      </c>
    </row>
    <row r="3897" spans="2:6" x14ac:dyDescent="0.25">
      <c r="B3897" s="46" t="s">
        <v>8</v>
      </c>
      <c r="D3897" s="32" t="s">
        <v>15</v>
      </c>
      <c r="F3897" s="31" t="s">
        <v>149</v>
      </c>
    </row>
    <row r="3898" spans="2:6" x14ac:dyDescent="0.25">
      <c r="B3898" s="46" t="s">
        <v>8</v>
      </c>
      <c r="D3898" s="32" t="s">
        <v>64</v>
      </c>
      <c r="F3898" s="31" t="s">
        <v>149</v>
      </c>
    </row>
    <row r="3899" spans="2:6" x14ac:dyDescent="0.25">
      <c r="B3899" s="46" t="s">
        <v>8</v>
      </c>
      <c r="D3899" s="32" t="s">
        <v>55</v>
      </c>
      <c r="F3899" s="31" t="s">
        <v>149</v>
      </c>
    </row>
    <row r="3900" spans="2:6" x14ac:dyDescent="0.25">
      <c r="B3900" s="46" t="s">
        <v>8</v>
      </c>
      <c r="D3900" s="32" t="s">
        <v>210</v>
      </c>
      <c r="F3900" s="31" t="s">
        <v>149</v>
      </c>
    </row>
    <row r="3901" spans="2:6" x14ac:dyDescent="0.25">
      <c r="B3901" s="46" t="s">
        <v>12</v>
      </c>
      <c r="D3901" s="32" t="s">
        <v>52</v>
      </c>
      <c r="F3901" s="31" t="s">
        <v>149</v>
      </c>
    </row>
    <row r="3902" spans="2:6" x14ac:dyDescent="0.25">
      <c r="B3902" s="46" t="s">
        <v>12</v>
      </c>
      <c r="D3902" s="32" t="s">
        <v>13</v>
      </c>
      <c r="F3902" s="31" t="s">
        <v>149</v>
      </c>
    </row>
    <row r="3903" spans="2:6" x14ac:dyDescent="0.25">
      <c r="B3903" s="46" t="s">
        <v>12</v>
      </c>
      <c r="D3903" s="32" t="s">
        <v>24</v>
      </c>
      <c r="F3903" s="31" t="s">
        <v>149</v>
      </c>
    </row>
    <row r="3904" spans="2:6" x14ac:dyDescent="0.25">
      <c r="B3904" s="46" t="s">
        <v>12</v>
      </c>
      <c r="D3904" s="32" t="s">
        <v>56</v>
      </c>
      <c r="F3904" s="31" t="s">
        <v>149</v>
      </c>
    </row>
    <row r="3905" spans="2:6" x14ac:dyDescent="0.25">
      <c r="B3905" s="46" t="s">
        <v>12</v>
      </c>
      <c r="D3905" s="32" t="s">
        <v>50</v>
      </c>
      <c r="F3905" s="31" t="s">
        <v>149</v>
      </c>
    </row>
    <row r="3906" spans="2:6" x14ac:dyDescent="0.25">
      <c r="B3906" s="46" t="s">
        <v>12</v>
      </c>
      <c r="D3906" s="32" t="s">
        <v>21</v>
      </c>
      <c r="F3906" s="31" t="s">
        <v>149</v>
      </c>
    </row>
    <row r="3907" spans="2:6" x14ac:dyDescent="0.25">
      <c r="B3907" s="46" t="s">
        <v>12</v>
      </c>
      <c r="D3907" s="32" t="s">
        <v>32</v>
      </c>
      <c r="F3907" s="31" t="s">
        <v>149</v>
      </c>
    </row>
    <row r="3908" spans="2:6" x14ac:dyDescent="0.25">
      <c r="B3908" s="46" t="s">
        <v>12</v>
      </c>
      <c r="D3908" s="32" t="s">
        <v>211</v>
      </c>
      <c r="F3908" s="31" t="s">
        <v>149</v>
      </c>
    </row>
    <row r="3909" spans="2:6" x14ac:dyDescent="0.25">
      <c r="B3909" s="46" t="s">
        <v>12</v>
      </c>
      <c r="D3909" s="32" t="s">
        <v>65</v>
      </c>
      <c r="F3909" s="31" t="s">
        <v>149</v>
      </c>
    </row>
    <row r="3910" spans="2:6" x14ac:dyDescent="0.25">
      <c r="B3910" s="46" t="s">
        <v>12</v>
      </c>
      <c r="D3910" s="32" t="s">
        <v>14</v>
      </c>
      <c r="F3910" s="31" t="s">
        <v>149</v>
      </c>
    </row>
    <row r="3911" spans="2:6" x14ac:dyDescent="0.25">
      <c r="B3911" s="46" t="s">
        <v>12</v>
      </c>
      <c r="D3911" s="32" t="s">
        <v>40</v>
      </c>
      <c r="F3911" s="31" t="s">
        <v>149</v>
      </c>
    </row>
    <row r="3912" spans="2:6" x14ac:dyDescent="0.25">
      <c r="B3912" s="46" t="s">
        <v>12</v>
      </c>
      <c r="D3912" s="32" t="s">
        <v>213</v>
      </c>
      <c r="F3912" s="31" t="s">
        <v>149</v>
      </c>
    </row>
    <row r="3913" spans="2:6" x14ac:dyDescent="0.25">
      <c r="B3913" s="46" t="s">
        <v>12</v>
      </c>
      <c r="D3913" s="32" t="s">
        <v>30</v>
      </c>
      <c r="F3913" s="31" t="s">
        <v>149</v>
      </c>
    </row>
    <row r="3914" spans="2:6" x14ac:dyDescent="0.25">
      <c r="B3914" s="46" t="s">
        <v>12</v>
      </c>
      <c r="D3914" s="32" t="s">
        <v>26</v>
      </c>
      <c r="F3914" s="31" t="s">
        <v>149</v>
      </c>
    </row>
    <row r="3915" spans="2:6" x14ac:dyDescent="0.25">
      <c r="B3915" s="46" t="s">
        <v>20</v>
      </c>
      <c r="D3915" s="32" t="s">
        <v>46</v>
      </c>
      <c r="F3915" s="31" t="s">
        <v>149</v>
      </c>
    </row>
    <row r="3916" spans="2:6" x14ac:dyDescent="0.25">
      <c r="B3916" s="46" t="s">
        <v>20</v>
      </c>
      <c r="D3916" s="32" t="s">
        <v>216</v>
      </c>
      <c r="F3916" s="31" t="s">
        <v>149</v>
      </c>
    </row>
    <row r="3917" spans="2:6" x14ac:dyDescent="0.25">
      <c r="B3917" s="46" t="s">
        <v>5</v>
      </c>
      <c r="D3917" s="32" t="s">
        <v>10</v>
      </c>
      <c r="F3917" s="31" t="s">
        <v>119</v>
      </c>
    </row>
    <row r="3918" spans="2:6" x14ac:dyDescent="0.25">
      <c r="B3918" s="46" t="s">
        <v>5</v>
      </c>
      <c r="D3918" s="32" t="s">
        <v>6</v>
      </c>
      <c r="F3918" s="31" t="s">
        <v>119</v>
      </c>
    </row>
    <row r="3919" spans="2:6" x14ac:dyDescent="0.25">
      <c r="B3919" s="46" t="s">
        <v>3</v>
      </c>
      <c r="D3919" s="32" t="s">
        <v>41</v>
      </c>
      <c r="F3919" s="31" t="s">
        <v>119</v>
      </c>
    </row>
    <row r="3920" spans="2:6" x14ac:dyDescent="0.25">
      <c r="B3920" s="46" t="s">
        <v>3</v>
      </c>
      <c r="D3920" s="32" t="s">
        <v>73</v>
      </c>
      <c r="F3920" s="31" t="s">
        <v>119</v>
      </c>
    </row>
    <row r="3921" spans="2:6" x14ac:dyDescent="0.25">
      <c r="B3921" s="46" t="s">
        <v>3</v>
      </c>
      <c r="D3921" s="32" t="s">
        <v>18</v>
      </c>
      <c r="F3921" s="31" t="s">
        <v>119</v>
      </c>
    </row>
    <row r="3922" spans="2:6" x14ac:dyDescent="0.25">
      <c r="B3922" s="46" t="s">
        <v>3</v>
      </c>
      <c r="D3922" s="32" t="s">
        <v>25</v>
      </c>
      <c r="F3922" s="31" t="s">
        <v>119</v>
      </c>
    </row>
    <row r="3923" spans="2:6" x14ac:dyDescent="0.25">
      <c r="B3923" s="46" t="s">
        <v>3</v>
      </c>
      <c r="D3923" s="32" t="s">
        <v>22</v>
      </c>
      <c r="F3923" s="31" t="s">
        <v>119</v>
      </c>
    </row>
    <row r="3924" spans="2:6" x14ac:dyDescent="0.25">
      <c r="B3924" s="46" t="s">
        <v>3</v>
      </c>
      <c r="D3924" s="32" t="s">
        <v>48</v>
      </c>
      <c r="F3924" s="31" t="s">
        <v>119</v>
      </c>
    </row>
    <row r="3925" spans="2:6" x14ac:dyDescent="0.25">
      <c r="B3925" s="46" t="s">
        <v>3</v>
      </c>
      <c r="D3925" s="32" t="s">
        <v>76</v>
      </c>
      <c r="F3925" s="31" t="s">
        <v>119</v>
      </c>
    </row>
    <row r="3926" spans="2:6" x14ac:dyDescent="0.25">
      <c r="B3926" s="46" t="s">
        <v>3</v>
      </c>
      <c r="D3926" s="32" t="s">
        <v>42</v>
      </c>
      <c r="F3926" s="31" t="s">
        <v>119</v>
      </c>
    </row>
    <row r="3927" spans="2:6" x14ac:dyDescent="0.25">
      <c r="B3927" s="46" t="s">
        <v>3</v>
      </c>
      <c r="D3927" s="32" t="s">
        <v>202</v>
      </c>
      <c r="F3927" s="31" t="s">
        <v>119</v>
      </c>
    </row>
    <row r="3928" spans="2:6" x14ac:dyDescent="0.25">
      <c r="B3928" s="46" t="s">
        <v>3</v>
      </c>
      <c r="D3928" s="32" t="s">
        <v>57</v>
      </c>
      <c r="F3928" s="31" t="s">
        <v>119</v>
      </c>
    </row>
    <row r="3929" spans="2:6" x14ac:dyDescent="0.25">
      <c r="B3929" s="46" t="s">
        <v>3</v>
      </c>
      <c r="D3929" s="32" t="s">
        <v>203</v>
      </c>
      <c r="F3929" s="31" t="s">
        <v>119</v>
      </c>
    </row>
    <row r="3930" spans="2:6" x14ac:dyDescent="0.25">
      <c r="B3930" s="46" t="s">
        <v>3</v>
      </c>
      <c r="D3930" s="32" t="s">
        <v>205</v>
      </c>
      <c r="F3930" s="31" t="s">
        <v>119</v>
      </c>
    </row>
    <row r="3931" spans="2:6" x14ac:dyDescent="0.25">
      <c r="B3931" s="46" t="s">
        <v>3</v>
      </c>
      <c r="D3931" s="32" t="s">
        <v>39</v>
      </c>
      <c r="F3931" s="31" t="s">
        <v>119</v>
      </c>
    </row>
    <row r="3932" spans="2:6" x14ac:dyDescent="0.25">
      <c r="B3932" s="46" t="s">
        <v>17</v>
      </c>
      <c r="D3932" s="32" t="s">
        <v>63</v>
      </c>
      <c r="F3932" s="31" t="s">
        <v>119</v>
      </c>
    </row>
    <row r="3933" spans="2:6" x14ac:dyDescent="0.25">
      <c r="B3933" s="46" t="s">
        <v>17</v>
      </c>
      <c r="D3933" s="32" t="s">
        <v>70</v>
      </c>
      <c r="F3933" s="31" t="s">
        <v>119</v>
      </c>
    </row>
    <row r="3934" spans="2:6" x14ac:dyDescent="0.25">
      <c r="B3934" s="46" t="s">
        <v>17</v>
      </c>
      <c r="D3934" s="32" t="s">
        <v>62</v>
      </c>
      <c r="F3934" s="31" t="s">
        <v>119</v>
      </c>
    </row>
    <row r="3935" spans="2:6" x14ac:dyDescent="0.25">
      <c r="B3935" s="46" t="s">
        <v>17</v>
      </c>
      <c r="D3935" s="32" t="s">
        <v>53</v>
      </c>
      <c r="F3935" s="31" t="s">
        <v>119</v>
      </c>
    </row>
    <row r="3936" spans="2:6" x14ac:dyDescent="0.25">
      <c r="B3936" s="46" t="s">
        <v>17</v>
      </c>
      <c r="D3936" s="32" t="s">
        <v>47</v>
      </c>
      <c r="F3936" s="31" t="s">
        <v>119</v>
      </c>
    </row>
    <row r="3937" spans="2:6" x14ac:dyDescent="0.25">
      <c r="B3937" s="46" t="s">
        <v>17</v>
      </c>
      <c r="D3937" s="32" t="s">
        <v>206</v>
      </c>
      <c r="F3937" s="31" t="s">
        <v>119</v>
      </c>
    </row>
    <row r="3938" spans="2:6" x14ac:dyDescent="0.25">
      <c r="B3938" s="46" t="s">
        <v>17</v>
      </c>
      <c r="D3938" s="32" t="s">
        <v>34</v>
      </c>
      <c r="F3938" s="31" t="s">
        <v>119</v>
      </c>
    </row>
    <row r="3939" spans="2:6" x14ac:dyDescent="0.25">
      <c r="B3939" s="46" t="s">
        <v>17</v>
      </c>
      <c r="D3939" s="32" t="s">
        <v>31</v>
      </c>
      <c r="F3939" s="31" t="s">
        <v>119</v>
      </c>
    </row>
    <row r="3940" spans="2:6" x14ac:dyDescent="0.25">
      <c r="B3940" s="46" t="s">
        <v>17</v>
      </c>
      <c r="D3940" s="32" t="s">
        <v>60</v>
      </c>
      <c r="F3940" s="31" t="s">
        <v>119</v>
      </c>
    </row>
    <row r="3941" spans="2:6" x14ac:dyDescent="0.25">
      <c r="B3941" s="46" t="s">
        <v>17</v>
      </c>
      <c r="D3941" s="32" t="s">
        <v>207</v>
      </c>
      <c r="F3941" s="31" t="s">
        <v>119</v>
      </c>
    </row>
    <row r="3942" spans="2:6" x14ac:dyDescent="0.25">
      <c r="B3942" s="46" t="s">
        <v>17</v>
      </c>
      <c r="D3942" s="32" t="s">
        <v>208</v>
      </c>
      <c r="F3942" s="31" t="s">
        <v>119</v>
      </c>
    </row>
    <row r="3943" spans="2:6" x14ac:dyDescent="0.25">
      <c r="B3943" s="46" t="s">
        <v>17</v>
      </c>
      <c r="D3943" s="32" t="s">
        <v>45</v>
      </c>
      <c r="F3943" s="31" t="s">
        <v>119</v>
      </c>
    </row>
    <row r="3944" spans="2:6" x14ac:dyDescent="0.25">
      <c r="B3944" s="46" t="s">
        <v>17</v>
      </c>
      <c r="D3944" s="32" t="s">
        <v>209</v>
      </c>
      <c r="F3944" s="31" t="s">
        <v>119</v>
      </c>
    </row>
    <row r="3945" spans="2:6" x14ac:dyDescent="0.25">
      <c r="B3945" s="46" t="s">
        <v>17</v>
      </c>
      <c r="D3945" s="32" t="s">
        <v>23</v>
      </c>
      <c r="F3945" s="31" t="s">
        <v>119</v>
      </c>
    </row>
    <row r="3946" spans="2:6" x14ac:dyDescent="0.25">
      <c r="B3946" s="46" t="s">
        <v>8</v>
      </c>
      <c r="D3946" s="32" t="s">
        <v>9</v>
      </c>
      <c r="F3946" s="31" t="s">
        <v>119</v>
      </c>
    </row>
    <row r="3947" spans="2:6" x14ac:dyDescent="0.25">
      <c r="B3947" s="46" t="s">
        <v>8</v>
      </c>
      <c r="D3947" s="32" t="s">
        <v>27</v>
      </c>
      <c r="F3947" s="31" t="s">
        <v>119</v>
      </c>
    </row>
    <row r="3948" spans="2:6" x14ac:dyDescent="0.25">
      <c r="B3948" s="46" t="s">
        <v>8</v>
      </c>
      <c r="D3948" s="32" t="s">
        <v>15</v>
      </c>
      <c r="F3948" s="31" t="s">
        <v>119</v>
      </c>
    </row>
    <row r="3949" spans="2:6" x14ac:dyDescent="0.25">
      <c r="B3949" s="46" t="s">
        <v>8</v>
      </c>
      <c r="D3949" s="32" t="s">
        <v>64</v>
      </c>
      <c r="F3949" s="31" t="s">
        <v>119</v>
      </c>
    </row>
    <row r="3950" spans="2:6" x14ac:dyDescent="0.25">
      <c r="B3950" s="46" t="s">
        <v>8</v>
      </c>
      <c r="D3950" s="32" t="s">
        <v>55</v>
      </c>
      <c r="F3950" s="31" t="s">
        <v>119</v>
      </c>
    </row>
    <row r="3951" spans="2:6" x14ac:dyDescent="0.25">
      <c r="B3951" s="46" t="s">
        <v>8</v>
      </c>
      <c r="D3951" s="32" t="s">
        <v>210</v>
      </c>
      <c r="F3951" s="31" t="s">
        <v>119</v>
      </c>
    </row>
    <row r="3952" spans="2:6" x14ac:dyDescent="0.25">
      <c r="B3952" s="46" t="s">
        <v>8</v>
      </c>
      <c r="D3952" s="32" t="s">
        <v>68</v>
      </c>
      <c r="F3952" s="31" t="s">
        <v>119</v>
      </c>
    </row>
    <row r="3953" spans="2:6" x14ac:dyDescent="0.25">
      <c r="B3953" s="46" t="s">
        <v>12</v>
      </c>
      <c r="D3953" s="32" t="s">
        <v>52</v>
      </c>
      <c r="F3953" s="31" t="s">
        <v>119</v>
      </c>
    </row>
    <row r="3954" spans="2:6" x14ac:dyDescent="0.25">
      <c r="B3954" s="46" t="s">
        <v>12</v>
      </c>
      <c r="D3954" s="32" t="s">
        <v>13</v>
      </c>
      <c r="F3954" s="31" t="s">
        <v>119</v>
      </c>
    </row>
    <row r="3955" spans="2:6" x14ac:dyDescent="0.25">
      <c r="B3955" s="46" t="s">
        <v>12</v>
      </c>
      <c r="D3955" s="32" t="s">
        <v>24</v>
      </c>
      <c r="F3955" s="31" t="s">
        <v>119</v>
      </c>
    </row>
    <row r="3956" spans="2:6" x14ac:dyDescent="0.25">
      <c r="B3956" s="46" t="s">
        <v>12</v>
      </c>
      <c r="D3956" s="32" t="s">
        <v>56</v>
      </c>
      <c r="F3956" s="31" t="s">
        <v>119</v>
      </c>
    </row>
    <row r="3957" spans="2:6" x14ac:dyDescent="0.25">
      <c r="B3957" s="46" t="s">
        <v>12</v>
      </c>
      <c r="D3957" s="32" t="s">
        <v>50</v>
      </c>
      <c r="F3957" s="31" t="s">
        <v>119</v>
      </c>
    </row>
    <row r="3958" spans="2:6" x14ac:dyDescent="0.25">
      <c r="B3958" s="46" t="s">
        <v>12</v>
      </c>
      <c r="D3958" s="32" t="s">
        <v>21</v>
      </c>
      <c r="F3958" s="31" t="s">
        <v>119</v>
      </c>
    </row>
    <row r="3959" spans="2:6" x14ac:dyDescent="0.25">
      <c r="B3959" s="46" t="s">
        <v>12</v>
      </c>
      <c r="D3959" s="32" t="s">
        <v>32</v>
      </c>
      <c r="F3959" s="31" t="s">
        <v>119</v>
      </c>
    </row>
    <row r="3960" spans="2:6" x14ac:dyDescent="0.25">
      <c r="B3960" s="46" t="s">
        <v>12</v>
      </c>
      <c r="D3960" s="32" t="s">
        <v>211</v>
      </c>
      <c r="F3960" s="31" t="s">
        <v>119</v>
      </c>
    </row>
    <row r="3961" spans="2:6" x14ac:dyDescent="0.25">
      <c r="B3961" s="46" t="s">
        <v>12</v>
      </c>
      <c r="D3961" s="32" t="s">
        <v>49</v>
      </c>
      <c r="F3961" s="31" t="s">
        <v>119</v>
      </c>
    </row>
    <row r="3962" spans="2:6" x14ac:dyDescent="0.25">
      <c r="B3962" s="46" t="s">
        <v>12</v>
      </c>
      <c r="D3962" s="32" t="s">
        <v>65</v>
      </c>
      <c r="F3962" s="31" t="s">
        <v>119</v>
      </c>
    </row>
    <row r="3963" spans="2:6" x14ac:dyDescent="0.25">
      <c r="B3963" s="46" t="s">
        <v>12</v>
      </c>
      <c r="D3963" s="32" t="s">
        <v>36</v>
      </c>
      <c r="F3963" s="31" t="s">
        <v>119</v>
      </c>
    </row>
    <row r="3964" spans="2:6" x14ac:dyDescent="0.25">
      <c r="B3964" s="46" t="s">
        <v>12</v>
      </c>
      <c r="D3964" s="32" t="s">
        <v>212</v>
      </c>
      <c r="F3964" s="31" t="s">
        <v>119</v>
      </c>
    </row>
    <row r="3965" spans="2:6" x14ac:dyDescent="0.25">
      <c r="B3965" s="46" t="s">
        <v>12</v>
      </c>
      <c r="D3965" s="32" t="s">
        <v>14</v>
      </c>
      <c r="F3965" s="31" t="s">
        <v>119</v>
      </c>
    </row>
    <row r="3966" spans="2:6" x14ac:dyDescent="0.25">
      <c r="B3966" s="46" t="s">
        <v>12</v>
      </c>
      <c r="D3966" s="32" t="s">
        <v>40</v>
      </c>
      <c r="F3966" s="31" t="s">
        <v>119</v>
      </c>
    </row>
    <row r="3967" spans="2:6" x14ac:dyDescent="0.25">
      <c r="B3967" s="46" t="s">
        <v>12</v>
      </c>
      <c r="D3967" s="32" t="s">
        <v>213</v>
      </c>
      <c r="F3967" s="31" t="s">
        <v>119</v>
      </c>
    </row>
    <row r="3968" spans="2:6" x14ac:dyDescent="0.25">
      <c r="B3968" s="46" t="s">
        <v>12</v>
      </c>
      <c r="D3968" s="32" t="s">
        <v>30</v>
      </c>
      <c r="F3968" s="31" t="s">
        <v>119</v>
      </c>
    </row>
    <row r="3969" spans="2:6" x14ac:dyDescent="0.25">
      <c r="B3969" s="46" t="s">
        <v>12</v>
      </c>
      <c r="D3969" s="32" t="s">
        <v>38</v>
      </c>
      <c r="F3969" s="31" t="s">
        <v>119</v>
      </c>
    </row>
    <row r="3970" spans="2:6" x14ac:dyDescent="0.25">
      <c r="B3970" s="46" t="s">
        <v>12</v>
      </c>
      <c r="D3970" s="32" t="s">
        <v>26</v>
      </c>
      <c r="F3970" s="31" t="s">
        <v>119</v>
      </c>
    </row>
    <row r="3971" spans="2:6" x14ac:dyDescent="0.25">
      <c r="B3971" s="46" t="s">
        <v>12</v>
      </c>
      <c r="D3971" s="32" t="s">
        <v>51</v>
      </c>
      <c r="F3971" s="31" t="s">
        <v>119</v>
      </c>
    </row>
    <row r="3972" spans="2:6" x14ac:dyDescent="0.25">
      <c r="B3972" s="46" t="s">
        <v>12</v>
      </c>
      <c r="D3972" s="32" t="s">
        <v>75</v>
      </c>
      <c r="F3972" s="31" t="s">
        <v>119</v>
      </c>
    </row>
    <row r="3973" spans="2:6" x14ac:dyDescent="0.25">
      <c r="B3973" s="46" t="s">
        <v>20</v>
      </c>
      <c r="D3973" s="32" t="s">
        <v>46</v>
      </c>
      <c r="F3973" s="31" t="s">
        <v>119</v>
      </c>
    </row>
    <row r="3974" spans="2:6" x14ac:dyDescent="0.25">
      <c r="B3974" s="46" t="s">
        <v>20</v>
      </c>
      <c r="D3974" s="32" t="s">
        <v>59</v>
      </c>
      <c r="F3974" s="31" t="s">
        <v>119</v>
      </c>
    </row>
    <row r="3975" spans="2:6" x14ac:dyDescent="0.25">
      <c r="B3975" s="46" t="s">
        <v>20</v>
      </c>
      <c r="D3975" s="32" t="s">
        <v>74</v>
      </c>
      <c r="F3975" s="31" t="s">
        <v>119</v>
      </c>
    </row>
    <row r="3976" spans="2:6" x14ac:dyDescent="0.25">
      <c r="B3976" s="46" t="s">
        <v>20</v>
      </c>
      <c r="D3976" s="32" t="s">
        <v>43</v>
      </c>
      <c r="F3976" s="31" t="s">
        <v>119</v>
      </c>
    </row>
    <row r="3977" spans="2:6" x14ac:dyDescent="0.25">
      <c r="B3977" s="46" t="s">
        <v>20</v>
      </c>
      <c r="D3977" s="32" t="s">
        <v>215</v>
      </c>
      <c r="F3977" s="31" t="s">
        <v>119</v>
      </c>
    </row>
    <row r="3978" spans="2:6" x14ac:dyDescent="0.25">
      <c r="B3978" s="46" t="s">
        <v>20</v>
      </c>
      <c r="D3978" s="32" t="s">
        <v>67</v>
      </c>
      <c r="F3978" s="31" t="s">
        <v>119</v>
      </c>
    </row>
    <row r="3979" spans="2:6" x14ac:dyDescent="0.25">
      <c r="B3979" s="46" t="s">
        <v>20</v>
      </c>
      <c r="D3979" s="32" t="s">
        <v>216</v>
      </c>
      <c r="F3979" s="31" t="s">
        <v>119</v>
      </c>
    </row>
    <row r="3980" spans="2:6" x14ac:dyDescent="0.25">
      <c r="B3980" s="46" t="s">
        <v>20</v>
      </c>
      <c r="D3980" s="32" t="s">
        <v>58</v>
      </c>
      <c r="F3980" s="31" t="s">
        <v>119</v>
      </c>
    </row>
    <row r="3981" spans="2:6" x14ac:dyDescent="0.25">
      <c r="B3981" s="46" t="s">
        <v>5</v>
      </c>
      <c r="D3981" s="32" t="s">
        <v>10</v>
      </c>
      <c r="F3981" s="31" t="s">
        <v>188</v>
      </c>
    </row>
    <row r="3982" spans="2:6" x14ac:dyDescent="0.25">
      <c r="B3982" s="46" t="s">
        <v>5</v>
      </c>
      <c r="D3982" s="32" t="s">
        <v>6</v>
      </c>
      <c r="F3982" s="31" t="s">
        <v>188</v>
      </c>
    </row>
    <row r="3983" spans="2:6" x14ac:dyDescent="0.25">
      <c r="B3983" s="46" t="s">
        <v>3</v>
      </c>
      <c r="D3983" s="32" t="s">
        <v>41</v>
      </c>
      <c r="F3983" s="31" t="s">
        <v>188</v>
      </c>
    </row>
    <row r="3984" spans="2:6" x14ac:dyDescent="0.25">
      <c r="B3984" s="46" t="s">
        <v>3</v>
      </c>
      <c r="D3984" s="32" t="s">
        <v>73</v>
      </c>
      <c r="F3984" s="31" t="s">
        <v>188</v>
      </c>
    </row>
    <row r="3985" spans="2:6" x14ac:dyDescent="0.25">
      <c r="B3985" s="46" t="s">
        <v>3</v>
      </c>
      <c r="D3985" s="32" t="s">
        <v>201</v>
      </c>
      <c r="F3985" s="31" t="s">
        <v>188</v>
      </c>
    </row>
    <row r="3986" spans="2:6" x14ac:dyDescent="0.25">
      <c r="B3986" s="46" t="s">
        <v>3</v>
      </c>
      <c r="D3986" s="32" t="s">
        <v>18</v>
      </c>
      <c r="F3986" s="31" t="s">
        <v>188</v>
      </c>
    </row>
    <row r="3987" spans="2:6" x14ac:dyDescent="0.25">
      <c r="B3987" s="46" t="s">
        <v>3</v>
      </c>
      <c r="D3987" s="32" t="s">
        <v>25</v>
      </c>
      <c r="F3987" s="31" t="s">
        <v>188</v>
      </c>
    </row>
    <row r="3988" spans="2:6" x14ac:dyDescent="0.25">
      <c r="B3988" s="46" t="s">
        <v>3</v>
      </c>
      <c r="D3988" s="32" t="s">
        <v>22</v>
      </c>
      <c r="F3988" s="31" t="s">
        <v>188</v>
      </c>
    </row>
    <row r="3989" spans="2:6" x14ac:dyDescent="0.25">
      <c r="B3989" s="46" t="s">
        <v>3</v>
      </c>
      <c r="D3989" s="32" t="s">
        <v>66</v>
      </c>
      <c r="F3989" s="31" t="s">
        <v>188</v>
      </c>
    </row>
    <row r="3990" spans="2:6" x14ac:dyDescent="0.25">
      <c r="B3990" s="46" t="s">
        <v>3</v>
      </c>
      <c r="D3990" s="32" t="s">
        <v>48</v>
      </c>
      <c r="F3990" s="31" t="s">
        <v>188</v>
      </c>
    </row>
    <row r="3991" spans="2:6" x14ac:dyDescent="0.25">
      <c r="B3991" s="46" t="s">
        <v>3</v>
      </c>
      <c r="D3991" s="32" t="s">
        <v>42</v>
      </c>
      <c r="F3991" s="31" t="s">
        <v>188</v>
      </c>
    </row>
    <row r="3992" spans="2:6" x14ac:dyDescent="0.25">
      <c r="B3992" s="46" t="s">
        <v>3</v>
      </c>
      <c r="D3992" s="32" t="s">
        <v>202</v>
      </c>
      <c r="F3992" s="31" t="s">
        <v>188</v>
      </c>
    </row>
    <row r="3993" spans="2:6" x14ac:dyDescent="0.25">
      <c r="B3993" s="46" t="s">
        <v>3</v>
      </c>
      <c r="D3993" s="32" t="s">
        <v>57</v>
      </c>
      <c r="F3993" s="31" t="s">
        <v>188</v>
      </c>
    </row>
    <row r="3994" spans="2:6" x14ac:dyDescent="0.25">
      <c r="B3994" s="46" t="s">
        <v>3</v>
      </c>
      <c r="D3994" s="32" t="s">
        <v>203</v>
      </c>
      <c r="F3994" s="31" t="s">
        <v>188</v>
      </c>
    </row>
    <row r="3995" spans="2:6" x14ac:dyDescent="0.25">
      <c r="B3995" s="46" t="s">
        <v>3</v>
      </c>
      <c r="D3995" s="32" t="s">
        <v>204</v>
      </c>
      <c r="F3995" s="31" t="s">
        <v>188</v>
      </c>
    </row>
    <row r="3996" spans="2:6" x14ac:dyDescent="0.25">
      <c r="B3996" s="46" t="s">
        <v>3</v>
      </c>
      <c r="D3996" s="32" t="s">
        <v>205</v>
      </c>
      <c r="F3996" s="31" t="s">
        <v>188</v>
      </c>
    </row>
    <row r="3997" spans="2:6" x14ac:dyDescent="0.25">
      <c r="B3997" s="46" t="s">
        <v>3</v>
      </c>
      <c r="D3997" s="32" t="s">
        <v>39</v>
      </c>
      <c r="F3997" s="31" t="s">
        <v>188</v>
      </c>
    </row>
    <row r="3998" spans="2:6" x14ac:dyDescent="0.25">
      <c r="B3998" s="46" t="s">
        <v>17</v>
      </c>
      <c r="D3998" s="32" t="s">
        <v>63</v>
      </c>
      <c r="F3998" s="31" t="s">
        <v>188</v>
      </c>
    </row>
    <row r="3999" spans="2:6" x14ac:dyDescent="0.25">
      <c r="B3999" s="46" t="s">
        <v>17</v>
      </c>
      <c r="D3999" s="32" t="s">
        <v>70</v>
      </c>
      <c r="F3999" s="31" t="s">
        <v>188</v>
      </c>
    </row>
    <row r="4000" spans="2:6" x14ac:dyDescent="0.25">
      <c r="B4000" s="46" t="s">
        <v>17</v>
      </c>
      <c r="D4000" s="32" t="s">
        <v>62</v>
      </c>
      <c r="F4000" s="31" t="s">
        <v>188</v>
      </c>
    </row>
    <row r="4001" spans="2:6" x14ac:dyDescent="0.25">
      <c r="B4001" s="46" t="s">
        <v>17</v>
      </c>
      <c r="D4001" s="32" t="s">
        <v>53</v>
      </c>
      <c r="F4001" s="31" t="s">
        <v>188</v>
      </c>
    </row>
    <row r="4002" spans="2:6" x14ac:dyDescent="0.25">
      <c r="B4002" s="46" t="s">
        <v>17</v>
      </c>
      <c r="D4002" s="32" t="s">
        <v>47</v>
      </c>
      <c r="F4002" s="31" t="s">
        <v>188</v>
      </c>
    </row>
    <row r="4003" spans="2:6" x14ac:dyDescent="0.25">
      <c r="B4003" s="46" t="s">
        <v>17</v>
      </c>
      <c r="D4003" s="32" t="s">
        <v>34</v>
      </c>
      <c r="F4003" s="31" t="s">
        <v>188</v>
      </c>
    </row>
    <row r="4004" spans="2:6" x14ac:dyDescent="0.25">
      <c r="B4004" s="46" t="s">
        <v>17</v>
      </c>
      <c r="D4004" s="32" t="s">
        <v>31</v>
      </c>
      <c r="F4004" s="31" t="s">
        <v>188</v>
      </c>
    </row>
    <row r="4005" spans="2:6" x14ac:dyDescent="0.25">
      <c r="B4005" s="46" t="s">
        <v>17</v>
      </c>
      <c r="D4005" s="32" t="s">
        <v>60</v>
      </c>
      <c r="F4005" s="31" t="s">
        <v>188</v>
      </c>
    </row>
    <row r="4006" spans="2:6" x14ac:dyDescent="0.25">
      <c r="B4006" s="46" t="s">
        <v>17</v>
      </c>
      <c r="D4006" s="32" t="s">
        <v>207</v>
      </c>
      <c r="F4006" s="31" t="s">
        <v>188</v>
      </c>
    </row>
    <row r="4007" spans="2:6" x14ac:dyDescent="0.25">
      <c r="B4007" s="46" t="s">
        <v>17</v>
      </c>
      <c r="D4007" s="32" t="s">
        <v>208</v>
      </c>
      <c r="F4007" s="31" t="s">
        <v>188</v>
      </c>
    </row>
    <row r="4008" spans="2:6" x14ac:dyDescent="0.25">
      <c r="B4008" s="46" t="s">
        <v>17</v>
      </c>
      <c r="D4008" s="32" t="s">
        <v>45</v>
      </c>
      <c r="F4008" s="31" t="s">
        <v>188</v>
      </c>
    </row>
    <row r="4009" spans="2:6" x14ac:dyDescent="0.25">
      <c r="B4009" s="46" t="s">
        <v>17</v>
      </c>
      <c r="D4009" s="32" t="s">
        <v>209</v>
      </c>
      <c r="F4009" s="31" t="s">
        <v>188</v>
      </c>
    </row>
    <row r="4010" spans="2:6" x14ac:dyDescent="0.25">
      <c r="B4010" s="46" t="s">
        <v>17</v>
      </c>
      <c r="D4010" s="32" t="s">
        <v>23</v>
      </c>
      <c r="F4010" s="31" t="s">
        <v>188</v>
      </c>
    </row>
    <row r="4011" spans="2:6" x14ac:dyDescent="0.25">
      <c r="B4011" s="46" t="s">
        <v>8</v>
      </c>
      <c r="D4011" s="32" t="s">
        <v>9</v>
      </c>
      <c r="F4011" s="31" t="s">
        <v>188</v>
      </c>
    </row>
    <row r="4012" spans="2:6" x14ac:dyDescent="0.25">
      <c r="B4012" s="46" t="s">
        <v>8</v>
      </c>
      <c r="D4012" s="32" t="s">
        <v>27</v>
      </c>
      <c r="F4012" s="31" t="s">
        <v>188</v>
      </c>
    </row>
    <row r="4013" spans="2:6" x14ac:dyDescent="0.25">
      <c r="B4013" s="46" t="s">
        <v>8</v>
      </c>
      <c r="D4013" s="32" t="s">
        <v>15</v>
      </c>
      <c r="F4013" s="31" t="s">
        <v>188</v>
      </c>
    </row>
    <row r="4014" spans="2:6" x14ac:dyDescent="0.25">
      <c r="B4014" s="46" t="s">
        <v>8</v>
      </c>
      <c r="D4014" s="32" t="s">
        <v>64</v>
      </c>
      <c r="F4014" s="31" t="s">
        <v>188</v>
      </c>
    </row>
    <row r="4015" spans="2:6" x14ac:dyDescent="0.25">
      <c r="B4015" s="46" t="s">
        <v>8</v>
      </c>
      <c r="D4015" s="32" t="s">
        <v>55</v>
      </c>
      <c r="F4015" s="31" t="s">
        <v>188</v>
      </c>
    </row>
    <row r="4016" spans="2:6" x14ac:dyDescent="0.25">
      <c r="B4016" s="46" t="s">
        <v>8</v>
      </c>
      <c r="D4016" s="32" t="s">
        <v>68</v>
      </c>
      <c r="F4016" s="31" t="s">
        <v>188</v>
      </c>
    </row>
    <row r="4017" spans="2:6" x14ac:dyDescent="0.25">
      <c r="B4017" s="46" t="s">
        <v>12</v>
      </c>
      <c r="D4017" s="32" t="s">
        <v>52</v>
      </c>
      <c r="F4017" s="31" t="s">
        <v>188</v>
      </c>
    </row>
    <row r="4018" spans="2:6" x14ac:dyDescent="0.25">
      <c r="B4018" s="46" t="s">
        <v>12</v>
      </c>
      <c r="D4018" s="32" t="s">
        <v>13</v>
      </c>
      <c r="F4018" s="31" t="s">
        <v>188</v>
      </c>
    </row>
    <row r="4019" spans="2:6" x14ac:dyDescent="0.25">
      <c r="B4019" s="46" t="s">
        <v>12</v>
      </c>
      <c r="D4019" s="32" t="s">
        <v>24</v>
      </c>
      <c r="F4019" s="31" t="s">
        <v>188</v>
      </c>
    </row>
    <row r="4020" spans="2:6" x14ac:dyDescent="0.25">
      <c r="B4020" s="46" t="s">
        <v>12</v>
      </c>
      <c r="D4020" s="32" t="s">
        <v>56</v>
      </c>
      <c r="F4020" s="31" t="s">
        <v>188</v>
      </c>
    </row>
    <row r="4021" spans="2:6" x14ac:dyDescent="0.25">
      <c r="B4021" s="46" t="s">
        <v>12</v>
      </c>
      <c r="D4021" s="32" t="s">
        <v>50</v>
      </c>
      <c r="F4021" s="31" t="s">
        <v>188</v>
      </c>
    </row>
    <row r="4022" spans="2:6" x14ac:dyDescent="0.25">
      <c r="B4022" s="46" t="s">
        <v>12</v>
      </c>
      <c r="D4022" s="32" t="s">
        <v>21</v>
      </c>
      <c r="F4022" s="31" t="s">
        <v>188</v>
      </c>
    </row>
    <row r="4023" spans="2:6" x14ac:dyDescent="0.25">
      <c r="B4023" s="46" t="s">
        <v>12</v>
      </c>
      <c r="D4023" s="32" t="s">
        <v>32</v>
      </c>
      <c r="F4023" s="31" t="s">
        <v>188</v>
      </c>
    </row>
    <row r="4024" spans="2:6" x14ac:dyDescent="0.25">
      <c r="B4024" s="46" t="s">
        <v>12</v>
      </c>
      <c r="D4024" s="32" t="s">
        <v>54</v>
      </c>
      <c r="F4024" s="31" t="s">
        <v>188</v>
      </c>
    </row>
    <row r="4025" spans="2:6" x14ac:dyDescent="0.25">
      <c r="B4025" s="46" t="s">
        <v>12</v>
      </c>
      <c r="D4025" s="32" t="s">
        <v>211</v>
      </c>
      <c r="F4025" s="31" t="s">
        <v>188</v>
      </c>
    </row>
    <row r="4026" spans="2:6" x14ac:dyDescent="0.25">
      <c r="B4026" s="46" t="s">
        <v>12</v>
      </c>
      <c r="D4026" s="32" t="s">
        <v>49</v>
      </c>
      <c r="F4026" s="31" t="s">
        <v>188</v>
      </c>
    </row>
    <row r="4027" spans="2:6" x14ac:dyDescent="0.25">
      <c r="B4027" s="46" t="s">
        <v>12</v>
      </c>
      <c r="D4027" s="32" t="s">
        <v>65</v>
      </c>
      <c r="F4027" s="31" t="s">
        <v>188</v>
      </c>
    </row>
    <row r="4028" spans="2:6" x14ac:dyDescent="0.25">
      <c r="B4028" s="46" t="s">
        <v>12</v>
      </c>
      <c r="D4028" s="32" t="s">
        <v>36</v>
      </c>
      <c r="F4028" s="31" t="s">
        <v>188</v>
      </c>
    </row>
    <row r="4029" spans="2:6" x14ac:dyDescent="0.25">
      <c r="B4029" s="46" t="s">
        <v>12</v>
      </c>
      <c r="D4029" s="32" t="s">
        <v>212</v>
      </c>
      <c r="F4029" s="31" t="s">
        <v>188</v>
      </c>
    </row>
    <row r="4030" spans="2:6" x14ac:dyDescent="0.25">
      <c r="B4030" s="46" t="s">
        <v>12</v>
      </c>
      <c r="D4030" s="32" t="s">
        <v>14</v>
      </c>
      <c r="F4030" s="31" t="s">
        <v>188</v>
      </c>
    </row>
    <row r="4031" spans="2:6" x14ac:dyDescent="0.25">
      <c r="B4031" s="46" t="s">
        <v>12</v>
      </c>
      <c r="D4031" s="32" t="s">
        <v>40</v>
      </c>
      <c r="F4031" s="31" t="s">
        <v>188</v>
      </c>
    </row>
    <row r="4032" spans="2:6" x14ac:dyDescent="0.25">
      <c r="B4032" s="46" t="s">
        <v>12</v>
      </c>
      <c r="D4032" s="32" t="s">
        <v>30</v>
      </c>
      <c r="F4032" s="31" t="s">
        <v>188</v>
      </c>
    </row>
    <row r="4033" spans="2:6" x14ac:dyDescent="0.25">
      <c r="B4033" s="46" t="s">
        <v>12</v>
      </c>
      <c r="D4033" s="32" t="s">
        <v>38</v>
      </c>
      <c r="F4033" s="31" t="s">
        <v>188</v>
      </c>
    </row>
    <row r="4034" spans="2:6" x14ac:dyDescent="0.25">
      <c r="B4034" s="46" t="s">
        <v>12</v>
      </c>
      <c r="D4034" s="32" t="s">
        <v>26</v>
      </c>
      <c r="F4034" s="31" t="s">
        <v>188</v>
      </c>
    </row>
    <row r="4035" spans="2:6" x14ac:dyDescent="0.25">
      <c r="B4035" s="46" t="s">
        <v>12</v>
      </c>
      <c r="D4035" s="32" t="s">
        <v>51</v>
      </c>
      <c r="F4035" s="31" t="s">
        <v>188</v>
      </c>
    </row>
    <row r="4036" spans="2:6" x14ac:dyDescent="0.25">
      <c r="B4036" s="46" t="s">
        <v>12</v>
      </c>
      <c r="D4036" s="32" t="s">
        <v>75</v>
      </c>
      <c r="F4036" s="31" t="s">
        <v>188</v>
      </c>
    </row>
    <row r="4037" spans="2:6" x14ac:dyDescent="0.25">
      <c r="B4037" s="46" t="s">
        <v>20</v>
      </c>
      <c r="D4037" s="32" t="s">
        <v>46</v>
      </c>
      <c r="F4037" s="31" t="s">
        <v>188</v>
      </c>
    </row>
    <row r="4038" spans="2:6" x14ac:dyDescent="0.25">
      <c r="B4038" s="46" t="s">
        <v>20</v>
      </c>
      <c r="D4038" s="32" t="s">
        <v>59</v>
      </c>
      <c r="F4038" s="31" t="s">
        <v>188</v>
      </c>
    </row>
    <row r="4039" spans="2:6" x14ac:dyDescent="0.25">
      <c r="B4039" s="46" t="s">
        <v>20</v>
      </c>
      <c r="D4039" s="32" t="s">
        <v>43</v>
      </c>
      <c r="F4039" s="31" t="s">
        <v>188</v>
      </c>
    </row>
    <row r="4040" spans="2:6" x14ac:dyDescent="0.25">
      <c r="B4040" s="46" t="s">
        <v>20</v>
      </c>
      <c r="D4040" s="32" t="s">
        <v>215</v>
      </c>
      <c r="F4040" s="31" t="s">
        <v>188</v>
      </c>
    </row>
    <row r="4041" spans="2:6" x14ac:dyDescent="0.25">
      <c r="B4041" s="46" t="s">
        <v>20</v>
      </c>
      <c r="D4041" s="32" t="s">
        <v>67</v>
      </c>
      <c r="F4041" s="31" t="s">
        <v>188</v>
      </c>
    </row>
    <row r="4042" spans="2:6" x14ac:dyDescent="0.25">
      <c r="B4042" s="46" t="s">
        <v>20</v>
      </c>
      <c r="D4042" s="32" t="s">
        <v>216</v>
      </c>
      <c r="F4042" s="31" t="s">
        <v>188</v>
      </c>
    </row>
    <row r="4043" spans="2:6" x14ac:dyDescent="0.25">
      <c r="B4043" s="46" t="s">
        <v>20</v>
      </c>
      <c r="D4043" s="32" t="s">
        <v>58</v>
      </c>
      <c r="F4043" s="31" t="s">
        <v>188</v>
      </c>
    </row>
    <row r="4044" spans="2:6" x14ac:dyDescent="0.25">
      <c r="B4044" s="46" t="s">
        <v>5</v>
      </c>
      <c r="D4044" s="32" t="s">
        <v>10</v>
      </c>
      <c r="F4044" s="31" t="s">
        <v>115</v>
      </c>
    </row>
    <row r="4045" spans="2:6" x14ac:dyDescent="0.25">
      <c r="B4045" s="46" t="s">
        <v>5</v>
      </c>
      <c r="D4045" s="32" t="s">
        <v>6</v>
      </c>
      <c r="F4045" s="31" t="s">
        <v>115</v>
      </c>
    </row>
    <row r="4046" spans="2:6" x14ac:dyDescent="0.25">
      <c r="B4046" s="46" t="s">
        <v>3</v>
      </c>
      <c r="D4046" s="32" t="s">
        <v>41</v>
      </c>
      <c r="F4046" s="31" t="s">
        <v>115</v>
      </c>
    </row>
    <row r="4047" spans="2:6" x14ac:dyDescent="0.25">
      <c r="B4047" s="46" t="s">
        <v>3</v>
      </c>
      <c r="D4047" s="32" t="s">
        <v>73</v>
      </c>
      <c r="F4047" s="31" t="s">
        <v>115</v>
      </c>
    </row>
    <row r="4048" spans="2:6" x14ac:dyDescent="0.25">
      <c r="B4048" s="46" t="s">
        <v>3</v>
      </c>
      <c r="D4048" s="32" t="s">
        <v>201</v>
      </c>
      <c r="F4048" s="31" t="s">
        <v>115</v>
      </c>
    </row>
    <row r="4049" spans="2:6" x14ac:dyDescent="0.25">
      <c r="B4049" s="46" t="s">
        <v>3</v>
      </c>
      <c r="D4049" s="32" t="s">
        <v>18</v>
      </c>
      <c r="F4049" s="31" t="s">
        <v>115</v>
      </c>
    </row>
    <row r="4050" spans="2:6" x14ac:dyDescent="0.25">
      <c r="B4050" s="46" t="s">
        <v>3</v>
      </c>
      <c r="D4050" s="32" t="s">
        <v>25</v>
      </c>
      <c r="F4050" s="31" t="s">
        <v>115</v>
      </c>
    </row>
    <row r="4051" spans="2:6" x14ac:dyDescent="0.25">
      <c r="B4051" s="46" t="s">
        <v>3</v>
      </c>
      <c r="D4051" s="32" t="s">
        <v>22</v>
      </c>
      <c r="F4051" s="31" t="s">
        <v>115</v>
      </c>
    </row>
    <row r="4052" spans="2:6" x14ac:dyDescent="0.25">
      <c r="B4052" s="46" t="s">
        <v>3</v>
      </c>
      <c r="D4052" s="32" t="s">
        <v>66</v>
      </c>
      <c r="F4052" s="31" t="s">
        <v>115</v>
      </c>
    </row>
    <row r="4053" spans="2:6" x14ac:dyDescent="0.25">
      <c r="B4053" s="46" t="s">
        <v>3</v>
      </c>
      <c r="D4053" s="32" t="s">
        <v>48</v>
      </c>
      <c r="F4053" s="31" t="s">
        <v>115</v>
      </c>
    </row>
    <row r="4054" spans="2:6" x14ac:dyDescent="0.25">
      <c r="B4054" s="46" t="s">
        <v>3</v>
      </c>
      <c r="D4054" s="32" t="s">
        <v>76</v>
      </c>
      <c r="F4054" s="31" t="s">
        <v>115</v>
      </c>
    </row>
    <row r="4055" spans="2:6" x14ac:dyDescent="0.25">
      <c r="B4055" s="46" t="s">
        <v>3</v>
      </c>
      <c r="D4055" s="32" t="s">
        <v>42</v>
      </c>
      <c r="F4055" s="31" t="s">
        <v>115</v>
      </c>
    </row>
    <row r="4056" spans="2:6" x14ac:dyDescent="0.25">
      <c r="B4056" s="46" t="s">
        <v>3</v>
      </c>
      <c r="D4056" s="32" t="s">
        <v>202</v>
      </c>
      <c r="F4056" s="31" t="s">
        <v>115</v>
      </c>
    </row>
    <row r="4057" spans="2:6" x14ac:dyDescent="0.25">
      <c r="B4057" s="46" t="s">
        <v>3</v>
      </c>
      <c r="D4057" s="32" t="s">
        <v>57</v>
      </c>
      <c r="F4057" s="31" t="s">
        <v>115</v>
      </c>
    </row>
    <row r="4058" spans="2:6" x14ac:dyDescent="0.25">
      <c r="B4058" s="46" t="s">
        <v>3</v>
      </c>
      <c r="D4058" s="32" t="s">
        <v>203</v>
      </c>
      <c r="F4058" s="31" t="s">
        <v>115</v>
      </c>
    </row>
    <row r="4059" spans="2:6" x14ac:dyDescent="0.25">
      <c r="B4059" s="46" t="s">
        <v>3</v>
      </c>
      <c r="D4059" s="32" t="s">
        <v>205</v>
      </c>
      <c r="F4059" s="31" t="s">
        <v>115</v>
      </c>
    </row>
    <row r="4060" spans="2:6" x14ac:dyDescent="0.25">
      <c r="B4060" s="46" t="s">
        <v>3</v>
      </c>
      <c r="D4060" s="32" t="s">
        <v>39</v>
      </c>
      <c r="F4060" s="31" t="s">
        <v>115</v>
      </c>
    </row>
    <row r="4061" spans="2:6" x14ac:dyDescent="0.25">
      <c r="B4061" s="46" t="s">
        <v>17</v>
      </c>
      <c r="D4061" s="32" t="s">
        <v>63</v>
      </c>
      <c r="F4061" s="31" t="s">
        <v>115</v>
      </c>
    </row>
    <row r="4062" spans="2:6" x14ac:dyDescent="0.25">
      <c r="B4062" s="46" t="s">
        <v>17</v>
      </c>
      <c r="D4062" s="32" t="s">
        <v>70</v>
      </c>
      <c r="F4062" s="31" t="s">
        <v>115</v>
      </c>
    </row>
    <row r="4063" spans="2:6" x14ac:dyDescent="0.25">
      <c r="B4063" s="46" t="s">
        <v>17</v>
      </c>
      <c r="D4063" s="32" t="s">
        <v>53</v>
      </c>
      <c r="F4063" s="31" t="s">
        <v>115</v>
      </c>
    </row>
    <row r="4064" spans="2:6" x14ac:dyDescent="0.25">
      <c r="B4064" s="46" t="s">
        <v>17</v>
      </c>
      <c r="D4064" s="32" t="s">
        <v>47</v>
      </c>
      <c r="F4064" s="31" t="s">
        <v>115</v>
      </c>
    </row>
    <row r="4065" spans="2:6" x14ac:dyDescent="0.25">
      <c r="B4065" s="46" t="s">
        <v>17</v>
      </c>
      <c r="D4065" s="32" t="s">
        <v>206</v>
      </c>
      <c r="F4065" s="31" t="s">
        <v>115</v>
      </c>
    </row>
    <row r="4066" spans="2:6" x14ac:dyDescent="0.25">
      <c r="B4066" s="46" t="s">
        <v>17</v>
      </c>
      <c r="D4066" s="32" t="s">
        <v>34</v>
      </c>
      <c r="F4066" s="31" t="s">
        <v>115</v>
      </c>
    </row>
    <row r="4067" spans="2:6" x14ac:dyDescent="0.25">
      <c r="B4067" s="46" t="s">
        <v>17</v>
      </c>
      <c r="D4067" s="32" t="s">
        <v>60</v>
      </c>
      <c r="F4067" s="31" t="s">
        <v>115</v>
      </c>
    </row>
    <row r="4068" spans="2:6" x14ac:dyDescent="0.25">
      <c r="B4068" s="46" t="s">
        <v>17</v>
      </c>
      <c r="D4068" s="32" t="s">
        <v>207</v>
      </c>
      <c r="F4068" s="31" t="s">
        <v>115</v>
      </c>
    </row>
    <row r="4069" spans="2:6" x14ac:dyDescent="0.25">
      <c r="B4069" s="46" t="s">
        <v>17</v>
      </c>
      <c r="D4069" s="32" t="s">
        <v>61</v>
      </c>
      <c r="F4069" s="31" t="s">
        <v>115</v>
      </c>
    </row>
    <row r="4070" spans="2:6" x14ac:dyDescent="0.25">
      <c r="B4070" s="46" t="s">
        <v>17</v>
      </c>
      <c r="D4070" s="32" t="s">
        <v>45</v>
      </c>
      <c r="F4070" s="31" t="s">
        <v>115</v>
      </c>
    </row>
    <row r="4071" spans="2:6" x14ac:dyDescent="0.25">
      <c r="B4071" s="46" t="s">
        <v>17</v>
      </c>
      <c r="D4071" s="32" t="s">
        <v>209</v>
      </c>
      <c r="F4071" s="31" t="s">
        <v>115</v>
      </c>
    </row>
    <row r="4072" spans="2:6" x14ac:dyDescent="0.25">
      <c r="B4072" s="46" t="s">
        <v>17</v>
      </c>
      <c r="D4072" s="32" t="s">
        <v>23</v>
      </c>
      <c r="F4072" s="31" t="s">
        <v>115</v>
      </c>
    </row>
    <row r="4073" spans="2:6" x14ac:dyDescent="0.25">
      <c r="B4073" s="46" t="s">
        <v>8</v>
      </c>
      <c r="D4073" s="32" t="s">
        <v>9</v>
      </c>
      <c r="F4073" s="31" t="s">
        <v>115</v>
      </c>
    </row>
    <row r="4074" spans="2:6" x14ac:dyDescent="0.25">
      <c r="B4074" s="46" t="s">
        <v>8</v>
      </c>
      <c r="D4074" s="32" t="s">
        <v>27</v>
      </c>
      <c r="F4074" s="31" t="s">
        <v>115</v>
      </c>
    </row>
    <row r="4075" spans="2:6" x14ac:dyDescent="0.25">
      <c r="B4075" s="46" t="s">
        <v>8</v>
      </c>
      <c r="D4075" s="32" t="s">
        <v>15</v>
      </c>
      <c r="F4075" s="31" t="s">
        <v>115</v>
      </c>
    </row>
    <row r="4076" spans="2:6" x14ac:dyDescent="0.25">
      <c r="B4076" s="46" t="s">
        <v>8</v>
      </c>
      <c r="D4076" s="32" t="s">
        <v>64</v>
      </c>
      <c r="F4076" s="31" t="s">
        <v>115</v>
      </c>
    </row>
    <row r="4077" spans="2:6" x14ac:dyDescent="0.25">
      <c r="B4077" s="46" t="s">
        <v>8</v>
      </c>
      <c r="D4077" s="32" t="s">
        <v>55</v>
      </c>
      <c r="F4077" s="31" t="s">
        <v>115</v>
      </c>
    </row>
    <row r="4078" spans="2:6" x14ac:dyDescent="0.25">
      <c r="B4078" s="46" t="s">
        <v>12</v>
      </c>
      <c r="D4078" s="32" t="s">
        <v>52</v>
      </c>
      <c r="F4078" s="31" t="s">
        <v>115</v>
      </c>
    </row>
    <row r="4079" spans="2:6" x14ac:dyDescent="0.25">
      <c r="B4079" s="46" t="s">
        <v>12</v>
      </c>
      <c r="D4079" s="32" t="s">
        <v>13</v>
      </c>
      <c r="F4079" s="31" t="s">
        <v>115</v>
      </c>
    </row>
    <row r="4080" spans="2:6" x14ac:dyDescent="0.25">
      <c r="B4080" s="46" t="s">
        <v>12</v>
      </c>
      <c r="D4080" s="32" t="s">
        <v>24</v>
      </c>
      <c r="F4080" s="31" t="s">
        <v>115</v>
      </c>
    </row>
    <row r="4081" spans="2:6" x14ac:dyDescent="0.25">
      <c r="B4081" s="46" t="s">
        <v>12</v>
      </c>
      <c r="D4081" s="32" t="s">
        <v>56</v>
      </c>
      <c r="F4081" s="31" t="s">
        <v>115</v>
      </c>
    </row>
    <row r="4082" spans="2:6" x14ac:dyDescent="0.25">
      <c r="B4082" s="46" t="s">
        <v>12</v>
      </c>
      <c r="D4082" s="32" t="s">
        <v>50</v>
      </c>
      <c r="F4082" s="31" t="s">
        <v>115</v>
      </c>
    </row>
    <row r="4083" spans="2:6" x14ac:dyDescent="0.25">
      <c r="B4083" s="46" t="s">
        <v>12</v>
      </c>
      <c r="D4083" s="32" t="s">
        <v>21</v>
      </c>
      <c r="F4083" s="31" t="s">
        <v>115</v>
      </c>
    </row>
    <row r="4084" spans="2:6" x14ac:dyDescent="0.25">
      <c r="B4084" s="46" t="s">
        <v>12</v>
      </c>
      <c r="D4084" s="32" t="s">
        <v>32</v>
      </c>
      <c r="F4084" s="31" t="s">
        <v>115</v>
      </c>
    </row>
    <row r="4085" spans="2:6" x14ac:dyDescent="0.25">
      <c r="B4085" s="46" t="s">
        <v>12</v>
      </c>
      <c r="D4085" s="32" t="s">
        <v>211</v>
      </c>
      <c r="F4085" s="31" t="s">
        <v>115</v>
      </c>
    </row>
    <row r="4086" spans="2:6" x14ac:dyDescent="0.25">
      <c r="B4086" s="46" t="s">
        <v>12</v>
      </c>
      <c r="D4086" s="32" t="s">
        <v>49</v>
      </c>
      <c r="F4086" s="31" t="s">
        <v>115</v>
      </c>
    </row>
    <row r="4087" spans="2:6" x14ac:dyDescent="0.25">
      <c r="B4087" s="46" t="s">
        <v>12</v>
      </c>
      <c r="D4087" s="32" t="s">
        <v>65</v>
      </c>
      <c r="F4087" s="31" t="s">
        <v>115</v>
      </c>
    </row>
    <row r="4088" spans="2:6" x14ac:dyDescent="0.25">
      <c r="B4088" s="46" t="s">
        <v>12</v>
      </c>
      <c r="D4088" s="32" t="s">
        <v>36</v>
      </c>
      <c r="F4088" s="31" t="s">
        <v>115</v>
      </c>
    </row>
    <row r="4089" spans="2:6" x14ac:dyDescent="0.25">
      <c r="B4089" s="46" t="s">
        <v>12</v>
      </c>
      <c r="D4089" s="32" t="s">
        <v>212</v>
      </c>
      <c r="F4089" s="31" t="s">
        <v>115</v>
      </c>
    </row>
    <row r="4090" spans="2:6" x14ac:dyDescent="0.25">
      <c r="B4090" s="46" t="s">
        <v>12</v>
      </c>
      <c r="D4090" s="32" t="s">
        <v>14</v>
      </c>
      <c r="F4090" s="31" t="s">
        <v>115</v>
      </c>
    </row>
    <row r="4091" spans="2:6" x14ac:dyDescent="0.25">
      <c r="B4091" s="46" t="s">
        <v>12</v>
      </c>
      <c r="D4091" s="32" t="s">
        <v>40</v>
      </c>
      <c r="F4091" s="31" t="s">
        <v>115</v>
      </c>
    </row>
    <row r="4092" spans="2:6" x14ac:dyDescent="0.25">
      <c r="B4092" s="46" t="s">
        <v>12</v>
      </c>
      <c r="D4092" s="32" t="s">
        <v>213</v>
      </c>
      <c r="F4092" s="31" t="s">
        <v>115</v>
      </c>
    </row>
    <row r="4093" spans="2:6" x14ac:dyDescent="0.25">
      <c r="B4093" s="46" t="s">
        <v>12</v>
      </c>
      <c r="D4093" s="32" t="s">
        <v>30</v>
      </c>
      <c r="F4093" s="31" t="s">
        <v>115</v>
      </c>
    </row>
    <row r="4094" spans="2:6" x14ac:dyDescent="0.25">
      <c r="B4094" s="46" t="s">
        <v>12</v>
      </c>
      <c r="D4094" s="32" t="s">
        <v>72</v>
      </c>
      <c r="F4094" s="31" t="s">
        <v>115</v>
      </c>
    </row>
    <row r="4095" spans="2:6" x14ac:dyDescent="0.25">
      <c r="B4095" s="46" t="s">
        <v>12</v>
      </c>
      <c r="D4095" s="32" t="s">
        <v>38</v>
      </c>
      <c r="F4095" s="31" t="s">
        <v>115</v>
      </c>
    </row>
    <row r="4096" spans="2:6" x14ac:dyDescent="0.25">
      <c r="B4096" s="46" t="s">
        <v>12</v>
      </c>
      <c r="D4096" s="32" t="s">
        <v>26</v>
      </c>
      <c r="F4096" s="31" t="s">
        <v>115</v>
      </c>
    </row>
    <row r="4097" spans="2:6" x14ac:dyDescent="0.25">
      <c r="B4097" s="46" t="s">
        <v>12</v>
      </c>
      <c r="D4097" s="32" t="s">
        <v>51</v>
      </c>
      <c r="F4097" s="31" t="s">
        <v>115</v>
      </c>
    </row>
    <row r="4098" spans="2:6" x14ac:dyDescent="0.25">
      <c r="B4098" s="46" t="s">
        <v>12</v>
      </c>
      <c r="D4098" s="32" t="s">
        <v>75</v>
      </c>
      <c r="F4098" s="31" t="s">
        <v>115</v>
      </c>
    </row>
    <row r="4099" spans="2:6" x14ac:dyDescent="0.25">
      <c r="B4099" s="46" t="s">
        <v>20</v>
      </c>
      <c r="D4099" s="32" t="s">
        <v>46</v>
      </c>
      <c r="F4099" s="31" t="s">
        <v>115</v>
      </c>
    </row>
    <row r="4100" spans="2:6" x14ac:dyDescent="0.25">
      <c r="B4100" s="46" t="s">
        <v>20</v>
      </c>
      <c r="D4100" s="32" t="s">
        <v>59</v>
      </c>
      <c r="F4100" s="31" t="s">
        <v>115</v>
      </c>
    </row>
    <row r="4101" spans="2:6" x14ac:dyDescent="0.25">
      <c r="B4101" s="46" t="s">
        <v>20</v>
      </c>
      <c r="D4101" s="32" t="s">
        <v>43</v>
      </c>
      <c r="F4101" s="31" t="s">
        <v>115</v>
      </c>
    </row>
    <row r="4102" spans="2:6" x14ac:dyDescent="0.25">
      <c r="B4102" s="46" t="s">
        <v>20</v>
      </c>
      <c r="D4102" s="32" t="s">
        <v>33</v>
      </c>
      <c r="F4102" s="31" t="s">
        <v>115</v>
      </c>
    </row>
    <row r="4103" spans="2:6" x14ac:dyDescent="0.25">
      <c r="B4103" s="46" t="s">
        <v>20</v>
      </c>
      <c r="D4103" s="32" t="s">
        <v>215</v>
      </c>
      <c r="F4103" s="31" t="s">
        <v>115</v>
      </c>
    </row>
    <row r="4104" spans="2:6" x14ac:dyDescent="0.25">
      <c r="B4104" s="46" t="s">
        <v>20</v>
      </c>
      <c r="D4104" s="32" t="s">
        <v>67</v>
      </c>
      <c r="F4104" s="31" t="s">
        <v>115</v>
      </c>
    </row>
    <row r="4105" spans="2:6" x14ac:dyDescent="0.25">
      <c r="B4105" s="46" t="s">
        <v>20</v>
      </c>
      <c r="D4105" s="32" t="s">
        <v>216</v>
      </c>
      <c r="F4105" s="31" t="s">
        <v>115</v>
      </c>
    </row>
    <row r="4106" spans="2:6" x14ac:dyDescent="0.25">
      <c r="B4106" s="46" t="s">
        <v>20</v>
      </c>
      <c r="D4106" s="32" t="s">
        <v>58</v>
      </c>
      <c r="F4106" s="31" t="s">
        <v>115</v>
      </c>
    </row>
    <row r="4107" spans="2:6" x14ac:dyDescent="0.25">
      <c r="B4107" s="46" t="s">
        <v>5</v>
      </c>
      <c r="D4107" s="32" t="s">
        <v>10</v>
      </c>
      <c r="F4107" s="31" t="s">
        <v>148</v>
      </c>
    </row>
    <row r="4108" spans="2:6" x14ac:dyDescent="0.25">
      <c r="B4108" s="46" t="s">
        <v>5</v>
      </c>
      <c r="D4108" s="32" t="s">
        <v>6</v>
      </c>
      <c r="F4108" s="31" t="s">
        <v>148</v>
      </c>
    </row>
    <row r="4109" spans="2:6" x14ac:dyDescent="0.25">
      <c r="B4109" s="46" t="s">
        <v>3</v>
      </c>
      <c r="D4109" s="32" t="s">
        <v>41</v>
      </c>
      <c r="F4109" s="31" t="s">
        <v>148</v>
      </c>
    </row>
    <row r="4110" spans="2:6" x14ac:dyDescent="0.25">
      <c r="B4110" s="46" t="s">
        <v>3</v>
      </c>
      <c r="D4110" s="32" t="s">
        <v>73</v>
      </c>
      <c r="F4110" s="31" t="s">
        <v>148</v>
      </c>
    </row>
    <row r="4111" spans="2:6" x14ac:dyDescent="0.25">
      <c r="B4111" s="46" t="s">
        <v>3</v>
      </c>
      <c r="D4111" s="32" t="s">
        <v>201</v>
      </c>
      <c r="F4111" s="31" t="s">
        <v>148</v>
      </c>
    </row>
    <row r="4112" spans="2:6" x14ac:dyDescent="0.25">
      <c r="B4112" s="46" t="s">
        <v>3</v>
      </c>
      <c r="D4112" s="32" t="s">
        <v>18</v>
      </c>
      <c r="F4112" s="31" t="s">
        <v>148</v>
      </c>
    </row>
    <row r="4113" spans="2:6" x14ac:dyDescent="0.25">
      <c r="B4113" s="46" t="s">
        <v>3</v>
      </c>
      <c r="D4113" s="32" t="s">
        <v>25</v>
      </c>
      <c r="F4113" s="31" t="s">
        <v>148</v>
      </c>
    </row>
    <row r="4114" spans="2:6" x14ac:dyDescent="0.25">
      <c r="B4114" s="46" t="s">
        <v>3</v>
      </c>
      <c r="D4114" s="32" t="s">
        <v>22</v>
      </c>
      <c r="F4114" s="31" t="s">
        <v>148</v>
      </c>
    </row>
    <row r="4115" spans="2:6" x14ac:dyDescent="0.25">
      <c r="B4115" s="46" t="s">
        <v>3</v>
      </c>
      <c r="D4115" s="32" t="s">
        <v>202</v>
      </c>
      <c r="F4115" s="31" t="s">
        <v>148</v>
      </c>
    </row>
    <row r="4116" spans="2:6" x14ac:dyDescent="0.25">
      <c r="B4116" s="46" t="s">
        <v>3</v>
      </c>
      <c r="D4116" s="32" t="s">
        <v>57</v>
      </c>
      <c r="F4116" s="31" t="s">
        <v>148</v>
      </c>
    </row>
    <row r="4117" spans="2:6" x14ac:dyDescent="0.25">
      <c r="B4117" s="46" t="s">
        <v>3</v>
      </c>
      <c r="D4117" s="32" t="s">
        <v>203</v>
      </c>
      <c r="F4117" s="31" t="s">
        <v>148</v>
      </c>
    </row>
    <row r="4118" spans="2:6" x14ac:dyDescent="0.25">
      <c r="B4118" s="46" t="s">
        <v>3</v>
      </c>
      <c r="D4118" s="32" t="s">
        <v>204</v>
      </c>
      <c r="F4118" s="31" t="s">
        <v>148</v>
      </c>
    </row>
    <row r="4119" spans="2:6" x14ac:dyDescent="0.25">
      <c r="B4119" s="46" t="s">
        <v>3</v>
      </c>
      <c r="D4119" s="32" t="s">
        <v>205</v>
      </c>
      <c r="F4119" s="31" t="s">
        <v>148</v>
      </c>
    </row>
    <row r="4120" spans="2:6" x14ac:dyDescent="0.25">
      <c r="B4120" s="46" t="s">
        <v>3</v>
      </c>
      <c r="D4120" s="32" t="s">
        <v>39</v>
      </c>
      <c r="F4120" s="31" t="s">
        <v>148</v>
      </c>
    </row>
    <row r="4121" spans="2:6" x14ac:dyDescent="0.25">
      <c r="B4121" s="46" t="s">
        <v>17</v>
      </c>
      <c r="D4121" s="32" t="s">
        <v>70</v>
      </c>
      <c r="F4121" s="31" t="s">
        <v>148</v>
      </c>
    </row>
    <row r="4122" spans="2:6" x14ac:dyDescent="0.25">
      <c r="B4122" s="46" t="s">
        <v>17</v>
      </c>
      <c r="D4122" s="32" t="s">
        <v>53</v>
      </c>
      <c r="F4122" s="31" t="s">
        <v>148</v>
      </c>
    </row>
    <row r="4123" spans="2:6" x14ac:dyDescent="0.25">
      <c r="B4123" s="46" t="s">
        <v>17</v>
      </c>
      <c r="D4123" s="32" t="s">
        <v>47</v>
      </c>
      <c r="F4123" s="31" t="s">
        <v>148</v>
      </c>
    </row>
    <row r="4124" spans="2:6" x14ac:dyDescent="0.25">
      <c r="B4124" s="46" t="s">
        <v>17</v>
      </c>
      <c r="D4124" s="32" t="s">
        <v>34</v>
      </c>
      <c r="F4124" s="31" t="s">
        <v>148</v>
      </c>
    </row>
    <row r="4125" spans="2:6" x14ac:dyDescent="0.25">
      <c r="B4125" s="46" t="s">
        <v>17</v>
      </c>
      <c r="D4125" s="32" t="s">
        <v>31</v>
      </c>
      <c r="F4125" s="31" t="s">
        <v>148</v>
      </c>
    </row>
    <row r="4126" spans="2:6" x14ac:dyDescent="0.25">
      <c r="B4126" s="46" t="s">
        <v>17</v>
      </c>
      <c r="D4126" s="32" t="s">
        <v>60</v>
      </c>
      <c r="F4126" s="31" t="s">
        <v>148</v>
      </c>
    </row>
    <row r="4127" spans="2:6" x14ac:dyDescent="0.25">
      <c r="B4127" s="46" t="s">
        <v>17</v>
      </c>
      <c r="D4127" s="32" t="s">
        <v>207</v>
      </c>
      <c r="F4127" s="31" t="s">
        <v>148</v>
      </c>
    </row>
    <row r="4128" spans="2:6" x14ac:dyDescent="0.25">
      <c r="B4128" s="46" t="s">
        <v>17</v>
      </c>
      <c r="D4128" s="32" t="s">
        <v>209</v>
      </c>
      <c r="F4128" s="31" t="s">
        <v>148</v>
      </c>
    </row>
    <row r="4129" spans="2:6" x14ac:dyDescent="0.25">
      <c r="B4129" s="46" t="s">
        <v>17</v>
      </c>
      <c r="D4129" s="32" t="s">
        <v>23</v>
      </c>
      <c r="F4129" s="31" t="s">
        <v>148</v>
      </c>
    </row>
    <row r="4130" spans="2:6" x14ac:dyDescent="0.25">
      <c r="B4130" s="46" t="s">
        <v>8</v>
      </c>
      <c r="D4130" s="32" t="s">
        <v>9</v>
      </c>
      <c r="F4130" s="31" t="s">
        <v>148</v>
      </c>
    </row>
    <row r="4131" spans="2:6" x14ac:dyDescent="0.25">
      <c r="B4131" s="46" t="s">
        <v>8</v>
      </c>
      <c r="D4131" s="32" t="s">
        <v>27</v>
      </c>
      <c r="F4131" s="31" t="s">
        <v>148</v>
      </c>
    </row>
    <row r="4132" spans="2:6" x14ac:dyDescent="0.25">
      <c r="B4132" s="46" t="s">
        <v>8</v>
      </c>
      <c r="D4132" s="32" t="s">
        <v>15</v>
      </c>
      <c r="F4132" s="31" t="s">
        <v>148</v>
      </c>
    </row>
    <row r="4133" spans="2:6" x14ac:dyDescent="0.25">
      <c r="B4133" s="46" t="s">
        <v>8</v>
      </c>
      <c r="D4133" s="32" t="s">
        <v>64</v>
      </c>
      <c r="F4133" s="31" t="s">
        <v>148</v>
      </c>
    </row>
    <row r="4134" spans="2:6" x14ac:dyDescent="0.25">
      <c r="B4134" s="46" t="s">
        <v>8</v>
      </c>
      <c r="D4134" s="32" t="s">
        <v>55</v>
      </c>
      <c r="F4134" s="31" t="s">
        <v>148</v>
      </c>
    </row>
    <row r="4135" spans="2:6" x14ac:dyDescent="0.25">
      <c r="B4135" s="46" t="s">
        <v>8</v>
      </c>
      <c r="D4135" s="32" t="s">
        <v>210</v>
      </c>
      <c r="F4135" s="31" t="s">
        <v>148</v>
      </c>
    </row>
    <row r="4136" spans="2:6" x14ac:dyDescent="0.25">
      <c r="B4136" s="46" t="s">
        <v>12</v>
      </c>
      <c r="D4136" s="32" t="s">
        <v>52</v>
      </c>
      <c r="F4136" s="31" t="s">
        <v>148</v>
      </c>
    </row>
    <row r="4137" spans="2:6" x14ac:dyDescent="0.25">
      <c r="B4137" s="46" t="s">
        <v>12</v>
      </c>
      <c r="D4137" s="32" t="s">
        <v>13</v>
      </c>
      <c r="F4137" s="31" t="s">
        <v>148</v>
      </c>
    </row>
    <row r="4138" spans="2:6" x14ac:dyDescent="0.25">
      <c r="B4138" s="46" t="s">
        <v>12</v>
      </c>
      <c r="D4138" s="32" t="s">
        <v>24</v>
      </c>
      <c r="F4138" s="31" t="s">
        <v>148</v>
      </c>
    </row>
    <row r="4139" spans="2:6" x14ac:dyDescent="0.25">
      <c r="B4139" s="46" t="s">
        <v>12</v>
      </c>
      <c r="D4139" s="32" t="s">
        <v>56</v>
      </c>
      <c r="F4139" s="31" t="s">
        <v>148</v>
      </c>
    </row>
    <row r="4140" spans="2:6" x14ac:dyDescent="0.25">
      <c r="B4140" s="46" t="s">
        <v>12</v>
      </c>
      <c r="D4140" s="32" t="s">
        <v>50</v>
      </c>
      <c r="F4140" s="31" t="s">
        <v>148</v>
      </c>
    </row>
    <row r="4141" spans="2:6" x14ac:dyDescent="0.25">
      <c r="B4141" s="46" t="s">
        <v>12</v>
      </c>
      <c r="D4141" s="32" t="s">
        <v>21</v>
      </c>
      <c r="F4141" s="31" t="s">
        <v>148</v>
      </c>
    </row>
    <row r="4142" spans="2:6" x14ac:dyDescent="0.25">
      <c r="B4142" s="46" t="s">
        <v>12</v>
      </c>
      <c r="D4142" s="32" t="s">
        <v>32</v>
      </c>
      <c r="F4142" s="31" t="s">
        <v>148</v>
      </c>
    </row>
    <row r="4143" spans="2:6" x14ac:dyDescent="0.25">
      <c r="B4143" s="46" t="s">
        <v>12</v>
      </c>
      <c r="D4143" s="32" t="s">
        <v>211</v>
      </c>
      <c r="F4143" s="31" t="s">
        <v>148</v>
      </c>
    </row>
    <row r="4144" spans="2:6" x14ac:dyDescent="0.25">
      <c r="B4144" s="46" t="s">
        <v>12</v>
      </c>
      <c r="D4144" s="32" t="s">
        <v>49</v>
      </c>
      <c r="F4144" s="31" t="s">
        <v>148</v>
      </c>
    </row>
    <row r="4145" spans="2:6" x14ac:dyDescent="0.25">
      <c r="B4145" s="46" t="s">
        <v>12</v>
      </c>
      <c r="D4145" s="32" t="s">
        <v>65</v>
      </c>
      <c r="F4145" s="31" t="s">
        <v>148</v>
      </c>
    </row>
    <row r="4146" spans="2:6" x14ac:dyDescent="0.25">
      <c r="B4146" s="46" t="s">
        <v>12</v>
      </c>
      <c r="D4146" s="32" t="s">
        <v>14</v>
      </c>
      <c r="F4146" s="31" t="s">
        <v>148</v>
      </c>
    </row>
    <row r="4147" spans="2:6" x14ac:dyDescent="0.25">
      <c r="B4147" s="46" t="s">
        <v>12</v>
      </c>
      <c r="D4147" s="32" t="s">
        <v>40</v>
      </c>
      <c r="F4147" s="31" t="s">
        <v>148</v>
      </c>
    </row>
    <row r="4148" spans="2:6" x14ac:dyDescent="0.25">
      <c r="B4148" s="46" t="s">
        <v>12</v>
      </c>
      <c r="D4148" s="32" t="s">
        <v>213</v>
      </c>
      <c r="F4148" s="31" t="s">
        <v>148</v>
      </c>
    </row>
    <row r="4149" spans="2:6" x14ac:dyDescent="0.25">
      <c r="B4149" s="46" t="s">
        <v>12</v>
      </c>
      <c r="D4149" s="32" t="s">
        <v>30</v>
      </c>
      <c r="F4149" s="31" t="s">
        <v>148</v>
      </c>
    </row>
    <row r="4150" spans="2:6" x14ac:dyDescent="0.25">
      <c r="B4150" s="46" t="s">
        <v>12</v>
      </c>
      <c r="D4150" s="32" t="s">
        <v>26</v>
      </c>
      <c r="F4150" s="31" t="s">
        <v>148</v>
      </c>
    </row>
    <row r="4151" spans="2:6" x14ac:dyDescent="0.25">
      <c r="B4151" s="46" t="s">
        <v>20</v>
      </c>
      <c r="D4151" s="32" t="s">
        <v>46</v>
      </c>
      <c r="F4151" s="31" t="s">
        <v>148</v>
      </c>
    </row>
    <row r="4152" spans="2:6" x14ac:dyDescent="0.25">
      <c r="B4152" s="46" t="s">
        <v>20</v>
      </c>
      <c r="D4152" s="32" t="s">
        <v>59</v>
      </c>
      <c r="F4152" s="31" t="s">
        <v>148</v>
      </c>
    </row>
    <row r="4153" spans="2:6" x14ac:dyDescent="0.25">
      <c r="B4153" s="46" t="s">
        <v>20</v>
      </c>
      <c r="D4153" s="32" t="s">
        <v>214</v>
      </c>
      <c r="F4153" s="31" t="s">
        <v>148</v>
      </c>
    </row>
    <row r="4154" spans="2:6" x14ac:dyDescent="0.25">
      <c r="B4154" s="46" t="s">
        <v>20</v>
      </c>
      <c r="D4154" s="32" t="s">
        <v>216</v>
      </c>
      <c r="F4154" s="31" t="s">
        <v>148</v>
      </c>
    </row>
    <row r="4155" spans="2:6" x14ac:dyDescent="0.25">
      <c r="B4155" s="46" t="s">
        <v>5</v>
      </c>
      <c r="D4155" s="32" t="s">
        <v>10</v>
      </c>
      <c r="F4155" s="31" t="s">
        <v>171</v>
      </c>
    </row>
    <row r="4156" spans="2:6" x14ac:dyDescent="0.25">
      <c r="B4156" s="46" t="s">
        <v>5</v>
      </c>
      <c r="D4156" s="32" t="s">
        <v>6</v>
      </c>
      <c r="F4156" s="31" t="s">
        <v>171</v>
      </c>
    </row>
    <row r="4157" spans="2:6" x14ac:dyDescent="0.25">
      <c r="B4157" s="46" t="s">
        <v>3</v>
      </c>
      <c r="D4157" s="32" t="s">
        <v>41</v>
      </c>
      <c r="F4157" s="31" t="s">
        <v>171</v>
      </c>
    </row>
    <row r="4158" spans="2:6" x14ac:dyDescent="0.25">
      <c r="B4158" s="46" t="s">
        <v>3</v>
      </c>
      <c r="D4158" s="32" t="s">
        <v>73</v>
      </c>
      <c r="F4158" s="31" t="s">
        <v>171</v>
      </c>
    </row>
    <row r="4159" spans="2:6" x14ac:dyDescent="0.25">
      <c r="B4159" s="46" t="s">
        <v>3</v>
      </c>
      <c r="D4159" s="32" t="s">
        <v>201</v>
      </c>
      <c r="F4159" s="31" t="s">
        <v>171</v>
      </c>
    </row>
    <row r="4160" spans="2:6" x14ac:dyDescent="0.25">
      <c r="B4160" s="46" t="s">
        <v>3</v>
      </c>
      <c r="D4160" s="32" t="s">
        <v>18</v>
      </c>
      <c r="F4160" s="31" t="s">
        <v>171</v>
      </c>
    </row>
    <row r="4161" spans="2:6" x14ac:dyDescent="0.25">
      <c r="B4161" s="46" t="s">
        <v>3</v>
      </c>
      <c r="D4161" s="32" t="s">
        <v>25</v>
      </c>
      <c r="F4161" s="31" t="s">
        <v>171</v>
      </c>
    </row>
    <row r="4162" spans="2:6" x14ac:dyDescent="0.25">
      <c r="B4162" s="46" t="s">
        <v>3</v>
      </c>
      <c r="D4162" s="32" t="s">
        <v>22</v>
      </c>
      <c r="F4162" s="31" t="s">
        <v>171</v>
      </c>
    </row>
    <row r="4163" spans="2:6" x14ac:dyDescent="0.25">
      <c r="B4163" s="46" t="s">
        <v>3</v>
      </c>
      <c r="D4163" s="32" t="s">
        <v>48</v>
      </c>
      <c r="F4163" s="31" t="s">
        <v>171</v>
      </c>
    </row>
    <row r="4164" spans="2:6" x14ac:dyDescent="0.25">
      <c r="B4164" s="46" t="s">
        <v>3</v>
      </c>
      <c r="D4164" s="32" t="s">
        <v>76</v>
      </c>
      <c r="F4164" s="31" t="s">
        <v>171</v>
      </c>
    </row>
    <row r="4165" spans="2:6" x14ac:dyDescent="0.25">
      <c r="B4165" s="46" t="s">
        <v>3</v>
      </c>
      <c r="D4165" s="32" t="s">
        <v>42</v>
      </c>
      <c r="F4165" s="31" t="s">
        <v>171</v>
      </c>
    </row>
    <row r="4166" spans="2:6" x14ac:dyDescent="0.25">
      <c r="B4166" s="46" t="s">
        <v>3</v>
      </c>
      <c r="D4166" s="32" t="s">
        <v>202</v>
      </c>
      <c r="F4166" s="31" t="s">
        <v>171</v>
      </c>
    </row>
    <row r="4167" spans="2:6" x14ac:dyDescent="0.25">
      <c r="B4167" s="46" t="s">
        <v>3</v>
      </c>
      <c r="D4167" s="32" t="s">
        <v>203</v>
      </c>
      <c r="F4167" s="31" t="s">
        <v>171</v>
      </c>
    </row>
    <row r="4168" spans="2:6" x14ac:dyDescent="0.25">
      <c r="B4168" s="46" t="s">
        <v>3</v>
      </c>
      <c r="D4168" s="32" t="s">
        <v>205</v>
      </c>
      <c r="F4168" s="31" t="s">
        <v>171</v>
      </c>
    </row>
    <row r="4169" spans="2:6" x14ac:dyDescent="0.25">
      <c r="B4169" s="46" t="s">
        <v>3</v>
      </c>
      <c r="D4169" s="32" t="s">
        <v>39</v>
      </c>
      <c r="F4169" s="31" t="s">
        <v>171</v>
      </c>
    </row>
    <row r="4170" spans="2:6" x14ac:dyDescent="0.25">
      <c r="B4170" s="46" t="s">
        <v>17</v>
      </c>
      <c r="D4170" s="32" t="s">
        <v>70</v>
      </c>
      <c r="F4170" s="31" t="s">
        <v>171</v>
      </c>
    </row>
    <row r="4171" spans="2:6" x14ac:dyDescent="0.25">
      <c r="B4171" s="46" t="s">
        <v>17</v>
      </c>
      <c r="D4171" s="32" t="s">
        <v>53</v>
      </c>
      <c r="F4171" s="31" t="s">
        <v>171</v>
      </c>
    </row>
    <row r="4172" spans="2:6" x14ac:dyDescent="0.25">
      <c r="B4172" s="46" t="s">
        <v>17</v>
      </c>
      <c r="D4172" s="32" t="s">
        <v>47</v>
      </c>
      <c r="F4172" s="31" t="s">
        <v>171</v>
      </c>
    </row>
    <row r="4173" spans="2:6" x14ac:dyDescent="0.25">
      <c r="B4173" s="46" t="s">
        <v>17</v>
      </c>
      <c r="D4173" s="32" t="s">
        <v>206</v>
      </c>
      <c r="F4173" s="31" t="s">
        <v>171</v>
      </c>
    </row>
    <row r="4174" spans="2:6" x14ac:dyDescent="0.25">
      <c r="B4174" s="46" t="s">
        <v>17</v>
      </c>
      <c r="D4174" s="32" t="s">
        <v>34</v>
      </c>
      <c r="F4174" s="31" t="s">
        <v>171</v>
      </c>
    </row>
    <row r="4175" spans="2:6" x14ac:dyDescent="0.25">
      <c r="B4175" s="46" t="s">
        <v>17</v>
      </c>
      <c r="D4175" s="32" t="s">
        <v>60</v>
      </c>
      <c r="F4175" s="31" t="s">
        <v>171</v>
      </c>
    </row>
    <row r="4176" spans="2:6" x14ac:dyDescent="0.25">
      <c r="B4176" s="46" t="s">
        <v>17</v>
      </c>
      <c r="D4176" s="32" t="s">
        <v>207</v>
      </c>
      <c r="F4176" s="31" t="s">
        <v>171</v>
      </c>
    </row>
    <row r="4177" spans="2:6" x14ac:dyDescent="0.25">
      <c r="B4177" s="46" t="s">
        <v>17</v>
      </c>
      <c r="D4177" s="32" t="s">
        <v>61</v>
      </c>
      <c r="F4177" s="31" t="s">
        <v>171</v>
      </c>
    </row>
    <row r="4178" spans="2:6" x14ac:dyDescent="0.25">
      <c r="B4178" s="46" t="s">
        <v>17</v>
      </c>
      <c r="D4178" s="32" t="s">
        <v>45</v>
      </c>
      <c r="F4178" s="31" t="s">
        <v>171</v>
      </c>
    </row>
    <row r="4179" spans="2:6" x14ac:dyDescent="0.25">
      <c r="B4179" s="46" t="s">
        <v>17</v>
      </c>
      <c r="D4179" s="32" t="s">
        <v>23</v>
      </c>
      <c r="F4179" s="31" t="s">
        <v>171</v>
      </c>
    </row>
    <row r="4180" spans="2:6" x14ac:dyDescent="0.25">
      <c r="B4180" s="46" t="s">
        <v>8</v>
      </c>
      <c r="D4180" s="32" t="s">
        <v>9</v>
      </c>
      <c r="F4180" s="31" t="s">
        <v>171</v>
      </c>
    </row>
    <row r="4181" spans="2:6" x14ac:dyDescent="0.25">
      <c r="B4181" s="46" t="s">
        <v>8</v>
      </c>
      <c r="D4181" s="32" t="s">
        <v>27</v>
      </c>
      <c r="F4181" s="31" t="s">
        <v>171</v>
      </c>
    </row>
    <row r="4182" spans="2:6" x14ac:dyDescent="0.25">
      <c r="B4182" s="46" t="s">
        <v>8</v>
      </c>
      <c r="D4182" s="32" t="s">
        <v>15</v>
      </c>
      <c r="F4182" s="31" t="s">
        <v>171</v>
      </c>
    </row>
    <row r="4183" spans="2:6" x14ac:dyDescent="0.25">
      <c r="B4183" s="46" t="s">
        <v>8</v>
      </c>
      <c r="D4183" s="32" t="s">
        <v>55</v>
      </c>
      <c r="F4183" s="31" t="s">
        <v>171</v>
      </c>
    </row>
    <row r="4184" spans="2:6" x14ac:dyDescent="0.25">
      <c r="B4184" s="46" t="s">
        <v>12</v>
      </c>
      <c r="D4184" s="32" t="s">
        <v>52</v>
      </c>
      <c r="F4184" s="31" t="s">
        <v>171</v>
      </c>
    </row>
    <row r="4185" spans="2:6" x14ac:dyDescent="0.25">
      <c r="B4185" s="46" t="s">
        <v>12</v>
      </c>
      <c r="D4185" s="32" t="s">
        <v>13</v>
      </c>
      <c r="F4185" s="31" t="s">
        <v>171</v>
      </c>
    </row>
    <row r="4186" spans="2:6" x14ac:dyDescent="0.25">
      <c r="B4186" s="46" t="s">
        <v>12</v>
      </c>
      <c r="D4186" s="32" t="s">
        <v>24</v>
      </c>
      <c r="F4186" s="31" t="s">
        <v>171</v>
      </c>
    </row>
    <row r="4187" spans="2:6" x14ac:dyDescent="0.25">
      <c r="B4187" s="46" t="s">
        <v>12</v>
      </c>
      <c r="D4187" s="32" t="s">
        <v>56</v>
      </c>
      <c r="F4187" s="31" t="s">
        <v>171</v>
      </c>
    </row>
    <row r="4188" spans="2:6" x14ac:dyDescent="0.25">
      <c r="B4188" s="46" t="s">
        <v>12</v>
      </c>
      <c r="D4188" s="32" t="s">
        <v>50</v>
      </c>
      <c r="F4188" s="31" t="s">
        <v>171</v>
      </c>
    </row>
    <row r="4189" spans="2:6" x14ac:dyDescent="0.25">
      <c r="B4189" s="46" t="s">
        <v>12</v>
      </c>
      <c r="D4189" s="32" t="s">
        <v>21</v>
      </c>
      <c r="F4189" s="31" t="s">
        <v>171</v>
      </c>
    </row>
    <row r="4190" spans="2:6" x14ac:dyDescent="0.25">
      <c r="B4190" s="46" t="s">
        <v>12</v>
      </c>
      <c r="D4190" s="32" t="s">
        <v>32</v>
      </c>
      <c r="F4190" s="31" t="s">
        <v>171</v>
      </c>
    </row>
    <row r="4191" spans="2:6" x14ac:dyDescent="0.25">
      <c r="B4191" s="46" t="s">
        <v>12</v>
      </c>
      <c r="D4191" s="32" t="s">
        <v>211</v>
      </c>
      <c r="F4191" s="31" t="s">
        <v>171</v>
      </c>
    </row>
    <row r="4192" spans="2:6" x14ac:dyDescent="0.25">
      <c r="B4192" s="46" t="s">
        <v>12</v>
      </c>
      <c r="D4192" s="32" t="s">
        <v>49</v>
      </c>
      <c r="F4192" s="31" t="s">
        <v>171</v>
      </c>
    </row>
    <row r="4193" spans="2:6" x14ac:dyDescent="0.25">
      <c r="B4193" s="46" t="s">
        <v>12</v>
      </c>
      <c r="D4193" s="32" t="s">
        <v>65</v>
      </c>
      <c r="F4193" s="31" t="s">
        <v>171</v>
      </c>
    </row>
    <row r="4194" spans="2:6" x14ac:dyDescent="0.25">
      <c r="B4194" s="46" t="s">
        <v>12</v>
      </c>
      <c r="D4194" s="32" t="s">
        <v>212</v>
      </c>
      <c r="F4194" s="31" t="s">
        <v>171</v>
      </c>
    </row>
    <row r="4195" spans="2:6" x14ac:dyDescent="0.25">
      <c r="B4195" s="46" t="s">
        <v>12</v>
      </c>
      <c r="D4195" s="32" t="s">
        <v>14</v>
      </c>
      <c r="F4195" s="31" t="s">
        <v>171</v>
      </c>
    </row>
    <row r="4196" spans="2:6" x14ac:dyDescent="0.25">
      <c r="B4196" s="46" t="s">
        <v>12</v>
      </c>
      <c r="D4196" s="32" t="s">
        <v>40</v>
      </c>
      <c r="F4196" s="31" t="s">
        <v>171</v>
      </c>
    </row>
    <row r="4197" spans="2:6" x14ac:dyDescent="0.25">
      <c r="B4197" s="46" t="s">
        <v>12</v>
      </c>
      <c r="D4197" s="32" t="s">
        <v>213</v>
      </c>
      <c r="F4197" s="31" t="s">
        <v>171</v>
      </c>
    </row>
    <row r="4198" spans="2:6" x14ac:dyDescent="0.25">
      <c r="B4198" s="46" t="s">
        <v>12</v>
      </c>
      <c r="D4198" s="32" t="s">
        <v>30</v>
      </c>
      <c r="F4198" s="31" t="s">
        <v>171</v>
      </c>
    </row>
    <row r="4199" spans="2:6" x14ac:dyDescent="0.25">
      <c r="B4199" s="46" t="s">
        <v>12</v>
      </c>
      <c r="D4199" s="32" t="s">
        <v>38</v>
      </c>
      <c r="F4199" s="31" t="s">
        <v>171</v>
      </c>
    </row>
    <row r="4200" spans="2:6" x14ac:dyDescent="0.25">
      <c r="B4200" s="46" t="s">
        <v>12</v>
      </c>
      <c r="D4200" s="32" t="s">
        <v>26</v>
      </c>
      <c r="F4200" s="31" t="s">
        <v>171</v>
      </c>
    </row>
    <row r="4201" spans="2:6" x14ac:dyDescent="0.25">
      <c r="B4201" s="46" t="s">
        <v>12</v>
      </c>
      <c r="D4201" s="32" t="s">
        <v>75</v>
      </c>
      <c r="F4201" s="31" t="s">
        <v>171</v>
      </c>
    </row>
    <row r="4202" spans="2:6" x14ac:dyDescent="0.25">
      <c r="B4202" s="46" t="s">
        <v>20</v>
      </c>
      <c r="D4202" s="32" t="s">
        <v>46</v>
      </c>
      <c r="F4202" s="31" t="s">
        <v>171</v>
      </c>
    </row>
    <row r="4203" spans="2:6" x14ac:dyDescent="0.25">
      <c r="B4203" s="46" t="s">
        <v>20</v>
      </c>
      <c r="D4203" s="32" t="s">
        <v>59</v>
      </c>
      <c r="F4203" s="31" t="s">
        <v>171</v>
      </c>
    </row>
    <row r="4204" spans="2:6" x14ac:dyDescent="0.25">
      <c r="B4204" s="46" t="s">
        <v>20</v>
      </c>
      <c r="D4204" s="32" t="s">
        <v>215</v>
      </c>
      <c r="F4204" s="31" t="s">
        <v>171</v>
      </c>
    </row>
    <row r="4205" spans="2:6" x14ac:dyDescent="0.25">
      <c r="B4205" s="46" t="s">
        <v>20</v>
      </c>
      <c r="D4205" s="32" t="s">
        <v>67</v>
      </c>
      <c r="F4205" s="31" t="s">
        <v>171</v>
      </c>
    </row>
    <row r="4206" spans="2:6" x14ac:dyDescent="0.25">
      <c r="B4206" s="46" t="s">
        <v>20</v>
      </c>
      <c r="D4206" s="32" t="s">
        <v>216</v>
      </c>
      <c r="F4206" s="31" t="s">
        <v>171</v>
      </c>
    </row>
    <row r="4207" spans="2:6" x14ac:dyDescent="0.25">
      <c r="B4207" s="46" t="s">
        <v>5</v>
      </c>
      <c r="D4207" s="32" t="s">
        <v>6</v>
      </c>
      <c r="F4207" s="31" t="s">
        <v>100</v>
      </c>
    </row>
    <row r="4208" spans="2:6" x14ac:dyDescent="0.25">
      <c r="B4208" s="46" t="s">
        <v>3</v>
      </c>
      <c r="D4208" s="32" t="s">
        <v>41</v>
      </c>
      <c r="F4208" s="31" t="s">
        <v>100</v>
      </c>
    </row>
    <row r="4209" spans="2:6" x14ac:dyDescent="0.25">
      <c r="B4209" s="46" t="s">
        <v>3</v>
      </c>
      <c r="D4209" s="32" t="s">
        <v>18</v>
      </c>
      <c r="F4209" s="31" t="s">
        <v>100</v>
      </c>
    </row>
    <row r="4210" spans="2:6" x14ac:dyDescent="0.25">
      <c r="B4210" s="46" t="s">
        <v>3</v>
      </c>
      <c r="D4210" s="32" t="s">
        <v>25</v>
      </c>
      <c r="F4210" s="31" t="s">
        <v>100</v>
      </c>
    </row>
    <row r="4211" spans="2:6" x14ac:dyDescent="0.25">
      <c r="B4211" s="46" t="s">
        <v>3</v>
      </c>
      <c r="D4211" s="32" t="s">
        <v>22</v>
      </c>
      <c r="F4211" s="31" t="s">
        <v>100</v>
      </c>
    </row>
    <row r="4212" spans="2:6" x14ac:dyDescent="0.25">
      <c r="B4212" s="46" t="s">
        <v>3</v>
      </c>
      <c r="D4212" s="32" t="s">
        <v>202</v>
      </c>
      <c r="F4212" s="31" t="s">
        <v>100</v>
      </c>
    </row>
    <row r="4213" spans="2:6" x14ac:dyDescent="0.25">
      <c r="B4213" s="46" t="s">
        <v>3</v>
      </c>
      <c r="D4213" s="32" t="s">
        <v>203</v>
      </c>
      <c r="F4213" s="31" t="s">
        <v>100</v>
      </c>
    </row>
    <row r="4214" spans="2:6" x14ac:dyDescent="0.25">
      <c r="B4214" s="46" t="s">
        <v>17</v>
      </c>
      <c r="D4214" s="32" t="s">
        <v>70</v>
      </c>
      <c r="F4214" s="31" t="s">
        <v>100</v>
      </c>
    </row>
    <row r="4215" spans="2:6" x14ac:dyDescent="0.25">
      <c r="B4215" s="46" t="s">
        <v>17</v>
      </c>
      <c r="D4215" s="32" t="s">
        <v>53</v>
      </c>
      <c r="F4215" s="31" t="s">
        <v>100</v>
      </c>
    </row>
    <row r="4216" spans="2:6" x14ac:dyDescent="0.25">
      <c r="B4216" s="46" t="s">
        <v>17</v>
      </c>
      <c r="D4216" s="32" t="s">
        <v>47</v>
      </c>
      <c r="F4216" s="31" t="s">
        <v>100</v>
      </c>
    </row>
    <row r="4217" spans="2:6" x14ac:dyDescent="0.25">
      <c r="B4217" s="46" t="s">
        <v>17</v>
      </c>
      <c r="D4217" s="32" t="s">
        <v>60</v>
      </c>
      <c r="F4217" s="31" t="s">
        <v>100</v>
      </c>
    </row>
    <row r="4218" spans="2:6" x14ac:dyDescent="0.25">
      <c r="B4218" s="46" t="s">
        <v>17</v>
      </c>
      <c r="D4218" s="32" t="s">
        <v>207</v>
      </c>
      <c r="F4218" s="31" t="s">
        <v>100</v>
      </c>
    </row>
    <row r="4219" spans="2:6" x14ac:dyDescent="0.25">
      <c r="B4219" s="46" t="s">
        <v>8</v>
      </c>
      <c r="D4219" s="32" t="s">
        <v>9</v>
      </c>
      <c r="F4219" s="31" t="s">
        <v>100</v>
      </c>
    </row>
    <row r="4220" spans="2:6" x14ac:dyDescent="0.25">
      <c r="B4220" s="46" t="s">
        <v>8</v>
      </c>
      <c r="D4220" s="32" t="s">
        <v>15</v>
      </c>
      <c r="F4220" s="31" t="s">
        <v>100</v>
      </c>
    </row>
    <row r="4221" spans="2:6" x14ac:dyDescent="0.25">
      <c r="B4221" s="46" t="s">
        <v>8</v>
      </c>
      <c r="D4221" s="32" t="s">
        <v>55</v>
      </c>
      <c r="F4221" s="31" t="s">
        <v>100</v>
      </c>
    </row>
    <row r="4222" spans="2:6" x14ac:dyDescent="0.25">
      <c r="B4222" s="46" t="s">
        <v>12</v>
      </c>
      <c r="D4222" s="32" t="s">
        <v>24</v>
      </c>
      <c r="F4222" s="31" t="s">
        <v>100</v>
      </c>
    </row>
    <row r="4223" spans="2:6" x14ac:dyDescent="0.25">
      <c r="B4223" s="46" t="s">
        <v>12</v>
      </c>
      <c r="D4223" s="32" t="s">
        <v>50</v>
      </c>
      <c r="F4223" s="31" t="s">
        <v>100</v>
      </c>
    </row>
    <row r="4224" spans="2:6" x14ac:dyDescent="0.25">
      <c r="B4224" s="46" t="s">
        <v>12</v>
      </c>
      <c r="D4224" s="32" t="s">
        <v>21</v>
      </c>
      <c r="F4224" s="31" t="s">
        <v>100</v>
      </c>
    </row>
    <row r="4225" spans="2:6" x14ac:dyDescent="0.25">
      <c r="B4225" s="46" t="s">
        <v>12</v>
      </c>
      <c r="D4225" s="32" t="s">
        <v>32</v>
      </c>
      <c r="F4225" s="31" t="s">
        <v>100</v>
      </c>
    </row>
    <row r="4226" spans="2:6" x14ac:dyDescent="0.25">
      <c r="B4226" s="46" t="s">
        <v>12</v>
      </c>
      <c r="D4226" s="32" t="s">
        <v>211</v>
      </c>
      <c r="F4226" s="31" t="s">
        <v>100</v>
      </c>
    </row>
    <row r="4227" spans="2:6" x14ac:dyDescent="0.25">
      <c r="B4227" s="46" t="s">
        <v>12</v>
      </c>
      <c r="D4227" s="32" t="s">
        <v>14</v>
      </c>
      <c r="F4227" s="31" t="s">
        <v>100</v>
      </c>
    </row>
    <row r="4228" spans="2:6" x14ac:dyDescent="0.25">
      <c r="B4228" s="46" t="s">
        <v>12</v>
      </c>
      <c r="D4228" s="32" t="s">
        <v>26</v>
      </c>
      <c r="F4228" s="31" t="s">
        <v>100</v>
      </c>
    </row>
    <row r="4229" spans="2:6" x14ac:dyDescent="0.25">
      <c r="B4229" s="46" t="s">
        <v>5</v>
      </c>
      <c r="D4229" s="32" t="s">
        <v>10</v>
      </c>
      <c r="F4229" s="31" t="s">
        <v>183</v>
      </c>
    </row>
    <row r="4230" spans="2:6" x14ac:dyDescent="0.25">
      <c r="B4230" s="46" t="s">
        <v>5</v>
      </c>
      <c r="D4230" s="32" t="s">
        <v>6</v>
      </c>
      <c r="F4230" s="31" t="s">
        <v>183</v>
      </c>
    </row>
    <row r="4231" spans="2:6" x14ac:dyDescent="0.25">
      <c r="B4231" s="46" t="s">
        <v>3</v>
      </c>
      <c r="D4231" s="32" t="s">
        <v>41</v>
      </c>
      <c r="F4231" s="31" t="s">
        <v>183</v>
      </c>
    </row>
    <row r="4232" spans="2:6" x14ac:dyDescent="0.25">
      <c r="B4232" s="46" t="s">
        <v>3</v>
      </c>
      <c r="D4232" s="32" t="s">
        <v>73</v>
      </c>
      <c r="F4232" s="31" t="s">
        <v>183</v>
      </c>
    </row>
    <row r="4233" spans="2:6" x14ac:dyDescent="0.25">
      <c r="B4233" s="46" t="s">
        <v>3</v>
      </c>
      <c r="D4233" s="32" t="s">
        <v>201</v>
      </c>
      <c r="F4233" s="31" t="s">
        <v>183</v>
      </c>
    </row>
    <row r="4234" spans="2:6" x14ac:dyDescent="0.25">
      <c r="B4234" s="46" t="s">
        <v>3</v>
      </c>
      <c r="D4234" s="32" t="s">
        <v>18</v>
      </c>
      <c r="F4234" s="31" t="s">
        <v>183</v>
      </c>
    </row>
    <row r="4235" spans="2:6" x14ac:dyDescent="0.25">
      <c r="B4235" s="46" t="s">
        <v>3</v>
      </c>
      <c r="D4235" s="32" t="s">
        <v>25</v>
      </c>
      <c r="F4235" s="31" t="s">
        <v>183</v>
      </c>
    </row>
    <row r="4236" spans="2:6" x14ac:dyDescent="0.25">
      <c r="B4236" s="46" t="s">
        <v>3</v>
      </c>
      <c r="D4236" s="32" t="s">
        <v>22</v>
      </c>
      <c r="F4236" s="31" t="s">
        <v>183</v>
      </c>
    </row>
    <row r="4237" spans="2:6" x14ac:dyDescent="0.25">
      <c r="B4237" s="46" t="s">
        <v>3</v>
      </c>
      <c r="D4237" s="32" t="s">
        <v>66</v>
      </c>
      <c r="F4237" s="31" t="s">
        <v>183</v>
      </c>
    </row>
    <row r="4238" spans="2:6" x14ac:dyDescent="0.25">
      <c r="B4238" s="46" t="s">
        <v>3</v>
      </c>
      <c r="D4238" s="32" t="s">
        <v>48</v>
      </c>
      <c r="F4238" s="31" t="s">
        <v>183</v>
      </c>
    </row>
    <row r="4239" spans="2:6" x14ac:dyDescent="0.25">
      <c r="B4239" s="46" t="s">
        <v>3</v>
      </c>
      <c r="D4239" s="32" t="s">
        <v>76</v>
      </c>
      <c r="F4239" s="31" t="s">
        <v>183</v>
      </c>
    </row>
    <row r="4240" spans="2:6" x14ac:dyDescent="0.25">
      <c r="B4240" s="46" t="s">
        <v>3</v>
      </c>
      <c r="D4240" s="32" t="s">
        <v>35</v>
      </c>
      <c r="F4240" s="31" t="s">
        <v>183</v>
      </c>
    </row>
    <row r="4241" spans="2:6" x14ac:dyDescent="0.25">
      <c r="B4241" s="46" t="s">
        <v>3</v>
      </c>
      <c r="D4241" s="32" t="s">
        <v>42</v>
      </c>
      <c r="F4241" s="31" t="s">
        <v>183</v>
      </c>
    </row>
    <row r="4242" spans="2:6" x14ac:dyDescent="0.25">
      <c r="B4242" s="46" t="s">
        <v>3</v>
      </c>
      <c r="D4242" s="32" t="s">
        <v>202</v>
      </c>
      <c r="F4242" s="31" t="s">
        <v>183</v>
      </c>
    </row>
    <row r="4243" spans="2:6" x14ac:dyDescent="0.25">
      <c r="B4243" s="46" t="s">
        <v>3</v>
      </c>
      <c r="D4243" s="32" t="s">
        <v>57</v>
      </c>
      <c r="F4243" s="31" t="s">
        <v>183</v>
      </c>
    </row>
    <row r="4244" spans="2:6" x14ac:dyDescent="0.25">
      <c r="B4244" s="46" t="s">
        <v>3</v>
      </c>
      <c r="D4244" s="32" t="s">
        <v>203</v>
      </c>
      <c r="F4244" s="31" t="s">
        <v>183</v>
      </c>
    </row>
    <row r="4245" spans="2:6" x14ac:dyDescent="0.25">
      <c r="B4245" s="46" t="s">
        <v>3</v>
      </c>
      <c r="D4245" s="32" t="s">
        <v>204</v>
      </c>
      <c r="F4245" s="31" t="s">
        <v>183</v>
      </c>
    </row>
    <row r="4246" spans="2:6" x14ac:dyDescent="0.25">
      <c r="B4246" s="46" t="s">
        <v>3</v>
      </c>
      <c r="D4246" s="32" t="s">
        <v>205</v>
      </c>
      <c r="F4246" s="31" t="s">
        <v>183</v>
      </c>
    </row>
    <row r="4247" spans="2:6" x14ac:dyDescent="0.25">
      <c r="B4247" s="46" t="s">
        <v>3</v>
      </c>
      <c r="D4247" s="32" t="s">
        <v>39</v>
      </c>
      <c r="F4247" s="31" t="s">
        <v>183</v>
      </c>
    </row>
    <row r="4248" spans="2:6" x14ac:dyDescent="0.25">
      <c r="B4248" s="46" t="s">
        <v>17</v>
      </c>
      <c r="D4248" s="32" t="s">
        <v>63</v>
      </c>
      <c r="F4248" s="31" t="s">
        <v>183</v>
      </c>
    </row>
    <row r="4249" spans="2:6" x14ac:dyDescent="0.25">
      <c r="B4249" s="46" t="s">
        <v>17</v>
      </c>
      <c r="D4249" s="32" t="s">
        <v>70</v>
      </c>
      <c r="F4249" s="31" t="s">
        <v>183</v>
      </c>
    </row>
    <row r="4250" spans="2:6" x14ac:dyDescent="0.25">
      <c r="B4250" s="46" t="s">
        <v>17</v>
      </c>
      <c r="D4250" s="32" t="s">
        <v>62</v>
      </c>
      <c r="F4250" s="31" t="s">
        <v>183</v>
      </c>
    </row>
    <row r="4251" spans="2:6" x14ac:dyDescent="0.25">
      <c r="B4251" s="46" t="s">
        <v>17</v>
      </c>
      <c r="D4251" s="32" t="s">
        <v>53</v>
      </c>
      <c r="F4251" s="31" t="s">
        <v>183</v>
      </c>
    </row>
    <row r="4252" spans="2:6" x14ac:dyDescent="0.25">
      <c r="B4252" s="46" t="s">
        <v>17</v>
      </c>
      <c r="D4252" s="32" t="s">
        <v>29</v>
      </c>
      <c r="F4252" s="31" t="s">
        <v>183</v>
      </c>
    </row>
    <row r="4253" spans="2:6" x14ac:dyDescent="0.25">
      <c r="B4253" s="46" t="s">
        <v>17</v>
      </c>
      <c r="D4253" s="32" t="s">
        <v>47</v>
      </c>
      <c r="F4253" s="31" t="s">
        <v>183</v>
      </c>
    </row>
    <row r="4254" spans="2:6" x14ac:dyDescent="0.25">
      <c r="B4254" s="46" t="s">
        <v>17</v>
      </c>
      <c r="D4254" s="32" t="s">
        <v>206</v>
      </c>
      <c r="F4254" s="31" t="s">
        <v>183</v>
      </c>
    </row>
    <row r="4255" spans="2:6" x14ac:dyDescent="0.25">
      <c r="B4255" s="46" t="s">
        <v>17</v>
      </c>
      <c r="D4255" s="32" t="s">
        <v>34</v>
      </c>
      <c r="F4255" s="31" t="s">
        <v>183</v>
      </c>
    </row>
    <row r="4256" spans="2:6" x14ac:dyDescent="0.25">
      <c r="B4256" s="46" t="s">
        <v>17</v>
      </c>
      <c r="D4256" s="32" t="s">
        <v>31</v>
      </c>
      <c r="F4256" s="31" t="s">
        <v>183</v>
      </c>
    </row>
    <row r="4257" spans="2:6" x14ac:dyDescent="0.25">
      <c r="B4257" s="46" t="s">
        <v>17</v>
      </c>
      <c r="D4257" s="32" t="s">
        <v>60</v>
      </c>
      <c r="F4257" s="31" t="s">
        <v>183</v>
      </c>
    </row>
    <row r="4258" spans="2:6" x14ac:dyDescent="0.25">
      <c r="B4258" s="46" t="s">
        <v>17</v>
      </c>
      <c r="D4258" s="32" t="s">
        <v>207</v>
      </c>
      <c r="F4258" s="31" t="s">
        <v>183</v>
      </c>
    </row>
    <row r="4259" spans="2:6" x14ac:dyDescent="0.25">
      <c r="B4259" s="46" t="s">
        <v>17</v>
      </c>
      <c r="D4259" s="32" t="s">
        <v>208</v>
      </c>
      <c r="F4259" s="31" t="s">
        <v>183</v>
      </c>
    </row>
    <row r="4260" spans="2:6" x14ac:dyDescent="0.25">
      <c r="B4260" s="46" t="s">
        <v>17</v>
      </c>
      <c r="D4260" s="32" t="s">
        <v>61</v>
      </c>
      <c r="F4260" s="31" t="s">
        <v>183</v>
      </c>
    </row>
    <row r="4261" spans="2:6" x14ac:dyDescent="0.25">
      <c r="B4261" s="46" t="s">
        <v>17</v>
      </c>
      <c r="D4261" s="32" t="s">
        <v>45</v>
      </c>
      <c r="F4261" s="31" t="s">
        <v>183</v>
      </c>
    </row>
    <row r="4262" spans="2:6" x14ac:dyDescent="0.25">
      <c r="B4262" s="46" t="s">
        <v>17</v>
      </c>
      <c r="D4262" s="32" t="s">
        <v>209</v>
      </c>
      <c r="F4262" s="31" t="s">
        <v>183</v>
      </c>
    </row>
    <row r="4263" spans="2:6" x14ac:dyDescent="0.25">
      <c r="B4263" s="46" t="s">
        <v>17</v>
      </c>
      <c r="D4263" s="32" t="s">
        <v>23</v>
      </c>
      <c r="F4263" s="31" t="s">
        <v>183</v>
      </c>
    </row>
    <row r="4264" spans="2:6" x14ac:dyDescent="0.25">
      <c r="B4264" s="46" t="s">
        <v>8</v>
      </c>
      <c r="D4264" s="32" t="s">
        <v>9</v>
      </c>
      <c r="F4264" s="31" t="s">
        <v>183</v>
      </c>
    </row>
    <row r="4265" spans="2:6" x14ac:dyDescent="0.25">
      <c r="B4265" s="46" t="s">
        <v>8</v>
      </c>
      <c r="D4265" s="32" t="s">
        <v>27</v>
      </c>
      <c r="F4265" s="31" t="s">
        <v>183</v>
      </c>
    </row>
    <row r="4266" spans="2:6" x14ac:dyDescent="0.25">
      <c r="B4266" s="46" t="s">
        <v>8</v>
      </c>
      <c r="D4266" s="32" t="s">
        <v>15</v>
      </c>
      <c r="F4266" s="31" t="s">
        <v>183</v>
      </c>
    </row>
    <row r="4267" spans="2:6" x14ac:dyDescent="0.25">
      <c r="B4267" s="46" t="s">
        <v>8</v>
      </c>
      <c r="D4267" s="32" t="s">
        <v>64</v>
      </c>
      <c r="F4267" s="31" t="s">
        <v>183</v>
      </c>
    </row>
    <row r="4268" spans="2:6" x14ac:dyDescent="0.25">
      <c r="B4268" s="46" t="s">
        <v>8</v>
      </c>
      <c r="D4268" s="32" t="s">
        <v>55</v>
      </c>
      <c r="F4268" s="31" t="s">
        <v>183</v>
      </c>
    </row>
    <row r="4269" spans="2:6" x14ac:dyDescent="0.25">
      <c r="B4269" s="46" t="s">
        <v>8</v>
      </c>
      <c r="D4269" s="32" t="s">
        <v>210</v>
      </c>
      <c r="F4269" s="31" t="s">
        <v>183</v>
      </c>
    </row>
    <row r="4270" spans="2:6" x14ac:dyDescent="0.25">
      <c r="B4270" s="46" t="s">
        <v>8</v>
      </c>
      <c r="D4270" s="32" t="s">
        <v>68</v>
      </c>
      <c r="F4270" s="31" t="s">
        <v>183</v>
      </c>
    </row>
    <row r="4271" spans="2:6" x14ac:dyDescent="0.25">
      <c r="B4271" s="46" t="s">
        <v>12</v>
      </c>
      <c r="D4271" s="32" t="s">
        <v>52</v>
      </c>
      <c r="F4271" s="31" t="s">
        <v>183</v>
      </c>
    </row>
    <row r="4272" spans="2:6" x14ac:dyDescent="0.25">
      <c r="B4272" s="46" t="s">
        <v>12</v>
      </c>
      <c r="D4272" s="32" t="s">
        <v>13</v>
      </c>
      <c r="F4272" s="31" t="s">
        <v>183</v>
      </c>
    </row>
    <row r="4273" spans="2:6" x14ac:dyDescent="0.25">
      <c r="B4273" s="46" t="s">
        <v>12</v>
      </c>
      <c r="D4273" s="32" t="s">
        <v>24</v>
      </c>
      <c r="F4273" s="31" t="s">
        <v>183</v>
      </c>
    </row>
    <row r="4274" spans="2:6" x14ac:dyDescent="0.25">
      <c r="B4274" s="46" t="s">
        <v>12</v>
      </c>
      <c r="D4274" s="32" t="s">
        <v>56</v>
      </c>
      <c r="F4274" s="31" t="s">
        <v>183</v>
      </c>
    </row>
    <row r="4275" spans="2:6" x14ac:dyDescent="0.25">
      <c r="B4275" s="46" t="s">
        <v>12</v>
      </c>
      <c r="D4275" s="32" t="s">
        <v>44</v>
      </c>
      <c r="F4275" s="31" t="s">
        <v>183</v>
      </c>
    </row>
    <row r="4276" spans="2:6" x14ac:dyDescent="0.25">
      <c r="B4276" s="46" t="s">
        <v>12</v>
      </c>
      <c r="D4276" s="32" t="s">
        <v>50</v>
      </c>
      <c r="F4276" s="31" t="s">
        <v>183</v>
      </c>
    </row>
    <row r="4277" spans="2:6" x14ac:dyDescent="0.25">
      <c r="B4277" s="46" t="s">
        <v>12</v>
      </c>
      <c r="D4277" s="32" t="s">
        <v>21</v>
      </c>
      <c r="F4277" s="31" t="s">
        <v>183</v>
      </c>
    </row>
    <row r="4278" spans="2:6" x14ac:dyDescent="0.25">
      <c r="B4278" s="46" t="s">
        <v>12</v>
      </c>
      <c r="D4278" s="32" t="s">
        <v>32</v>
      </c>
      <c r="F4278" s="31" t="s">
        <v>183</v>
      </c>
    </row>
    <row r="4279" spans="2:6" x14ac:dyDescent="0.25">
      <c r="B4279" s="46" t="s">
        <v>12</v>
      </c>
      <c r="D4279" s="32" t="s">
        <v>211</v>
      </c>
      <c r="F4279" s="31" t="s">
        <v>183</v>
      </c>
    </row>
    <row r="4280" spans="2:6" x14ac:dyDescent="0.25">
      <c r="B4280" s="46" t="s">
        <v>12</v>
      </c>
      <c r="D4280" s="32" t="s">
        <v>49</v>
      </c>
      <c r="F4280" s="31" t="s">
        <v>183</v>
      </c>
    </row>
    <row r="4281" spans="2:6" x14ac:dyDescent="0.25">
      <c r="B4281" s="46" t="s">
        <v>12</v>
      </c>
      <c r="D4281" s="32" t="s">
        <v>65</v>
      </c>
      <c r="F4281" s="31" t="s">
        <v>183</v>
      </c>
    </row>
    <row r="4282" spans="2:6" x14ac:dyDescent="0.25">
      <c r="B4282" s="46" t="s">
        <v>12</v>
      </c>
      <c r="D4282" s="32" t="s">
        <v>36</v>
      </c>
      <c r="F4282" s="31" t="s">
        <v>183</v>
      </c>
    </row>
    <row r="4283" spans="2:6" x14ac:dyDescent="0.25">
      <c r="B4283" s="46" t="s">
        <v>12</v>
      </c>
      <c r="D4283" s="32" t="s">
        <v>212</v>
      </c>
      <c r="F4283" s="31" t="s">
        <v>183</v>
      </c>
    </row>
    <row r="4284" spans="2:6" x14ac:dyDescent="0.25">
      <c r="B4284" s="46" t="s">
        <v>12</v>
      </c>
      <c r="D4284" s="32" t="s">
        <v>14</v>
      </c>
      <c r="F4284" s="31" t="s">
        <v>183</v>
      </c>
    </row>
    <row r="4285" spans="2:6" x14ac:dyDescent="0.25">
      <c r="B4285" s="46" t="s">
        <v>12</v>
      </c>
      <c r="D4285" s="32" t="s">
        <v>40</v>
      </c>
      <c r="F4285" s="31" t="s">
        <v>183</v>
      </c>
    </row>
    <row r="4286" spans="2:6" x14ac:dyDescent="0.25">
      <c r="B4286" s="46" t="s">
        <v>12</v>
      </c>
      <c r="D4286" s="32" t="s">
        <v>213</v>
      </c>
      <c r="F4286" s="31" t="s">
        <v>183</v>
      </c>
    </row>
    <row r="4287" spans="2:6" x14ac:dyDescent="0.25">
      <c r="B4287" s="46" t="s">
        <v>12</v>
      </c>
      <c r="D4287" s="32" t="s">
        <v>30</v>
      </c>
      <c r="F4287" s="31" t="s">
        <v>183</v>
      </c>
    </row>
    <row r="4288" spans="2:6" x14ac:dyDescent="0.25">
      <c r="B4288" s="46" t="s">
        <v>12</v>
      </c>
      <c r="D4288" s="32" t="s">
        <v>38</v>
      </c>
      <c r="F4288" s="31" t="s">
        <v>183</v>
      </c>
    </row>
    <row r="4289" spans="2:6" x14ac:dyDescent="0.25">
      <c r="B4289" s="46" t="s">
        <v>12</v>
      </c>
      <c r="D4289" s="32" t="s">
        <v>26</v>
      </c>
      <c r="F4289" s="31" t="s">
        <v>183</v>
      </c>
    </row>
    <row r="4290" spans="2:6" x14ac:dyDescent="0.25">
      <c r="B4290" s="46" t="s">
        <v>12</v>
      </c>
      <c r="D4290" s="32" t="s">
        <v>51</v>
      </c>
      <c r="F4290" s="31" t="s">
        <v>183</v>
      </c>
    </row>
    <row r="4291" spans="2:6" x14ac:dyDescent="0.25">
      <c r="B4291" s="46" t="s">
        <v>12</v>
      </c>
      <c r="D4291" s="32" t="s">
        <v>75</v>
      </c>
      <c r="F4291" s="31" t="s">
        <v>183</v>
      </c>
    </row>
    <row r="4292" spans="2:6" x14ac:dyDescent="0.25">
      <c r="B4292" s="46" t="s">
        <v>20</v>
      </c>
      <c r="D4292" s="32" t="s">
        <v>46</v>
      </c>
      <c r="F4292" s="31" t="s">
        <v>183</v>
      </c>
    </row>
    <row r="4293" spans="2:6" x14ac:dyDescent="0.25">
      <c r="B4293" s="46" t="s">
        <v>20</v>
      </c>
      <c r="D4293" s="32" t="s">
        <v>59</v>
      </c>
      <c r="F4293" s="31" t="s">
        <v>183</v>
      </c>
    </row>
    <row r="4294" spans="2:6" x14ac:dyDescent="0.25">
      <c r="B4294" s="46" t="s">
        <v>20</v>
      </c>
      <c r="D4294" s="32" t="s">
        <v>74</v>
      </c>
      <c r="F4294" s="31" t="s">
        <v>183</v>
      </c>
    </row>
    <row r="4295" spans="2:6" x14ac:dyDescent="0.25">
      <c r="B4295" s="46" t="s">
        <v>20</v>
      </c>
      <c r="D4295" s="32" t="s">
        <v>43</v>
      </c>
      <c r="F4295" s="31" t="s">
        <v>183</v>
      </c>
    </row>
    <row r="4296" spans="2:6" x14ac:dyDescent="0.25">
      <c r="B4296" s="46" t="s">
        <v>20</v>
      </c>
      <c r="D4296" s="32" t="s">
        <v>215</v>
      </c>
      <c r="F4296" s="31" t="s">
        <v>183</v>
      </c>
    </row>
    <row r="4297" spans="2:6" x14ac:dyDescent="0.25">
      <c r="B4297" s="46" t="s">
        <v>20</v>
      </c>
      <c r="D4297" s="32" t="s">
        <v>67</v>
      </c>
      <c r="F4297" s="31" t="s">
        <v>183</v>
      </c>
    </row>
    <row r="4298" spans="2:6" x14ac:dyDescent="0.25">
      <c r="B4298" s="46" t="s">
        <v>20</v>
      </c>
      <c r="D4298" s="32" t="s">
        <v>216</v>
      </c>
      <c r="F4298" s="31" t="s">
        <v>183</v>
      </c>
    </row>
    <row r="4299" spans="2:6" x14ac:dyDescent="0.25">
      <c r="B4299" s="46" t="s">
        <v>20</v>
      </c>
      <c r="D4299" s="32" t="s">
        <v>58</v>
      </c>
      <c r="F4299" s="31" t="s">
        <v>183</v>
      </c>
    </row>
    <row r="4300" spans="2:6" x14ac:dyDescent="0.25">
      <c r="B4300" s="46" t="s">
        <v>5</v>
      </c>
      <c r="D4300" s="32" t="s">
        <v>6</v>
      </c>
      <c r="F4300" s="31" t="s">
        <v>152</v>
      </c>
    </row>
    <row r="4301" spans="2:6" x14ac:dyDescent="0.25">
      <c r="B4301" s="46" t="s">
        <v>3</v>
      </c>
      <c r="D4301" s="32" t="s">
        <v>41</v>
      </c>
      <c r="F4301" s="31" t="s">
        <v>152</v>
      </c>
    </row>
    <row r="4302" spans="2:6" x14ac:dyDescent="0.25">
      <c r="B4302" s="46" t="s">
        <v>3</v>
      </c>
      <c r="D4302" s="32" t="s">
        <v>73</v>
      </c>
      <c r="F4302" s="31" t="s">
        <v>152</v>
      </c>
    </row>
    <row r="4303" spans="2:6" x14ac:dyDescent="0.25">
      <c r="B4303" s="46" t="s">
        <v>3</v>
      </c>
      <c r="D4303" s="32" t="s">
        <v>18</v>
      </c>
      <c r="F4303" s="31" t="s">
        <v>152</v>
      </c>
    </row>
    <row r="4304" spans="2:6" x14ac:dyDescent="0.25">
      <c r="B4304" s="46" t="s">
        <v>3</v>
      </c>
      <c r="D4304" s="32" t="s">
        <v>202</v>
      </c>
      <c r="F4304" s="31" t="s">
        <v>152</v>
      </c>
    </row>
    <row r="4305" spans="2:6" x14ac:dyDescent="0.25">
      <c r="B4305" s="46" t="s">
        <v>17</v>
      </c>
      <c r="D4305" s="32" t="s">
        <v>70</v>
      </c>
      <c r="F4305" s="31" t="s">
        <v>152</v>
      </c>
    </row>
    <row r="4306" spans="2:6" x14ac:dyDescent="0.25">
      <c r="B4306" s="46" t="s">
        <v>17</v>
      </c>
      <c r="D4306" s="32" t="s">
        <v>53</v>
      </c>
      <c r="F4306" s="31" t="s">
        <v>152</v>
      </c>
    </row>
    <row r="4307" spans="2:6" x14ac:dyDescent="0.25">
      <c r="B4307" s="46" t="s">
        <v>17</v>
      </c>
      <c r="D4307" s="32" t="s">
        <v>47</v>
      </c>
      <c r="F4307" s="31" t="s">
        <v>152</v>
      </c>
    </row>
    <row r="4308" spans="2:6" x14ac:dyDescent="0.25">
      <c r="B4308" s="46" t="s">
        <v>17</v>
      </c>
      <c r="D4308" s="32" t="s">
        <v>34</v>
      </c>
      <c r="F4308" s="31" t="s">
        <v>152</v>
      </c>
    </row>
    <row r="4309" spans="2:6" x14ac:dyDescent="0.25">
      <c r="B4309" s="46" t="s">
        <v>17</v>
      </c>
      <c r="D4309" s="32" t="s">
        <v>207</v>
      </c>
      <c r="F4309" s="31" t="s">
        <v>152</v>
      </c>
    </row>
    <row r="4310" spans="2:6" x14ac:dyDescent="0.25">
      <c r="B4310" s="46" t="s">
        <v>17</v>
      </c>
      <c r="D4310" s="32" t="s">
        <v>45</v>
      </c>
      <c r="F4310" s="31" t="s">
        <v>152</v>
      </c>
    </row>
    <row r="4311" spans="2:6" x14ac:dyDescent="0.25">
      <c r="B4311" s="46" t="s">
        <v>17</v>
      </c>
      <c r="D4311" s="32" t="s">
        <v>23</v>
      </c>
      <c r="F4311" s="31" t="s">
        <v>152</v>
      </c>
    </row>
    <row r="4312" spans="2:6" x14ac:dyDescent="0.25">
      <c r="B4312" s="46" t="s">
        <v>8</v>
      </c>
      <c r="D4312" s="32" t="s">
        <v>9</v>
      </c>
      <c r="F4312" s="31" t="s">
        <v>152</v>
      </c>
    </row>
    <row r="4313" spans="2:6" x14ac:dyDescent="0.25">
      <c r="B4313" s="46" t="s">
        <v>8</v>
      </c>
      <c r="D4313" s="32" t="s">
        <v>27</v>
      </c>
      <c r="F4313" s="31" t="s">
        <v>152</v>
      </c>
    </row>
    <row r="4314" spans="2:6" x14ac:dyDescent="0.25">
      <c r="B4314" s="46" t="s">
        <v>8</v>
      </c>
      <c r="D4314" s="32" t="s">
        <v>15</v>
      </c>
      <c r="F4314" s="31" t="s">
        <v>152</v>
      </c>
    </row>
    <row r="4315" spans="2:6" x14ac:dyDescent="0.25">
      <c r="B4315" s="46" t="s">
        <v>12</v>
      </c>
      <c r="D4315" s="32" t="s">
        <v>13</v>
      </c>
      <c r="F4315" s="31" t="s">
        <v>152</v>
      </c>
    </row>
    <row r="4316" spans="2:6" x14ac:dyDescent="0.25">
      <c r="B4316" s="46" t="s">
        <v>12</v>
      </c>
      <c r="D4316" s="32" t="s">
        <v>24</v>
      </c>
      <c r="F4316" s="31" t="s">
        <v>152</v>
      </c>
    </row>
    <row r="4317" spans="2:6" x14ac:dyDescent="0.25">
      <c r="B4317" s="46" t="s">
        <v>12</v>
      </c>
      <c r="D4317" s="32" t="s">
        <v>50</v>
      </c>
      <c r="F4317" s="31" t="s">
        <v>152</v>
      </c>
    </row>
    <row r="4318" spans="2:6" x14ac:dyDescent="0.25">
      <c r="B4318" s="46" t="s">
        <v>12</v>
      </c>
      <c r="D4318" s="32" t="s">
        <v>32</v>
      </c>
      <c r="F4318" s="31" t="s">
        <v>152</v>
      </c>
    </row>
    <row r="4319" spans="2:6" x14ac:dyDescent="0.25">
      <c r="B4319" s="46" t="s">
        <v>12</v>
      </c>
      <c r="D4319" s="32" t="s">
        <v>211</v>
      </c>
      <c r="F4319" s="31" t="s">
        <v>152</v>
      </c>
    </row>
    <row r="4320" spans="2:6" x14ac:dyDescent="0.25">
      <c r="B4320" s="46" t="s">
        <v>12</v>
      </c>
      <c r="D4320" s="32" t="s">
        <v>38</v>
      </c>
      <c r="F4320" s="31" t="s">
        <v>152</v>
      </c>
    </row>
    <row r="4321" spans="2:6" x14ac:dyDescent="0.25">
      <c r="B4321" s="46" t="s">
        <v>20</v>
      </c>
      <c r="D4321" s="32" t="s">
        <v>46</v>
      </c>
      <c r="F4321" s="31" t="s">
        <v>152</v>
      </c>
    </row>
    <row r="4322" spans="2:6" x14ac:dyDescent="0.25">
      <c r="B4322" s="46" t="s">
        <v>20</v>
      </c>
      <c r="D4322" s="32" t="s">
        <v>216</v>
      </c>
      <c r="F4322" s="31" t="s">
        <v>152</v>
      </c>
    </row>
    <row r="4323" spans="2:6" x14ac:dyDescent="0.25">
      <c r="B4323" s="46" t="s">
        <v>5</v>
      </c>
      <c r="D4323" s="32" t="s">
        <v>10</v>
      </c>
      <c r="F4323" s="31" t="s">
        <v>97</v>
      </c>
    </row>
    <row r="4324" spans="2:6" x14ac:dyDescent="0.25">
      <c r="B4324" s="46" t="s">
        <v>5</v>
      </c>
      <c r="D4324" s="32" t="s">
        <v>6</v>
      </c>
      <c r="F4324" s="31" t="s">
        <v>97</v>
      </c>
    </row>
    <row r="4325" spans="2:6" x14ac:dyDescent="0.25">
      <c r="B4325" s="46" t="s">
        <v>3</v>
      </c>
      <c r="D4325" s="32" t="s">
        <v>41</v>
      </c>
      <c r="F4325" s="31" t="s">
        <v>97</v>
      </c>
    </row>
    <row r="4326" spans="2:6" x14ac:dyDescent="0.25">
      <c r="B4326" s="46" t="s">
        <v>3</v>
      </c>
      <c r="D4326" s="32" t="s">
        <v>73</v>
      </c>
      <c r="F4326" s="31" t="s">
        <v>97</v>
      </c>
    </row>
    <row r="4327" spans="2:6" x14ac:dyDescent="0.25">
      <c r="B4327" s="46" t="s">
        <v>3</v>
      </c>
      <c r="D4327" s="32" t="s">
        <v>201</v>
      </c>
      <c r="F4327" s="31" t="s">
        <v>97</v>
      </c>
    </row>
    <row r="4328" spans="2:6" x14ac:dyDescent="0.25">
      <c r="B4328" s="46" t="s">
        <v>3</v>
      </c>
      <c r="D4328" s="32" t="s">
        <v>18</v>
      </c>
      <c r="F4328" s="31" t="s">
        <v>97</v>
      </c>
    </row>
    <row r="4329" spans="2:6" x14ac:dyDescent="0.25">
      <c r="B4329" s="46" t="s">
        <v>3</v>
      </c>
      <c r="D4329" s="32" t="s">
        <v>25</v>
      </c>
      <c r="F4329" s="31" t="s">
        <v>97</v>
      </c>
    </row>
    <row r="4330" spans="2:6" x14ac:dyDescent="0.25">
      <c r="B4330" s="46" t="s">
        <v>3</v>
      </c>
      <c r="D4330" s="32" t="s">
        <v>48</v>
      </c>
      <c r="F4330" s="31" t="s">
        <v>97</v>
      </c>
    </row>
    <row r="4331" spans="2:6" x14ac:dyDescent="0.25">
      <c r="B4331" s="46" t="s">
        <v>3</v>
      </c>
      <c r="D4331" s="32" t="s">
        <v>202</v>
      </c>
      <c r="F4331" s="31" t="s">
        <v>97</v>
      </c>
    </row>
    <row r="4332" spans="2:6" x14ac:dyDescent="0.25">
      <c r="B4332" s="46" t="s">
        <v>3</v>
      </c>
      <c r="D4332" s="32" t="s">
        <v>203</v>
      </c>
      <c r="F4332" s="31" t="s">
        <v>97</v>
      </c>
    </row>
    <row r="4333" spans="2:6" x14ac:dyDescent="0.25">
      <c r="B4333" s="46" t="s">
        <v>17</v>
      </c>
      <c r="D4333" s="32" t="s">
        <v>70</v>
      </c>
      <c r="F4333" s="31" t="s">
        <v>97</v>
      </c>
    </row>
    <row r="4334" spans="2:6" x14ac:dyDescent="0.25">
      <c r="B4334" s="46" t="s">
        <v>17</v>
      </c>
      <c r="D4334" s="32" t="s">
        <v>53</v>
      </c>
      <c r="F4334" s="31" t="s">
        <v>97</v>
      </c>
    </row>
    <row r="4335" spans="2:6" x14ac:dyDescent="0.25">
      <c r="B4335" s="46" t="s">
        <v>17</v>
      </c>
      <c r="D4335" s="32" t="s">
        <v>47</v>
      </c>
      <c r="F4335" s="31" t="s">
        <v>97</v>
      </c>
    </row>
    <row r="4336" spans="2:6" x14ac:dyDescent="0.25">
      <c r="B4336" s="46" t="s">
        <v>17</v>
      </c>
      <c r="D4336" s="32" t="s">
        <v>207</v>
      </c>
      <c r="F4336" s="31" t="s">
        <v>97</v>
      </c>
    </row>
    <row r="4337" spans="2:6" x14ac:dyDescent="0.25">
      <c r="B4337" s="46" t="s">
        <v>8</v>
      </c>
      <c r="D4337" s="32" t="s">
        <v>9</v>
      </c>
      <c r="F4337" s="31" t="s">
        <v>97</v>
      </c>
    </row>
    <row r="4338" spans="2:6" x14ac:dyDescent="0.25">
      <c r="B4338" s="46" t="s">
        <v>8</v>
      </c>
      <c r="D4338" s="32" t="s">
        <v>27</v>
      </c>
      <c r="F4338" s="31" t="s">
        <v>97</v>
      </c>
    </row>
    <row r="4339" spans="2:6" x14ac:dyDescent="0.25">
      <c r="B4339" s="46" t="s">
        <v>8</v>
      </c>
      <c r="D4339" s="32" t="s">
        <v>15</v>
      </c>
      <c r="F4339" s="31" t="s">
        <v>97</v>
      </c>
    </row>
    <row r="4340" spans="2:6" x14ac:dyDescent="0.25">
      <c r="B4340" s="46" t="s">
        <v>12</v>
      </c>
      <c r="D4340" s="32" t="s">
        <v>52</v>
      </c>
      <c r="F4340" s="31" t="s">
        <v>97</v>
      </c>
    </row>
    <row r="4341" spans="2:6" x14ac:dyDescent="0.25">
      <c r="B4341" s="46" t="s">
        <v>12</v>
      </c>
      <c r="D4341" s="32" t="s">
        <v>24</v>
      </c>
      <c r="F4341" s="31" t="s">
        <v>97</v>
      </c>
    </row>
    <row r="4342" spans="2:6" x14ac:dyDescent="0.25">
      <c r="B4342" s="46" t="s">
        <v>12</v>
      </c>
      <c r="D4342" s="32" t="s">
        <v>50</v>
      </c>
      <c r="F4342" s="31" t="s">
        <v>97</v>
      </c>
    </row>
    <row r="4343" spans="2:6" x14ac:dyDescent="0.25">
      <c r="B4343" s="46" t="s">
        <v>12</v>
      </c>
      <c r="D4343" s="32" t="s">
        <v>32</v>
      </c>
      <c r="F4343" s="31" t="s">
        <v>97</v>
      </c>
    </row>
    <row r="4344" spans="2:6" x14ac:dyDescent="0.25">
      <c r="B4344" s="46" t="s">
        <v>12</v>
      </c>
      <c r="D4344" s="32" t="s">
        <v>211</v>
      </c>
      <c r="F4344" s="31" t="s">
        <v>97</v>
      </c>
    </row>
    <row r="4345" spans="2:6" x14ac:dyDescent="0.25">
      <c r="B4345" s="46" t="s">
        <v>12</v>
      </c>
      <c r="D4345" s="32" t="s">
        <v>65</v>
      </c>
      <c r="F4345" s="31" t="s">
        <v>97</v>
      </c>
    </row>
    <row r="4346" spans="2:6" x14ac:dyDescent="0.25">
      <c r="B4346" s="46" t="s">
        <v>12</v>
      </c>
      <c r="D4346" s="32" t="s">
        <v>212</v>
      </c>
      <c r="F4346" s="31" t="s">
        <v>97</v>
      </c>
    </row>
    <row r="4347" spans="2:6" x14ac:dyDescent="0.25">
      <c r="B4347" s="46" t="s">
        <v>12</v>
      </c>
      <c r="D4347" s="32" t="s">
        <v>40</v>
      </c>
      <c r="F4347" s="31" t="s">
        <v>97</v>
      </c>
    </row>
    <row r="4348" spans="2:6" x14ac:dyDescent="0.25">
      <c r="B4348" s="46" t="s">
        <v>12</v>
      </c>
      <c r="D4348" s="32" t="s">
        <v>38</v>
      </c>
      <c r="F4348" s="31" t="s">
        <v>97</v>
      </c>
    </row>
    <row r="4349" spans="2:6" x14ac:dyDescent="0.25">
      <c r="B4349" s="46" t="s">
        <v>12</v>
      </c>
      <c r="D4349" s="32" t="s">
        <v>26</v>
      </c>
      <c r="F4349" s="31" t="s">
        <v>97</v>
      </c>
    </row>
    <row r="4350" spans="2:6" x14ac:dyDescent="0.25">
      <c r="B4350" s="46" t="s">
        <v>20</v>
      </c>
      <c r="D4350" s="32" t="s">
        <v>216</v>
      </c>
      <c r="F4350" s="31" t="s">
        <v>97</v>
      </c>
    </row>
    <row r="4351" spans="2:6" x14ac:dyDescent="0.25">
      <c r="B4351" s="46" t="s">
        <v>5</v>
      </c>
      <c r="D4351" s="32" t="s">
        <v>10</v>
      </c>
      <c r="F4351" s="31" t="s">
        <v>83</v>
      </c>
    </row>
    <row r="4352" spans="2:6" x14ac:dyDescent="0.25">
      <c r="B4352" s="46" t="s">
        <v>5</v>
      </c>
      <c r="D4352" s="32" t="s">
        <v>6</v>
      </c>
      <c r="F4352" s="31" t="s">
        <v>83</v>
      </c>
    </row>
    <row r="4353" spans="2:6" x14ac:dyDescent="0.25">
      <c r="B4353" s="46" t="s">
        <v>3</v>
      </c>
      <c r="D4353" s="32" t="s">
        <v>41</v>
      </c>
      <c r="F4353" s="31" t="s">
        <v>83</v>
      </c>
    </row>
    <row r="4354" spans="2:6" x14ac:dyDescent="0.25">
      <c r="B4354" s="46" t="s">
        <v>3</v>
      </c>
      <c r="D4354" s="32" t="s">
        <v>73</v>
      </c>
      <c r="F4354" s="31" t="s">
        <v>83</v>
      </c>
    </row>
    <row r="4355" spans="2:6" x14ac:dyDescent="0.25">
      <c r="B4355" s="46" t="s">
        <v>3</v>
      </c>
      <c r="D4355" s="32" t="s">
        <v>18</v>
      </c>
      <c r="F4355" s="31" t="s">
        <v>83</v>
      </c>
    </row>
    <row r="4356" spans="2:6" x14ac:dyDescent="0.25">
      <c r="B4356" s="46" t="s">
        <v>3</v>
      </c>
      <c r="D4356" s="32" t="s">
        <v>25</v>
      </c>
      <c r="F4356" s="31" t="s">
        <v>83</v>
      </c>
    </row>
    <row r="4357" spans="2:6" x14ac:dyDescent="0.25">
      <c r="B4357" s="46" t="s">
        <v>3</v>
      </c>
      <c r="D4357" s="32" t="s">
        <v>22</v>
      </c>
      <c r="F4357" s="31" t="s">
        <v>83</v>
      </c>
    </row>
    <row r="4358" spans="2:6" x14ac:dyDescent="0.25">
      <c r="B4358" s="46" t="s">
        <v>3</v>
      </c>
      <c r="D4358" s="32" t="s">
        <v>48</v>
      </c>
      <c r="F4358" s="31" t="s">
        <v>83</v>
      </c>
    </row>
    <row r="4359" spans="2:6" x14ac:dyDescent="0.25">
      <c r="B4359" s="46" t="s">
        <v>3</v>
      </c>
      <c r="D4359" s="32" t="s">
        <v>42</v>
      </c>
      <c r="F4359" s="31" t="s">
        <v>83</v>
      </c>
    </row>
    <row r="4360" spans="2:6" x14ac:dyDescent="0.25">
      <c r="B4360" s="46" t="s">
        <v>3</v>
      </c>
      <c r="D4360" s="32" t="s">
        <v>202</v>
      </c>
      <c r="F4360" s="31" t="s">
        <v>83</v>
      </c>
    </row>
    <row r="4361" spans="2:6" x14ac:dyDescent="0.25">
      <c r="B4361" s="46" t="s">
        <v>17</v>
      </c>
      <c r="D4361" s="32" t="s">
        <v>70</v>
      </c>
      <c r="F4361" s="31" t="s">
        <v>83</v>
      </c>
    </row>
    <row r="4362" spans="2:6" x14ac:dyDescent="0.25">
      <c r="B4362" s="46" t="s">
        <v>17</v>
      </c>
      <c r="D4362" s="32" t="s">
        <v>53</v>
      </c>
      <c r="F4362" s="31" t="s">
        <v>83</v>
      </c>
    </row>
    <row r="4363" spans="2:6" x14ac:dyDescent="0.25">
      <c r="B4363" s="46" t="s">
        <v>17</v>
      </c>
      <c r="D4363" s="32" t="s">
        <v>47</v>
      </c>
      <c r="F4363" s="31" t="s">
        <v>83</v>
      </c>
    </row>
    <row r="4364" spans="2:6" x14ac:dyDescent="0.25">
      <c r="B4364" s="46" t="s">
        <v>17</v>
      </c>
      <c r="D4364" s="32" t="s">
        <v>206</v>
      </c>
      <c r="F4364" s="31" t="s">
        <v>83</v>
      </c>
    </row>
    <row r="4365" spans="2:6" x14ac:dyDescent="0.25">
      <c r="B4365" s="46" t="s">
        <v>17</v>
      </c>
      <c r="D4365" s="32" t="s">
        <v>34</v>
      </c>
      <c r="F4365" s="31" t="s">
        <v>83</v>
      </c>
    </row>
    <row r="4366" spans="2:6" x14ac:dyDescent="0.25">
      <c r="B4366" s="46" t="s">
        <v>17</v>
      </c>
      <c r="D4366" s="32" t="s">
        <v>60</v>
      </c>
      <c r="F4366" s="31" t="s">
        <v>83</v>
      </c>
    </row>
    <row r="4367" spans="2:6" x14ac:dyDescent="0.25">
      <c r="B4367" s="46" t="s">
        <v>17</v>
      </c>
      <c r="D4367" s="32" t="s">
        <v>207</v>
      </c>
      <c r="F4367" s="31" t="s">
        <v>83</v>
      </c>
    </row>
    <row r="4368" spans="2:6" x14ac:dyDescent="0.25">
      <c r="B4368" s="46" t="s">
        <v>17</v>
      </c>
      <c r="D4368" s="32" t="s">
        <v>23</v>
      </c>
      <c r="F4368" s="31" t="s">
        <v>83</v>
      </c>
    </row>
    <row r="4369" spans="2:6" x14ac:dyDescent="0.25">
      <c r="B4369" s="46" t="s">
        <v>8</v>
      </c>
      <c r="D4369" s="32" t="s">
        <v>9</v>
      </c>
      <c r="F4369" s="31" t="s">
        <v>83</v>
      </c>
    </row>
    <row r="4370" spans="2:6" x14ac:dyDescent="0.25">
      <c r="B4370" s="46" t="s">
        <v>8</v>
      </c>
      <c r="D4370" s="32" t="s">
        <v>27</v>
      </c>
      <c r="F4370" s="31" t="s">
        <v>83</v>
      </c>
    </row>
    <row r="4371" spans="2:6" x14ac:dyDescent="0.25">
      <c r="B4371" s="46" t="s">
        <v>8</v>
      </c>
      <c r="D4371" s="32" t="s">
        <v>15</v>
      </c>
      <c r="F4371" s="31" t="s">
        <v>83</v>
      </c>
    </row>
    <row r="4372" spans="2:6" x14ac:dyDescent="0.25">
      <c r="B4372" s="46" t="s">
        <v>12</v>
      </c>
      <c r="D4372" s="32" t="s">
        <v>52</v>
      </c>
      <c r="F4372" s="31" t="s">
        <v>83</v>
      </c>
    </row>
    <row r="4373" spans="2:6" x14ac:dyDescent="0.25">
      <c r="B4373" s="46" t="s">
        <v>12</v>
      </c>
      <c r="D4373" s="32" t="s">
        <v>13</v>
      </c>
      <c r="F4373" s="31" t="s">
        <v>83</v>
      </c>
    </row>
    <row r="4374" spans="2:6" x14ac:dyDescent="0.25">
      <c r="B4374" s="46" t="s">
        <v>12</v>
      </c>
      <c r="D4374" s="32" t="s">
        <v>24</v>
      </c>
      <c r="F4374" s="31" t="s">
        <v>83</v>
      </c>
    </row>
    <row r="4375" spans="2:6" x14ac:dyDescent="0.25">
      <c r="B4375" s="46" t="s">
        <v>12</v>
      </c>
      <c r="D4375" s="32" t="s">
        <v>50</v>
      </c>
      <c r="F4375" s="31" t="s">
        <v>83</v>
      </c>
    </row>
    <row r="4376" spans="2:6" x14ac:dyDescent="0.25">
      <c r="B4376" s="46" t="s">
        <v>12</v>
      </c>
      <c r="D4376" s="32" t="s">
        <v>21</v>
      </c>
      <c r="F4376" s="31" t="s">
        <v>83</v>
      </c>
    </row>
    <row r="4377" spans="2:6" x14ac:dyDescent="0.25">
      <c r="B4377" s="46" t="s">
        <v>12</v>
      </c>
      <c r="D4377" s="32" t="s">
        <v>32</v>
      </c>
      <c r="F4377" s="31" t="s">
        <v>83</v>
      </c>
    </row>
    <row r="4378" spans="2:6" x14ac:dyDescent="0.25">
      <c r="B4378" s="46" t="s">
        <v>12</v>
      </c>
      <c r="D4378" s="32" t="s">
        <v>211</v>
      </c>
      <c r="F4378" s="31" t="s">
        <v>83</v>
      </c>
    </row>
    <row r="4379" spans="2:6" x14ac:dyDescent="0.25">
      <c r="B4379" s="46" t="s">
        <v>12</v>
      </c>
      <c r="D4379" s="32" t="s">
        <v>65</v>
      </c>
      <c r="F4379" s="31" t="s">
        <v>83</v>
      </c>
    </row>
    <row r="4380" spans="2:6" x14ac:dyDescent="0.25">
      <c r="B4380" s="46" t="s">
        <v>12</v>
      </c>
      <c r="D4380" s="32" t="s">
        <v>14</v>
      </c>
      <c r="F4380" s="31" t="s">
        <v>83</v>
      </c>
    </row>
    <row r="4381" spans="2:6" x14ac:dyDescent="0.25">
      <c r="B4381" s="46" t="s">
        <v>12</v>
      </c>
      <c r="D4381" s="32" t="s">
        <v>40</v>
      </c>
      <c r="F4381" s="31" t="s">
        <v>83</v>
      </c>
    </row>
    <row r="4382" spans="2:6" x14ac:dyDescent="0.25">
      <c r="B4382" s="46" t="s">
        <v>12</v>
      </c>
      <c r="D4382" s="32" t="s">
        <v>213</v>
      </c>
      <c r="F4382" s="31" t="s">
        <v>83</v>
      </c>
    </row>
    <row r="4383" spans="2:6" x14ac:dyDescent="0.25">
      <c r="B4383" s="46" t="s">
        <v>12</v>
      </c>
      <c r="D4383" s="32" t="s">
        <v>30</v>
      </c>
      <c r="F4383" s="31" t="s">
        <v>83</v>
      </c>
    </row>
    <row r="4384" spans="2:6" x14ac:dyDescent="0.25">
      <c r="B4384" s="46" t="s">
        <v>12</v>
      </c>
      <c r="D4384" s="32" t="s">
        <v>38</v>
      </c>
      <c r="F4384" s="31" t="s">
        <v>83</v>
      </c>
    </row>
    <row r="4385" spans="2:6" x14ac:dyDescent="0.25">
      <c r="B4385" s="46" t="s">
        <v>12</v>
      </c>
      <c r="D4385" s="32" t="s">
        <v>26</v>
      </c>
      <c r="F4385" s="31" t="s">
        <v>83</v>
      </c>
    </row>
    <row r="4386" spans="2:6" x14ac:dyDescent="0.25">
      <c r="B4386" s="46" t="s">
        <v>12</v>
      </c>
      <c r="D4386" s="32" t="s">
        <v>51</v>
      </c>
      <c r="F4386" s="31" t="s">
        <v>83</v>
      </c>
    </row>
    <row r="4387" spans="2:6" x14ac:dyDescent="0.25">
      <c r="B4387" s="46" t="s">
        <v>20</v>
      </c>
      <c r="D4387" s="32" t="s">
        <v>46</v>
      </c>
      <c r="F4387" s="31" t="s">
        <v>83</v>
      </c>
    </row>
    <row r="4388" spans="2:6" x14ac:dyDescent="0.25">
      <c r="B4388" s="46" t="s">
        <v>20</v>
      </c>
      <c r="D4388" s="32" t="s">
        <v>59</v>
      </c>
      <c r="F4388" s="31" t="s">
        <v>83</v>
      </c>
    </row>
    <row r="4389" spans="2:6" x14ac:dyDescent="0.25">
      <c r="B4389" s="46" t="s">
        <v>20</v>
      </c>
      <c r="D4389" s="32" t="s">
        <v>216</v>
      </c>
      <c r="F4389" s="31" t="s">
        <v>83</v>
      </c>
    </row>
    <row r="4390" spans="2:6" x14ac:dyDescent="0.25">
      <c r="B4390" s="46" t="s">
        <v>5</v>
      </c>
      <c r="D4390" s="32" t="s">
        <v>10</v>
      </c>
      <c r="F4390" s="31" t="s">
        <v>161</v>
      </c>
    </row>
    <row r="4391" spans="2:6" x14ac:dyDescent="0.25">
      <c r="B4391" s="46" t="s">
        <v>5</v>
      </c>
      <c r="D4391" s="32" t="s">
        <v>6</v>
      </c>
      <c r="F4391" s="31" t="s">
        <v>161</v>
      </c>
    </row>
    <row r="4392" spans="2:6" x14ac:dyDescent="0.25">
      <c r="B4392" s="46" t="s">
        <v>3</v>
      </c>
      <c r="D4392" s="32" t="s">
        <v>41</v>
      </c>
      <c r="F4392" s="31" t="s">
        <v>161</v>
      </c>
    </row>
    <row r="4393" spans="2:6" x14ac:dyDescent="0.25">
      <c r="B4393" s="46" t="s">
        <v>3</v>
      </c>
      <c r="D4393" s="32" t="s">
        <v>73</v>
      </c>
      <c r="F4393" s="31" t="s">
        <v>161</v>
      </c>
    </row>
    <row r="4394" spans="2:6" x14ac:dyDescent="0.25">
      <c r="B4394" s="46" t="s">
        <v>3</v>
      </c>
      <c r="D4394" s="32" t="s">
        <v>18</v>
      </c>
      <c r="F4394" s="31" t="s">
        <v>161</v>
      </c>
    </row>
    <row r="4395" spans="2:6" x14ac:dyDescent="0.25">
      <c r="B4395" s="46" t="s">
        <v>3</v>
      </c>
      <c r="D4395" s="32" t="s">
        <v>25</v>
      </c>
      <c r="F4395" s="31" t="s">
        <v>161</v>
      </c>
    </row>
    <row r="4396" spans="2:6" x14ac:dyDescent="0.25">
      <c r="B4396" s="46" t="s">
        <v>3</v>
      </c>
      <c r="D4396" s="32" t="s">
        <v>22</v>
      </c>
      <c r="F4396" s="31" t="s">
        <v>161</v>
      </c>
    </row>
    <row r="4397" spans="2:6" x14ac:dyDescent="0.25">
      <c r="B4397" s="46" t="s">
        <v>3</v>
      </c>
      <c r="D4397" s="32" t="s">
        <v>202</v>
      </c>
      <c r="F4397" s="31" t="s">
        <v>161</v>
      </c>
    </row>
    <row r="4398" spans="2:6" x14ac:dyDescent="0.25">
      <c r="B4398" s="46" t="s">
        <v>3</v>
      </c>
      <c r="D4398" s="32" t="s">
        <v>203</v>
      </c>
      <c r="F4398" s="31" t="s">
        <v>161</v>
      </c>
    </row>
    <row r="4399" spans="2:6" x14ac:dyDescent="0.25">
      <c r="B4399" s="46" t="s">
        <v>17</v>
      </c>
      <c r="D4399" s="32" t="s">
        <v>70</v>
      </c>
      <c r="F4399" s="31" t="s">
        <v>161</v>
      </c>
    </row>
    <row r="4400" spans="2:6" x14ac:dyDescent="0.25">
      <c r="B4400" s="46" t="s">
        <v>17</v>
      </c>
      <c r="D4400" s="32" t="s">
        <v>53</v>
      </c>
      <c r="F4400" s="31" t="s">
        <v>161</v>
      </c>
    </row>
    <row r="4401" spans="2:6" x14ac:dyDescent="0.25">
      <c r="B4401" s="46" t="s">
        <v>17</v>
      </c>
      <c r="D4401" s="32" t="s">
        <v>47</v>
      </c>
      <c r="F4401" s="31" t="s">
        <v>161</v>
      </c>
    </row>
    <row r="4402" spans="2:6" x14ac:dyDescent="0.25">
      <c r="B4402" s="46" t="s">
        <v>17</v>
      </c>
      <c r="D4402" s="32" t="s">
        <v>34</v>
      </c>
      <c r="F4402" s="31" t="s">
        <v>161</v>
      </c>
    </row>
    <row r="4403" spans="2:6" x14ac:dyDescent="0.25">
      <c r="B4403" s="46" t="s">
        <v>17</v>
      </c>
      <c r="D4403" s="32" t="s">
        <v>31</v>
      </c>
      <c r="F4403" s="31" t="s">
        <v>161</v>
      </c>
    </row>
    <row r="4404" spans="2:6" x14ac:dyDescent="0.25">
      <c r="B4404" s="46" t="s">
        <v>17</v>
      </c>
      <c r="D4404" s="32" t="s">
        <v>207</v>
      </c>
      <c r="F4404" s="31" t="s">
        <v>161</v>
      </c>
    </row>
    <row r="4405" spans="2:6" x14ac:dyDescent="0.25">
      <c r="B4405" s="46" t="s">
        <v>17</v>
      </c>
      <c r="D4405" s="32" t="s">
        <v>23</v>
      </c>
      <c r="F4405" s="31" t="s">
        <v>161</v>
      </c>
    </row>
    <row r="4406" spans="2:6" x14ac:dyDescent="0.25">
      <c r="B4406" s="46" t="s">
        <v>8</v>
      </c>
      <c r="D4406" s="32" t="s">
        <v>9</v>
      </c>
      <c r="F4406" s="31" t="s">
        <v>161</v>
      </c>
    </row>
    <row r="4407" spans="2:6" x14ac:dyDescent="0.25">
      <c r="B4407" s="46" t="s">
        <v>8</v>
      </c>
      <c r="D4407" s="32" t="s">
        <v>27</v>
      </c>
      <c r="F4407" s="31" t="s">
        <v>161</v>
      </c>
    </row>
    <row r="4408" spans="2:6" x14ac:dyDescent="0.25">
      <c r="B4408" s="46" t="s">
        <v>8</v>
      </c>
      <c r="D4408" s="32" t="s">
        <v>15</v>
      </c>
      <c r="F4408" s="31" t="s">
        <v>161</v>
      </c>
    </row>
    <row r="4409" spans="2:6" x14ac:dyDescent="0.25">
      <c r="B4409" s="46" t="s">
        <v>8</v>
      </c>
      <c r="D4409" s="32" t="s">
        <v>55</v>
      </c>
      <c r="F4409" s="31" t="s">
        <v>161</v>
      </c>
    </row>
    <row r="4410" spans="2:6" x14ac:dyDescent="0.25">
      <c r="B4410" s="46" t="s">
        <v>12</v>
      </c>
      <c r="D4410" s="32" t="s">
        <v>52</v>
      </c>
      <c r="F4410" s="31" t="s">
        <v>161</v>
      </c>
    </row>
    <row r="4411" spans="2:6" x14ac:dyDescent="0.25">
      <c r="B4411" s="46" t="s">
        <v>12</v>
      </c>
      <c r="D4411" s="32" t="s">
        <v>13</v>
      </c>
      <c r="F4411" s="31" t="s">
        <v>161</v>
      </c>
    </row>
    <row r="4412" spans="2:6" x14ac:dyDescent="0.25">
      <c r="B4412" s="46" t="s">
        <v>12</v>
      </c>
      <c r="D4412" s="32" t="s">
        <v>24</v>
      </c>
      <c r="F4412" s="31" t="s">
        <v>161</v>
      </c>
    </row>
    <row r="4413" spans="2:6" x14ac:dyDescent="0.25">
      <c r="B4413" s="46" t="s">
        <v>12</v>
      </c>
      <c r="D4413" s="32" t="s">
        <v>56</v>
      </c>
      <c r="F4413" s="31" t="s">
        <v>161</v>
      </c>
    </row>
    <row r="4414" spans="2:6" x14ac:dyDescent="0.25">
      <c r="B4414" s="46" t="s">
        <v>12</v>
      </c>
      <c r="D4414" s="32" t="s">
        <v>50</v>
      </c>
      <c r="F4414" s="31" t="s">
        <v>161</v>
      </c>
    </row>
    <row r="4415" spans="2:6" x14ac:dyDescent="0.25">
      <c r="B4415" s="46" t="s">
        <v>12</v>
      </c>
      <c r="D4415" s="32" t="s">
        <v>21</v>
      </c>
      <c r="F4415" s="31" t="s">
        <v>161</v>
      </c>
    </row>
    <row r="4416" spans="2:6" x14ac:dyDescent="0.25">
      <c r="B4416" s="46" t="s">
        <v>12</v>
      </c>
      <c r="D4416" s="32" t="s">
        <v>32</v>
      </c>
      <c r="F4416" s="31" t="s">
        <v>161</v>
      </c>
    </row>
    <row r="4417" spans="2:6" x14ac:dyDescent="0.25">
      <c r="B4417" s="46" t="s">
        <v>12</v>
      </c>
      <c r="D4417" s="32" t="s">
        <v>211</v>
      </c>
      <c r="F4417" s="31" t="s">
        <v>161</v>
      </c>
    </row>
    <row r="4418" spans="2:6" x14ac:dyDescent="0.25">
      <c r="B4418" s="46" t="s">
        <v>12</v>
      </c>
      <c r="D4418" s="32" t="s">
        <v>36</v>
      </c>
      <c r="F4418" s="31" t="s">
        <v>161</v>
      </c>
    </row>
    <row r="4419" spans="2:6" x14ac:dyDescent="0.25">
      <c r="B4419" s="46" t="s">
        <v>12</v>
      </c>
      <c r="D4419" s="32" t="s">
        <v>14</v>
      </c>
      <c r="F4419" s="31" t="s">
        <v>161</v>
      </c>
    </row>
    <row r="4420" spans="2:6" x14ac:dyDescent="0.25">
      <c r="B4420" s="46" t="s">
        <v>12</v>
      </c>
      <c r="D4420" s="32" t="s">
        <v>26</v>
      </c>
      <c r="F4420" s="31" t="s">
        <v>161</v>
      </c>
    </row>
    <row r="4421" spans="2:6" x14ac:dyDescent="0.25">
      <c r="B4421" s="46" t="s">
        <v>20</v>
      </c>
      <c r="D4421" s="32" t="s">
        <v>46</v>
      </c>
      <c r="F4421" s="31" t="s">
        <v>161</v>
      </c>
    </row>
    <row r="4422" spans="2:6" x14ac:dyDescent="0.25">
      <c r="B4422" s="46" t="s">
        <v>20</v>
      </c>
      <c r="D4422" s="32" t="s">
        <v>216</v>
      </c>
      <c r="F4422" s="31" t="s">
        <v>161</v>
      </c>
    </row>
    <row r="4423" spans="2:6" x14ac:dyDescent="0.25">
      <c r="B4423" s="46" t="s">
        <v>20</v>
      </c>
      <c r="D4423" s="32" t="s">
        <v>58</v>
      </c>
      <c r="F4423" s="31" t="s">
        <v>161</v>
      </c>
    </row>
    <row r="4424" spans="2:6" x14ac:dyDescent="0.25">
      <c r="B4424" s="46" t="s">
        <v>5</v>
      </c>
      <c r="D4424" s="32" t="s">
        <v>6</v>
      </c>
      <c r="F4424" s="31" t="s">
        <v>121</v>
      </c>
    </row>
    <row r="4425" spans="2:6" x14ac:dyDescent="0.25">
      <c r="B4425" s="46" t="s">
        <v>3</v>
      </c>
      <c r="D4425" s="32" t="s">
        <v>41</v>
      </c>
      <c r="F4425" s="31" t="s">
        <v>121</v>
      </c>
    </row>
    <row r="4426" spans="2:6" x14ac:dyDescent="0.25">
      <c r="B4426" s="46" t="s">
        <v>3</v>
      </c>
      <c r="D4426" s="32" t="s">
        <v>201</v>
      </c>
      <c r="F4426" s="31" t="s">
        <v>121</v>
      </c>
    </row>
    <row r="4427" spans="2:6" x14ac:dyDescent="0.25">
      <c r="B4427" s="46" t="s">
        <v>3</v>
      </c>
      <c r="D4427" s="32" t="s">
        <v>18</v>
      </c>
      <c r="F4427" s="31" t="s">
        <v>121</v>
      </c>
    </row>
    <row r="4428" spans="2:6" x14ac:dyDescent="0.25">
      <c r="B4428" s="46" t="s">
        <v>3</v>
      </c>
      <c r="D4428" s="32" t="s">
        <v>25</v>
      </c>
      <c r="F4428" s="31" t="s">
        <v>121</v>
      </c>
    </row>
    <row r="4429" spans="2:6" x14ac:dyDescent="0.25">
      <c r="B4429" s="46" t="s">
        <v>3</v>
      </c>
      <c r="D4429" s="32" t="s">
        <v>42</v>
      </c>
      <c r="F4429" s="31" t="s">
        <v>121</v>
      </c>
    </row>
    <row r="4430" spans="2:6" x14ac:dyDescent="0.25">
      <c r="B4430" s="46" t="s">
        <v>3</v>
      </c>
      <c r="D4430" s="32" t="s">
        <v>202</v>
      </c>
      <c r="F4430" s="31" t="s">
        <v>121</v>
      </c>
    </row>
    <row r="4431" spans="2:6" x14ac:dyDescent="0.25">
      <c r="B4431" s="46" t="s">
        <v>3</v>
      </c>
      <c r="D4431" s="32" t="s">
        <v>203</v>
      </c>
      <c r="F4431" s="31" t="s">
        <v>121</v>
      </c>
    </row>
    <row r="4432" spans="2:6" x14ac:dyDescent="0.25">
      <c r="B4432" s="46" t="s">
        <v>3</v>
      </c>
      <c r="D4432" s="32" t="s">
        <v>205</v>
      </c>
      <c r="F4432" s="31" t="s">
        <v>121</v>
      </c>
    </row>
    <row r="4433" spans="2:6" x14ac:dyDescent="0.25">
      <c r="B4433" s="46" t="s">
        <v>3</v>
      </c>
      <c r="D4433" s="32" t="s">
        <v>39</v>
      </c>
      <c r="F4433" s="31" t="s">
        <v>121</v>
      </c>
    </row>
    <row r="4434" spans="2:6" x14ac:dyDescent="0.25">
      <c r="B4434" s="46" t="s">
        <v>17</v>
      </c>
      <c r="D4434" s="32" t="s">
        <v>70</v>
      </c>
      <c r="F4434" s="31" t="s">
        <v>121</v>
      </c>
    </row>
    <row r="4435" spans="2:6" x14ac:dyDescent="0.25">
      <c r="B4435" s="46" t="s">
        <v>17</v>
      </c>
      <c r="D4435" s="32" t="s">
        <v>53</v>
      </c>
      <c r="F4435" s="31" t="s">
        <v>121</v>
      </c>
    </row>
    <row r="4436" spans="2:6" x14ac:dyDescent="0.25">
      <c r="B4436" s="46" t="s">
        <v>17</v>
      </c>
      <c r="D4436" s="32" t="s">
        <v>29</v>
      </c>
      <c r="F4436" s="31" t="s">
        <v>121</v>
      </c>
    </row>
    <row r="4437" spans="2:6" x14ac:dyDescent="0.25">
      <c r="B4437" s="46" t="s">
        <v>17</v>
      </c>
      <c r="D4437" s="32" t="s">
        <v>47</v>
      </c>
      <c r="F4437" s="31" t="s">
        <v>121</v>
      </c>
    </row>
    <row r="4438" spans="2:6" x14ac:dyDescent="0.25">
      <c r="B4438" s="46" t="s">
        <v>17</v>
      </c>
      <c r="D4438" s="32" t="s">
        <v>34</v>
      </c>
      <c r="F4438" s="31" t="s">
        <v>121</v>
      </c>
    </row>
    <row r="4439" spans="2:6" x14ac:dyDescent="0.25">
      <c r="B4439" s="46" t="s">
        <v>17</v>
      </c>
      <c r="D4439" s="32" t="s">
        <v>207</v>
      </c>
      <c r="F4439" s="31" t="s">
        <v>121</v>
      </c>
    </row>
    <row r="4440" spans="2:6" x14ac:dyDescent="0.25">
      <c r="B4440" s="46" t="s">
        <v>17</v>
      </c>
      <c r="D4440" s="32" t="s">
        <v>61</v>
      </c>
      <c r="F4440" s="31" t="s">
        <v>121</v>
      </c>
    </row>
    <row r="4441" spans="2:6" x14ac:dyDescent="0.25">
      <c r="B4441" s="46" t="s">
        <v>17</v>
      </c>
      <c r="D4441" s="32" t="s">
        <v>23</v>
      </c>
      <c r="F4441" s="31" t="s">
        <v>121</v>
      </c>
    </row>
    <row r="4442" spans="2:6" x14ac:dyDescent="0.25">
      <c r="B4442" s="46" t="s">
        <v>8</v>
      </c>
      <c r="D4442" s="32" t="s">
        <v>9</v>
      </c>
      <c r="F4442" s="31" t="s">
        <v>121</v>
      </c>
    </row>
    <row r="4443" spans="2:6" x14ac:dyDescent="0.25">
      <c r="B4443" s="46" t="s">
        <v>8</v>
      </c>
      <c r="D4443" s="32" t="s">
        <v>27</v>
      </c>
      <c r="F4443" s="31" t="s">
        <v>121</v>
      </c>
    </row>
    <row r="4444" spans="2:6" x14ac:dyDescent="0.25">
      <c r="B4444" s="46" t="s">
        <v>8</v>
      </c>
      <c r="D4444" s="32" t="s">
        <v>15</v>
      </c>
      <c r="F4444" s="31" t="s">
        <v>121</v>
      </c>
    </row>
    <row r="4445" spans="2:6" x14ac:dyDescent="0.25">
      <c r="B4445" s="46" t="s">
        <v>8</v>
      </c>
      <c r="D4445" s="32" t="s">
        <v>55</v>
      </c>
      <c r="F4445" s="31" t="s">
        <v>121</v>
      </c>
    </row>
    <row r="4446" spans="2:6" x14ac:dyDescent="0.25">
      <c r="B4446" s="46" t="s">
        <v>12</v>
      </c>
      <c r="D4446" s="32" t="s">
        <v>52</v>
      </c>
      <c r="F4446" s="31" t="s">
        <v>121</v>
      </c>
    </row>
    <row r="4447" spans="2:6" x14ac:dyDescent="0.25">
      <c r="B4447" s="46" t="s">
        <v>12</v>
      </c>
      <c r="D4447" s="32" t="s">
        <v>13</v>
      </c>
      <c r="F4447" s="31" t="s">
        <v>121</v>
      </c>
    </row>
    <row r="4448" spans="2:6" x14ac:dyDescent="0.25">
      <c r="B4448" s="46" t="s">
        <v>12</v>
      </c>
      <c r="D4448" s="32" t="s">
        <v>24</v>
      </c>
      <c r="F4448" s="31" t="s">
        <v>121</v>
      </c>
    </row>
    <row r="4449" spans="2:6" x14ac:dyDescent="0.25">
      <c r="B4449" s="46" t="s">
        <v>12</v>
      </c>
      <c r="D4449" s="32" t="s">
        <v>50</v>
      </c>
      <c r="F4449" s="31" t="s">
        <v>121</v>
      </c>
    </row>
    <row r="4450" spans="2:6" x14ac:dyDescent="0.25">
      <c r="B4450" s="46" t="s">
        <v>12</v>
      </c>
      <c r="D4450" s="32" t="s">
        <v>21</v>
      </c>
      <c r="F4450" s="31" t="s">
        <v>121</v>
      </c>
    </row>
    <row r="4451" spans="2:6" x14ac:dyDescent="0.25">
      <c r="B4451" s="46" t="s">
        <v>12</v>
      </c>
      <c r="D4451" s="32" t="s">
        <v>54</v>
      </c>
      <c r="F4451" s="31" t="s">
        <v>121</v>
      </c>
    </row>
    <row r="4452" spans="2:6" x14ac:dyDescent="0.25">
      <c r="B4452" s="46" t="s">
        <v>12</v>
      </c>
      <c r="D4452" s="32" t="s">
        <v>211</v>
      </c>
      <c r="F4452" s="31" t="s">
        <v>121</v>
      </c>
    </row>
    <row r="4453" spans="2:6" x14ac:dyDescent="0.25">
      <c r="B4453" s="46" t="s">
        <v>12</v>
      </c>
      <c r="D4453" s="32" t="s">
        <v>65</v>
      </c>
      <c r="F4453" s="31" t="s">
        <v>121</v>
      </c>
    </row>
    <row r="4454" spans="2:6" x14ac:dyDescent="0.25">
      <c r="B4454" s="46" t="s">
        <v>12</v>
      </c>
      <c r="D4454" s="32" t="s">
        <v>14</v>
      </c>
      <c r="F4454" s="31" t="s">
        <v>121</v>
      </c>
    </row>
    <row r="4455" spans="2:6" x14ac:dyDescent="0.25">
      <c r="B4455" s="46" t="s">
        <v>12</v>
      </c>
      <c r="D4455" s="32" t="s">
        <v>30</v>
      </c>
      <c r="F4455" s="31" t="s">
        <v>121</v>
      </c>
    </row>
    <row r="4456" spans="2:6" x14ac:dyDescent="0.25">
      <c r="B4456" s="46" t="s">
        <v>12</v>
      </c>
      <c r="D4456" s="32" t="s">
        <v>26</v>
      </c>
      <c r="F4456" s="31" t="s">
        <v>121</v>
      </c>
    </row>
    <row r="4457" spans="2:6" x14ac:dyDescent="0.25">
      <c r="B4457" s="46" t="s">
        <v>20</v>
      </c>
      <c r="D4457" s="32" t="s">
        <v>46</v>
      </c>
      <c r="F4457" s="31" t="s">
        <v>121</v>
      </c>
    </row>
    <row r="4458" spans="2:6" x14ac:dyDescent="0.25">
      <c r="B4458" s="46" t="s">
        <v>20</v>
      </c>
      <c r="D4458" s="32" t="s">
        <v>59</v>
      </c>
      <c r="F4458" s="31" t="s">
        <v>121</v>
      </c>
    </row>
    <row r="4459" spans="2:6" x14ac:dyDescent="0.25">
      <c r="B4459" s="46" t="s">
        <v>20</v>
      </c>
      <c r="D4459" s="32" t="s">
        <v>214</v>
      </c>
      <c r="F4459" s="31" t="s">
        <v>121</v>
      </c>
    </row>
    <row r="4460" spans="2:6" x14ac:dyDescent="0.25">
      <c r="B4460" s="46" t="s">
        <v>20</v>
      </c>
      <c r="D4460" s="32" t="s">
        <v>215</v>
      </c>
      <c r="F4460" s="31" t="s">
        <v>121</v>
      </c>
    </row>
    <row r="4461" spans="2:6" x14ac:dyDescent="0.25">
      <c r="B4461" s="46" t="s">
        <v>20</v>
      </c>
      <c r="D4461" s="32" t="s">
        <v>216</v>
      </c>
      <c r="F4461" s="31" t="s">
        <v>121</v>
      </c>
    </row>
    <row r="4462" spans="2:6" x14ac:dyDescent="0.25">
      <c r="B4462" s="46" t="s">
        <v>5</v>
      </c>
      <c r="D4462" s="32" t="s">
        <v>10</v>
      </c>
      <c r="F4462" s="31" t="s">
        <v>135</v>
      </c>
    </row>
    <row r="4463" spans="2:6" x14ac:dyDescent="0.25">
      <c r="B4463" s="46" t="s">
        <v>5</v>
      </c>
      <c r="D4463" s="32" t="s">
        <v>6</v>
      </c>
      <c r="F4463" s="31" t="s">
        <v>135</v>
      </c>
    </row>
    <row r="4464" spans="2:6" x14ac:dyDescent="0.25">
      <c r="B4464" s="46" t="s">
        <v>3</v>
      </c>
      <c r="D4464" s="32" t="s">
        <v>41</v>
      </c>
      <c r="F4464" s="31" t="s">
        <v>135</v>
      </c>
    </row>
    <row r="4465" spans="2:6" x14ac:dyDescent="0.25">
      <c r="B4465" s="46" t="s">
        <v>3</v>
      </c>
      <c r="D4465" s="32" t="s">
        <v>73</v>
      </c>
      <c r="F4465" s="31" t="s">
        <v>135</v>
      </c>
    </row>
    <row r="4466" spans="2:6" x14ac:dyDescent="0.25">
      <c r="B4466" s="46" t="s">
        <v>3</v>
      </c>
      <c r="D4466" s="32" t="s">
        <v>18</v>
      </c>
      <c r="F4466" s="31" t="s">
        <v>135</v>
      </c>
    </row>
    <row r="4467" spans="2:6" x14ac:dyDescent="0.25">
      <c r="B4467" s="46" t="s">
        <v>3</v>
      </c>
      <c r="D4467" s="32" t="s">
        <v>25</v>
      </c>
      <c r="F4467" s="31" t="s">
        <v>135</v>
      </c>
    </row>
    <row r="4468" spans="2:6" x14ac:dyDescent="0.25">
      <c r="B4468" s="46" t="s">
        <v>3</v>
      </c>
      <c r="D4468" s="32" t="s">
        <v>22</v>
      </c>
      <c r="F4468" s="31" t="s">
        <v>135</v>
      </c>
    </row>
    <row r="4469" spans="2:6" x14ac:dyDescent="0.25">
      <c r="B4469" s="46" t="s">
        <v>3</v>
      </c>
      <c r="D4469" s="32" t="s">
        <v>48</v>
      </c>
      <c r="F4469" s="31" t="s">
        <v>135</v>
      </c>
    </row>
    <row r="4470" spans="2:6" x14ac:dyDescent="0.25">
      <c r="B4470" s="46" t="s">
        <v>3</v>
      </c>
      <c r="D4470" s="32" t="s">
        <v>202</v>
      </c>
      <c r="F4470" s="31" t="s">
        <v>135</v>
      </c>
    </row>
    <row r="4471" spans="2:6" x14ac:dyDescent="0.25">
      <c r="B4471" s="46" t="s">
        <v>3</v>
      </c>
      <c r="D4471" s="32" t="s">
        <v>205</v>
      </c>
      <c r="F4471" s="31" t="s">
        <v>135</v>
      </c>
    </row>
    <row r="4472" spans="2:6" x14ac:dyDescent="0.25">
      <c r="B4472" s="46" t="s">
        <v>17</v>
      </c>
      <c r="D4472" s="32" t="s">
        <v>70</v>
      </c>
      <c r="F4472" s="31" t="s">
        <v>135</v>
      </c>
    </row>
    <row r="4473" spans="2:6" x14ac:dyDescent="0.25">
      <c r="B4473" s="46" t="s">
        <v>17</v>
      </c>
      <c r="D4473" s="32" t="s">
        <v>53</v>
      </c>
      <c r="F4473" s="31" t="s">
        <v>135</v>
      </c>
    </row>
    <row r="4474" spans="2:6" x14ac:dyDescent="0.25">
      <c r="B4474" s="46" t="s">
        <v>17</v>
      </c>
      <c r="D4474" s="32" t="s">
        <v>47</v>
      </c>
      <c r="F4474" s="31" t="s">
        <v>135</v>
      </c>
    </row>
    <row r="4475" spans="2:6" x14ac:dyDescent="0.25">
      <c r="B4475" s="46" t="s">
        <v>17</v>
      </c>
      <c r="D4475" s="32" t="s">
        <v>34</v>
      </c>
      <c r="F4475" s="31" t="s">
        <v>135</v>
      </c>
    </row>
    <row r="4476" spans="2:6" x14ac:dyDescent="0.25">
      <c r="B4476" s="46" t="s">
        <v>17</v>
      </c>
      <c r="D4476" s="32" t="s">
        <v>31</v>
      </c>
      <c r="F4476" s="31" t="s">
        <v>135</v>
      </c>
    </row>
    <row r="4477" spans="2:6" x14ac:dyDescent="0.25">
      <c r="B4477" s="46" t="s">
        <v>17</v>
      </c>
      <c r="D4477" s="32" t="s">
        <v>60</v>
      </c>
      <c r="F4477" s="31" t="s">
        <v>135</v>
      </c>
    </row>
    <row r="4478" spans="2:6" x14ac:dyDescent="0.25">
      <c r="B4478" s="46" t="s">
        <v>17</v>
      </c>
      <c r="D4478" s="32" t="s">
        <v>207</v>
      </c>
      <c r="F4478" s="31" t="s">
        <v>135</v>
      </c>
    </row>
    <row r="4479" spans="2:6" x14ac:dyDescent="0.25">
      <c r="B4479" s="46" t="s">
        <v>17</v>
      </c>
      <c r="D4479" s="32" t="s">
        <v>23</v>
      </c>
      <c r="F4479" s="31" t="s">
        <v>135</v>
      </c>
    </row>
    <row r="4480" spans="2:6" x14ac:dyDescent="0.25">
      <c r="B4480" s="46" t="s">
        <v>8</v>
      </c>
      <c r="D4480" s="32" t="s">
        <v>9</v>
      </c>
      <c r="F4480" s="31" t="s">
        <v>135</v>
      </c>
    </row>
    <row r="4481" spans="2:6" x14ac:dyDescent="0.25">
      <c r="B4481" s="46" t="s">
        <v>8</v>
      </c>
      <c r="D4481" s="32" t="s">
        <v>27</v>
      </c>
      <c r="F4481" s="31" t="s">
        <v>135</v>
      </c>
    </row>
    <row r="4482" spans="2:6" x14ac:dyDescent="0.25">
      <c r="B4482" s="46" t="s">
        <v>8</v>
      </c>
      <c r="D4482" s="32" t="s">
        <v>15</v>
      </c>
      <c r="F4482" s="31" t="s">
        <v>135</v>
      </c>
    </row>
    <row r="4483" spans="2:6" x14ac:dyDescent="0.25">
      <c r="B4483" s="46" t="s">
        <v>8</v>
      </c>
      <c r="D4483" s="32" t="s">
        <v>64</v>
      </c>
      <c r="F4483" s="31" t="s">
        <v>135</v>
      </c>
    </row>
    <row r="4484" spans="2:6" x14ac:dyDescent="0.25">
      <c r="B4484" s="46" t="s">
        <v>8</v>
      </c>
      <c r="D4484" s="32" t="s">
        <v>55</v>
      </c>
      <c r="F4484" s="31" t="s">
        <v>135</v>
      </c>
    </row>
    <row r="4485" spans="2:6" x14ac:dyDescent="0.25">
      <c r="B4485" s="46" t="s">
        <v>12</v>
      </c>
      <c r="D4485" s="32" t="s">
        <v>52</v>
      </c>
      <c r="F4485" s="31" t="s">
        <v>135</v>
      </c>
    </row>
    <row r="4486" spans="2:6" x14ac:dyDescent="0.25">
      <c r="B4486" s="46" t="s">
        <v>12</v>
      </c>
      <c r="D4486" s="32" t="s">
        <v>13</v>
      </c>
      <c r="F4486" s="31" t="s">
        <v>135</v>
      </c>
    </row>
    <row r="4487" spans="2:6" x14ac:dyDescent="0.25">
      <c r="B4487" s="46" t="s">
        <v>12</v>
      </c>
      <c r="D4487" s="32" t="s">
        <v>24</v>
      </c>
      <c r="F4487" s="31" t="s">
        <v>135</v>
      </c>
    </row>
    <row r="4488" spans="2:6" x14ac:dyDescent="0.25">
      <c r="B4488" s="46" t="s">
        <v>12</v>
      </c>
      <c r="D4488" s="32" t="s">
        <v>50</v>
      </c>
      <c r="F4488" s="31" t="s">
        <v>135</v>
      </c>
    </row>
    <row r="4489" spans="2:6" x14ac:dyDescent="0.25">
      <c r="B4489" s="46" t="s">
        <v>12</v>
      </c>
      <c r="D4489" s="32" t="s">
        <v>21</v>
      </c>
      <c r="F4489" s="31" t="s">
        <v>135</v>
      </c>
    </row>
    <row r="4490" spans="2:6" x14ac:dyDescent="0.25">
      <c r="B4490" s="46" t="s">
        <v>12</v>
      </c>
      <c r="D4490" s="32" t="s">
        <v>32</v>
      </c>
      <c r="F4490" s="31" t="s">
        <v>135</v>
      </c>
    </row>
    <row r="4491" spans="2:6" x14ac:dyDescent="0.25">
      <c r="B4491" s="46" t="s">
        <v>12</v>
      </c>
      <c r="D4491" s="32" t="s">
        <v>54</v>
      </c>
      <c r="F4491" s="31" t="s">
        <v>135</v>
      </c>
    </row>
    <row r="4492" spans="2:6" x14ac:dyDescent="0.25">
      <c r="B4492" s="46" t="s">
        <v>12</v>
      </c>
      <c r="D4492" s="32" t="s">
        <v>211</v>
      </c>
      <c r="F4492" s="31" t="s">
        <v>135</v>
      </c>
    </row>
    <row r="4493" spans="2:6" x14ac:dyDescent="0.25">
      <c r="B4493" s="46" t="s">
        <v>12</v>
      </c>
      <c r="D4493" s="32" t="s">
        <v>49</v>
      </c>
      <c r="F4493" s="31" t="s">
        <v>135</v>
      </c>
    </row>
    <row r="4494" spans="2:6" x14ac:dyDescent="0.25">
      <c r="B4494" s="46" t="s">
        <v>12</v>
      </c>
      <c r="D4494" s="32" t="s">
        <v>65</v>
      </c>
      <c r="F4494" s="31" t="s">
        <v>135</v>
      </c>
    </row>
    <row r="4495" spans="2:6" x14ac:dyDescent="0.25">
      <c r="B4495" s="46" t="s">
        <v>12</v>
      </c>
      <c r="D4495" s="32" t="s">
        <v>14</v>
      </c>
      <c r="F4495" s="31" t="s">
        <v>135</v>
      </c>
    </row>
    <row r="4496" spans="2:6" x14ac:dyDescent="0.25">
      <c r="B4496" s="46" t="s">
        <v>12</v>
      </c>
      <c r="D4496" s="32" t="s">
        <v>40</v>
      </c>
      <c r="F4496" s="31" t="s">
        <v>135</v>
      </c>
    </row>
    <row r="4497" spans="2:6" x14ac:dyDescent="0.25">
      <c r="B4497" s="46" t="s">
        <v>12</v>
      </c>
      <c r="D4497" s="32" t="s">
        <v>30</v>
      </c>
      <c r="F4497" s="31" t="s">
        <v>135</v>
      </c>
    </row>
    <row r="4498" spans="2:6" x14ac:dyDescent="0.25">
      <c r="B4498" s="46" t="s">
        <v>12</v>
      </c>
      <c r="D4498" s="32" t="s">
        <v>38</v>
      </c>
      <c r="F4498" s="31" t="s">
        <v>135</v>
      </c>
    </row>
    <row r="4499" spans="2:6" x14ac:dyDescent="0.25">
      <c r="B4499" s="46" t="s">
        <v>12</v>
      </c>
      <c r="D4499" s="32" t="s">
        <v>26</v>
      </c>
      <c r="F4499" s="31" t="s">
        <v>135</v>
      </c>
    </row>
    <row r="4500" spans="2:6" x14ac:dyDescent="0.25">
      <c r="B4500" s="46" t="s">
        <v>20</v>
      </c>
      <c r="D4500" s="32" t="s">
        <v>46</v>
      </c>
      <c r="F4500" s="31" t="s">
        <v>135</v>
      </c>
    </row>
    <row r="4501" spans="2:6" x14ac:dyDescent="0.25">
      <c r="B4501" s="46" t="s">
        <v>20</v>
      </c>
      <c r="D4501" s="32" t="s">
        <v>59</v>
      </c>
      <c r="F4501" s="31" t="s">
        <v>135</v>
      </c>
    </row>
    <row r="4502" spans="2:6" x14ac:dyDescent="0.25">
      <c r="B4502" s="46" t="s">
        <v>20</v>
      </c>
      <c r="D4502" s="32" t="s">
        <v>216</v>
      </c>
      <c r="F4502" s="31" t="s">
        <v>135</v>
      </c>
    </row>
    <row r="4503" spans="2:6" x14ac:dyDescent="0.25">
      <c r="B4503" s="46" t="s">
        <v>5</v>
      </c>
      <c r="D4503" s="32" t="s">
        <v>10</v>
      </c>
      <c r="F4503" s="31" t="s">
        <v>169</v>
      </c>
    </row>
    <row r="4504" spans="2:6" x14ac:dyDescent="0.25">
      <c r="B4504" s="46" t="s">
        <v>5</v>
      </c>
      <c r="D4504" s="32" t="s">
        <v>6</v>
      </c>
      <c r="F4504" s="31" t="s">
        <v>169</v>
      </c>
    </row>
    <row r="4505" spans="2:6" x14ac:dyDescent="0.25">
      <c r="B4505" s="46" t="s">
        <v>3</v>
      </c>
      <c r="D4505" s="32" t="s">
        <v>41</v>
      </c>
      <c r="F4505" s="31" t="s">
        <v>169</v>
      </c>
    </row>
    <row r="4506" spans="2:6" x14ac:dyDescent="0.25">
      <c r="B4506" s="46" t="s">
        <v>3</v>
      </c>
      <c r="D4506" s="32" t="s">
        <v>73</v>
      </c>
      <c r="F4506" s="31" t="s">
        <v>169</v>
      </c>
    </row>
    <row r="4507" spans="2:6" x14ac:dyDescent="0.25">
      <c r="B4507" s="46" t="s">
        <v>3</v>
      </c>
      <c r="D4507" s="32" t="s">
        <v>201</v>
      </c>
      <c r="F4507" s="31" t="s">
        <v>169</v>
      </c>
    </row>
    <row r="4508" spans="2:6" x14ac:dyDescent="0.25">
      <c r="B4508" s="46" t="s">
        <v>3</v>
      </c>
      <c r="D4508" s="32" t="s">
        <v>18</v>
      </c>
      <c r="F4508" s="31" t="s">
        <v>169</v>
      </c>
    </row>
    <row r="4509" spans="2:6" x14ac:dyDescent="0.25">
      <c r="B4509" s="46" t="s">
        <v>3</v>
      </c>
      <c r="D4509" s="32" t="s">
        <v>25</v>
      </c>
      <c r="F4509" s="31" t="s">
        <v>169</v>
      </c>
    </row>
    <row r="4510" spans="2:6" x14ac:dyDescent="0.25">
      <c r="B4510" s="46" t="s">
        <v>3</v>
      </c>
      <c r="D4510" s="32" t="s">
        <v>22</v>
      </c>
      <c r="F4510" s="31" t="s">
        <v>169</v>
      </c>
    </row>
    <row r="4511" spans="2:6" x14ac:dyDescent="0.25">
      <c r="B4511" s="46" t="s">
        <v>3</v>
      </c>
      <c r="D4511" s="32" t="s">
        <v>66</v>
      </c>
      <c r="F4511" s="31" t="s">
        <v>169</v>
      </c>
    </row>
    <row r="4512" spans="2:6" x14ac:dyDescent="0.25">
      <c r="B4512" s="46" t="s">
        <v>3</v>
      </c>
      <c r="D4512" s="32" t="s">
        <v>48</v>
      </c>
      <c r="F4512" s="31" t="s">
        <v>169</v>
      </c>
    </row>
    <row r="4513" spans="2:6" x14ac:dyDescent="0.25">
      <c r="B4513" s="46" t="s">
        <v>3</v>
      </c>
      <c r="D4513" s="32" t="s">
        <v>76</v>
      </c>
      <c r="F4513" s="31" t="s">
        <v>169</v>
      </c>
    </row>
    <row r="4514" spans="2:6" x14ac:dyDescent="0.25">
      <c r="B4514" s="46" t="s">
        <v>3</v>
      </c>
      <c r="D4514" s="32" t="s">
        <v>35</v>
      </c>
      <c r="F4514" s="31" t="s">
        <v>169</v>
      </c>
    </row>
    <row r="4515" spans="2:6" x14ac:dyDescent="0.25">
      <c r="B4515" s="46" t="s">
        <v>3</v>
      </c>
      <c r="D4515" s="32" t="s">
        <v>42</v>
      </c>
      <c r="F4515" s="31" t="s">
        <v>169</v>
      </c>
    </row>
    <row r="4516" spans="2:6" x14ac:dyDescent="0.25">
      <c r="B4516" s="46" t="s">
        <v>3</v>
      </c>
      <c r="D4516" s="32" t="s">
        <v>202</v>
      </c>
      <c r="F4516" s="31" t="s">
        <v>169</v>
      </c>
    </row>
    <row r="4517" spans="2:6" x14ac:dyDescent="0.25">
      <c r="B4517" s="46" t="s">
        <v>3</v>
      </c>
      <c r="D4517" s="32" t="s">
        <v>57</v>
      </c>
      <c r="F4517" s="31" t="s">
        <v>169</v>
      </c>
    </row>
    <row r="4518" spans="2:6" x14ac:dyDescent="0.25">
      <c r="B4518" s="46" t="s">
        <v>3</v>
      </c>
      <c r="D4518" s="32" t="s">
        <v>203</v>
      </c>
      <c r="F4518" s="31" t="s">
        <v>169</v>
      </c>
    </row>
    <row r="4519" spans="2:6" x14ac:dyDescent="0.25">
      <c r="B4519" s="46" t="s">
        <v>3</v>
      </c>
      <c r="D4519" s="32" t="s">
        <v>204</v>
      </c>
      <c r="F4519" s="31" t="s">
        <v>169</v>
      </c>
    </row>
    <row r="4520" spans="2:6" x14ac:dyDescent="0.25">
      <c r="B4520" s="46" t="s">
        <v>3</v>
      </c>
      <c r="D4520" s="32" t="s">
        <v>205</v>
      </c>
      <c r="F4520" s="31" t="s">
        <v>169</v>
      </c>
    </row>
    <row r="4521" spans="2:6" x14ac:dyDescent="0.25">
      <c r="B4521" s="46" t="s">
        <v>3</v>
      </c>
      <c r="D4521" s="32" t="s">
        <v>39</v>
      </c>
      <c r="F4521" s="31" t="s">
        <v>169</v>
      </c>
    </row>
    <row r="4522" spans="2:6" x14ac:dyDescent="0.25">
      <c r="B4522" s="46" t="s">
        <v>17</v>
      </c>
      <c r="D4522" s="32" t="s">
        <v>63</v>
      </c>
      <c r="F4522" s="31" t="s">
        <v>169</v>
      </c>
    </row>
    <row r="4523" spans="2:6" x14ac:dyDescent="0.25">
      <c r="B4523" s="46" t="s">
        <v>17</v>
      </c>
      <c r="D4523" s="32" t="s">
        <v>70</v>
      </c>
      <c r="F4523" s="31" t="s">
        <v>169</v>
      </c>
    </row>
    <row r="4524" spans="2:6" x14ac:dyDescent="0.25">
      <c r="B4524" s="46" t="s">
        <v>17</v>
      </c>
      <c r="D4524" s="32" t="s">
        <v>62</v>
      </c>
      <c r="F4524" s="31" t="s">
        <v>169</v>
      </c>
    </row>
    <row r="4525" spans="2:6" x14ac:dyDescent="0.25">
      <c r="B4525" s="46" t="s">
        <v>17</v>
      </c>
      <c r="D4525" s="32" t="s">
        <v>53</v>
      </c>
      <c r="F4525" s="31" t="s">
        <v>169</v>
      </c>
    </row>
    <row r="4526" spans="2:6" x14ac:dyDescent="0.25">
      <c r="B4526" s="46" t="s">
        <v>17</v>
      </c>
      <c r="D4526" s="32" t="s">
        <v>29</v>
      </c>
      <c r="F4526" s="31" t="s">
        <v>169</v>
      </c>
    </row>
    <row r="4527" spans="2:6" x14ac:dyDescent="0.25">
      <c r="B4527" s="46" t="s">
        <v>17</v>
      </c>
      <c r="D4527" s="32" t="s">
        <v>47</v>
      </c>
      <c r="F4527" s="31" t="s">
        <v>169</v>
      </c>
    </row>
    <row r="4528" spans="2:6" x14ac:dyDescent="0.25">
      <c r="B4528" s="46" t="s">
        <v>17</v>
      </c>
      <c r="D4528" s="32" t="s">
        <v>206</v>
      </c>
      <c r="F4528" s="31" t="s">
        <v>169</v>
      </c>
    </row>
    <row r="4529" spans="2:6" x14ac:dyDescent="0.25">
      <c r="B4529" s="46" t="s">
        <v>17</v>
      </c>
      <c r="D4529" s="32" t="s">
        <v>34</v>
      </c>
      <c r="F4529" s="31" t="s">
        <v>169</v>
      </c>
    </row>
    <row r="4530" spans="2:6" x14ac:dyDescent="0.25">
      <c r="B4530" s="46" t="s">
        <v>17</v>
      </c>
      <c r="D4530" s="32" t="s">
        <v>31</v>
      </c>
      <c r="F4530" s="31" t="s">
        <v>169</v>
      </c>
    </row>
    <row r="4531" spans="2:6" x14ac:dyDescent="0.25">
      <c r="B4531" s="46" t="s">
        <v>17</v>
      </c>
      <c r="D4531" s="32" t="s">
        <v>60</v>
      </c>
      <c r="F4531" s="31" t="s">
        <v>169</v>
      </c>
    </row>
    <row r="4532" spans="2:6" x14ac:dyDescent="0.25">
      <c r="B4532" s="46" t="s">
        <v>17</v>
      </c>
      <c r="D4532" s="32" t="s">
        <v>207</v>
      </c>
      <c r="F4532" s="31" t="s">
        <v>169</v>
      </c>
    </row>
    <row r="4533" spans="2:6" x14ac:dyDescent="0.25">
      <c r="B4533" s="46" t="s">
        <v>17</v>
      </c>
      <c r="D4533" s="32" t="s">
        <v>208</v>
      </c>
      <c r="F4533" s="31" t="s">
        <v>169</v>
      </c>
    </row>
    <row r="4534" spans="2:6" x14ac:dyDescent="0.25">
      <c r="B4534" s="46" t="s">
        <v>17</v>
      </c>
      <c r="D4534" s="32" t="s">
        <v>61</v>
      </c>
      <c r="F4534" s="31" t="s">
        <v>169</v>
      </c>
    </row>
    <row r="4535" spans="2:6" x14ac:dyDescent="0.25">
      <c r="B4535" s="46" t="s">
        <v>17</v>
      </c>
      <c r="D4535" s="32" t="s">
        <v>45</v>
      </c>
      <c r="F4535" s="31" t="s">
        <v>169</v>
      </c>
    </row>
    <row r="4536" spans="2:6" x14ac:dyDescent="0.25">
      <c r="B4536" s="46" t="s">
        <v>17</v>
      </c>
      <c r="D4536" s="32" t="s">
        <v>209</v>
      </c>
      <c r="F4536" s="31" t="s">
        <v>169</v>
      </c>
    </row>
    <row r="4537" spans="2:6" x14ac:dyDescent="0.25">
      <c r="B4537" s="46" t="s">
        <v>17</v>
      </c>
      <c r="D4537" s="32" t="s">
        <v>37</v>
      </c>
      <c r="F4537" s="31" t="s">
        <v>169</v>
      </c>
    </row>
    <row r="4538" spans="2:6" x14ac:dyDescent="0.25">
      <c r="B4538" s="46" t="s">
        <v>17</v>
      </c>
      <c r="D4538" s="32" t="s">
        <v>23</v>
      </c>
      <c r="F4538" s="31" t="s">
        <v>169</v>
      </c>
    </row>
    <row r="4539" spans="2:6" x14ac:dyDescent="0.25">
      <c r="B4539" s="46" t="s">
        <v>8</v>
      </c>
      <c r="D4539" s="32" t="s">
        <v>9</v>
      </c>
      <c r="F4539" s="31" t="s">
        <v>169</v>
      </c>
    </row>
    <row r="4540" spans="2:6" x14ac:dyDescent="0.25">
      <c r="B4540" s="46" t="s">
        <v>8</v>
      </c>
      <c r="D4540" s="32" t="s">
        <v>27</v>
      </c>
      <c r="F4540" s="31" t="s">
        <v>169</v>
      </c>
    </row>
    <row r="4541" spans="2:6" x14ac:dyDescent="0.25">
      <c r="B4541" s="46" t="s">
        <v>8</v>
      </c>
      <c r="D4541" s="32" t="s">
        <v>15</v>
      </c>
      <c r="F4541" s="31" t="s">
        <v>169</v>
      </c>
    </row>
    <row r="4542" spans="2:6" x14ac:dyDescent="0.25">
      <c r="B4542" s="46" t="s">
        <v>8</v>
      </c>
      <c r="D4542" s="32" t="s">
        <v>64</v>
      </c>
      <c r="F4542" s="31" t="s">
        <v>169</v>
      </c>
    </row>
    <row r="4543" spans="2:6" x14ac:dyDescent="0.25">
      <c r="B4543" s="46" t="s">
        <v>8</v>
      </c>
      <c r="D4543" s="32" t="s">
        <v>55</v>
      </c>
      <c r="F4543" s="31" t="s">
        <v>169</v>
      </c>
    </row>
    <row r="4544" spans="2:6" x14ac:dyDescent="0.25">
      <c r="B4544" s="46" t="s">
        <v>8</v>
      </c>
      <c r="D4544" s="32" t="s">
        <v>210</v>
      </c>
      <c r="F4544" s="31" t="s">
        <v>169</v>
      </c>
    </row>
    <row r="4545" spans="2:6" x14ac:dyDescent="0.25">
      <c r="B4545" s="46" t="s">
        <v>8</v>
      </c>
      <c r="D4545" s="32" t="s">
        <v>68</v>
      </c>
      <c r="F4545" s="31" t="s">
        <v>169</v>
      </c>
    </row>
    <row r="4546" spans="2:6" x14ac:dyDescent="0.25">
      <c r="B4546" s="46" t="s">
        <v>12</v>
      </c>
      <c r="D4546" s="32" t="s">
        <v>52</v>
      </c>
      <c r="F4546" s="31" t="s">
        <v>169</v>
      </c>
    </row>
    <row r="4547" spans="2:6" x14ac:dyDescent="0.25">
      <c r="B4547" s="46" t="s">
        <v>12</v>
      </c>
      <c r="D4547" s="32" t="s">
        <v>13</v>
      </c>
      <c r="F4547" s="31" t="s">
        <v>169</v>
      </c>
    </row>
    <row r="4548" spans="2:6" x14ac:dyDescent="0.25">
      <c r="B4548" s="46" t="s">
        <v>12</v>
      </c>
      <c r="D4548" s="32" t="s">
        <v>24</v>
      </c>
      <c r="F4548" s="31" t="s">
        <v>169</v>
      </c>
    </row>
    <row r="4549" spans="2:6" x14ac:dyDescent="0.25">
      <c r="B4549" s="46" t="s">
        <v>12</v>
      </c>
      <c r="D4549" s="32" t="s">
        <v>56</v>
      </c>
      <c r="F4549" s="31" t="s">
        <v>169</v>
      </c>
    </row>
    <row r="4550" spans="2:6" x14ac:dyDescent="0.25">
      <c r="B4550" s="46" t="s">
        <v>12</v>
      </c>
      <c r="D4550" s="32" t="s">
        <v>44</v>
      </c>
      <c r="F4550" s="31" t="s">
        <v>169</v>
      </c>
    </row>
    <row r="4551" spans="2:6" x14ac:dyDescent="0.25">
      <c r="B4551" s="46" t="s">
        <v>12</v>
      </c>
      <c r="D4551" s="32" t="s">
        <v>50</v>
      </c>
      <c r="F4551" s="31" t="s">
        <v>169</v>
      </c>
    </row>
    <row r="4552" spans="2:6" x14ac:dyDescent="0.25">
      <c r="B4552" s="46" t="s">
        <v>12</v>
      </c>
      <c r="D4552" s="32" t="s">
        <v>21</v>
      </c>
      <c r="F4552" s="31" t="s">
        <v>169</v>
      </c>
    </row>
    <row r="4553" spans="2:6" x14ac:dyDescent="0.25">
      <c r="B4553" s="46" t="s">
        <v>12</v>
      </c>
      <c r="D4553" s="32" t="s">
        <v>32</v>
      </c>
      <c r="F4553" s="31" t="s">
        <v>169</v>
      </c>
    </row>
    <row r="4554" spans="2:6" x14ac:dyDescent="0.25">
      <c r="B4554" s="46" t="s">
        <v>12</v>
      </c>
      <c r="D4554" s="32" t="s">
        <v>54</v>
      </c>
      <c r="F4554" s="31" t="s">
        <v>169</v>
      </c>
    </row>
    <row r="4555" spans="2:6" x14ac:dyDescent="0.25">
      <c r="B4555" s="46" t="s">
        <v>12</v>
      </c>
      <c r="D4555" s="32" t="s">
        <v>211</v>
      </c>
      <c r="F4555" s="31" t="s">
        <v>169</v>
      </c>
    </row>
    <row r="4556" spans="2:6" x14ac:dyDescent="0.25">
      <c r="B4556" s="46" t="s">
        <v>12</v>
      </c>
      <c r="D4556" s="32" t="s">
        <v>49</v>
      </c>
      <c r="F4556" s="31" t="s">
        <v>169</v>
      </c>
    </row>
    <row r="4557" spans="2:6" x14ac:dyDescent="0.25">
      <c r="B4557" s="46" t="s">
        <v>12</v>
      </c>
      <c r="D4557" s="32" t="s">
        <v>65</v>
      </c>
      <c r="F4557" s="31" t="s">
        <v>169</v>
      </c>
    </row>
    <row r="4558" spans="2:6" x14ac:dyDescent="0.25">
      <c r="B4558" s="46" t="s">
        <v>12</v>
      </c>
      <c r="D4558" s="32" t="s">
        <v>36</v>
      </c>
      <c r="F4558" s="31" t="s">
        <v>169</v>
      </c>
    </row>
    <row r="4559" spans="2:6" x14ac:dyDescent="0.25">
      <c r="B4559" s="46" t="s">
        <v>12</v>
      </c>
      <c r="D4559" s="32" t="s">
        <v>212</v>
      </c>
      <c r="F4559" s="31" t="s">
        <v>169</v>
      </c>
    </row>
    <row r="4560" spans="2:6" x14ac:dyDescent="0.25">
      <c r="B4560" s="46" t="s">
        <v>12</v>
      </c>
      <c r="D4560" s="32" t="s">
        <v>14</v>
      </c>
      <c r="F4560" s="31" t="s">
        <v>169</v>
      </c>
    </row>
    <row r="4561" spans="2:6" x14ac:dyDescent="0.25">
      <c r="B4561" s="46" t="s">
        <v>12</v>
      </c>
      <c r="D4561" s="32" t="s">
        <v>40</v>
      </c>
      <c r="F4561" s="31" t="s">
        <v>169</v>
      </c>
    </row>
    <row r="4562" spans="2:6" x14ac:dyDescent="0.25">
      <c r="B4562" s="46" t="s">
        <v>12</v>
      </c>
      <c r="D4562" s="32" t="s">
        <v>213</v>
      </c>
      <c r="F4562" s="31" t="s">
        <v>169</v>
      </c>
    </row>
    <row r="4563" spans="2:6" x14ac:dyDescent="0.25">
      <c r="B4563" s="46" t="s">
        <v>12</v>
      </c>
      <c r="D4563" s="32" t="s">
        <v>30</v>
      </c>
      <c r="F4563" s="31" t="s">
        <v>169</v>
      </c>
    </row>
    <row r="4564" spans="2:6" x14ac:dyDescent="0.25">
      <c r="B4564" s="46" t="s">
        <v>12</v>
      </c>
      <c r="D4564" s="32" t="s">
        <v>72</v>
      </c>
      <c r="F4564" s="31" t="s">
        <v>169</v>
      </c>
    </row>
    <row r="4565" spans="2:6" x14ac:dyDescent="0.25">
      <c r="B4565" s="46" t="s">
        <v>12</v>
      </c>
      <c r="D4565" s="32" t="s">
        <v>38</v>
      </c>
      <c r="F4565" s="31" t="s">
        <v>169</v>
      </c>
    </row>
    <row r="4566" spans="2:6" x14ac:dyDescent="0.25">
      <c r="B4566" s="46" t="s">
        <v>12</v>
      </c>
      <c r="D4566" s="32" t="s">
        <v>26</v>
      </c>
      <c r="F4566" s="31" t="s">
        <v>169</v>
      </c>
    </row>
    <row r="4567" spans="2:6" x14ac:dyDescent="0.25">
      <c r="B4567" s="46" t="s">
        <v>12</v>
      </c>
      <c r="D4567" s="32" t="s">
        <v>51</v>
      </c>
      <c r="F4567" s="31" t="s">
        <v>169</v>
      </c>
    </row>
    <row r="4568" spans="2:6" x14ac:dyDescent="0.25">
      <c r="B4568" s="46" t="s">
        <v>12</v>
      </c>
      <c r="D4568" s="32" t="s">
        <v>75</v>
      </c>
      <c r="F4568" s="31" t="s">
        <v>169</v>
      </c>
    </row>
    <row r="4569" spans="2:6" x14ac:dyDescent="0.25">
      <c r="B4569" s="46" t="s">
        <v>20</v>
      </c>
      <c r="D4569" s="32" t="s">
        <v>46</v>
      </c>
      <c r="F4569" s="31" t="s">
        <v>169</v>
      </c>
    </row>
    <row r="4570" spans="2:6" x14ac:dyDescent="0.25">
      <c r="B4570" s="46" t="s">
        <v>20</v>
      </c>
      <c r="D4570" s="32" t="s">
        <v>59</v>
      </c>
      <c r="F4570" s="31" t="s">
        <v>169</v>
      </c>
    </row>
    <row r="4571" spans="2:6" x14ac:dyDescent="0.25">
      <c r="B4571" s="46" t="s">
        <v>20</v>
      </c>
      <c r="D4571" s="32" t="s">
        <v>214</v>
      </c>
      <c r="F4571" s="31" t="s">
        <v>169</v>
      </c>
    </row>
    <row r="4572" spans="2:6" x14ac:dyDescent="0.25">
      <c r="B4572" s="46" t="s">
        <v>20</v>
      </c>
      <c r="D4572" s="32" t="s">
        <v>74</v>
      </c>
      <c r="F4572" s="31" t="s">
        <v>169</v>
      </c>
    </row>
    <row r="4573" spans="2:6" x14ac:dyDescent="0.25">
      <c r="B4573" s="46" t="s">
        <v>20</v>
      </c>
      <c r="D4573" s="32" t="s">
        <v>43</v>
      </c>
      <c r="F4573" s="31" t="s">
        <v>169</v>
      </c>
    </row>
    <row r="4574" spans="2:6" x14ac:dyDescent="0.25">
      <c r="B4574" s="46" t="s">
        <v>20</v>
      </c>
      <c r="D4574" s="32" t="s">
        <v>33</v>
      </c>
      <c r="F4574" s="31" t="s">
        <v>169</v>
      </c>
    </row>
    <row r="4575" spans="2:6" x14ac:dyDescent="0.25">
      <c r="B4575" s="46" t="s">
        <v>20</v>
      </c>
      <c r="D4575" s="32" t="s">
        <v>215</v>
      </c>
      <c r="F4575" s="31" t="s">
        <v>169</v>
      </c>
    </row>
    <row r="4576" spans="2:6" x14ac:dyDescent="0.25">
      <c r="B4576" s="46" t="s">
        <v>20</v>
      </c>
      <c r="D4576" s="32" t="s">
        <v>67</v>
      </c>
      <c r="F4576" s="31" t="s">
        <v>169</v>
      </c>
    </row>
    <row r="4577" spans="2:6" x14ac:dyDescent="0.25">
      <c r="B4577" s="46" t="s">
        <v>20</v>
      </c>
      <c r="D4577" s="32" t="s">
        <v>216</v>
      </c>
      <c r="F4577" s="31" t="s">
        <v>169</v>
      </c>
    </row>
    <row r="4578" spans="2:6" x14ac:dyDescent="0.25">
      <c r="B4578" s="46" t="s">
        <v>20</v>
      </c>
      <c r="D4578" s="32" t="s">
        <v>58</v>
      </c>
      <c r="F4578" s="31" t="s">
        <v>169</v>
      </c>
    </row>
    <row r="4579" spans="2:6" x14ac:dyDescent="0.25">
      <c r="B4579" s="46" t="s">
        <v>5</v>
      </c>
      <c r="D4579" s="32" t="s">
        <v>10</v>
      </c>
      <c r="F4579" s="31" t="s">
        <v>191</v>
      </c>
    </row>
    <row r="4580" spans="2:6" x14ac:dyDescent="0.25">
      <c r="B4580" s="46" t="s">
        <v>5</v>
      </c>
      <c r="D4580" s="32" t="s">
        <v>6</v>
      </c>
      <c r="F4580" s="31" t="s">
        <v>191</v>
      </c>
    </row>
    <row r="4581" spans="2:6" x14ac:dyDescent="0.25">
      <c r="B4581" s="46" t="s">
        <v>3</v>
      </c>
      <c r="D4581" s="32" t="s">
        <v>41</v>
      </c>
      <c r="F4581" s="31" t="s">
        <v>191</v>
      </c>
    </row>
    <row r="4582" spans="2:6" x14ac:dyDescent="0.25">
      <c r="B4582" s="46" t="s">
        <v>3</v>
      </c>
      <c r="D4582" s="32" t="s">
        <v>73</v>
      </c>
      <c r="F4582" s="31" t="s">
        <v>191</v>
      </c>
    </row>
    <row r="4583" spans="2:6" x14ac:dyDescent="0.25">
      <c r="B4583" s="46" t="s">
        <v>3</v>
      </c>
      <c r="D4583" s="32" t="s">
        <v>201</v>
      </c>
      <c r="F4583" s="31" t="s">
        <v>191</v>
      </c>
    </row>
    <row r="4584" spans="2:6" x14ac:dyDescent="0.25">
      <c r="B4584" s="46" t="s">
        <v>3</v>
      </c>
      <c r="D4584" s="32" t="s">
        <v>18</v>
      </c>
      <c r="F4584" s="31" t="s">
        <v>191</v>
      </c>
    </row>
    <row r="4585" spans="2:6" x14ac:dyDescent="0.25">
      <c r="B4585" s="46" t="s">
        <v>3</v>
      </c>
      <c r="D4585" s="32" t="s">
        <v>25</v>
      </c>
      <c r="F4585" s="31" t="s">
        <v>191</v>
      </c>
    </row>
    <row r="4586" spans="2:6" x14ac:dyDescent="0.25">
      <c r="B4586" s="46" t="s">
        <v>3</v>
      </c>
      <c r="D4586" s="32" t="s">
        <v>22</v>
      </c>
      <c r="F4586" s="31" t="s">
        <v>191</v>
      </c>
    </row>
    <row r="4587" spans="2:6" x14ac:dyDescent="0.25">
      <c r="B4587" s="46" t="s">
        <v>3</v>
      </c>
      <c r="D4587" s="32" t="s">
        <v>66</v>
      </c>
      <c r="F4587" s="31" t="s">
        <v>191</v>
      </c>
    </row>
    <row r="4588" spans="2:6" x14ac:dyDescent="0.25">
      <c r="B4588" s="46" t="s">
        <v>3</v>
      </c>
      <c r="D4588" s="32" t="s">
        <v>48</v>
      </c>
      <c r="F4588" s="31" t="s">
        <v>191</v>
      </c>
    </row>
    <row r="4589" spans="2:6" x14ac:dyDescent="0.25">
      <c r="B4589" s="46" t="s">
        <v>3</v>
      </c>
      <c r="D4589" s="32" t="s">
        <v>76</v>
      </c>
      <c r="F4589" s="31" t="s">
        <v>191</v>
      </c>
    </row>
    <row r="4590" spans="2:6" x14ac:dyDescent="0.25">
      <c r="B4590" s="46" t="s">
        <v>3</v>
      </c>
      <c r="D4590" s="32" t="s">
        <v>35</v>
      </c>
      <c r="F4590" s="31" t="s">
        <v>191</v>
      </c>
    </row>
    <row r="4591" spans="2:6" x14ac:dyDescent="0.25">
      <c r="B4591" s="46" t="s">
        <v>3</v>
      </c>
      <c r="D4591" s="32" t="s">
        <v>42</v>
      </c>
      <c r="F4591" s="31" t="s">
        <v>191</v>
      </c>
    </row>
    <row r="4592" spans="2:6" x14ac:dyDescent="0.25">
      <c r="B4592" s="46" t="s">
        <v>3</v>
      </c>
      <c r="D4592" s="32" t="s">
        <v>202</v>
      </c>
      <c r="F4592" s="31" t="s">
        <v>191</v>
      </c>
    </row>
    <row r="4593" spans="2:6" x14ac:dyDescent="0.25">
      <c r="B4593" s="46" t="s">
        <v>3</v>
      </c>
      <c r="D4593" s="32" t="s">
        <v>57</v>
      </c>
      <c r="F4593" s="31" t="s">
        <v>191</v>
      </c>
    </row>
    <row r="4594" spans="2:6" x14ac:dyDescent="0.25">
      <c r="B4594" s="46" t="s">
        <v>3</v>
      </c>
      <c r="D4594" s="32" t="s">
        <v>203</v>
      </c>
      <c r="F4594" s="31" t="s">
        <v>191</v>
      </c>
    </row>
    <row r="4595" spans="2:6" x14ac:dyDescent="0.25">
      <c r="B4595" s="46" t="s">
        <v>3</v>
      </c>
      <c r="D4595" s="32" t="s">
        <v>204</v>
      </c>
      <c r="F4595" s="31" t="s">
        <v>191</v>
      </c>
    </row>
    <row r="4596" spans="2:6" x14ac:dyDescent="0.25">
      <c r="B4596" s="46" t="s">
        <v>3</v>
      </c>
      <c r="D4596" s="32" t="s">
        <v>205</v>
      </c>
      <c r="F4596" s="31" t="s">
        <v>191</v>
      </c>
    </row>
    <row r="4597" spans="2:6" x14ac:dyDescent="0.25">
      <c r="B4597" s="46" t="s">
        <v>3</v>
      </c>
      <c r="D4597" s="32" t="s">
        <v>39</v>
      </c>
      <c r="F4597" s="31" t="s">
        <v>191</v>
      </c>
    </row>
    <row r="4598" spans="2:6" x14ac:dyDescent="0.25">
      <c r="B4598" s="46" t="s">
        <v>17</v>
      </c>
      <c r="D4598" s="32" t="s">
        <v>63</v>
      </c>
      <c r="F4598" s="31" t="s">
        <v>191</v>
      </c>
    </row>
    <row r="4599" spans="2:6" x14ac:dyDescent="0.25">
      <c r="B4599" s="46" t="s">
        <v>17</v>
      </c>
      <c r="D4599" s="32" t="s">
        <v>70</v>
      </c>
      <c r="F4599" s="31" t="s">
        <v>191</v>
      </c>
    </row>
    <row r="4600" spans="2:6" x14ac:dyDescent="0.25">
      <c r="B4600" s="46" t="s">
        <v>17</v>
      </c>
      <c r="D4600" s="32" t="s">
        <v>62</v>
      </c>
      <c r="F4600" s="31" t="s">
        <v>191</v>
      </c>
    </row>
    <row r="4601" spans="2:6" x14ac:dyDescent="0.25">
      <c r="B4601" s="46" t="s">
        <v>17</v>
      </c>
      <c r="D4601" s="32" t="s">
        <v>53</v>
      </c>
      <c r="F4601" s="31" t="s">
        <v>191</v>
      </c>
    </row>
    <row r="4602" spans="2:6" x14ac:dyDescent="0.25">
      <c r="B4602" s="46" t="s">
        <v>17</v>
      </c>
      <c r="D4602" s="32" t="s">
        <v>29</v>
      </c>
      <c r="F4602" s="31" t="s">
        <v>191</v>
      </c>
    </row>
    <row r="4603" spans="2:6" x14ac:dyDescent="0.25">
      <c r="B4603" s="46" t="s">
        <v>17</v>
      </c>
      <c r="D4603" s="32" t="s">
        <v>47</v>
      </c>
      <c r="F4603" s="31" t="s">
        <v>191</v>
      </c>
    </row>
    <row r="4604" spans="2:6" x14ac:dyDescent="0.25">
      <c r="B4604" s="46" t="s">
        <v>17</v>
      </c>
      <c r="D4604" s="32" t="s">
        <v>206</v>
      </c>
      <c r="F4604" s="31" t="s">
        <v>191</v>
      </c>
    </row>
    <row r="4605" spans="2:6" x14ac:dyDescent="0.25">
      <c r="B4605" s="46" t="s">
        <v>17</v>
      </c>
      <c r="D4605" s="32" t="s">
        <v>34</v>
      </c>
      <c r="F4605" s="31" t="s">
        <v>191</v>
      </c>
    </row>
    <row r="4606" spans="2:6" x14ac:dyDescent="0.25">
      <c r="B4606" s="46" t="s">
        <v>17</v>
      </c>
      <c r="D4606" s="32" t="s">
        <v>31</v>
      </c>
      <c r="F4606" s="31" t="s">
        <v>191</v>
      </c>
    </row>
    <row r="4607" spans="2:6" x14ac:dyDescent="0.25">
      <c r="B4607" s="46" t="s">
        <v>17</v>
      </c>
      <c r="D4607" s="32" t="s">
        <v>60</v>
      </c>
      <c r="F4607" s="31" t="s">
        <v>191</v>
      </c>
    </row>
    <row r="4608" spans="2:6" x14ac:dyDescent="0.25">
      <c r="B4608" s="46" t="s">
        <v>17</v>
      </c>
      <c r="D4608" s="32" t="s">
        <v>207</v>
      </c>
      <c r="F4608" s="31" t="s">
        <v>191</v>
      </c>
    </row>
    <row r="4609" spans="2:6" x14ac:dyDescent="0.25">
      <c r="B4609" s="46" t="s">
        <v>17</v>
      </c>
      <c r="D4609" s="32" t="s">
        <v>208</v>
      </c>
      <c r="F4609" s="31" t="s">
        <v>191</v>
      </c>
    </row>
    <row r="4610" spans="2:6" x14ac:dyDescent="0.25">
      <c r="B4610" s="46" t="s">
        <v>17</v>
      </c>
      <c r="D4610" s="32" t="s">
        <v>61</v>
      </c>
      <c r="F4610" s="31" t="s">
        <v>191</v>
      </c>
    </row>
    <row r="4611" spans="2:6" x14ac:dyDescent="0.25">
      <c r="B4611" s="46" t="s">
        <v>17</v>
      </c>
      <c r="D4611" s="32" t="s">
        <v>45</v>
      </c>
      <c r="F4611" s="31" t="s">
        <v>191</v>
      </c>
    </row>
    <row r="4612" spans="2:6" x14ac:dyDescent="0.25">
      <c r="B4612" s="46" t="s">
        <v>17</v>
      </c>
      <c r="D4612" s="32" t="s">
        <v>209</v>
      </c>
      <c r="F4612" s="31" t="s">
        <v>191</v>
      </c>
    </row>
    <row r="4613" spans="2:6" x14ac:dyDescent="0.25">
      <c r="B4613" s="46" t="s">
        <v>17</v>
      </c>
      <c r="D4613" s="32" t="s">
        <v>37</v>
      </c>
      <c r="F4613" s="31" t="s">
        <v>191</v>
      </c>
    </row>
    <row r="4614" spans="2:6" x14ac:dyDescent="0.25">
      <c r="B4614" s="46" t="s">
        <v>17</v>
      </c>
      <c r="D4614" s="32" t="s">
        <v>23</v>
      </c>
      <c r="F4614" s="31" t="s">
        <v>191</v>
      </c>
    </row>
    <row r="4615" spans="2:6" x14ac:dyDescent="0.25">
      <c r="B4615" s="46" t="s">
        <v>8</v>
      </c>
      <c r="D4615" s="32" t="s">
        <v>9</v>
      </c>
      <c r="F4615" s="31" t="s">
        <v>191</v>
      </c>
    </row>
    <row r="4616" spans="2:6" x14ac:dyDescent="0.25">
      <c r="B4616" s="46" t="s">
        <v>8</v>
      </c>
      <c r="D4616" s="32" t="s">
        <v>27</v>
      </c>
      <c r="F4616" s="31" t="s">
        <v>191</v>
      </c>
    </row>
    <row r="4617" spans="2:6" x14ac:dyDescent="0.25">
      <c r="B4617" s="46" t="s">
        <v>8</v>
      </c>
      <c r="D4617" s="32" t="s">
        <v>15</v>
      </c>
      <c r="F4617" s="31" t="s">
        <v>191</v>
      </c>
    </row>
    <row r="4618" spans="2:6" x14ac:dyDescent="0.25">
      <c r="B4618" s="46" t="s">
        <v>8</v>
      </c>
      <c r="D4618" s="32" t="s">
        <v>64</v>
      </c>
      <c r="F4618" s="31" t="s">
        <v>191</v>
      </c>
    </row>
    <row r="4619" spans="2:6" x14ac:dyDescent="0.25">
      <c r="B4619" s="46" t="s">
        <v>8</v>
      </c>
      <c r="D4619" s="32" t="s">
        <v>55</v>
      </c>
      <c r="F4619" s="31" t="s">
        <v>191</v>
      </c>
    </row>
    <row r="4620" spans="2:6" x14ac:dyDescent="0.25">
      <c r="B4620" s="46" t="s">
        <v>8</v>
      </c>
      <c r="D4620" s="32" t="s">
        <v>210</v>
      </c>
      <c r="F4620" s="31" t="s">
        <v>191</v>
      </c>
    </row>
    <row r="4621" spans="2:6" x14ac:dyDescent="0.25">
      <c r="B4621" s="46" t="s">
        <v>8</v>
      </c>
      <c r="D4621" s="32" t="s">
        <v>68</v>
      </c>
      <c r="F4621" s="31" t="s">
        <v>191</v>
      </c>
    </row>
    <row r="4622" spans="2:6" x14ac:dyDescent="0.25">
      <c r="B4622" s="46" t="s">
        <v>12</v>
      </c>
      <c r="D4622" s="32" t="s">
        <v>52</v>
      </c>
      <c r="F4622" s="31" t="s">
        <v>191</v>
      </c>
    </row>
    <row r="4623" spans="2:6" x14ac:dyDescent="0.25">
      <c r="B4623" s="46" t="s">
        <v>12</v>
      </c>
      <c r="D4623" s="32" t="s">
        <v>13</v>
      </c>
      <c r="F4623" s="31" t="s">
        <v>191</v>
      </c>
    </row>
    <row r="4624" spans="2:6" x14ac:dyDescent="0.25">
      <c r="B4624" s="46" t="s">
        <v>12</v>
      </c>
      <c r="D4624" s="32" t="s">
        <v>24</v>
      </c>
      <c r="F4624" s="31" t="s">
        <v>191</v>
      </c>
    </row>
    <row r="4625" spans="2:6" x14ac:dyDescent="0.25">
      <c r="B4625" s="46" t="s">
        <v>12</v>
      </c>
      <c r="D4625" s="32" t="s">
        <v>56</v>
      </c>
      <c r="F4625" s="31" t="s">
        <v>191</v>
      </c>
    </row>
    <row r="4626" spans="2:6" x14ac:dyDescent="0.25">
      <c r="B4626" s="46" t="s">
        <v>12</v>
      </c>
      <c r="D4626" s="32" t="s">
        <v>44</v>
      </c>
      <c r="F4626" s="31" t="s">
        <v>191</v>
      </c>
    </row>
    <row r="4627" spans="2:6" x14ac:dyDescent="0.25">
      <c r="B4627" s="46" t="s">
        <v>12</v>
      </c>
      <c r="D4627" s="32" t="s">
        <v>50</v>
      </c>
      <c r="F4627" s="31" t="s">
        <v>191</v>
      </c>
    </row>
    <row r="4628" spans="2:6" x14ac:dyDescent="0.25">
      <c r="B4628" s="46" t="s">
        <v>12</v>
      </c>
      <c r="D4628" s="32" t="s">
        <v>21</v>
      </c>
      <c r="F4628" s="31" t="s">
        <v>191</v>
      </c>
    </row>
    <row r="4629" spans="2:6" x14ac:dyDescent="0.25">
      <c r="B4629" s="46" t="s">
        <v>12</v>
      </c>
      <c r="D4629" s="32" t="s">
        <v>32</v>
      </c>
      <c r="F4629" s="31" t="s">
        <v>191</v>
      </c>
    </row>
    <row r="4630" spans="2:6" x14ac:dyDescent="0.25">
      <c r="B4630" s="46" t="s">
        <v>12</v>
      </c>
      <c r="D4630" s="32" t="s">
        <v>54</v>
      </c>
      <c r="F4630" s="31" t="s">
        <v>191</v>
      </c>
    </row>
    <row r="4631" spans="2:6" x14ac:dyDescent="0.25">
      <c r="B4631" s="46" t="s">
        <v>12</v>
      </c>
      <c r="D4631" s="32" t="s">
        <v>211</v>
      </c>
      <c r="F4631" s="31" t="s">
        <v>191</v>
      </c>
    </row>
    <row r="4632" spans="2:6" x14ac:dyDescent="0.25">
      <c r="B4632" s="46" t="s">
        <v>12</v>
      </c>
      <c r="D4632" s="32" t="s">
        <v>49</v>
      </c>
      <c r="F4632" s="31" t="s">
        <v>191</v>
      </c>
    </row>
    <row r="4633" spans="2:6" x14ac:dyDescent="0.25">
      <c r="B4633" s="46" t="s">
        <v>12</v>
      </c>
      <c r="D4633" s="32" t="s">
        <v>65</v>
      </c>
      <c r="F4633" s="31" t="s">
        <v>191</v>
      </c>
    </row>
    <row r="4634" spans="2:6" x14ac:dyDescent="0.25">
      <c r="B4634" s="46" t="s">
        <v>12</v>
      </c>
      <c r="D4634" s="32" t="s">
        <v>36</v>
      </c>
      <c r="F4634" s="31" t="s">
        <v>191</v>
      </c>
    </row>
    <row r="4635" spans="2:6" x14ac:dyDescent="0.25">
      <c r="B4635" s="46" t="s">
        <v>12</v>
      </c>
      <c r="D4635" s="32" t="s">
        <v>212</v>
      </c>
      <c r="F4635" s="31" t="s">
        <v>191</v>
      </c>
    </row>
    <row r="4636" spans="2:6" x14ac:dyDescent="0.25">
      <c r="B4636" s="46" t="s">
        <v>12</v>
      </c>
      <c r="D4636" s="32" t="s">
        <v>14</v>
      </c>
      <c r="F4636" s="31" t="s">
        <v>191</v>
      </c>
    </row>
    <row r="4637" spans="2:6" x14ac:dyDescent="0.25">
      <c r="B4637" s="46" t="s">
        <v>12</v>
      </c>
      <c r="D4637" s="32" t="s">
        <v>40</v>
      </c>
      <c r="F4637" s="31" t="s">
        <v>191</v>
      </c>
    </row>
    <row r="4638" spans="2:6" x14ac:dyDescent="0.25">
      <c r="B4638" s="46" t="s">
        <v>12</v>
      </c>
      <c r="D4638" s="32" t="s">
        <v>213</v>
      </c>
      <c r="F4638" s="31" t="s">
        <v>191</v>
      </c>
    </row>
    <row r="4639" spans="2:6" x14ac:dyDescent="0.25">
      <c r="B4639" s="46" t="s">
        <v>12</v>
      </c>
      <c r="D4639" s="32" t="s">
        <v>30</v>
      </c>
      <c r="F4639" s="31" t="s">
        <v>191</v>
      </c>
    </row>
    <row r="4640" spans="2:6" x14ac:dyDescent="0.25">
      <c r="B4640" s="46" t="s">
        <v>12</v>
      </c>
      <c r="D4640" s="32" t="s">
        <v>38</v>
      </c>
      <c r="F4640" s="31" t="s">
        <v>191</v>
      </c>
    </row>
    <row r="4641" spans="2:6" x14ac:dyDescent="0.25">
      <c r="B4641" s="46" t="s">
        <v>12</v>
      </c>
      <c r="D4641" s="32" t="s">
        <v>26</v>
      </c>
      <c r="F4641" s="31" t="s">
        <v>191</v>
      </c>
    </row>
    <row r="4642" spans="2:6" x14ac:dyDescent="0.25">
      <c r="B4642" s="46" t="s">
        <v>12</v>
      </c>
      <c r="D4642" s="32" t="s">
        <v>51</v>
      </c>
      <c r="F4642" s="31" t="s">
        <v>191</v>
      </c>
    </row>
    <row r="4643" spans="2:6" x14ac:dyDescent="0.25">
      <c r="B4643" s="46" t="s">
        <v>12</v>
      </c>
      <c r="D4643" s="32" t="s">
        <v>75</v>
      </c>
      <c r="F4643" s="31" t="s">
        <v>191</v>
      </c>
    </row>
    <row r="4644" spans="2:6" x14ac:dyDescent="0.25">
      <c r="B4644" s="46" t="s">
        <v>20</v>
      </c>
      <c r="D4644" s="32" t="s">
        <v>46</v>
      </c>
      <c r="F4644" s="31" t="s">
        <v>191</v>
      </c>
    </row>
    <row r="4645" spans="2:6" x14ac:dyDescent="0.25">
      <c r="B4645" s="46" t="s">
        <v>20</v>
      </c>
      <c r="D4645" s="32" t="s">
        <v>59</v>
      </c>
      <c r="F4645" s="31" t="s">
        <v>191</v>
      </c>
    </row>
    <row r="4646" spans="2:6" x14ac:dyDescent="0.25">
      <c r="B4646" s="46" t="s">
        <v>20</v>
      </c>
      <c r="D4646" s="32" t="s">
        <v>214</v>
      </c>
      <c r="F4646" s="31" t="s">
        <v>191</v>
      </c>
    </row>
    <row r="4647" spans="2:6" x14ac:dyDescent="0.25">
      <c r="B4647" s="46" t="s">
        <v>20</v>
      </c>
      <c r="D4647" s="32" t="s">
        <v>74</v>
      </c>
      <c r="F4647" s="31" t="s">
        <v>191</v>
      </c>
    </row>
    <row r="4648" spans="2:6" x14ac:dyDescent="0.25">
      <c r="B4648" s="46" t="s">
        <v>20</v>
      </c>
      <c r="D4648" s="32" t="s">
        <v>43</v>
      </c>
      <c r="F4648" s="31" t="s">
        <v>191</v>
      </c>
    </row>
    <row r="4649" spans="2:6" x14ac:dyDescent="0.25">
      <c r="B4649" s="46" t="s">
        <v>20</v>
      </c>
      <c r="D4649" s="32" t="s">
        <v>33</v>
      </c>
      <c r="F4649" s="31" t="s">
        <v>191</v>
      </c>
    </row>
    <row r="4650" spans="2:6" x14ac:dyDescent="0.25">
      <c r="B4650" s="46" t="s">
        <v>20</v>
      </c>
      <c r="D4650" s="32" t="s">
        <v>215</v>
      </c>
      <c r="F4650" s="31" t="s">
        <v>191</v>
      </c>
    </row>
    <row r="4651" spans="2:6" x14ac:dyDescent="0.25">
      <c r="B4651" s="46" t="s">
        <v>20</v>
      </c>
      <c r="D4651" s="32" t="s">
        <v>67</v>
      </c>
      <c r="F4651" s="31" t="s">
        <v>191</v>
      </c>
    </row>
    <row r="4652" spans="2:6" x14ac:dyDescent="0.25">
      <c r="B4652" s="46" t="s">
        <v>20</v>
      </c>
      <c r="D4652" s="32" t="s">
        <v>216</v>
      </c>
      <c r="F4652" s="31" t="s">
        <v>191</v>
      </c>
    </row>
    <row r="4653" spans="2:6" x14ac:dyDescent="0.25">
      <c r="B4653" s="46" t="s">
        <v>20</v>
      </c>
      <c r="D4653" s="32" t="s">
        <v>58</v>
      </c>
      <c r="F4653" s="31" t="s">
        <v>191</v>
      </c>
    </row>
    <row r="4654" spans="2:6" x14ac:dyDescent="0.25">
      <c r="B4654" s="46" t="s">
        <v>5</v>
      </c>
      <c r="D4654" s="32" t="s">
        <v>10</v>
      </c>
      <c r="F4654" s="31" t="s">
        <v>136</v>
      </c>
    </row>
    <row r="4655" spans="2:6" x14ac:dyDescent="0.25">
      <c r="B4655" s="46" t="s">
        <v>5</v>
      </c>
      <c r="D4655" s="32" t="s">
        <v>6</v>
      </c>
      <c r="F4655" s="31" t="s">
        <v>136</v>
      </c>
    </row>
    <row r="4656" spans="2:6" x14ac:dyDescent="0.25">
      <c r="B4656" s="46" t="s">
        <v>3</v>
      </c>
      <c r="D4656" s="32" t="s">
        <v>41</v>
      </c>
      <c r="F4656" s="31" t="s">
        <v>136</v>
      </c>
    </row>
    <row r="4657" spans="2:6" x14ac:dyDescent="0.25">
      <c r="B4657" s="46" t="s">
        <v>3</v>
      </c>
      <c r="D4657" s="32" t="s">
        <v>73</v>
      </c>
      <c r="F4657" s="31" t="s">
        <v>136</v>
      </c>
    </row>
    <row r="4658" spans="2:6" x14ac:dyDescent="0.25">
      <c r="B4658" s="46" t="s">
        <v>3</v>
      </c>
      <c r="D4658" s="32" t="s">
        <v>18</v>
      </c>
      <c r="F4658" s="31" t="s">
        <v>136</v>
      </c>
    </row>
    <row r="4659" spans="2:6" x14ac:dyDescent="0.25">
      <c r="B4659" s="46" t="s">
        <v>3</v>
      </c>
      <c r="D4659" s="32" t="s">
        <v>25</v>
      </c>
      <c r="F4659" s="31" t="s">
        <v>136</v>
      </c>
    </row>
    <row r="4660" spans="2:6" x14ac:dyDescent="0.25">
      <c r="B4660" s="46" t="s">
        <v>3</v>
      </c>
      <c r="D4660" s="32" t="s">
        <v>22</v>
      </c>
      <c r="F4660" s="31" t="s">
        <v>136</v>
      </c>
    </row>
    <row r="4661" spans="2:6" x14ac:dyDescent="0.25">
      <c r="B4661" s="46" t="s">
        <v>3</v>
      </c>
      <c r="D4661" s="32" t="s">
        <v>202</v>
      </c>
      <c r="F4661" s="31" t="s">
        <v>136</v>
      </c>
    </row>
    <row r="4662" spans="2:6" x14ac:dyDescent="0.25">
      <c r="B4662" s="46" t="s">
        <v>3</v>
      </c>
      <c r="D4662" s="32" t="s">
        <v>203</v>
      </c>
      <c r="F4662" s="31" t="s">
        <v>136</v>
      </c>
    </row>
    <row r="4663" spans="2:6" x14ac:dyDescent="0.25">
      <c r="B4663" s="46" t="s">
        <v>3</v>
      </c>
      <c r="D4663" s="32" t="s">
        <v>39</v>
      </c>
      <c r="F4663" s="31" t="s">
        <v>136</v>
      </c>
    </row>
    <row r="4664" spans="2:6" x14ac:dyDescent="0.25">
      <c r="B4664" s="46" t="s">
        <v>17</v>
      </c>
      <c r="D4664" s="32" t="s">
        <v>70</v>
      </c>
      <c r="F4664" s="31" t="s">
        <v>136</v>
      </c>
    </row>
    <row r="4665" spans="2:6" x14ac:dyDescent="0.25">
      <c r="B4665" s="46" t="s">
        <v>17</v>
      </c>
      <c r="D4665" s="32" t="s">
        <v>53</v>
      </c>
      <c r="F4665" s="31" t="s">
        <v>136</v>
      </c>
    </row>
    <row r="4666" spans="2:6" x14ac:dyDescent="0.25">
      <c r="B4666" s="46" t="s">
        <v>17</v>
      </c>
      <c r="D4666" s="32" t="s">
        <v>47</v>
      </c>
      <c r="F4666" s="31" t="s">
        <v>136</v>
      </c>
    </row>
    <row r="4667" spans="2:6" x14ac:dyDescent="0.25">
      <c r="B4667" s="46" t="s">
        <v>17</v>
      </c>
      <c r="D4667" s="32" t="s">
        <v>34</v>
      </c>
      <c r="F4667" s="31" t="s">
        <v>136</v>
      </c>
    </row>
    <row r="4668" spans="2:6" x14ac:dyDescent="0.25">
      <c r="B4668" s="46" t="s">
        <v>17</v>
      </c>
      <c r="D4668" s="32" t="s">
        <v>207</v>
      </c>
      <c r="F4668" s="31" t="s">
        <v>136</v>
      </c>
    </row>
    <row r="4669" spans="2:6" x14ac:dyDescent="0.25">
      <c r="B4669" s="46" t="s">
        <v>17</v>
      </c>
      <c r="D4669" s="32" t="s">
        <v>23</v>
      </c>
      <c r="F4669" s="31" t="s">
        <v>136</v>
      </c>
    </row>
    <row r="4670" spans="2:6" x14ac:dyDescent="0.25">
      <c r="B4670" s="46" t="s">
        <v>8</v>
      </c>
      <c r="D4670" s="32" t="s">
        <v>9</v>
      </c>
      <c r="F4670" s="31" t="s">
        <v>136</v>
      </c>
    </row>
    <row r="4671" spans="2:6" x14ac:dyDescent="0.25">
      <c r="B4671" s="46" t="s">
        <v>8</v>
      </c>
      <c r="D4671" s="32" t="s">
        <v>27</v>
      </c>
      <c r="F4671" s="31" t="s">
        <v>136</v>
      </c>
    </row>
    <row r="4672" spans="2:6" x14ac:dyDescent="0.25">
      <c r="B4672" s="46" t="s">
        <v>8</v>
      </c>
      <c r="D4672" s="32" t="s">
        <v>15</v>
      </c>
      <c r="F4672" s="31" t="s">
        <v>136</v>
      </c>
    </row>
    <row r="4673" spans="2:6" x14ac:dyDescent="0.25">
      <c r="B4673" s="46" t="s">
        <v>8</v>
      </c>
      <c r="D4673" s="32" t="s">
        <v>55</v>
      </c>
      <c r="F4673" s="31" t="s">
        <v>136</v>
      </c>
    </row>
    <row r="4674" spans="2:6" x14ac:dyDescent="0.25">
      <c r="B4674" s="46" t="s">
        <v>12</v>
      </c>
      <c r="D4674" s="32" t="s">
        <v>52</v>
      </c>
      <c r="F4674" s="31" t="s">
        <v>136</v>
      </c>
    </row>
    <row r="4675" spans="2:6" x14ac:dyDescent="0.25">
      <c r="B4675" s="46" t="s">
        <v>12</v>
      </c>
      <c r="D4675" s="32" t="s">
        <v>13</v>
      </c>
      <c r="F4675" s="31" t="s">
        <v>136</v>
      </c>
    </row>
    <row r="4676" spans="2:6" x14ac:dyDescent="0.25">
      <c r="B4676" s="46" t="s">
        <v>12</v>
      </c>
      <c r="D4676" s="32" t="s">
        <v>24</v>
      </c>
      <c r="F4676" s="31" t="s">
        <v>136</v>
      </c>
    </row>
    <row r="4677" spans="2:6" x14ac:dyDescent="0.25">
      <c r="B4677" s="46" t="s">
        <v>12</v>
      </c>
      <c r="D4677" s="32" t="s">
        <v>50</v>
      </c>
      <c r="F4677" s="31" t="s">
        <v>136</v>
      </c>
    </row>
    <row r="4678" spans="2:6" x14ac:dyDescent="0.25">
      <c r="B4678" s="46" t="s">
        <v>12</v>
      </c>
      <c r="D4678" s="32" t="s">
        <v>21</v>
      </c>
      <c r="F4678" s="31" t="s">
        <v>136</v>
      </c>
    </row>
    <row r="4679" spans="2:6" x14ac:dyDescent="0.25">
      <c r="B4679" s="46" t="s">
        <v>12</v>
      </c>
      <c r="D4679" s="32" t="s">
        <v>32</v>
      </c>
      <c r="F4679" s="31" t="s">
        <v>136</v>
      </c>
    </row>
    <row r="4680" spans="2:6" x14ac:dyDescent="0.25">
      <c r="B4680" s="46" t="s">
        <v>12</v>
      </c>
      <c r="D4680" s="32" t="s">
        <v>211</v>
      </c>
      <c r="F4680" s="31" t="s">
        <v>136</v>
      </c>
    </row>
    <row r="4681" spans="2:6" x14ac:dyDescent="0.25">
      <c r="B4681" s="46" t="s">
        <v>12</v>
      </c>
      <c r="D4681" s="32" t="s">
        <v>65</v>
      </c>
      <c r="F4681" s="31" t="s">
        <v>136</v>
      </c>
    </row>
    <row r="4682" spans="2:6" x14ac:dyDescent="0.25">
      <c r="B4682" s="46" t="s">
        <v>12</v>
      </c>
      <c r="D4682" s="32" t="s">
        <v>14</v>
      </c>
      <c r="F4682" s="31" t="s">
        <v>136</v>
      </c>
    </row>
    <row r="4683" spans="2:6" x14ac:dyDescent="0.25">
      <c r="B4683" s="46" t="s">
        <v>12</v>
      </c>
      <c r="D4683" s="32" t="s">
        <v>40</v>
      </c>
      <c r="F4683" s="31" t="s">
        <v>136</v>
      </c>
    </row>
    <row r="4684" spans="2:6" x14ac:dyDescent="0.25">
      <c r="B4684" s="46" t="s">
        <v>12</v>
      </c>
      <c r="D4684" s="32" t="s">
        <v>26</v>
      </c>
      <c r="F4684" s="31" t="s">
        <v>136</v>
      </c>
    </row>
    <row r="4685" spans="2:6" x14ac:dyDescent="0.25">
      <c r="B4685" s="46" t="s">
        <v>20</v>
      </c>
      <c r="D4685" s="32" t="s">
        <v>216</v>
      </c>
      <c r="F4685" s="31" t="s">
        <v>136</v>
      </c>
    </row>
    <row r="4686" spans="2:6" x14ac:dyDescent="0.25">
      <c r="B4686" s="46" t="s">
        <v>5</v>
      </c>
      <c r="D4686" s="32" t="s">
        <v>10</v>
      </c>
      <c r="F4686" s="31" t="s">
        <v>129</v>
      </c>
    </row>
    <row r="4687" spans="2:6" x14ac:dyDescent="0.25">
      <c r="B4687" s="46" t="s">
        <v>5</v>
      </c>
      <c r="D4687" s="32" t="s">
        <v>6</v>
      </c>
      <c r="F4687" s="31" t="s">
        <v>129</v>
      </c>
    </row>
    <row r="4688" spans="2:6" x14ac:dyDescent="0.25">
      <c r="B4688" s="46" t="s">
        <v>3</v>
      </c>
      <c r="D4688" s="32" t="s">
        <v>73</v>
      </c>
      <c r="F4688" s="31" t="s">
        <v>129</v>
      </c>
    </row>
    <row r="4689" spans="2:6" x14ac:dyDescent="0.25">
      <c r="B4689" s="46" t="s">
        <v>3</v>
      </c>
      <c r="D4689" s="32" t="s">
        <v>18</v>
      </c>
      <c r="F4689" s="31" t="s">
        <v>129</v>
      </c>
    </row>
    <row r="4690" spans="2:6" x14ac:dyDescent="0.25">
      <c r="B4690" s="46" t="s">
        <v>3</v>
      </c>
      <c r="D4690" s="32" t="s">
        <v>25</v>
      </c>
      <c r="F4690" s="31" t="s">
        <v>129</v>
      </c>
    </row>
    <row r="4691" spans="2:6" x14ac:dyDescent="0.25">
      <c r="B4691" s="46" t="s">
        <v>3</v>
      </c>
      <c r="D4691" s="32" t="s">
        <v>22</v>
      </c>
      <c r="F4691" s="31" t="s">
        <v>129</v>
      </c>
    </row>
    <row r="4692" spans="2:6" x14ac:dyDescent="0.25">
      <c r="B4692" s="46" t="s">
        <v>3</v>
      </c>
      <c r="D4692" s="32" t="s">
        <v>202</v>
      </c>
      <c r="F4692" s="31" t="s">
        <v>129</v>
      </c>
    </row>
    <row r="4693" spans="2:6" x14ac:dyDescent="0.25">
      <c r="B4693" s="46" t="s">
        <v>3</v>
      </c>
      <c r="D4693" s="32" t="s">
        <v>203</v>
      </c>
      <c r="F4693" s="31" t="s">
        <v>129</v>
      </c>
    </row>
    <row r="4694" spans="2:6" x14ac:dyDescent="0.25">
      <c r="B4694" s="46" t="s">
        <v>17</v>
      </c>
      <c r="D4694" s="32" t="s">
        <v>70</v>
      </c>
      <c r="F4694" s="31" t="s">
        <v>129</v>
      </c>
    </row>
    <row r="4695" spans="2:6" x14ac:dyDescent="0.25">
      <c r="B4695" s="46" t="s">
        <v>17</v>
      </c>
      <c r="D4695" s="32" t="s">
        <v>53</v>
      </c>
      <c r="F4695" s="31" t="s">
        <v>129</v>
      </c>
    </row>
    <row r="4696" spans="2:6" x14ac:dyDescent="0.25">
      <c r="B4696" s="46" t="s">
        <v>17</v>
      </c>
      <c r="D4696" s="32" t="s">
        <v>47</v>
      </c>
      <c r="F4696" s="31" t="s">
        <v>129</v>
      </c>
    </row>
    <row r="4697" spans="2:6" x14ac:dyDescent="0.25">
      <c r="B4697" s="46" t="s">
        <v>17</v>
      </c>
      <c r="D4697" s="32" t="s">
        <v>34</v>
      </c>
      <c r="F4697" s="31" t="s">
        <v>129</v>
      </c>
    </row>
    <row r="4698" spans="2:6" x14ac:dyDescent="0.25">
      <c r="B4698" s="46" t="s">
        <v>17</v>
      </c>
      <c r="D4698" s="32" t="s">
        <v>207</v>
      </c>
      <c r="F4698" s="31" t="s">
        <v>129</v>
      </c>
    </row>
    <row r="4699" spans="2:6" x14ac:dyDescent="0.25">
      <c r="B4699" s="46" t="s">
        <v>17</v>
      </c>
      <c r="D4699" s="32" t="s">
        <v>23</v>
      </c>
      <c r="F4699" s="31" t="s">
        <v>129</v>
      </c>
    </row>
    <row r="4700" spans="2:6" x14ac:dyDescent="0.25">
      <c r="B4700" s="46" t="s">
        <v>8</v>
      </c>
      <c r="D4700" s="32" t="s">
        <v>9</v>
      </c>
      <c r="F4700" s="31" t="s">
        <v>129</v>
      </c>
    </row>
    <row r="4701" spans="2:6" x14ac:dyDescent="0.25">
      <c r="B4701" s="46" t="s">
        <v>8</v>
      </c>
      <c r="D4701" s="32" t="s">
        <v>27</v>
      </c>
      <c r="F4701" s="31" t="s">
        <v>129</v>
      </c>
    </row>
    <row r="4702" spans="2:6" x14ac:dyDescent="0.25">
      <c r="B4702" s="46" t="s">
        <v>8</v>
      </c>
      <c r="D4702" s="32" t="s">
        <v>15</v>
      </c>
      <c r="F4702" s="31" t="s">
        <v>129</v>
      </c>
    </row>
    <row r="4703" spans="2:6" x14ac:dyDescent="0.25">
      <c r="B4703" s="46" t="s">
        <v>12</v>
      </c>
      <c r="D4703" s="32" t="s">
        <v>13</v>
      </c>
      <c r="F4703" s="31" t="s">
        <v>129</v>
      </c>
    </row>
    <row r="4704" spans="2:6" x14ac:dyDescent="0.25">
      <c r="B4704" s="46" t="s">
        <v>12</v>
      </c>
      <c r="D4704" s="32" t="s">
        <v>24</v>
      </c>
      <c r="F4704" s="31" t="s">
        <v>129</v>
      </c>
    </row>
    <row r="4705" spans="2:6" x14ac:dyDescent="0.25">
      <c r="B4705" s="46" t="s">
        <v>12</v>
      </c>
      <c r="D4705" s="32" t="s">
        <v>50</v>
      </c>
      <c r="F4705" s="31" t="s">
        <v>129</v>
      </c>
    </row>
    <row r="4706" spans="2:6" x14ac:dyDescent="0.25">
      <c r="B4706" s="46" t="s">
        <v>12</v>
      </c>
      <c r="D4706" s="32" t="s">
        <v>21</v>
      </c>
      <c r="F4706" s="31" t="s">
        <v>129</v>
      </c>
    </row>
    <row r="4707" spans="2:6" x14ac:dyDescent="0.25">
      <c r="B4707" s="46" t="s">
        <v>12</v>
      </c>
      <c r="D4707" s="32" t="s">
        <v>32</v>
      </c>
      <c r="F4707" s="31" t="s">
        <v>129</v>
      </c>
    </row>
    <row r="4708" spans="2:6" x14ac:dyDescent="0.25">
      <c r="B4708" s="46" t="s">
        <v>12</v>
      </c>
      <c r="D4708" s="32" t="s">
        <v>211</v>
      </c>
      <c r="F4708" s="31" t="s">
        <v>129</v>
      </c>
    </row>
    <row r="4709" spans="2:6" x14ac:dyDescent="0.25">
      <c r="B4709" s="46" t="s">
        <v>12</v>
      </c>
      <c r="D4709" s="32" t="s">
        <v>65</v>
      </c>
      <c r="F4709" s="31" t="s">
        <v>129</v>
      </c>
    </row>
    <row r="4710" spans="2:6" x14ac:dyDescent="0.25">
      <c r="B4710" s="46" t="s">
        <v>12</v>
      </c>
      <c r="D4710" s="32" t="s">
        <v>212</v>
      </c>
      <c r="F4710" s="31" t="s">
        <v>129</v>
      </c>
    </row>
    <row r="4711" spans="2:6" x14ac:dyDescent="0.25">
      <c r="B4711" s="46" t="s">
        <v>12</v>
      </c>
      <c r="D4711" s="32" t="s">
        <v>14</v>
      </c>
      <c r="F4711" s="31" t="s">
        <v>129</v>
      </c>
    </row>
    <row r="4712" spans="2:6" x14ac:dyDescent="0.25">
      <c r="B4712" s="46" t="s">
        <v>12</v>
      </c>
      <c r="D4712" s="32" t="s">
        <v>40</v>
      </c>
      <c r="F4712" s="31" t="s">
        <v>129</v>
      </c>
    </row>
    <row r="4713" spans="2:6" x14ac:dyDescent="0.25">
      <c r="B4713" s="46" t="s">
        <v>12</v>
      </c>
      <c r="D4713" s="32" t="s">
        <v>26</v>
      </c>
      <c r="F4713" s="31" t="s">
        <v>129</v>
      </c>
    </row>
    <row r="4714" spans="2:6" x14ac:dyDescent="0.25">
      <c r="B4714" s="46" t="s">
        <v>20</v>
      </c>
      <c r="D4714" s="32" t="s">
        <v>216</v>
      </c>
      <c r="F4714" s="31" t="s">
        <v>129</v>
      </c>
    </row>
    <row r="4715" spans="2:6" x14ac:dyDescent="0.25">
      <c r="B4715" s="46" t="s">
        <v>5</v>
      </c>
      <c r="D4715" s="32" t="s">
        <v>10</v>
      </c>
      <c r="F4715" s="31" t="s">
        <v>193</v>
      </c>
    </row>
    <row r="4716" spans="2:6" x14ac:dyDescent="0.25">
      <c r="B4716" s="46" t="s">
        <v>5</v>
      </c>
      <c r="D4716" s="32" t="s">
        <v>6</v>
      </c>
      <c r="F4716" s="31" t="s">
        <v>193</v>
      </c>
    </row>
    <row r="4717" spans="2:6" x14ac:dyDescent="0.25">
      <c r="B4717" s="46" t="s">
        <v>3</v>
      </c>
      <c r="D4717" s="32" t="s">
        <v>41</v>
      </c>
      <c r="F4717" s="31" t="s">
        <v>193</v>
      </c>
    </row>
    <row r="4718" spans="2:6" x14ac:dyDescent="0.25">
      <c r="B4718" s="46" t="s">
        <v>3</v>
      </c>
      <c r="D4718" s="32" t="s">
        <v>73</v>
      </c>
      <c r="F4718" s="31" t="s">
        <v>193</v>
      </c>
    </row>
    <row r="4719" spans="2:6" x14ac:dyDescent="0.25">
      <c r="B4719" s="46" t="s">
        <v>3</v>
      </c>
      <c r="D4719" s="32" t="s">
        <v>201</v>
      </c>
      <c r="F4719" s="31" t="s">
        <v>193</v>
      </c>
    </row>
    <row r="4720" spans="2:6" x14ac:dyDescent="0.25">
      <c r="B4720" s="46" t="s">
        <v>3</v>
      </c>
      <c r="D4720" s="32" t="s">
        <v>18</v>
      </c>
      <c r="F4720" s="31" t="s">
        <v>193</v>
      </c>
    </row>
    <row r="4721" spans="2:6" x14ac:dyDescent="0.25">
      <c r="B4721" s="46" t="s">
        <v>3</v>
      </c>
      <c r="D4721" s="32" t="s">
        <v>25</v>
      </c>
      <c r="F4721" s="31" t="s">
        <v>193</v>
      </c>
    </row>
    <row r="4722" spans="2:6" x14ac:dyDescent="0.25">
      <c r="B4722" s="46" t="s">
        <v>3</v>
      </c>
      <c r="D4722" s="32" t="s">
        <v>22</v>
      </c>
      <c r="F4722" s="31" t="s">
        <v>193</v>
      </c>
    </row>
    <row r="4723" spans="2:6" x14ac:dyDescent="0.25">
      <c r="B4723" s="46" t="s">
        <v>3</v>
      </c>
      <c r="D4723" s="32" t="s">
        <v>48</v>
      </c>
      <c r="F4723" s="31" t="s">
        <v>193</v>
      </c>
    </row>
    <row r="4724" spans="2:6" x14ac:dyDescent="0.25">
      <c r="B4724" s="46" t="s">
        <v>3</v>
      </c>
      <c r="D4724" s="32" t="s">
        <v>76</v>
      </c>
      <c r="F4724" s="31" t="s">
        <v>193</v>
      </c>
    </row>
    <row r="4725" spans="2:6" x14ac:dyDescent="0.25">
      <c r="B4725" s="46" t="s">
        <v>3</v>
      </c>
      <c r="D4725" s="32" t="s">
        <v>42</v>
      </c>
      <c r="F4725" s="31" t="s">
        <v>193</v>
      </c>
    </row>
    <row r="4726" spans="2:6" x14ac:dyDescent="0.25">
      <c r="B4726" s="46" t="s">
        <v>3</v>
      </c>
      <c r="D4726" s="32" t="s">
        <v>202</v>
      </c>
      <c r="F4726" s="31" t="s">
        <v>193</v>
      </c>
    </row>
    <row r="4727" spans="2:6" x14ac:dyDescent="0.25">
      <c r="B4727" s="46" t="s">
        <v>3</v>
      </c>
      <c r="D4727" s="32" t="s">
        <v>57</v>
      </c>
      <c r="F4727" s="31" t="s">
        <v>193</v>
      </c>
    </row>
    <row r="4728" spans="2:6" x14ac:dyDescent="0.25">
      <c r="B4728" s="46" t="s">
        <v>3</v>
      </c>
      <c r="D4728" s="32" t="s">
        <v>203</v>
      </c>
      <c r="F4728" s="31" t="s">
        <v>193</v>
      </c>
    </row>
    <row r="4729" spans="2:6" x14ac:dyDescent="0.25">
      <c r="B4729" s="46" t="s">
        <v>3</v>
      </c>
      <c r="D4729" s="32" t="s">
        <v>204</v>
      </c>
      <c r="F4729" s="31" t="s">
        <v>193</v>
      </c>
    </row>
    <row r="4730" spans="2:6" x14ac:dyDescent="0.25">
      <c r="B4730" s="46" t="s">
        <v>3</v>
      </c>
      <c r="D4730" s="32" t="s">
        <v>205</v>
      </c>
      <c r="F4730" s="31" t="s">
        <v>193</v>
      </c>
    </row>
    <row r="4731" spans="2:6" x14ac:dyDescent="0.25">
      <c r="B4731" s="46" t="s">
        <v>3</v>
      </c>
      <c r="D4731" s="32" t="s">
        <v>39</v>
      </c>
      <c r="F4731" s="31" t="s">
        <v>193</v>
      </c>
    </row>
    <row r="4732" spans="2:6" x14ac:dyDescent="0.25">
      <c r="B4732" s="46" t="s">
        <v>17</v>
      </c>
      <c r="D4732" s="32" t="s">
        <v>63</v>
      </c>
      <c r="F4732" s="31" t="s">
        <v>193</v>
      </c>
    </row>
    <row r="4733" spans="2:6" x14ac:dyDescent="0.25">
      <c r="B4733" s="46" t="s">
        <v>17</v>
      </c>
      <c r="D4733" s="32" t="s">
        <v>70</v>
      </c>
      <c r="F4733" s="31" t="s">
        <v>193</v>
      </c>
    </row>
    <row r="4734" spans="2:6" x14ac:dyDescent="0.25">
      <c r="B4734" s="46" t="s">
        <v>17</v>
      </c>
      <c r="D4734" s="32" t="s">
        <v>62</v>
      </c>
      <c r="F4734" s="31" t="s">
        <v>193</v>
      </c>
    </row>
    <row r="4735" spans="2:6" x14ac:dyDescent="0.25">
      <c r="B4735" s="46" t="s">
        <v>17</v>
      </c>
      <c r="D4735" s="32" t="s">
        <v>53</v>
      </c>
      <c r="F4735" s="31" t="s">
        <v>193</v>
      </c>
    </row>
    <row r="4736" spans="2:6" x14ac:dyDescent="0.25">
      <c r="B4736" s="46" t="s">
        <v>17</v>
      </c>
      <c r="D4736" s="32" t="s">
        <v>29</v>
      </c>
      <c r="F4736" s="31" t="s">
        <v>193</v>
      </c>
    </row>
    <row r="4737" spans="2:6" x14ac:dyDescent="0.25">
      <c r="B4737" s="46" t="s">
        <v>17</v>
      </c>
      <c r="D4737" s="32" t="s">
        <v>47</v>
      </c>
      <c r="F4737" s="31" t="s">
        <v>193</v>
      </c>
    </row>
    <row r="4738" spans="2:6" x14ac:dyDescent="0.25">
      <c r="B4738" s="46" t="s">
        <v>17</v>
      </c>
      <c r="D4738" s="32" t="s">
        <v>206</v>
      </c>
      <c r="F4738" s="31" t="s">
        <v>193</v>
      </c>
    </row>
    <row r="4739" spans="2:6" x14ac:dyDescent="0.25">
      <c r="B4739" s="46" t="s">
        <v>17</v>
      </c>
      <c r="D4739" s="32" t="s">
        <v>34</v>
      </c>
      <c r="F4739" s="31" t="s">
        <v>193</v>
      </c>
    </row>
    <row r="4740" spans="2:6" x14ac:dyDescent="0.25">
      <c r="B4740" s="46" t="s">
        <v>17</v>
      </c>
      <c r="D4740" s="32" t="s">
        <v>31</v>
      </c>
      <c r="F4740" s="31" t="s">
        <v>193</v>
      </c>
    </row>
    <row r="4741" spans="2:6" x14ac:dyDescent="0.25">
      <c r="B4741" s="46" t="s">
        <v>17</v>
      </c>
      <c r="D4741" s="32" t="s">
        <v>60</v>
      </c>
      <c r="F4741" s="31" t="s">
        <v>193</v>
      </c>
    </row>
    <row r="4742" spans="2:6" x14ac:dyDescent="0.25">
      <c r="B4742" s="46" t="s">
        <v>17</v>
      </c>
      <c r="D4742" s="32" t="s">
        <v>207</v>
      </c>
      <c r="F4742" s="31" t="s">
        <v>193</v>
      </c>
    </row>
    <row r="4743" spans="2:6" x14ac:dyDescent="0.25">
      <c r="B4743" s="46" t="s">
        <v>17</v>
      </c>
      <c r="D4743" s="32" t="s">
        <v>208</v>
      </c>
      <c r="F4743" s="31" t="s">
        <v>193</v>
      </c>
    </row>
    <row r="4744" spans="2:6" x14ac:dyDescent="0.25">
      <c r="B4744" s="46" t="s">
        <v>17</v>
      </c>
      <c r="D4744" s="32" t="s">
        <v>61</v>
      </c>
      <c r="F4744" s="31" t="s">
        <v>193</v>
      </c>
    </row>
    <row r="4745" spans="2:6" x14ac:dyDescent="0.25">
      <c r="B4745" s="46" t="s">
        <v>17</v>
      </c>
      <c r="D4745" s="32" t="s">
        <v>45</v>
      </c>
      <c r="F4745" s="31" t="s">
        <v>193</v>
      </c>
    </row>
    <row r="4746" spans="2:6" x14ac:dyDescent="0.25">
      <c r="B4746" s="46" t="s">
        <v>17</v>
      </c>
      <c r="D4746" s="32" t="s">
        <v>209</v>
      </c>
      <c r="F4746" s="31" t="s">
        <v>193</v>
      </c>
    </row>
    <row r="4747" spans="2:6" x14ac:dyDescent="0.25">
      <c r="B4747" s="46" t="s">
        <v>17</v>
      </c>
      <c r="D4747" s="32" t="s">
        <v>37</v>
      </c>
      <c r="F4747" s="31" t="s">
        <v>193</v>
      </c>
    </row>
    <row r="4748" spans="2:6" x14ac:dyDescent="0.25">
      <c r="B4748" s="46" t="s">
        <v>17</v>
      </c>
      <c r="D4748" s="32" t="s">
        <v>23</v>
      </c>
      <c r="F4748" s="31" t="s">
        <v>193</v>
      </c>
    </row>
    <row r="4749" spans="2:6" x14ac:dyDescent="0.25">
      <c r="B4749" s="46" t="s">
        <v>8</v>
      </c>
      <c r="D4749" s="32" t="s">
        <v>9</v>
      </c>
      <c r="F4749" s="31" t="s">
        <v>193</v>
      </c>
    </row>
    <row r="4750" spans="2:6" x14ac:dyDescent="0.25">
      <c r="B4750" s="46" t="s">
        <v>8</v>
      </c>
      <c r="D4750" s="32" t="s">
        <v>27</v>
      </c>
      <c r="F4750" s="31" t="s">
        <v>193</v>
      </c>
    </row>
    <row r="4751" spans="2:6" x14ac:dyDescent="0.25">
      <c r="B4751" s="46" t="s">
        <v>8</v>
      </c>
      <c r="D4751" s="32" t="s">
        <v>15</v>
      </c>
      <c r="F4751" s="31" t="s">
        <v>193</v>
      </c>
    </row>
    <row r="4752" spans="2:6" x14ac:dyDescent="0.25">
      <c r="B4752" s="46" t="s">
        <v>8</v>
      </c>
      <c r="D4752" s="32" t="s">
        <v>64</v>
      </c>
      <c r="F4752" s="31" t="s">
        <v>193</v>
      </c>
    </row>
    <row r="4753" spans="2:6" x14ac:dyDescent="0.25">
      <c r="B4753" s="46" t="s">
        <v>8</v>
      </c>
      <c r="D4753" s="32" t="s">
        <v>55</v>
      </c>
      <c r="F4753" s="31" t="s">
        <v>193</v>
      </c>
    </row>
    <row r="4754" spans="2:6" x14ac:dyDescent="0.25">
      <c r="B4754" s="46" t="s">
        <v>8</v>
      </c>
      <c r="D4754" s="32" t="s">
        <v>210</v>
      </c>
      <c r="F4754" s="31" t="s">
        <v>193</v>
      </c>
    </row>
    <row r="4755" spans="2:6" x14ac:dyDescent="0.25">
      <c r="B4755" s="46" t="s">
        <v>8</v>
      </c>
      <c r="D4755" s="32" t="s">
        <v>68</v>
      </c>
      <c r="F4755" s="31" t="s">
        <v>193</v>
      </c>
    </row>
    <row r="4756" spans="2:6" x14ac:dyDescent="0.25">
      <c r="B4756" s="46" t="s">
        <v>12</v>
      </c>
      <c r="D4756" s="32" t="s">
        <v>52</v>
      </c>
      <c r="F4756" s="31" t="s">
        <v>193</v>
      </c>
    </row>
    <row r="4757" spans="2:6" x14ac:dyDescent="0.25">
      <c r="B4757" s="46" t="s">
        <v>12</v>
      </c>
      <c r="D4757" s="32" t="s">
        <v>13</v>
      </c>
      <c r="F4757" s="31" t="s">
        <v>193</v>
      </c>
    </row>
    <row r="4758" spans="2:6" x14ac:dyDescent="0.25">
      <c r="B4758" s="46" t="s">
        <v>12</v>
      </c>
      <c r="D4758" s="32" t="s">
        <v>24</v>
      </c>
      <c r="F4758" s="31" t="s">
        <v>193</v>
      </c>
    </row>
    <row r="4759" spans="2:6" x14ac:dyDescent="0.25">
      <c r="B4759" s="46" t="s">
        <v>12</v>
      </c>
      <c r="D4759" s="32" t="s">
        <v>56</v>
      </c>
      <c r="F4759" s="31" t="s">
        <v>193</v>
      </c>
    </row>
    <row r="4760" spans="2:6" x14ac:dyDescent="0.25">
      <c r="B4760" s="46" t="s">
        <v>12</v>
      </c>
      <c r="D4760" s="32" t="s">
        <v>44</v>
      </c>
      <c r="F4760" s="31" t="s">
        <v>193</v>
      </c>
    </row>
    <row r="4761" spans="2:6" x14ac:dyDescent="0.25">
      <c r="B4761" s="46" t="s">
        <v>12</v>
      </c>
      <c r="D4761" s="32" t="s">
        <v>50</v>
      </c>
      <c r="F4761" s="31" t="s">
        <v>193</v>
      </c>
    </row>
    <row r="4762" spans="2:6" x14ac:dyDescent="0.25">
      <c r="B4762" s="46" t="s">
        <v>12</v>
      </c>
      <c r="D4762" s="32" t="s">
        <v>21</v>
      </c>
      <c r="F4762" s="31" t="s">
        <v>193</v>
      </c>
    </row>
    <row r="4763" spans="2:6" x14ac:dyDescent="0.25">
      <c r="B4763" s="46" t="s">
        <v>12</v>
      </c>
      <c r="D4763" s="32" t="s">
        <v>32</v>
      </c>
      <c r="F4763" s="31" t="s">
        <v>193</v>
      </c>
    </row>
    <row r="4764" spans="2:6" x14ac:dyDescent="0.25">
      <c r="B4764" s="46" t="s">
        <v>12</v>
      </c>
      <c r="D4764" s="32" t="s">
        <v>54</v>
      </c>
      <c r="F4764" s="31" t="s">
        <v>193</v>
      </c>
    </row>
    <row r="4765" spans="2:6" x14ac:dyDescent="0.25">
      <c r="B4765" s="46" t="s">
        <v>12</v>
      </c>
      <c r="D4765" s="32" t="s">
        <v>211</v>
      </c>
      <c r="F4765" s="31" t="s">
        <v>193</v>
      </c>
    </row>
    <row r="4766" spans="2:6" x14ac:dyDescent="0.25">
      <c r="B4766" s="46" t="s">
        <v>12</v>
      </c>
      <c r="D4766" s="32" t="s">
        <v>49</v>
      </c>
      <c r="F4766" s="31" t="s">
        <v>193</v>
      </c>
    </row>
    <row r="4767" spans="2:6" x14ac:dyDescent="0.25">
      <c r="B4767" s="46" t="s">
        <v>12</v>
      </c>
      <c r="D4767" s="32" t="s">
        <v>65</v>
      </c>
      <c r="F4767" s="31" t="s">
        <v>193</v>
      </c>
    </row>
    <row r="4768" spans="2:6" x14ac:dyDescent="0.25">
      <c r="B4768" s="46" t="s">
        <v>12</v>
      </c>
      <c r="D4768" s="32" t="s">
        <v>36</v>
      </c>
      <c r="F4768" s="31" t="s">
        <v>193</v>
      </c>
    </row>
    <row r="4769" spans="2:6" x14ac:dyDescent="0.25">
      <c r="B4769" s="46" t="s">
        <v>12</v>
      </c>
      <c r="D4769" s="32" t="s">
        <v>212</v>
      </c>
      <c r="F4769" s="31" t="s">
        <v>193</v>
      </c>
    </row>
    <row r="4770" spans="2:6" x14ac:dyDescent="0.25">
      <c r="B4770" s="46" t="s">
        <v>12</v>
      </c>
      <c r="D4770" s="32" t="s">
        <v>14</v>
      </c>
      <c r="F4770" s="31" t="s">
        <v>193</v>
      </c>
    </row>
    <row r="4771" spans="2:6" x14ac:dyDescent="0.25">
      <c r="B4771" s="46" t="s">
        <v>12</v>
      </c>
      <c r="D4771" s="32" t="s">
        <v>40</v>
      </c>
      <c r="F4771" s="31" t="s">
        <v>193</v>
      </c>
    </row>
    <row r="4772" spans="2:6" x14ac:dyDescent="0.25">
      <c r="B4772" s="46" t="s">
        <v>12</v>
      </c>
      <c r="D4772" s="32" t="s">
        <v>213</v>
      </c>
      <c r="F4772" s="31" t="s">
        <v>193</v>
      </c>
    </row>
    <row r="4773" spans="2:6" x14ac:dyDescent="0.25">
      <c r="B4773" s="46" t="s">
        <v>12</v>
      </c>
      <c r="D4773" s="32" t="s">
        <v>30</v>
      </c>
      <c r="F4773" s="31" t="s">
        <v>193</v>
      </c>
    </row>
    <row r="4774" spans="2:6" x14ac:dyDescent="0.25">
      <c r="B4774" s="46" t="s">
        <v>12</v>
      </c>
      <c r="D4774" s="32" t="s">
        <v>85</v>
      </c>
      <c r="F4774" s="31" t="s">
        <v>193</v>
      </c>
    </row>
    <row r="4775" spans="2:6" x14ac:dyDescent="0.25">
      <c r="B4775" s="46" t="s">
        <v>12</v>
      </c>
      <c r="D4775" s="32" t="s">
        <v>38</v>
      </c>
      <c r="F4775" s="31" t="s">
        <v>193</v>
      </c>
    </row>
    <row r="4776" spans="2:6" x14ac:dyDescent="0.25">
      <c r="B4776" s="46" t="s">
        <v>12</v>
      </c>
      <c r="D4776" s="32" t="s">
        <v>26</v>
      </c>
      <c r="F4776" s="31" t="s">
        <v>193</v>
      </c>
    </row>
    <row r="4777" spans="2:6" x14ac:dyDescent="0.25">
      <c r="B4777" s="46" t="s">
        <v>12</v>
      </c>
      <c r="D4777" s="32" t="s">
        <v>51</v>
      </c>
      <c r="F4777" s="31" t="s">
        <v>193</v>
      </c>
    </row>
    <row r="4778" spans="2:6" x14ac:dyDescent="0.25">
      <c r="B4778" s="46" t="s">
        <v>12</v>
      </c>
      <c r="D4778" s="32" t="s">
        <v>75</v>
      </c>
      <c r="F4778" s="31" t="s">
        <v>193</v>
      </c>
    </row>
    <row r="4779" spans="2:6" x14ac:dyDescent="0.25">
      <c r="B4779" s="46" t="s">
        <v>20</v>
      </c>
      <c r="D4779" s="32" t="s">
        <v>46</v>
      </c>
      <c r="F4779" s="31" t="s">
        <v>193</v>
      </c>
    </row>
    <row r="4780" spans="2:6" x14ac:dyDescent="0.25">
      <c r="B4780" s="46" t="s">
        <v>20</v>
      </c>
      <c r="D4780" s="32" t="s">
        <v>59</v>
      </c>
      <c r="F4780" s="31" t="s">
        <v>193</v>
      </c>
    </row>
    <row r="4781" spans="2:6" x14ac:dyDescent="0.25">
      <c r="B4781" s="46" t="s">
        <v>20</v>
      </c>
      <c r="D4781" s="32" t="s">
        <v>214</v>
      </c>
      <c r="F4781" s="31" t="s">
        <v>193</v>
      </c>
    </row>
    <row r="4782" spans="2:6" x14ac:dyDescent="0.25">
      <c r="B4782" s="46" t="s">
        <v>20</v>
      </c>
      <c r="D4782" s="32" t="s">
        <v>74</v>
      </c>
      <c r="F4782" s="31" t="s">
        <v>193</v>
      </c>
    </row>
    <row r="4783" spans="2:6" x14ac:dyDescent="0.25">
      <c r="B4783" s="46" t="s">
        <v>20</v>
      </c>
      <c r="D4783" s="32" t="s">
        <v>43</v>
      </c>
      <c r="F4783" s="31" t="s">
        <v>193</v>
      </c>
    </row>
    <row r="4784" spans="2:6" x14ac:dyDescent="0.25">
      <c r="B4784" s="46" t="s">
        <v>20</v>
      </c>
      <c r="D4784" s="32" t="s">
        <v>33</v>
      </c>
      <c r="F4784" s="31" t="s">
        <v>193</v>
      </c>
    </row>
    <row r="4785" spans="2:6" x14ac:dyDescent="0.25">
      <c r="B4785" s="46" t="s">
        <v>20</v>
      </c>
      <c r="D4785" s="32" t="s">
        <v>215</v>
      </c>
      <c r="F4785" s="31" t="s">
        <v>193</v>
      </c>
    </row>
    <row r="4786" spans="2:6" x14ac:dyDescent="0.25">
      <c r="B4786" s="46" t="s">
        <v>20</v>
      </c>
      <c r="D4786" s="32" t="s">
        <v>67</v>
      </c>
      <c r="F4786" s="31" t="s">
        <v>193</v>
      </c>
    </row>
    <row r="4787" spans="2:6" x14ac:dyDescent="0.25">
      <c r="B4787" s="46" t="s">
        <v>20</v>
      </c>
      <c r="D4787" s="32" t="s">
        <v>216</v>
      </c>
      <c r="F4787" s="31" t="s">
        <v>193</v>
      </c>
    </row>
    <row r="4788" spans="2:6" x14ac:dyDescent="0.25">
      <c r="B4788" s="46" t="s">
        <v>20</v>
      </c>
      <c r="D4788" s="32" t="s">
        <v>58</v>
      </c>
      <c r="F4788" s="31" t="s">
        <v>193</v>
      </c>
    </row>
    <row r="4789" spans="2:6" x14ac:dyDescent="0.25">
      <c r="B4789" s="46" t="s">
        <v>5</v>
      </c>
      <c r="D4789" s="32" t="s">
        <v>10</v>
      </c>
      <c r="F4789" s="31" t="s">
        <v>117</v>
      </c>
    </row>
    <row r="4790" spans="2:6" x14ac:dyDescent="0.25">
      <c r="B4790" s="46" t="s">
        <v>5</v>
      </c>
      <c r="D4790" s="32" t="s">
        <v>6</v>
      </c>
      <c r="F4790" s="31" t="s">
        <v>117</v>
      </c>
    </row>
    <row r="4791" spans="2:6" x14ac:dyDescent="0.25">
      <c r="B4791" s="46" t="s">
        <v>3</v>
      </c>
      <c r="D4791" s="32" t="s">
        <v>41</v>
      </c>
      <c r="F4791" s="31" t="s">
        <v>117</v>
      </c>
    </row>
    <row r="4792" spans="2:6" x14ac:dyDescent="0.25">
      <c r="B4792" s="46" t="s">
        <v>3</v>
      </c>
      <c r="D4792" s="32" t="s">
        <v>73</v>
      </c>
      <c r="F4792" s="31" t="s">
        <v>117</v>
      </c>
    </row>
    <row r="4793" spans="2:6" x14ac:dyDescent="0.25">
      <c r="B4793" s="46" t="s">
        <v>3</v>
      </c>
      <c r="D4793" s="32" t="s">
        <v>18</v>
      </c>
      <c r="F4793" s="31" t="s">
        <v>117</v>
      </c>
    </row>
    <row r="4794" spans="2:6" x14ac:dyDescent="0.25">
      <c r="B4794" s="46" t="s">
        <v>3</v>
      </c>
      <c r="D4794" s="32" t="s">
        <v>25</v>
      </c>
      <c r="F4794" s="31" t="s">
        <v>117</v>
      </c>
    </row>
    <row r="4795" spans="2:6" x14ac:dyDescent="0.25">
      <c r="B4795" s="46" t="s">
        <v>3</v>
      </c>
      <c r="D4795" s="32" t="s">
        <v>22</v>
      </c>
      <c r="F4795" s="31" t="s">
        <v>117</v>
      </c>
    </row>
    <row r="4796" spans="2:6" x14ac:dyDescent="0.25">
      <c r="B4796" s="46" t="s">
        <v>3</v>
      </c>
      <c r="D4796" s="32" t="s">
        <v>202</v>
      </c>
      <c r="F4796" s="31" t="s">
        <v>117</v>
      </c>
    </row>
    <row r="4797" spans="2:6" x14ac:dyDescent="0.25">
      <c r="B4797" s="46" t="s">
        <v>3</v>
      </c>
      <c r="D4797" s="32" t="s">
        <v>203</v>
      </c>
      <c r="F4797" s="31" t="s">
        <v>117</v>
      </c>
    </row>
    <row r="4798" spans="2:6" x14ac:dyDescent="0.25">
      <c r="B4798" s="46" t="s">
        <v>17</v>
      </c>
      <c r="D4798" s="32" t="s">
        <v>70</v>
      </c>
      <c r="F4798" s="31" t="s">
        <v>117</v>
      </c>
    </row>
    <row r="4799" spans="2:6" x14ac:dyDescent="0.25">
      <c r="B4799" s="46" t="s">
        <v>17</v>
      </c>
      <c r="D4799" s="32" t="s">
        <v>53</v>
      </c>
      <c r="F4799" s="31" t="s">
        <v>117</v>
      </c>
    </row>
    <row r="4800" spans="2:6" x14ac:dyDescent="0.25">
      <c r="B4800" s="46" t="s">
        <v>17</v>
      </c>
      <c r="D4800" s="32" t="s">
        <v>47</v>
      </c>
      <c r="F4800" s="31" t="s">
        <v>117</v>
      </c>
    </row>
    <row r="4801" spans="2:6" x14ac:dyDescent="0.25">
      <c r="B4801" s="46" t="s">
        <v>17</v>
      </c>
      <c r="D4801" s="32" t="s">
        <v>34</v>
      </c>
      <c r="F4801" s="31" t="s">
        <v>117</v>
      </c>
    </row>
    <row r="4802" spans="2:6" x14ac:dyDescent="0.25">
      <c r="B4802" s="46" t="s">
        <v>17</v>
      </c>
      <c r="D4802" s="32" t="s">
        <v>207</v>
      </c>
      <c r="F4802" s="31" t="s">
        <v>117</v>
      </c>
    </row>
    <row r="4803" spans="2:6" x14ac:dyDescent="0.25">
      <c r="B4803" s="46" t="s">
        <v>8</v>
      </c>
      <c r="D4803" s="32" t="s">
        <v>9</v>
      </c>
      <c r="F4803" s="31" t="s">
        <v>117</v>
      </c>
    </row>
    <row r="4804" spans="2:6" x14ac:dyDescent="0.25">
      <c r="B4804" s="46" t="s">
        <v>8</v>
      </c>
      <c r="D4804" s="32" t="s">
        <v>27</v>
      </c>
      <c r="F4804" s="31" t="s">
        <v>117</v>
      </c>
    </row>
    <row r="4805" spans="2:6" x14ac:dyDescent="0.25">
      <c r="B4805" s="46" t="s">
        <v>8</v>
      </c>
      <c r="D4805" s="32" t="s">
        <v>15</v>
      </c>
      <c r="F4805" s="31" t="s">
        <v>117</v>
      </c>
    </row>
    <row r="4806" spans="2:6" x14ac:dyDescent="0.25">
      <c r="B4806" s="46" t="s">
        <v>8</v>
      </c>
      <c r="D4806" s="32" t="s">
        <v>55</v>
      </c>
      <c r="F4806" s="31" t="s">
        <v>117</v>
      </c>
    </row>
    <row r="4807" spans="2:6" x14ac:dyDescent="0.25">
      <c r="B4807" s="46" t="s">
        <v>12</v>
      </c>
      <c r="D4807" s="32" t="s">
        <v>52</v>
      </c>
      <c r="F4807" s="31" t="s">
        <v>117</v>
      </c>
    </row>
    <row r="4808" spans="2:6" x14ac:dyDescent="0.25">
      <c r="B4808" s="46" t="s">
        <v>12</v>
      </c>
      <c r="D4808" s="32" t="s">
        <v>13</v>
      </c>
      <c r="F4808" s="31" t="s">
        <v>117</v>
      </c>
    </row>
    <row r="4809" spans="2:6" x14ac:dyDescent="0.25">
      <c r="B4809" s="46" t="s">
        <v>12</v>
      </c>
      <c r="D4809" s="32" t="s">
        <v>24</v>
      </c>
      <c r="F4809" s="31" t="s">
        <v>117</v>
      </c>
    </row>
    <row r="4810" spans="2:6" x14ac:dyDescent="0.25">
      <c r="B4810" s="46" t="s">
        <v>12</v>
      </c>
      <c r="D4810" s="32" t="s">
        <v>50</v>
      </c>
      <c r="F4810" s="31" t="s">
        <v>117</v>
      </c>
    </row>
    <row r="4811" spans="2:6" x14ac:dyDescent="0.25">
      <c r="B4811" s="46" t="s">
        <v>12</v>
      </c>
      <c r="D4811" s="32" t="s">
        <v>21</v>
      </c>
      <c r="F4811" s="31" t="s">
        <v>117</v>
      </c>
    </row>
    <row r="4812" spans="2:6" x14ac:dyDescent="0.25">
      <c r="B4812" s="46" t="s">
        <v>12</v>
      </c>
      <c r="D4812" s="32" t="s">
        <v>32</v>
      </c>
      <c r="F4812" s="31" t="s">
        <v>117</v>
      </c>
    </row>
    <row r="4813" spans="2:6" x14ac:dyDescent="0.25">
      <c r="B4813" s="46" t="s">
        <v>12</v>
      </c>
      <c r="D4813" s="32" t="s">
        <v>54</v>
      </c>
      <c r="F4813" s="31" t="s">
        <v>117</v>
      </c>
    </row>
    <row r="4814" spans="2:6" x14ac:dyDescent="0.25">
      <c r="B4814" s="46" t="s">
        <v>12</v>
      </c>
      <c r="D4814" s="32" t="s">
        <v>211</v>
      </c>
      <c r="F4814" s="31" t="s">
        <v>117</v>
      </c>
    </row>
    <row r="4815" spans="2:6" x14ac:dyDescent="0.25">
      <c r="B4815" s="46" t="s">
        <v>12</v>
      </c>
      <c r="D4815" s="32" t="s">
        <v>65</v>
      </c>
      <c r="F4815" s="31" t="s">
        <v>117</v>
      </c>
    </row>
    <row r="4816" spans="2:6" x14ac:dyDescent="0.25">
      <c r="B4816" s="46" t="s">
        <v>12</v>
      </c>
      <c r="D4816" s="32" t="s">
        <v>212</v>
      </c>
      <c r="F4816" s="31" t="s">
        <v>117</v>
      </c>
    </row>
    <row r="4817" spans="2:6" x14ac:dyDescent="0.25">
      <c r="B4817" s="46" t="s">
        <v>12</v>
      </c>
      <c r="D4817" s="32" t="s">
        <v>14</v>
      </c>
      <c r="F4817" s="31" t="s">
        <v>117</v>
      </c>
    </row>
    <row r="4818" spans="2:6" x14ac:dyDescent="0.25">
      <c r="B4818" s="46" t="s">
        <v>12</v>
      </c>
      <c r="D4818" s="32" t="s">
        <v>40</v>
      </c>
      <c r="F4818" s="31" t="s">
        <v>117</v>
      </c>
    </row>
    <row r="4819" spans="2:6" x14ac:dyDescent="0.25">
      <c r="B4819" s="46" t="s">
        <v>12</v>
      </c>
      <c r="D4819" s="32" t="s">
        <v>38</v>
      </c>
      <c r="F4819" s="31" t="s">
        <v>117</v>
      </c>
    </row>
    <row r="4820" spans="2:6" x14ac:dyDescent="0.25">
      <c r="B4820" s="46" t="s">
        <v>12</v>
      </c>
      <c r="D4820" s="32" t="s">
        <v>26</v>
      </c>
      <c r="F4820" s="31" t="s">
        <v>117</v>
      </c>
    </row>
    <row r="4821" spans="2:6" x14ac:dyDescent="0.25">
      <c r="B4821" s="46" t="s">
        <v>20</v>
      </c>
      <c r="D4821" s="32" t="s">
        <v>46</v>
      </c>
      <c r="F4821" s="31" t="s">
        <v>117</v>
      </c>
    </row>
    <row r="4822" spans="2:6" x14ac:dyDescent="0.25">
      <c r="B4822" s="46" t="s">
        <v>20</v>
      </c>
      <c r="D4822" s="32" t="s">
        <v>216</v>
      </c>
      <c r="F4822" s="31" t="s">
        <v>117</v>
      </c>
    </row>
    <row r="4823" spans="2:6" x14ac:dyDescent="0.25">
      <c r="B4823" s="46" t="s">
        <v>5</v>
      </c>
      <c r="D4823" s="32" t="s">
        <v>10</v>
      </c>
      <c r="F4823" s="31" t="s">
        <v>194</v>
      </c>
    </row>
    <row r="4824" spans="2:6" x14ac:dyDescent="0.25">
      <c r="B4824" s="46" t="s">
        <v>5</v>
      </c>
      <c r="D4824" s="32" t="s">
        <v>6</v>
      </c>
      <c r="F4824" s="31" t="s">
        <v>194</v>
      </c>
    </row>
    <row r="4825" spans="2:6" x14ac:dyDescent="0.25">
      <c r="B4825" s="46" t="s">
        <v>3</v>
      </c>
      <c r="D4825" s="32" t="s">
        <v>41</v>
      </c>
      <c r="F4825" s="31" t="s">
        <v>194</v>
      </c>
    </row>
    <row r="4826" spans="2:6" x14ac:dyDescent="0.25">
      <c r="B4826" s="46" t="s">
        <v>3</v>
      </c>
      <c r="D4826" s="32" t="s">
        <v>73</v>
      </c>
      <c r="F4826" s="31" t="s">
        <v>194</v>
      </c>
    </row>
    <row r="4827" spans="2:6" x14ac:dyDescent="0.25">
      <c r="B4827" s="46" t="s">
        <v>3</v>
      </c>
      <c r="D4827" s="32" t="s">
        <v>201</v>
      </c>
      <c r="F4827" s="31" t="s">
        <v>194</v>
      </c>
    </row>
    <row r="4828" spans="2:6" x14ac:dyDescent="0.25">
      <c r="B4828" s="46" t="s">
        <v>3</v>
      </c>
      <c r="D4828" s="32" t="s">
        <v>18</v>
      </c>
      <c r="F4828" s="31" t="s">
        <v>194</v>
      </c>
    </row>
    <row r="4829" spans="2:6" x14ac:dyDescent="0.25">
      <c r="B4829" s="46" t="s">
        <v>3</v>
      </c>
      <c r="D4829" s="32" t="s">
        <v>25</v>
      </c>
      <c r="F4829" s="31" t="s">
        <v>194</v>
      </c>
    </row>
    <row r="4830" spans="2:6" x14ac:dyDescent="0.25">
      <c r="B4830" s="46" t="s">
        <v>3</v>
      </c>
      <c r="D4830" s="32" t="s">
        <v>22</v>
      </c>
      <c r="F4830" s="31" t="s">
        <v>194</v>
      </c>
    </row>
    <row r="4831" spans="2:6" x14ac:dyDescent="0.25">
      <c r="B4831" s="46" t="s">
        <v>3</v>
      </c>
      <c r="D4831" s="32" t="s">
        <v>66</v>
      </c>
      <c r="F4831" s="31" t="s">
        <v>194</v>
      </c>
    </row>
    <row r="4832" spans="2:6" x14ac:dyDescent="0.25">
      <c r="B4832" s="46" t="s">
        <v>3</v>
      </c>
      <c r="D4832" s="32" t="s">
        <v>48</v>
      </c>
      <c r="F4832" s="31" t="s">
        <v>194</v>
      </c>
    </row>
    <row r="4833" spans="2:6" x14ac:dyDescent="0.25">
      <c r="B4833" s="46" t="s">
        <v>3</v>
      </c>
      <c r="D4833" s="32" t="s">
        <v>76</v>
      </c>
      <c r="F4833" s="31" t="s">
        <v>194</v>
      </c>
    </row>
    <row r="4834" spans="2:6" x14ac:dyDescent="0.25">
      <c r="B4834" s="46" t="s">
        <v>3</v>
      </c>
      <c r="D4834" s="32" t="s">
        <v>35</v>
      </c>
      <c r="F4834" s="31" t="s">
        <v>194</v>
      </c>
    </row>
    <row r="4835" spans="2:6" x14ac:dyDescent="0.25">
      <c r="B4835" s="46" t="s">
        <v>3</v>
      </c>
      <c r="D4835" s="32" t="s">
        <v>42</v>
      </c>
      <c r="F4835" s="31" t="s">
        <v>194</v>
      </c>
    </row>
    <row r="4836" spans="2:6" x14ac:dyDescent="0.25">
      <c r="B4836" s="46" t="s">
        <v>3</v>
      </c>
      <c r="D4836" s="32" t="s">
        <v>202</v>
      </c>
      <c r="F4836" s="31" t="s">
        <v>194</v>
      </c>
    </row>
    <row r="4837" spans="2:6" x14ac:dyDescent="0.25">
      <c r="B4837" s="46" t="s">
        <v>3</v>
      </c>
      <c r="D4837" s="32" t="s">
        <v>57</v>
      </c>
      <c r="F4837" s="31" t="s">
        <v>194</v>
      </c>
    </row>
    <row r="4838" spans="2:6" x14ac:dyDescent="0.25">
      <c r="B4838" s="46" t="s">
        <v>3</v>
      </c>
      <c r="D4838" s="32" t="s">
        <v>203</v>
      </c>
      <c r="F4838" s="31" t="s">
        <v>194</v>
      </c>
    </row>
    <row r="4839" spans="2:6" x14ac:dyDescent="0.25">
      <c r="B4839" s="46" t="s">
        <v>3</v>
      </c>
      <c r="D4839" s="32" t="s">
        <v>204</v>
      </c>
      <c r="F4839" s="31" t="s">
        <v>194</v>
      </c>
    </row>
    <row r="4840" spans="2:6" x14ac:dyDescent="0.25">
      <c r="B4840" s="46" t="s">
        <v>3</v>
      </c>
      <c r="D4840" s="32" t="s">
        <v>205</v>
      </c>
      <c r="F4840" s="31" t="s">
        <v>194</v>
      </c>
    </row>
    <row r="4841" spans="2:6" x14ac:dyDescent="0.25">
      <c r="B4841" s="46" t="s">
        <v>3</v>
      </c>
      <c r="D4841" s="32" t="s">
        <v>39</v>
      </c>
      <c r="F4841" s="31" t="s">
        <v>194</v>
      </c>
    </row>
    <row r="4842" spans="2:6" x14ac:dyDescent="0.25">
      <c r="B4842" s="46" t="s">
        <v>17</v>
      </c>
      <c r="D4842" s="32" t="s">
        <v>63</v>
      </c>
      <c r="F4842" s="31" t="s">
        <v>194</v>
      </c>
    </row>
    <row r="4843" spans="2:6" x14ac:dyDescent="0.25">
      <c r="B4843" s="46" t="s">
        <v>17</v>
      </c>
      <c r="D4843" s="32" t="s">
        <v>70</v>
      </c>
      <c r="F4843" s="31" t="s">
        <v>194</v>
      </c>
    </row>
    <row r="4844" spans="2:6" x14ac:dyDescent="0.25">
      <c r="B4844" s="46" t="s">
        <v>17</v>
      </c>
      <c r="D4844" s="32" t="s">
        <v>62</v>
      </c>
      <c r="F4844" s="31" t="s">
        <v>194</v>
      </c>
    </row>
    <row r="4845" spans="2:6" x14ac:dyDescent="0.25">
      <c r="B4845" s="46" t="s">
        <v>17</v>
      </c>
      <c r="D4845" s="32" t="s">
        <v>53</v>
      </c>
      <c r="F4845" s="31" t="s">
        <v>194</v>
      </c>
    </row>
    <row r="4846" spans="2:6" x14ac:dyDescent="0.25">
      <c r="B4846" s="46" t="s">
        <v>17</v>
      </c>
      <c r="D4846" s="32" t="s">
        <v>29</v>
      </c>
      <c r="F4846" s="31" t="s">
        <v>194</v>
      </c>
    </row>
    <row r="4847" spans="2:6" x14ac:dyDescent="0.25">
      <c r="B4847" s="46" t="s">
        <v>17</v>
      </c>
      <c r="D4847" s="32" t="s">
        <v>47</v>
      </c>
      <c r="F4847" s="31" t="s">
        <v>194</v>
      </c>
    </row>
    <row r="4848" spans="2:6" x14ac:dyDescent="0.25">
      <c r="B4848" s="46" t="s">
        <v>17</v>
      </c>
      <c r="D4848" s="32" t="s">
        <v>206</v>
      </c>
      <c r="F4848" s="31" t="s">
        <v>194</v>
      </c>
    </row>
    <row r="4849" spans="2:6" x14ac:dyDescent="0.25">
      <c r="B4849" s="46" t="s">
        <v>17</v>
      </c>
      <c r="D4849" s="32" t="s">
        <v>34</v>
      </c>
      <c r="F4849" s="31" t="s">
        <v>194</v>
      </c>
    </row>
    <row r="4850" spans="2:6" x14ac:dyDescent="0.25">
      <c r="B4850" s="46" t="s">
        <v>17</v>
      </c>
      <c r="D4850" s="32" t="s">
        <v>31</v>
      </c>
      <c r="F4850" s="31" t="s">
        <v>194</v>
      </c>
    </row>
    <row r="4851" spans="2:6" x14ac:dyDescent="0.25">
      <c r="B4851" s="46" t="s">
        <v>17</v>
      </c>
      <c r="D4851" s="32" t="s">
        <v>60</v>
      </c>
      <c r="F4851" s="31" t="s">
        <v>194</v>
      </c>
    </row>
    <row r="4852" spans="2:6" x14ac:dyDescent="0.25">
      <c r="B4852" s="46" t="s">
        <v>17</v>
      </c>
      <c r="D4852" s="32" t="s">
        <v>207</v>
      </c>
      <c r="F4852" s="31" t="s">
        <v>194</v>
      </c>
    </row>
    <row r="4853" spans="2:6" x14ac:dyDescent="0.25">
      <c r="B4853" s="46" t="s">
        <v>17</v>
      </c>
      <c r="D4853" s="32" t="s">
        <v>208</v>
      </c>
      <c r="F4853" s="31" t="s">
        <v>194</v>
      </c>
    </row>
    <row r="4854" spans="2:6" x14ac:dyDescent="0.25">
      <c r="B4854" s="46" t="s">
        <v>17</v>
      </c>
      <c r="D4854" s="32" t="s">
        <v>61</v>
      </c>
      <c r="F4854" s="31" t="s">
        <v>194</v>
      </c>
    </row>
    <row r="4855" spans="2:6" x14ac:dyDescent="0.25">
      <c r="B4855" s="46" t="s">
        <v>17</v>
      </c>
      <c r="D4855" s="32" t="s">
        <v>45</v>
      </c>
      <c r="F4855" s="31" t="s">
        <v>194</v>
      </c>
    </row>
    <row r="4856" spans="2:6" x14ac:dyDescent="0.25">
      <c r="B4856" s="46" t="s">
        <v>17</v>
      </c>
      <c r="D4856" s="32" t="s">
        <v>209</v>
      </c>
      <c r="F4856" s="31" t="s">
        <v>194</v>
      </c>
    </row>
    <row r="4857" spans="2:6" x14ac:dyDescent="0.25">
      <c r="B4857" s="46" t="s">
        <v>17</v>
      </c>
      <c r="D4857" s="32" t="s">
        <v>37</v>
      </c>
      <c r="F4857" s="31" t="s">
        <v>194</v>
      </c>
    </row>
    <row r="4858" spans="2:6" x14ac:dyDescent="0.25">
      <c r="B4858" s="46" t="s">
        <v>17</v>
      </c>
      <c r="D4858" s="32" t="s">
        <v>23</v>
      </c>
      <c r="F4858" s="31" t="s">
        <v>194</v>
      </c>
    </row>
    <row r="4859" spans="2:6" x14ac:dyDescent="0.25">
      <c r="B4859" s="46" t="s">
        <v>8</v>
      </c>
      <c r="D4859" s="32" t="s">
        <v>9</v>
      </c>
      <c r="F4859" s="31" t="s">
        <v>194</v>
      </c>
    </row>
    <row r="4860" spans="2:6" x14ac:dyDescent="0.25">
      <c r="B4860" s="46" t="s">
        <v>8</v>
      </c>
      <c r="D4860" s="32" t="s">
        <v>27</v>
      </c>
      <c r="F4860" s="31" t="s">
        <v>194</v>
      </c>
    </row>
    <row r="4861" spans="2:6" x14ac:dyDescent="0.25">
      <c r="B4861" s="46" t="s">
        <v>8</v>
      </c>
      <c r="D4861" s="32" t="s">
        <v>15</v>
      </c>
      <c r="F4861" s="31" t="s">
        <v>194</v>
      </c>
    </row>
    <row r="4862" spans="2:6" x14ac:dyDescent="0.25">
      <c r="B4862" s="46" t="s">
        <v>8</v>
      </c>
      <c r="D4862" s="32" t="s">
        <v>64</v>
      </c>
      <c r="F4862" s="31" t="s">
        <v>194</v>
      </c>
    </row>
    <row r="4863" spans="2:6" x14ac:dyDescent="0.25">
      <c r="B4863" s="46" t="s">
        <v>8</v>
      </c>
      <c r="D4863" s="32" t="s">
        <v>55</v>
      </c>
      <c r="F4863" s="31" t="s">
        <v>194</v>
      </c>
    </row>
    <row r="4864" spans="2:6" x14ac:dyDescent="0.25">
      <c r="B4864" s="46" t="s">
        <v>8</v>
      </c>
      <c r="D4864" s="32" t="s">
        <v>210</v>
      </c>
      <c r="F4864" s="31" t="s">
        <v>194</v>
      </c>
    </row>
    <row r="4865" spans="2:6" x14ac:dyDescent="0.25">
      <c r="B4865" s="46" t="s">
        <v>8</v>
      </c>
      <c r="D4865" s="32" t="s">
        <v>68</v>
      </c>
      <c r="F4865" s="31" t="s">
        <v>194</v>
      </c>
    </row>
    <row r="4866" spans="2:6" x14ac:dyDescent="0.25">
      <c r="B4866" s="46" t="s">
        <v>12</v>
      </c>
      <c r="D4866" s="32" t="s">
        <v>52</v>
      </c>
      <c r="F4866" s="31" t="s">
        <v>194</v>
      </c>
    </row>
    <row r="4867" spans="2:6" x14ac:dyDescent="0.25">
      <c r="B4867" s="46" t="s">
        <v>12</v>
      </c>
      <c r="D4867" s="32" t="s">
        <v>13</v>
      </c>
      <c r="F4867" s="31" t="s">
        <v>194</v>
      </c>
    </row>
    <row r="4868" spans="2:6" x14ac:dyDescent="0.25">
      <c r="B4868" s="46" t="s">
        <v>12</v>
      </c>
      <c r="D4868" s="32" t="s">
        <v>24</v>
      </c>
      <c r="F4868" s="31" t="s">
        <v>194</v>
      </c>
    </row>
    <row r="4869" spans="2:6" x14ac:dyDescent="0.25">
      <c r="B4869" s="46" t="s">
        <v>12</v>
      </c>
      <c r="D4869" s="32" t="s">
        <v>56</v>
      </c>
      <c r="F4869" s="31" t="s">
        <v>194</v>
      </c>
    </row>
    <row r="4870" spans="2:6" x14ac:dyDescent="0.25">
      <c r="B4870" s="46" t="s">
        <v>12</v>
      </c>
      <c r="D4870" s="32" t="s">
        <v>44</v>
      </c>
      <c r="F4870" s="31" t="s">
        <v>194</v>
      </c>
    </row>
    <row r="4871" spans="2:6" x14ac:dyDescent="0.25">
      <c r="B4871" s="46" t="s">
        <v>12</v>
      </c>
      <c r="D4871" s="32" t="s">
        <v>50</v>
      </c>
      <c r="F4871" s="31" t="s">
        <v>194</v>
      </c>
    </row>
    <row r="4872" spans="2:6" x14ac:dyDescent="0.25">
      <c r="B4872" s="46" t="s">
        <v>12</v>
      </c>
      <c r="D4872" s="32" t="s">
        <v>21</v>
      </c>
      <c r="F4872" s="31" t="s">
        <v>194</v>
      </c>
    </row>
    <row r="4873" spans="2:6" x14ac:dyDescent="0.25">
      <c r="B4873" s="46" t="s">
        <v>12</v>
      </c>
      <c r="D4873" s="32" t="s">
        <v>32</v>
      </c>
      <c r="F4873" s="31" t="s">
        <v>194</v>
      </c>
    </row>
    <row r="4874" spans="2:6" x14ac:dyDescent="0.25">
      <c r="B4874" s="46" t="s">
        <v>12</v>
      </c>
      <c r="D4874" s="32" t="s">
        <v>54</v>
      </c>
      <c r="F4874" s="31" t="s">
        <v>194</v>
      </c>
    </row>
    <row r="4875" spans="2:6" x14ac:dyDescent="0.25">
      <c r="B4875" s="46" t="s">
        <v>12</v>
      </c>
      <c r="D4875" s="32" t="s">
        <v>211</v>
      </c>
      <c r="F4875" s="31" t="s">
        <v>194</v>
      </c>
    </row>
    <row r="4876" spans="2:6" x14ac:dyDescent="0.25">
      <c r="B4876" s="46" t="s">
        <v>12</v>
      </c>
      <c r="D4876" s="32" t="s">
        <v>49</v>
      </c>
      <c r="F4876" s="31" t="s">
        <v>194</v>
      </c>
    </row>
    <row r="4877" spans="2:6" x14ac:dyDescent="0.25">
      <c r="B4877" s="46" t="s">
        <v>12</v>
      </c>
      <c r="D4877" s="32" t="s">
        <v>65</v>
      </c>
      <c r="F4877" s="31" t="s">
        <v>194</v>
      </c>
    </row>
    <row r="4878" spans="2:6" x14ac:dyDescent="0.25">
      <c r="B4878" s="46" t="s">
        <v>12</v>
      </c>
      <c r="D4878" s="32" t="s">
        <v>36</v>
      </c>
      <c r="F4878" s="31" t="s">
        <v>194</v>
      </c>
    </row>
    <row r="4879" spans="2:6" x14ac:dyDescent="0.25">
      <c r="B4879" s="46" t="s">
        <v>12</v>
      </c>
      <c r="D4879" s="32" t="s">
        <v>212</v>
      </c>
      <c r="F4879" s="31" t="s">
        <v>194</v>
      </c>
    </row>
    <row r="4880" spans="2:6" x14ac:dyDescent="0.25">
      <c r="B4880" s="46" t="s">
        <v>12</v>
      </c>
      <c r="D4880" s="32" t="s">
        <v>14</v>
      </c>
      <c r="F4880" s="31" t="s">
        <v>194</v>
      </c>
    </row>
    <row r="4881" spans="2:6" x14ac:dyDescent="0.25">
      <c r="B4881" s="46" t="s">
        <v>12</v>
      </c>
      <c r="D4881" s="32" t="s">
        <v>40</v>
      </c>
      <c r="F4881" s="31" t="s">
        <v>194</v>
      </c>
    </row>
    <row r="4882" spans="2:6" x14ac:dyDescent="0.25">
      <c r="B4882" s="46" t="s">
        <v>12</v>
      </c>
      <c r="D4882" s="32" t="s">
        <v>213</v>
      </c>
      <c r="F4882" s="31" t="s">
        <v>194</v>
      </c>
    </row>
    <row r="4883" spans="2:6" x14ac:dyDescent="0.25">
      <c r="B4883" s="46" t="s">
        <v>12</v>
      </c>
      <c r="D4883" s="32" t="s">
        <v>30</v>
      </c>
      <c r="F4883" s="31" t="s">
        <v>194</v>
      </c>
    </row>
    <row r="4884" spans="2:6" x14ac:dyDescent="0.25">
      <c r="B4884" s="46" t="s">
        <v>12</v>
      </c>
      <c r="D4884" s="32" t="s">
        <v>72</v>
      </c>
      <c r="F4884" s="31" t="s">
        <v>194</v>
      </c>
    </row>
    <row r="4885" spans="2:6" x14ac:dyDescent="0.25">
      <c r="B4885" s="46" t="s">
        <v>12</v>
      </c>
      <c r="D4885" s="32" t="s">
        <v>85</v>
      </c>
      <c r="F4885" s="31" t="s">
        <v>194</v>
      </c>
    </row>
    <row r="4886" spans="2:6" x14ac:dyDescent="0.25">
      <c r="B4886" s="46" t="s">
        <v>12</v>
      </c>
      <c r="D4886" s="32" t="s">
        <v>38</v>
      </c>
      <c r="F4886" s="31" t="s">
        <v>194</v>
      </c>
    </row>
    <row r="4887" spans="2:6" x14ac:dyDescent="0.25">
      <c r="B4887" s="46" t="s">
        <v>12</v>
      </c>
      <c r="D4887" s="32" t="s">
        <v>26</v>
      </c>
      <c r="F4887" s="31" t="s">
        <v>194</v>
      </c>
    </row>
    <row r="4888" spans="2:6" x14ac:dyDescent="0.25">
      <c r="B4888" s="46" t="s">
        <v>12</v>
      </c>
      <c r="D4888" s="32" t="s">
        <v>51</v>
      </c>
      <c r="F4888" s="31" t="s">
        <v>194</v>
      </c>
    </row>
    <row r="4889" spans="2:6" x14ac:dyDescent="0.25">
      <c r="B4889" s="46" t="s">
        <v>12</v>
      </c>
      <c r="D4889" s="32" t="s">
        <v>75</v>
      </c>
      <c r="F4889" s="31" t="s">
        <v>194</v>
      </c>
    </row>
    <row r="4890" spans="2:6" x14ac:dyDescent="0.25">
      <c r="B4890" s="46" t="s">
        <v>20</v>
      </c>
      <c r="D4890" s="32" t="s">
        <v>46</v>
      </c>
      <c r="F4890" s="31" t="s">
        <v>194</v>
      </c>
    </row>
    <row r="4891" spans="2:6" x14ac:dyDescent="0.25">
      <c r="B4891" s="46" t="s">
        <v>20</v>
      </c>
      <c r="D4891" s="32" t="s">
        <v>59</v>
      </c>
      <c r="F4891" s="31" t="s">
        <v>194</v>
      </c>
    </row>
    <row r="4892" spans="2:6" x14ac:dyDescent="0.25">
      <c r="B4892" s="46" t="s">
        <v>20</v>
      </c>
      <c r="D4892" s="32" t="s">
        <v>214</v>
      </c>
      <c r="F4892" s="31" t="s">
        <v>194</v>
      </c>
    </row>
    <row r="4893" spans="2:6" x14ac:dyDescent="0.25">
      <c r="B4893" s="46" t="s">
        <v>20</v>
      </c>
      <c r="D4893" s="32" t="s">
        <v>74</v>
      </c>
      <c r="F4893" s="31" t="s">
        <v>194</v>
      </c>
    </row>
    <row r="4894" spans="2:6" x14ac:dyDescent="0.25">
      <c r="B4894" s="46" t="s">
        <v>20</v>
      </c>
      <c r="D4894" s="32" t="s">
        <v>43</v>
      </c>
      <c r="F4894" s="31" t="s">
        <v>194</v>
      </c>
    </row>
    <row r="4895" spans="2:6" x14ac:dyDescent="0.25">
      <c r="B4895" s="46" t="s">
        <v>20</v>
      </c>
      <c r="D4895" s="32" t="s">
        <v>33</v>
      </c>
      <c r="F4895" s="31" t="s">
        <v>194</v>
      </c>
    </row>
    <row r="4896" spans="2:6" x14ac:dyDescent="0.25">
      <c r="B4896" s="46" t="s">
        <v>20</v>
      </c>
      <c r="D4896" s="32" t="s">
        <v>215</v>
      </c>
      <c r="F4896" s="31" t="s">
        <v>194</v>
      </c>
    </row>
    <row r="4897" spans="2:6" x14ac:dyDescent="0.25">
      <c r="B4897" s="46" t="s">
        <v>20</v>
      </c>
      <c r="D4897" s="32" t="s">
        <v>67</v>
      </c>
      <c r="F4897" s="31" t="s">
        <v>194</v>
      </c>
    </row>
    <row r="4898" spans="2:6" x14ac:dyDescent="0.25">
      <c r="B4898" s="46" t="s">
        <v>20</v>
      </c>
      <c r="D4898" s="32" t="s">
        <v>216</v>
      </c>
      <c r="F4898" s="31" t="s">
        <v>194</v>
      </c>
    </row>
    <row r="4899" spans="2:6" x14ac:dyDescent="0.25">
      <c r="B4899" s="46" t="s">
        <v>20</v>
      </c>
      <c r="D4899" s="32" t="s">
        <v>58</v>
      </c>
      <c r="F4899" s="31" t="s">
        <v>194</v>
      </c>
    </row>
    <row r="4900" spans="2:6" x14ac:dyDescent="0.25">
      <c r="B4900" s="46" t="s">
        <v>5</v>
      </c>
      <c r="D4900" s="32" t="s">
        <v>10</v>
      </c>
      <c r="F4900" s="31" t="s">
        <v>98</v>
      </c>
    </row>
    <row r="4901" spans="2:6" x14ac:dyDescent="0.25">
      <c r="B4901" s="46" t="s">
        <v>5</v>
      </c>
      <c r="D4901" s="32" t="s">
        <v>6</v>
      </c>
      <c r="F4901" s="31" t="s">
        <v>98</v>
      </c>
    </row>
    <row r="4902" spans="2:6" x14ac:dyDescent="0.25">
      <c r="B4902" s="46" t="s">
        <v>3</v>
      </c>
      <c r="D4902" s="32" t="s">
        <v>41</v>
      </c>
      <c r="F4902" s="31" t="s">
        <v>98</v>
      </c>
    </row>
    <row r="4903" spans="2:6" x14ac:dyDescent="0.25">
      <c r="B4903" s="46" t="s">
        <v>3</v>
      </c>
      <c r="D4903" s="32" t="s">
        <v>73</v>
      </c>
      <c r="F4903" s="31" t="s">
        <v>98</v>
      </c>
    </row>
    <row r="4904" spans="2:6" x14ac:dyDescent="0.25">
      <c r="B4904" s="46" t="s">
        <v>3</v>
      </c>
      <c r="D4904" s="32" t="s">
        <v>201</v>
      </c>
      <c r="F4904" s="31" t="s">
        <v>98</v>
      </c>
    </row>
    <row r="4905" spans="2:6" x14ac:dyDescent="0.25">
      <c r="B4905" s="46" t="s">
        <v>3</v>
      </c>
      <c r="D4905" s="32" t="s">
        <v>18</v>
      </c>
      <c r="F4905" s="31" t="s">
        <v>98</v>
      </c>
    </row>
    <row r="4906" spans="2:6" x14ac:dyDescent="0.25">
      <c r="B4906" s="46" t="s">
        <v>3</v>
      </c>
      <c r="D4906" s="32" t="s">
        <v>25</v>
      </c>
      <c r="F4906" s="31" t="s">
        <v>98</v>
      </c>
    </row>
    <row r="4907" spans="2:6" x14ac:dyDescent="0.25">
      <c r="B4907" s="46" t="s">
        <v>3</v>
      </c>
      <c r="D4907" s="32" t="s">
        <v>22</v>
      </c>
      <c r="F4907" s="31" t="s">
        <v>98</v>
      </c>
    </row>
    <row r="4908" spans="2:6" x14ac:dyDescent="0.25">
      <c r="B4908" s="46" t="s">
        <v>3</v>
      </c>
      <c r="D4908" s="32" t="s">
        <v>66</v>
      </c>
      <c r="F4908" s="31" t="s">
        <v>98</v>
      </c>
    </row>
    <row r="4909" spans="2:6" x14ac:dyDescent="0.25">
      <c r="B4909" s="46" t="s">
        <v>3</v>
      </c>
      <c r="D4909" s="32" t="s">
        <v>48</v>
      </c>
      <c r="F4909" s="31" t="s">
        <v>98</v>
      </c>
    </row>
    <row r="4910" spans="2:6" x14ac:dyDescent="0.25">
      <c r="B4910" s="46" t="s">
        <v>3</v>
      </c>
      <c r="D4910" s="32" t="s">
        <v>76</v>
      </c>
      <c r="F4910" s="31" t="s">
        <v>98</v>
      </c>
    </row>
    <row r="4911" spans="2:6" x14ac:dyDescent="0.25">
      <c r="B4911" s="46" t="s">
        <v>3</v>
      </c>
      <c r="D4911" s="32" t="s">
        <v>42</v>
      </c>
      <c r="F4911" s="31" t="s">
        <v>98</v>
      </c>
    </row>
    <row r="4912" spans="2:6" x14ac:dyDescent="0.25">
      <c r="B4912" s="46" t="s">
        <v>3</v>
      </c>
      <c r="D4912" s="32" t="s">
        <v>202</v>
      </c>
      <c r="F4912" s="31" t="s">
        <v>98</v>
      </c>
    </row>
    <row r="4913" spans="2:6" x14ac:dyDescent="0.25">
      <c r="B4913" s="46" t="s">
        <v>3</v>
      </c>
      <c r="D4913" s="32" t="s">
        <v>57</v>
      </c>
      <c r="F4913" s="31" t="s">
        <v>98</v>
      </c>
    </row>
    <row r="4914" spans="2:6" x14ac:dyDescent="0.25">
      <c r="B4914" s="46" t="s">
        <v>3</v>
      </c>
      <c r="D4914" s="32" t="s">
        <v>203</v>
      </c>
      <c r="F4914" s="31" t="s">
        <v>98</v>
      </c>
    </row>
    <row r="4915" spans="2:6" x14ac:dyDescent="0.25">
      <c r="B4915" s="46" t="s">
        <v>3</v>
      </c>
      <c r="D4915" s="32" t="s">
        <v>204</v>
      </c>
      <c r="F4915" s="31" t="s">
        <v>98</v>
      </c>
    </row>
    <row r="4916" spans="2:6" x14ac:dyDescent="0.25">
      <c r="B4916" s="46" t="s">
        <v>3</v>
      </c>
      <c r="D4916" s="32" t="s">
        <v>205</v>
      </c>
      <c r="F4916" s="31" t="s">
        <v>98</v>
      </c>
    </row>
    <row r="4917" spans="2:6" x14ac:dyDescent="0.25">
      <c r="B4917" s="46" t="s">
        <v>3</v>
      </c>
      <c r="D4917" s="32" t="s">
        <v>39</v>
      </c>
      <c r="F4917" s="31" t="s">
        <v>98</v>
      </c>
    </row>
    <row r="4918" spans="2:6" x14ac:dyDescent="0.25">
      <c r="B4918" s="46" t="s">
        <v>17</v>
      </c>
      <c r="D4918" s="32" t="s">
        <v>63</v>
      </c>
      <c r="F4918" s="31" t="s">
        <v>98</v>
      </c>
    </row>
    <row r="4919" spans="2:6" x14ac:dyDescent="0.25">
      <c r="B4919" s="46" t="s">
        <v>17</v>
      </c>
      <c r="D4919" s="32" t="s">
        <v>70</v>
      </c>
      <c r="F4919" s="31" t="s">
        <v>98</v>
      </c>
    </row>
    <row r="4920" spans="2:6" x14ac:dyDescent="0.25">
      <c r="B4920" s="46" t="s">
        <v>17</v>
      </c>
      <c r="D4920" s="32" t="s">
        <v>62</v>
      </c>
      <c r="F4920" s="31" t="s">
        <v>98</v>
      </c>
    </row>
    <row r="4921" spans="2:6" x14ac:dyDescent="0.25">
      <c r="B4921" s="46" t="s">
        <v>17</v>
      </c>
      <c r="D4921" s="32" t="s">
        <v>53</v>
      </c>
      <c r="F4921" s="31" t="s">
        <v>98</v>
      </c>
    </row>
    <row r="4922" spans="2:6" x14ac:dyDescent="0.25">
      <c r="B4922" s="46" t="s">
        <v>17</v>
      </c>
      <c r="D4922" s="32" t="s">
        <v>29</v>
      </c>
      <c r="F4922" s="31" t="s">
        <v>98</v>
      </c>
    </row>
    <row r="4923" spans="2:6" x14ac:dyDescent="0.25">
      <c r="B4923" s="46" t="s">
        <v>17</v>
      </c>
      <c r="D4923" s="32" t="s">
        <v>47</v>
      </c>
      <c r="F4923" s="31" t="s">
        <v>98</v>
      </c>
    </row>
    <row r="4924" spans="2:6" x14ac:dyDescent="0.25">
      <c r="B4924" s="46" t="s">
        <v>17</v>
      </c>
      <c r="D4924" s="32" t="s">
        <v>206</v>
      </c>
      <c r="F4924" s="31" t="s">
        <v>98</v>
      </c>
    </row>
    <row r="4925" spans="2:6" x14ac:dyDescent="0.25">
      <c r="B4925" s="46" t="s">
        <v>17</v>
      </c>
      <c r="D4925" s="32" t="s">
        <v>34</v>
      </c>
      <c r="F4925" s="31" t="s">
        <v>98</v>
      </c>
    </row>
    <row r="4926" spans="2:6" x14ac:dyDescent="0.25">
      <c r="B4926" s="46" t="s">
        <v>17</v>
      </c>
      <c r="D4926" s="32" t="s">
        <v>31</v>
      </c>
      <c r="F4926" s="31" t="s">
        <v>98</v>
      </c>
    </row>
    <row r="4927" spans="2:6" x14ac:dyDescent="0.25">
      <c r="B4927" s="46" t="s">
        <v>17</v>
      </c>
      <c r="D4927" s="32" t="s">
        <v>60</v>
      </c>
      <c r="F4927" s="31" t="s">
        <v>98</v>
      </c>
    </row>
    <row r="4928" spans="2:6" x14ac:dyDescent="0.25">
      <c r="B4928" s="46" t="s">
        <v>17</v>
      </c>
      <c r="D4928" s="32" t="s">
        <v>207</v>
      </c>
      <c r="F4928" s="31" t="s">
        <v>98</v>
      </c>
    </row>
    <row r="4929" spans="2:6" x14ac:dyDescent="0.25">
      <c r="B4929" s="46" t="s">
        <v>17</v>
      </c>
      <c r="D4929" s="32" t="s">
        <v>208</v>
      </c>
      <c r="F4929" s="31" t="s">
        <v>98</v>
      </c>
    </row>
    <row r="4930" spans="2:6" x14ac:dyDescent="0.25">
      <c r="B4930" s="46" t="s">
        <v>17</v>
      </c>
      <c r="D4930" s="32" t="s">
        <v>61</v>
      </c>
      <c r="F4930" s="31" t="s">
        <v>98</v>
      </c>
    </row>
    <row r="4931" spans="2:6" x14ac:dyDescent="0.25">
      <c r="B4931" s="46" t="s">
        <v>17</v>
      </c>
      <c r="D4931" s="32" t="s">
        <v>45</v>
      </c>
      <c r="F4931" s="31" t="s">
        <v>98</v>
      </c>
    </row>
    <row r="4932" spans="2:6" x14ac:dyDescent="0.25">
      <c r="B4932" s="46" t="s">
        <v>17</v>
      </c>
      <c r="D4932" s="32" t="s">
        <v>209</v>
      </c>
      <c r="F4932" s="31" t="s">
        <v>98</v>
      </c>
    </row>
    <row r="4933" spans="2:6" x14ac:dyDescent="0.25">
      <c r="B4933" s="46" t="s">
        <v>17</v>
      </c>
      <c r="D4933" s="32" t="s">
        <v>37</v>
      </c>
      <c r="F4933" s="31" t="s">
        <v>98</v>
      </c>
    </row>
    <row r="4934" spans="2:6" x14ac:dyDescent="0.25">
      <c r="B4934" s="46" t="s">
        <v>17</v>
      </c>
      <c r="D4934" s="32" t="s">
        <v>23</v>
      </c>
      <c r="F4934" s="31" t="s">
        <v>98</v>
      </c>
    </row>
    <row r="4935" spans="2:6" x14ac:dyDescent="0.25">
      <c r="B4935" s="46" t="s">
        <v>8</v>
      </c>
      <c r="D4935" s="32" t="s">
        <v>9</v>
      </c>
      <c r="F4935" s="31" t="s">
        <v>98</v>
      </c>
    </row>
    <row r="4936" spans="2:6" x14ac:dyDescent="0.25">
      <c r="B4936" s="46" t="s">
        <v>8</v>
      </c>
      <c r="D4936" s="32" t="s">
        <v>27</v>
      </c>
      <c r="F4936" s="31" t="s">
        <v>98</v>
      </c>
    </row>
    <row r="4937" spans="2:6" x14ac:dyDescent="0.25">
      <c r="B4937" s="46" t="s">
        <v>8</v>
      </c>
      <c r="D4937" s="32" t="s">
        <v>15</v>
      </c>
      <c r="F4937" s="31" t="s">
        <v>98</v>
      </c>
    </row>
    <row r="4938" spans="2:6" x14ac:dyDescent="0.25">
      <c r="B4938" s="46" t="s">
        <v>8</v>
      </c>
      <c r="D4938" s="32" t="s">
        <v>64</v>
      </c>
      <c r="F4938" s="31" t="s">
        <v>98</v>
      </c>
    </row>
    <row r="4939" spans="2:6" x14ac:dyDescent="0.25">
      <c r="B4939" s="46" t="s">
        <v>8</v>
      </c>
      <c r="D4939" s="32" t="s">
        <v>55</v>
      </c>
      <c r="F4939" s="31" t="s">
        <v>98</v>
      </c>
    </row>
    <row r="4940" spans="2:6" x14ac:dyDescent="0.25">
      <c r="B4940" s="46" t="s">
        <v>8</v>
      </c>
      <c r="D4940" s="32" t="s">
        <v>210</v>
      </c>
      <c r="F4940" s="31" t="s">
        <v>98</v>
      </c>
    </row>
    <row r="4941" spans="2:6" x14ac:dyDescent="0.25">
      <c r="B4941" s="46" t="s">
        <v>8</v>
      </c>
      <c r="D4941" s="32" t="s">
        <v>68</v>
      </c>
      <c r="F4941" s="31" t="s">
        <v>98</v>
      </c>
    </row>
    <row r="4942" spans="2:6" x14ac:dyDescent="0.25">
      <c r="B4942" s="46" t="s">
        <v>12</v>
      </c>
      <c r="D4942" s="32" t="s">
        <v>52</v>
      </c>
      <c r="F4942" s="31" t="s">
        <v>98</v>
      </c>
    </row>
    <row r="4943" spans="2:6" x14ac:dyDescent="0.25">
      <c r="B4943" s="46" t="s">
        <v>12</v>
      </c>
      <c r="D4943" s="32" t="s">
        <v>13</v>
      </c>
      <c r="F4943" s="31" t="s">
        <v>98</v>
      </c>
    </row>
    <row r="4944" spans="2:6" x14ac:dyDescent="0.25">
      <c r="B4944" s="46" t="s">
        <v>12</v>
      </c>
      <c r="D4944" s="32" t="s">
        <v>24</v>
      </c>
      <c r="F4944" s="31" t="s">
        <v>98</v>
      </c>
    </row>
    <row r="4945" spans="2:6" x14ac:dyDescent="0.25">
      <c r="B4945" s="46" t="s">
        <v>12</v>
      </c>
      <c r="D4945" s="32" t="s">
        <v>56</v>
      </c>
      <c r="F4945" s="31" t="s">
        <v>98</v>
      </c>
    </row>
    <row r="4946" spans="2:6" x14ac:dyDescent="0.25">
      <c r="B4946" s="46" t="s">
        <v>12</v>
      </c>
      <c r="D4946" s="32" t="s">
        <v>44</v>
      </c>
      <c r="F4946" s="31" t="s">
        <v>98</v>
      </c>
    </row>
    <row r="4947" spans="2:6" x14ac:dyDescent="0.25">
      <c r="B4947" s="46" t="s">
        <v>12</v>
      </c>
      <c r="D4947" s="32" t="s">
        <v>50</v>
      </c>
      <c r="F4947" s="31" t="s">
        <v>98</v>
      </c>
    </row>
    <row r="4948" spans="2:6" x14ac:dyDescent="0.25">
      <c r="B4948" s="46" t="s">
        <v>12</v>
      </c>
      <c r="D4948" s="32" t="s">
        <v>21</v>
      </c>
      <c r="F4948" s="31" t="s">
        <v>98</v>
      </c>
    </row>
    <row r="4949" spans="2:6" x14ac:dyDescent="0.25">
      <c r="B4949" s="46" t="s">
        <v>12</v>
      </c>
      <c r="D4949" s="32" t="s">
        <v>32</v>
      </c>
      <c r="F4949" s="31" t="s">
        <v>98</v>
      </c>
    </row>
    <row r="4950" spans="2:6" x14ac:dyDescent="0.25">
      <c r="B4950" s="46" t="s">
        <v>12</v>
      </c>
      <c r="D4950" s="32" t="s">
        <v>54</v>
      </c>
      <c r="F4950" s="31" t="s">
        <v>98</v>
      </c>
    </row>
    <row r="4951" spans="2:6" x14ac:dyDescent="0.25">
      <c r="B4951" s="46" t="s">
        <v>12</v>
      </c>
      <c r="D4951" s="32" t="s">
        <v>211</v>
      </c>
      <c r="F4951" s="31" t="s">
        <v>98</v>
      </c>
    </row>
    <row r="4952" spans="2:6" x14ac:dyDescent="0.25">
      <c r="B4952" s="46" t="s">
        <v>12</v>
      </c>
      <c r="D4952" s="32" t="s">
        <v>49</v>
      </c>
      <c r="F4952" s="31" t="s">
        <v>98</v>
      </c>
    </row>
    <row r="4953" spans="2:6" x14ac:dyDescent="0.25">
      <c r="B4953" s="46" t="s">
        <v>12</v>
      </c>
      <c r="D4953" s="32" t="s">
        <v>65</v>
      </c>
      <c r="F4953" s="31" t="s">
        <v>98</v>
      </c>
    </row>
    <row r="4954" spans="2:6" x14ac:dyDescent="0.25">
      <c r="B4954" s="46" t="s">
        <v>12</v>
      </c>
      <c r="D4954" s="32" t="s">
        <v>36</v>
      </c>
      <c r="F4954" s="31" t="s">
        <v>98</v>
      </c>
    </row>
    <row r="4955" spans="2:6" x14ac:dyDescent="0.25">
      <c r="B4955" s="46" t="s">
        <v>12</v>
      </c>
      <c r="D4955" s="32" t="s">
        <v>212</v>
      </c>
      <c r="F4955" s="31" t="s">
        <v>98</v>
      </c>
    </row>
    <row r="4956" spans="2:6" x14ac:dyDescent="0.25">
      <c r="B4956" s="46" t="s">
        <v>12</v>
      </c>
      <c r="D4956" s="32" t="s">
        <v>14</v>
      </c>
      <c r="F4956" s="31" t="s">
        <v>98</v>
      </c>
    </row>
    <row r="4957" spans="2:6" x14ac:dyDescent="0.25">
      <c r="B4957" s="46" t="s">
        <v>12</v>
      </c>
      <c r="D4957" s="32" t="s">
        <v>40</v>
      </c>
      <c r="F4957" s="31" t="s">
        <v>98</v>
      </c>
    </row>
    <row r="4958" spans="2:6" x14ac:dyDescent="0.25">
      <c r="B4958" s="46" t="s">
        <v>12</v>
      </c>
      <c r="D4958" s="32" t="s">
        <v>213</v>
      </c>
      <c r="F4958" s="31" t="s">
        <v>98</v>
      </c>
    </row>
    <row r="4959" spans="2:6" x14ac:dyDescent="0.25">
      <c r="B4959" s="46" t="s">
        <v>12</v>
      </c>
      <c r="D4959" s="32" t="s">
        <v>30</v>
      </c>
      <c r="F4959" s="31" t="s">
        <v>98</v>
      </c>
    </row>
    <row r="4960" spans="2:6" x14ac:dyDescent="0.25">
      <c r="B4960" s="46" t="s">
        <v>12</v>
      </c>
      <c r="D4960" s="32" t="s">
        <v>38</v>
      </c>
      <c r="F4960" s="31" t="s">
        <v>98</v>
      </c>
    </row>
    <row r="4961" spans="2:6" x14ac:dyDescent="0.25">
      <c r="B4961" s="46" t="s">
        <v>12</v>
      </c>
      <c r="D4961" s="32" t="s">
        <v>26</v>
      </c>
      <c r="F4961" s="31" t="s">
        <v>98</v>
      </c>
    </row>
    <row r="4962" spans="2:6" x14ac:dyDescent="0.25">
      <c r="B4962" s="46" t="s">
        <v>12</v>
      </c>
      <c r="D4962" s="32" t="s">
        <v>51</v>
      </c>
      <c r="F4962" s="31" t="s">
        <v>98</v>
      </c>
    </row>
    <row r="4963" spans="2:6" x14ac:dyDescent="0.25">
      <c r="B4963" s="46" t="s">
        <v>12</v>
      </c>
      <c r="D4963" s="32" t="s">
        <v>75</v>
      </c>
      <c r="F4963" s="31" t="s">
        <v>98</v>
      </c>
    </row>
    <row r="4964" spans="2:6" x14ac:dyDescent="0.25">
      <c r="B4964" s="46" t="s">
        <v>20</v>
      </c>
      <c r="D4964" s="32" t="s">
        <v>46</v>
      </c>
      <c r="F4964" s="31" t="s">
        <v>98</v>
      </c>
    </row>
    <row r="4965" spans="2:6" x14ac:dyDescent="0.25">
      <c r="B4965" s="46" t="s">
        <v>20</v>
      </c>
      <c r="D4965" s="32" t="s">
        <v>59</v>
      </c>
      <c r="F4965" s="31" t="s">
        <v>98</v>
      </c>
    </row>
    <row r="4966" spans="2:6" x14ac:dyDescent="0.25">
      <c r="B4966" s="46" t="s">
        <v>20</v>
      </c>
      <c r="D4966" s="32" t="s">
        <v>214</v>
      </c>
      <c r="F4966" s="31" t="s">
        <v>98</v>
      </c>
    </row>
    <row r="4967" spans="2:6" x14ac:dyDescent="0.25">
      <c r="B4967" s="46" t="s">
        <v>20</v>
      </c>
      <c r="D4967" s="32" t="s">
        <v>74</v>
      </c>
      <c r="F4967" s="31" t="s">
        <v>98</v>
      </c>
    </row>
    <row r="4968" spans="2:6" x14ac:dyDescent="0.25">
      <c r="B4968" s="46" t="s">
        <v>20</v>
      </c>
      <c r="D4968" s="32" t="s">
        <v>43</v>
      </c>
      <c r="F4968" s="31" t="s">
        <v>98</v>
      </c>
    </row>
    <row r="4969" spans="2:6" x14ac:dyDescent="0.25">
      <c r="B4969" s="46" t="s">
        <v>20</v>
      </c>
      <c r="D4969" s="32" t="s">
        <v>33</v>
      </c>
      <c r="F4969" s="31" t="s">
        <v>98</v>
      </c>
    </row>
    <row r="4970" spans="2:6" x14ac:dyDescent="0.25">
      <c r="B4970" s="46" t="s">
        <v>20</v>
      </c>
      <c r="D4970" s="32" t="s">
        <v>215</v>
      </c>
      <c r="F4970" s="31" t="s">
        <v>98</v>
      </c>
    </row>
    <row r="4971" spans="2:6" x14ac:dyDescent="0.25">
      <c r="B4971" s="46" t="s">
        <v>20</v>
      </c>
      <c r="D4971" s="32" t="s">
        <v>67</v>
      </c>
      <c r="F4971" s="31" t="s">
        <v>98</v>
      </c>
    </row>
    <row r="4972" spans="2:6" x14ac:dyDescent="0.25">
      <c r="B4972" s="46" t="s">
        <v>20</v>
      </c>
      <c r="D4972" s="32" t="s">
        <v>216</v>
      </c>
      <c r="F4972" s="31" t="s">
        <v>98</v>
      </c>
    </row>
    <row r="4973" spans="2:6" x14ac:dyDescent="0.25">
      <c r="B4973" s="46" t="s">
        <v>20</v>
      </c>
      <c r="D4973" s="32" t="s">
        <v>58</v>
      </c>
      <c r="F4973" s="31" t="s">
        <v>98</v>
      </c>
    </row>
    <row r="4974" spans="2:6" x14ac:dyDescent="0.25">
      <c r="B4974" s="46" t="s">
        <v>5</v>
      </c>
      <c r="D4974" s="32" t="s">
        <v>10</v>
      </c>
      <c r="F4974" s="31" t="s">
        <v>99</v>
      </c>
    </row>
    <row r="4975" spans="2:6" x14ac:dyDescent="0.25">
      <c r="B4975" s="46" t="s">
        <v>5</v>
      </c>
      <c r="D4975" s="32" t="s">
        <v>6</v>
      </c>
      <c r="F4975" s="31" t="s">
        <v>99</v>
      </c>
    </row>
    <row r="4976" spans="2:6" x14ac:dyDescent="0.25">
      <c r="B4976" s="46" t="s">
        <v>3</v>
      </c>
      <c r="D4976" s="32" t="s">
        <v>41</v>
      </c>
      <c r="F4976" s="31" t="s">
        <v>99</v>
      </c>
    </row>
    <row r="4977" spans="2:6" x14ac:dyDescent="0.25">
      <c r="B4977" s="46" t="s">
        <v>3</v>
      </c>
      <c r="D4977" s="32" t="s">
        <v>73</v>
      </c>
      <c r="F4977" s="31" t="s">
        <v>99</v>
      </c>
    </row>
    <row r="4978" spans="2:6" x14ac:dyDescent="0.25">
      <c r="B4978" s="46" t="s">
        <v>3</v>
      </c>
      <c r="D4978" s="32" t="s">
        <v>18</v>
      </c>
      <c r="F4978" s="31" t="s">
        <v>99</v>
      </c>
    </row>
    <row r="4979" spans="2:6" x14ac:dyDescent="0.25">
      <c r="B4979" s="46" t="s">
        <v>3</v>
      </c>
      <c r="D4979" s="32" t="s">
        <v>25</v>
      </c>
      <c r="F4979" s="31" t="s">
        <v>99</v>
      </c>
    </row>
    <row r="4980" spans="2:6" x14ac:dyDescent="0.25">
      <c r="B4980" s="46" t="s">
        <v>3</v>
      </c>
      <c r="D4980" s="32" t="s">
        <v>22</v>
      </c>
      <c r="F4980" s="31" t="s">
        <v>99</v>
      </c>
    </row>
    <row r="4981" spans="2:6" x14ac:dyDescent="0.25">
      <c r="B4981" s="46" t="s">
        <v>3</v>
      </c>
      <c r="D4981" s="32" t="s">
        <v>48</v>
      </c>
      <c r="F4981" s="31" t="s">
        <v>99</v>
      </c>
    </row>
    <row r="4982" spans="2:6" x14ac:dyDescent="0.25">
      <c r="B4982" s="46" t="s">
        <v>3</v>
      </c>
      <c r="D4982" s="32" t="s">
        <v>42</v>
      </c>
      <c r="F4982" s="31" t="s">
        <v>99</v>
      </c>
    </row>
    <row r="4983" spans="2:6" x14ac:dyDescent="0.25">
      <c r="B4983" s="46" t="s">
        <v>3</v>
      </c>
      <c r="D4983" s="32" t="s">
        <v>202</v>
      </c>
      <c r="F4983" s="31" t="s">
        <v>99</v>
      </c>
    </row>
    <row r="4984" spans="2:6" x14ac:dyDescent="0.25">
      <c r="B4984" s="46" t="s">
        <v>3</v>
      </c>
      <c r="D4984" s="32" t="s">
        <v>203</v>
      </c>
      <c r="F4984" s="31" t="s">
        <v>99</v>
      </c>
    </row>
    <row r="4985" spans="2:6" x14ac:dyDescent="0.25">
      <c r="B4985" s="46" t="s">
        <v>17</v>
      </c>
      <c r="D4985" s="32" t="s">
        <v>70</v>
      </c>
      <c r="F4985" s="31" t="s">
        <v>99</v>
      </c>
    </row>
    <row r="4986" spans="2:6" x14ac:dyDescent="0.25">
      <c r="B4986" s="46" t="s">
        <v>17</v>
      </c>
      <c r="D4986" s="32" t="s">
        <v>53</v>
      </c>
      <c r="F4986" s="31" t="s">
        <v>99</v>
      </c>
    </row>
    <row r="4987" spans="2:6" x14ac:dyDescent="0.25">
      <c r="B4987" s="46" t="s">
        <v>17</v>
      </c>
      <c r="D4987" s="32" t="s">
        <v>47</v>
      </c>
      <c r="F4987" s="31" t="s">
        <v>99</v>
      </c>
    </row>
    <row r="4988" spans="2:6" x14ac:dyDescent="0.25">
      <c r="B4988" s="46" t="s">
        <v>17</v>
      </c>
      <c r="D4988" s="32" t="s">
        <v>34</v>
      </c>
      <c r="F4988" s="31" t="s">
        <v>99</v>
      </c>
    </row>
    <row r="4989" spans="2:6" x14ac:dyDescent="0.25">
      <c r="B4989" s="46" t="s">
        <v>17</v>
      </c>
      <c r="D4989" s="32" t="s">
        <v>31</v>
      </c>
      <c r="F4989" s="31" t="s">
        <v>99</v>
      </c>
    </row>
    <row r="4990" spans="2:6" x14ac:dyDescent="0.25">
      <c r="B4990" s="46" t="s">
        <v>17</v>
      </c>
      <c r="D4990" s="32" t="s">
        <v>60</v>
      </c>
      <c r="F4990" s="31" t="s">
        <v>99</v>
      </c>
    </row>
    <row r="4991" spans="2:6" x14ac:dyDescent="0.25">
      <c r="B4991" s="46" t="s">
        <v>17</v>
      </c>
      <c r="D4991" s="32" t="s">
        <v>207</v>
      </c>
      <c r="F4991" s="31" t="s">
        <v>99</v>
      </c>
    </row>
    <row r="4992" spans="2:6" x14ac:dyDescent="0.25">
      <c r="B4992" s="46" t="s">
        <v>17</v>
      </c>
      <c r="D4992" s="32" t="s">
        <v>209</v>
      </c>
      <c r="F4992" s="31" t="s">
        <v>99</v>
      </c>
    </row>
    <row r="4993" spans="2:6" x14ac:dyDescent="0.25">
      <c r="B4993" s="46" t="s">
        <v>17</v>
      </c>
      <c r="D4993" s="32" t="s">
        <v>23</v>
      </c>
      <c r="F4993" s="31" t="s">
        <v>99</v>
      </c>
    </row>
    <row r="4994" spans="2:6" x14ac:dyDescent="0.25">
      <c r="B4994" s="46" t="s">
        <v>8</v>
      </c>
      <c r="D4994" s="32" t="s">
        <v>9</v>
      </c>
      <c r="F4994" s="31" t="s">
        <v>99</v>
      </c>
    </row>
    <row r="4995" spans="2:6" x14ac:dyDescent="0.25">
      <c r="B4995" s="46" t="s">
        <v>8</v>
      </c>
      <c r="D4995" s="32" t="s">
        <v>27</v>
      </c>
      <c r="F4995" s="31" t="s">
        <v>99</v>
      </c>
    </row>
    <row r="4996" spans="2:6" x14ac:dyDescent="0.25">
      <c r="B4996" s="46" t="s">
        <v>8</v>
      </c>
      <c r="D4996" s="32" t="s">
        <v>15</v>
      </c>
      <c r="F4996" s="31" t="s">
        <v>99</v>
      </c>
    </row>
    <row r="4997" spans="2:6" x14ac:dyDescent="0.25">
      <c r="B4997" s="46" t="s">
        <v>8</v>
      </c>
      <c r="D4997" s="32" t="s">
        <v>55</v>
      </c>
      <c r="F4997" s="31" t="s">
        <v>99</v>
      </c>
    </row>
    <row r="4998" spans="2:6" x14ac:dyDescent="0.25">
      <c r="B4998" s="46" t="s">
        <v>12</v>
      </c>
      <c r="D4998" s="32" t="s">
        <v>13</v>
      </c>
      <c r="F4998" s="31" t="s">
        <v>99</v>
      </c>
    </row>
    <row r="4999" spans="2:6" x14ac:dyDescent="0.25">
      <c r="B4999" s="46" t="s">
        <v>12</v>
      </c>
      <c r="D4999" s="32" t="s">
        <v>24</v>
      </c>
      <c r="F4999" s="31" t="s">
        <v>99</v>
      </c>
    </row>
    <row r="5000" spans="2:6" x14ac:dyDescent="0.25">
      <c r="B5000" s="46" t="s">
        <v>12</v>
      </c>
      <c r="D5000" s="32" t="s">
        <v>56</v>
      </c>
      <c r="F5000" s="31" t="s">
        <v>99</v>
      </c>
    </row>
    <row r="5001" spans="2:6" x14ac:dyDescent="0.25">
      <c r="B5001" s="46" t="s">
        <v>12</v>
      </c>
      <c r="D5001" s="32" t="s">
        <v>50</v>
      </c>
      <c r="F5001" s="31" t="s">
        <v>99</v>
      </c>
    </row>
    <row r="5002" spans="2:6" x14ac:dyDescent="0.25">
      <c r="B5002" s="46" t="s">
        <v>12</v>
      </c>
      <c r="D5002" s="32" t="s">
        <v>21</v>
      </c>
      <c r="F5002" s="31" t="s">
        <v>99</v>
      </c>
    </row>
    <row r="5003" spans="2:6" x14ac:dyDescent="0.25">
      <c r="B5003" s="46" t="s">
        <v>12</v>
      </c>
      <c r="D5003" s="32" t="s">
        <v>32</v>
      </c>
      <c r="F5003" s="31" t="s">
        <v>99</v>
      </c>
    </row>
    <row r="5004" spans="2:6" x14ac:dyDescent="0.25">
      <c r="B5004" s="46" t="s">
        <v>12</v>
      </c>
      <c r="D5004" s="32" t="s">
        <v>211</v>
      </c>
      <c r="F5004" s="31" t="s">
        <v>99</v>
      </c>
    </row>
    <row r="5005" spans="2:6" x14ac:dyDescent="0.25">
      <c r="B5005" s="46" t="s">
        <v>12</v>
      </c>
      <c r="D5005" s="32" t="s">
        <v>49</v>
      </c>
      <c r="F5005" s="31" t="s">
        <v>99</v>
      </c>
    </row>
    <row r="5006" spans="2:6" x14ac:dyDescent="0.25">
      <c r="B5006" s="46" t="s">
        <v>12</v>
      </c>
      <c r="D5006" s="32" t="s">
        <v>65</v>
      </c>
      <c r="F5006" s="31" t="s">
        <v>99</v>
      </c>
    </row>
    <row r="5007" spans="2:6" x14ac:dyDescent="0.25">
      <c r="B5007" s="46" t="s">
        <v>12</v>
      </c>
      <c r="D5007" s="32" t="s">
        <v>14</v>
      </c>
      <c r="F5007" s="31" t="s">
        <v>99</v>
      </c>
    </row>
    <row r="5008" spans="2:6" x14ac:dyDescent="0.25">
      <c r="B5008" s="46" t="s">
        <v>12</v>
      </c>
      <c r="D5008" s="32" t="s">
        <v>40</v>
      </c>
      <c r="F5008" s="31" t="s">
        <v>99</v>
      </c>
    </row>
    <row r="5009" spans="2:6" x14ac:dyDescent="0.25">
      <c r="B5009" s="46" t="s">
        <v>12</v>
      </c>
      <c r="D5009" s="32" t="s">
        <v>30</v>
      </c>
      <c r="F5009" s="31" t="s">
        <v>99</v>
      </c>
    </row>
    <row r="5010" spans="2:6" x14ac:dyDescent="0.25">
      <c r="B5010" s="46" t="s">
        <v>12</v>
      </c>
      <c r="D5010" s="32" t="s">
        <v>38</v>
      </c>
      <c r="F5010" s="31" t="s">
        <v>99</v>
      </c>
    </row>
    <row r="5011" spans="2:6" x14ac:dyDescent="0.25">
      <c r="B5011" s="46" t="s">
        <v>12</v>
      </c>
      <c r="D5011" s="32" t="s">
        <v>26</v>
      </c>
      <c r="F5011" s="31" t="s">
        <v>99</v>
      </c>
    </row>
    <row r="5012" spans="2:6" x14ac:dyDescent="0.25">
      <c r="B5012" s="46" t="s">
        <v>12</v>
      </c>
      <c r="D5012" s="32" t="s">
        <v>75</v>
      </c>
      <c r="F5012" s="31" t="s">
        <v>99</v>
      </c>
    </row>
    <row r="5013" spans="2:6" x14ac:dyDescent="0.25">
      <c r="B5013" s="46" t="s">
        <v>20</v>
      </c>
      <c r="D5013" s="32" t="s">
        <v>46</v>
      </c>
      <c r="F5013" s="31" t="s">
        <v>99</v>
      </c>
    </row>
    <row r="5014" spans="2:6" x14ac:dyDescent="0.25">
      <c r="B5014" s="46" t="s">
        <v>20</v>
      </c>
      <c r="D5014" s="32" t="s">
        <v>59</v>
      </c>
      <c r="F5014" s="31" t="s">
        <v>99</v>
      </c>
    </row>
    <row r="5015" spans="2:6" x14ac:dyDescent="0.25">
      <c r="B5015" s="46" t="s">
        <v>20</v>
      </c>
      <c r="D5015" s="32" t="s">
        <v>215</v>
      </c>
      <c r="F5015" s="31" t="s">
        <v>99</v>
      </c>
    </row>
    <row r="5016" spans="2:6" x14ac:dyDescent="0.25">
      <c r="B5016" s="46" t="s">
        <v>20</v>
      </c>
      <c r="D5016" s="32" t="s">
        <v>67</v>
      </c>
      <c r="F5016" s="31" t="s">
        <v>99</v>
      </c>
    </row>
    <row r="5017" spans="2:6" x14ac:dyDescent="0.25">
      <c r="B5017" s="46" t="s">
        <v>20</v>
      </c>
      <c r="D5017" s="32" t="s">
        <v>216</v>
      </c>
      <c r="F5017" s="31" t="s">
        <v>99</v>
      </c>
    </row>
    <row r="5018" spans="2:6" x14ac:dyDescent="0.25">
      <c r="B5018" s="46" t="s">
        <v>20</v>
      </c>
      <c r="D5018" s="32" t="s">
        <v>58</v>
      </c>
      <c r="F5018" s="31" t="s">
        <v>99</v>
      </c>
    </row>
    <row r="5019" spans="2:6" x14ac:dyDescent="0.25">
      <c r="B5019" s="46" t="s">
        <v>5</v>
      </c>
      <c r="D5019" s="32" t="s">
        <v>10</v>
      </c>
      <c r="F5019" s="31" t="s">
        <v>106</v>
      </c>
    </row>
    <row r="5020" spans="2:6" x14ac:dyDescent="0.25">
      <c r="B5020" s="46" t="s">
        <v>5</v>
      </c>
      <c r="D5020" s="32" t="s">
        <v>6</v>
      </c>
      <c r="F5020" s="31" t="s">
        <v>106</v>
      </c>
    </row>
    <row r="5021" spans="2:6" x14ac:dyDescent="0.25">
      <c r="B5021" s="46" t="s">
        <v>3</v>
      </c>
      <c r="D5021" s="32" t="s">
        <v>41</v>
      </c>
      <c r="F5021" s="31" t="s">
        <v>106</v>
      </c>
    </row>
    <row r="5022" spans="2:6" x14ac:dyDescent="0.25">
      <c r="B5022" s="46" t="s">
        <v>3</v>
      </c>
      <c r="D5022" s="32" t="s">
        <v>73</v>
      </c>
      <c r="F5022" s="31" t="s">
        <v>106</v>
      </c>
    </row>
    <row r="5023" spans="2:6" x14ac:dyDescent="0.25">
      <c r="B5023" s="46" t="s">
        <v>3</v>
      </c>
      <c r="D5023" s="32" t="s">
        <v>201</v>
      </c>
      <c r="F5023" s="31" t="s">
        <v>106</v>
      </c>
    </row>
    <row r="5024" spans="2:6" x14ac:dyDescent="0.25">
      <c r="B5024" s="46" t="s">
        <v>3</v>
      </c>
      <c r="D5024" s="32" t="s">
        <v>18</v>
      </c>
      <c r="F5024" s="31" t="s">
        <v>106</v>
      </c>
    </row>
    <row r="5025" spans="2:6" x14ac:dyDescent="0.25">
      <c r="B5025" s="46" t="s">
        <v>3</v>
      </c>
      <c r="D5025" s="32" t="s">
        <v>25</v>
      </c>
      <c r="F5025" s="31" t="s">
        <v>106</v>
      </c>
    </row>
    <row r="5026" spans="2:6" x14ac:dyDescent="0.25">
      <c r="B5026" s="46" t="s">
        <v>3</v>
      </c>
      <c r="D5026" s="32" t="s">
        <v>22</v>
      </c>
      <c r="F5026" s="31" t="s">
        <v>106</v>
      </c>
    </row>
    <row r="5027" spans="2:6" x14ac:dyDescent="0.25">
      <c r="B5027" s="46" t="s">
        <v>3</v>
      </c>
      <c r="D5027" s="32" t="s">
        <v>48</v>
      </c>
      <c r="F5027" s="31" t="s">
        <v>106</v>
      </c>
    </row>
    <row r="5028" spans="2:6" x14ac:dyDescent="0.25">
      <c r="B5028" s="46" t="s">
        <v>3</v>
      </c>
      <c r="D5028" s="32" t="s">
        <v>76</v>
      </c>
      <c r="F5028" s="31" t="s">
        <v>106</v>
      </c>
    </row>
    <row r="5029" spans="2:6" x14ac:dyDescent="0.25">
      <c r="B5029" s="46" t="s">
        <v>3</v>
      </c>
      <c r="D5029" s="32" t="s">
        <v>42</v>
      </c>
      <c r="F5029" s="31" t="s">
        <v>106</v>
      </c>
    </row>
    <row r="5030" spans="2:6" x14ac:dyDescent="0.25">
      <c r="B5030" s="46" t="s">
        <v>3</v>
      </c>
      <c r="D5030" s="32" t="s">
        <v>202</v>
      </c>
      <c r="F5030" s="31" t="s">
        <v>106</v>
      </c>
    </row>
    <row r="5031" spans="2:6" x14ac:dyDescent="0.25">
      <c r="B5031" s="46" t="s">
        <v>3</v>
      </c>
      <c r="D5031" s="32" t="s">
        <v>57</v>
      </c>
      <c r="F5031" s="31" t="s">
        <v>106</v>
      </c>
    </row>
    <row r="5032" spans="2:6" x14ac:dyDescent="0.25">
      <c r="B5032" s="46" t="s">
        <v>3</v>
      </c>
      <c r="D5032" s="32" t="s">
        <v>203</v>
      </c>
      <c r="F5032" s="31" t="s">
        <v>106</v>
      </c>
    </row>
    <row r="5033" spans="2:6" x14ac:dyDescent="0.25">
      <c r="B5033" s="46" t="s">
        <v>3</v>
      </c>
      <c r="D5033" s="32" t="s">
        <v>204</v>
      </c>
      <c r="F5033" s="31" t="s">
        <v>106</v>
      </c>
    </row>
    <row r="5034" spans="2:6" x14ac:dyDescent="0.25">
      <c r="B5034" s="46" t="s">
        <v>3</v>
      </c>
      <c r="D5034" s="32" t="s">
        <v>205</v>
      </c>
      <c r="F5034" s="31" t="s">
        <v>106</v>
      </c>
    </row>
    <row r="5035" spans="2:6" x14ac:dyDescent="0.25">
      <c r="B5035" s="46" t="s">
        <v>3</v>
      </c>
      <c r="D5035" s="32" t="s">
        <v>39</v>
      </c>
      <c r="F5035" s="31" t="s">
        <v>106</v>
      </c>
    </row>
    <row r="5036" spans="2:6" x14ac:dyDescent="0.25">
      <c r="B5036" s="46" t="s">
        <v>17</v>
      </c>
      <c r="D5036" s="32" t="s">
        <v>63</v>
      </c>
      <c r="F5036" s="31" t="s">
        <v>106</v>
      </c>
    </row>
    <row r="5037" spans="2:6" x14ac:dyDescent="0.25">
      <c r="B5037" s="46" t="s">
        <v>17</v>
      </c>
      <c r="D5037" s="32" t="s">
        <v>70</v>
      </c>
      <c r="F5037" s="31" t="s">
        <v>106</v>
      </c>
    </row>
    <row r="5038" spans="2:6" x14ac:dyDescent="0.25">
      <c r="B5038" s="46" t="s">
        <v>17</v>
      </c>
      <c r="D5038" s="32" t="s">
        <v>62</v>
      </c>
      <c r="F5038" s="31" t="s">
        <v>106</v>
      </c>
    </row>
    <row r="5039" spans="2:6" x14ac:dyDescent="0.25">
      <c r="B5039" s="46" t="s">
        <v>17</v>
      </c>
      <c r="D5039" s="32" t="s">
        <v>53</v>
      </c>
      <c r="F5039" s="31" t="s">
        <v>106</v>
      </c>
    </row>
    <row r="5040" spans="2:6" x14ac:dyDescent="0.25">
      <c r="B5040" s="46" t="s">
        <v>17</v>
      </c>
      <c r="D5040" s="32" t="s">
        <v>47</v>
      </c>
      <c r="F5040" s="31" t="s">
        <v>106</v>
      </c>
    </row>
    <row r="5041" spans="2:6" x14ac:dyDescent="0.25">
      <c r="B5041" s="46" t="s">
        <v>17</v>
      </c>
      <c r="D5041" s="32" t="s">
        <v>206</v>
      </c>
      <c r="F5041" s="31" t="s">
        <v>106</v>
      </c>
    </row>
    <row r="5042" spans="2:6" x14ac:dyDescent="0.25">
      <c r="B5042" s="46" t="s">
        <v>17</v>
      </c>
      <c r="D5042" s="32" t="s">
        <v>34</v>
      </c>
      <c r="F5042" s="31" t="s">
        <v>106</v>
      </c>
    </row>
    <row r="5043" spans="2:6" x14ac:dyDescent="0.25">
      <c r="B5043" s="46" t="s">
        <v>17</v>
      </c>
      <c r="D5043" s="32" t="s">
        <v>31</v>
      </c>
      <c r="F5043" s="31" t="s">
        <v>106</v>
      </c>
    </row>
    <row r="5044" spans="2:6" x14ac:dyDescent="0.25">
      <c r="B5044" s="46" t="s">
        <v>17</v>
      </c>
      <c r="D5044" s="32" t="s">
        <v>60</v>
      </c>
      <c r="F5044" s="31" t="s">
        <v>106</v>
      </c>
    </row>
    <row r="5045" spans="2:6" x14ac:dyDescent="0.25">
      <c r="B5045" s="46" t="s">
        <v>17</v>
      </c>
      <c r="D5045" s="32" t="s">
        <v>207</v>
      </c>
      <c r="F5045" s="31" t="s">
        <v>106</v>
      </c>
    </row>
    <row r="5046" spans="2:6" x14ac:dyDescent="0.25">
      <c r="B5046" s="46" t="s">
        <v>17</v>
      </c>
      <c r="D5046" s="32" t="s">
        <v>208</v>
      </c>
      <c r="F5046" s="31" t="s">
        <v>106</v>
      </c>
    </row>
    <row r="5047" spans="2:6" x14ac:dyDescent="0.25">
      <c r="B5047" s="46" t="s">
        <v>17</v>
      </c>
      <c r="D5047" s="32" t="s">
        <v>61</v>
      </c>
      <c r="F5047" s="31" t="s">
        <v>106</v>
      </c>
    </row>
    <row r="5048" spans="2:6" x14ac:dyDescent="0.25">
      <c r="B5048" s="46" t="s">
        <v>17</v>
      </c>
      <c r="D5048" s="32" t="s">
        <v>45</v>
      </c>
      <c r="F5048" s="31" t="s">
        <v>106</v>
      </c>
    </row>
    <row r="5049" spans="2:6" x14ac:dyDescent="0.25">
      <c r="B5049" s="46" t="s">
        <v>17</v>
      </c>
      <c r="D5049" s="32" t="s">
        <v>209</v>
      </c>
      <c r="F5049" s="31" t="s">
        <v>106</v>
      </c>
    </row>
    <row r="5050" spans="2:6" x14ac:dyDescent="0.25">
      <c r="B5050" s="46" t="s">
        <v>17</v>
      </c>
      <c r="D5050" s="32" t="s">
        <v>37</v>
      </c>
      <c r="F5050" s="31" t="s">
        <v>106</v>
      </c>
    </row>
    <row r="5051" spans="2:6" x14ac:dyDescent="0.25">
      <c r="B5051" s="46" t="s">
        <v>17</v>
      </c>
      <c r="D5051" s="32" t="s">
        <v>23</v>
      </c>
      <c r="F5051" s="31" t="s">
        <v>106</v>
      </c>
    </row>
    <row r="5052" spans="2:6" x14ac:dyDescent="0.25">
      <c r="B5052" s="46" t="s">
        <v>8</v>
      </c>
      <c r="D5052" s="32" t="s">
        <v>9</v>
      </c>
      <c r="F5052" s="31" t="s">
        <v>106</v>
      </c>
    </row>
    <row r="5053" spans="2:6" x14ac:dyDescent="0.25">
      <c r="B5053" s="46" t="s">
        <v>8</v>
      </c>
      <c r="D5053" s="32" t="s">
        <v>27</v>
      </c>
      <c r="F5053" s="31" t="s">
        <v>106</v>
      </c>
    </row>
    <row r="5054" spans="2:6" x14ac:dyDescent="0.25">
      <c r="B5054" s="46" t="s">
        <v>8</v>
      </c>
      <c r="D5054" s="32" t="s">
        <v>15</v>
      </c>
      <c r="F5054" s="31" t="s">
        <v>106</v>
      </c>
    </row>
    <row r="5055" spans="2:6" x14ac:dyDescent="0.25">
      <c r="B5055" s="46" t="s">
        <v>8</v>
      </c>
      <c r="D5055" s="32" t="s">
        <v>64</v>
      </c>
      <c r="F5055" s="31" t="s">
        <v>106</v>
      </c>
    </row>
    <row r="5056" spans="2:6" x14ac:dyDescent="0.25">
      <c r="B5056" s="46" t="s">
        <v>8</v>
      </c>
      <c r="D5056" s="32" t="s">
        <v>55</v>
      </c>
      <c r="F5056" s="31" t="s">
        <v>106</v>
      </c>
    </row>
    <row r="5057" spans="2:6" x14ac:dyDescent="0.25">
      <c r="B5057" s="46" t="s">
        <v>8</v>
      </c>
      <c r="D5057" s="32" t="s">
        <v>210</v>
      </c>
      <c r="F5057" s="31" t="s">
        <v>106</v>
      </c>
    </row>
    <row r="5058" spans="2:6" x14ac:dyDescent="0.25">
      <c r="B5058" s="46" t="s">
        <v>8</v>
      </c>
      <c r="D5058" s="32" t="s">
        <v>68</v>
      </c>
      <c r="F5058" s="31" t="s">
        <v>106</v>
      </c>
    </row>
    <row r="5059" spans="2:6" x14ac:dyDescent="0.25">
      <c r="B5059" s="46" t="s">
        <v>12</v>
      </c>
      <c r="D5059" s="32" t="s">
        <v>52</v>
      </c>
      <c r="F5059" s="31" t="s">
        <v>106</v>
      </c>
    </row>
    <row r="5060" spans="2:6" x14ac:dyDescent="0.25">
      <c r="B5060" s="46" t="s">
        <v>12</v>
      </c>
      <c r="D5060" s="32" t="s">
        <v>13</v>
      </c>
      <c r="F5060" s="31" t="s">
        <v>106</v>
      </c>
    </row>
    <row r="5061" spans="2:6" x14ac:dyDescent="0.25">
      <c r="B5061" s="46" t="s">
        <v>12</v>
      </c>
      <c r="D5061" s="32" t="s">
        <v>24</v>
      </c>
      <c r="F5061" s="31" t="s">
        <v>106</v>
      </c>
    </row>
    <row r="5062" spans="2:6" x14ac:dyDescent="0.25">
      <c r="B5062" s="46" t="s">
        <v>12</v>
      </c>
      <c r="D5062" s="32" t="s">
        <v>56</v>
      </c>
      <c r="F5062" s="31" t="s">
        <v>106</v>
      </c>
    </row>
    <row r="5063" spans="2:6" x14ac:dyDescent="0.25">
      <c r="B5063" s="46" t="s">
        <v>12</v>
      </c>
      <c r="D5063" s="32" t="s">
        <v>44</v>
      </c>
      <c r="F5063" s="31" t="s">
        <v>106</v>
      </c>
    </row>
    <row r="5064" spans="2:6" x14ac:dyDescent="0.25">
      <c r="B5064" s="46" t="s">
        <v>12</v>
      </c>
      <c r="D5064" s="32" t="s">
        <v>50</v>
      </c>
      <c r="F5064" s="31" t="s">
        <v>106</v>
      </c>
    </row>
    <row r="5065" spans="2:6" x14ac:dyDescent="0.25">
      <c r="B5065" s="46" t="s">
        <v>12</v>
      </c>
      <c r="D5065" s="32" t="s">
        <v>21</v>
      </c>
      <c r="F5065" s="31" t="s">
        <v>106</v>
      </c>
    </row>
    <row r="5066" spans="2:6" x14ac:dyDescent="0.25">
      <c r="B5066" s="46" t="s">
        <v>12</v>
      </c>
      <c r="D5066" s="32" t="s">
        <v>32</v>
      </c>
      <c r="F5066" s="31" t="s">
        <v>106</v>
      </c>
    </row>
    <row r="5067" spans="2:6" x14ac:dyDescent="0.25">
      <c r="B5067" s="46" t="s">
        <v>12</v>
      </c>
      <c r="D5067" s="32" t="s">
        <v>54</v>
      </c>
      <c r="F5067" s="31" t="s">
        <v>106</v>
      </c>
    </row>
    <row r="5068" spans="2:6" x14ac:dyDescent="0.25">
      <c r="B5068" s="46" t="s">
        <v>12</v>
      </c>
      <c r="D5068" s="32" t="s">
        <v>211</v>
      </c>
      <c r="F5068" s="31" t="s">
        <v>106</v>
      </c>
    </row>
    <row r="5069" spans="2:6" x14ac:dyDescent="0.25">
      <c r="B5069" s="46" t="s">
        <v>12</v>
      </c>
      <c r="D5069" s="32" t="s">
        <v>49</v>
      </c>
      <c r="F5069" s="31" t="s">
        <v>106</v>
      </c>
    </row>
    <row r="5070" spans="2:6" x14ac:dyDescent="0.25">
      <c r="B5070" s="46" t="s">
        <v>12</v>
      </c>
      <c r="D5070" s="32" t="s">
        <v>65</v>
      </c>
      <c r="F5070" s="31" t="s">
        <v>106</v>
      </c>
    </row>
    <row r="5071" spans="2:6" x14ac:dyDescent="0.25">
      <c r="B5071" s="46" t="s">
        <v>12</v>
      </c>
      <c r="D5071" s="32" t="s">
        <v>36</v>
      </c>
      <c r="F5071" s="31" t="s">
        <v>106</v>
      </c>
    </row>
    <row r="5072" spans="2:6" x14ac:dyDescent="0.25">
      <c r="B5072" s="46" t="s">
        <v>12</v>
      </c>
      <c r="D5072" s="32" t="s">
        <v>212</v>
      </c>
      <c r="F5072" s="31" t="s">
        <v>106</v>
      </c>
    </row>
    <row r="5073" spans="2:6" x14ac:dyDescent="0.25">
      <c r="B5073" s="46" t="s">
        <v>12</v>
      </c>
      <c r="D5073" s="32" t="s">
        <v>14</v>
      </c>
      <c r="F5073" s="31" t="s">
        <v>106</v>
      </c>
    </row>
    <row r="5074" spans="2:6" x14ac:dyDescent="0.25">
      <c r="B5074" s="46" t="s">
        <v>12</v>
      </c>
      <c r="D5074" s="32" t="s">
        <v>40</v>
      </c>
      <c r="F5074" s="31" t="s">
        <v>106</v>
      </c>
    </row>
    <row r="5075" spans="2:6" x14ac:dyDescent="0.25">
      <c r="B5075" s="46" t="s">
        <v>12</v>
      </c>
      <c r="D5075" s="32" t="s">
        <v>213</v>
      </c>
      <c r="F5075" s="31" t="s">
        <v>106</v>
      </c>
    </row>
    <row r="5076" spans="2:6" x14ac:dyDescent="0.25">
      <c r="B5076" s="46" t="s">
        <v>12</v>
      </c>
      <c r="D5076" s="32" t="s">
        <v>30</v>
      </c>
      <c r="F5076" s="31" t="s">
        <v>106</v>
      </c>
    </row>
    <row r="5077" spans="2:6" x14ac:dyDescent="0.25">
      <c r="B5077" s="46" t="s">
        <v>12</v>
      </c>
      <c r="D5077" s="32" t="s">
        <v>85</v>
      </c>
      <c r="F5077" s="31" t="s">
        <v>106</v>
      </c>
    </row>
    <row r="5078" spans="2:6" x14ac:dyDescent="0.25">
      <c r="B5078" s="46" t="s">
        <v>12</v>
      </c>
      <c r="D5078" s="32" t="s">
        <v>38</v>
      </c>
      <c r="F5078" s="31" t="s">
        <v>106</v>
      </c>
    </row>
    <row r="5079" spans="2:6" x14ac:dyDescent="0.25">
      <c r="B5079" s="46" t="s">
        <v>12</v>
      </c>
      <c r="D5079" s="32" t="s">
        <v>26</v>
      </c>
      <c r="F5079" s="31" t="s">
        <v>106</v>
      </c>
    </row>
    <row r="5080" spans="2:6" x14ac:dyDescent="0.25">
      <c r="B5080" s="46" t="s">
        <v>12</v>
      </c>
      <c r="D5080" s="32" t="s">
        <v>51</v>
      </c>
      <c r="F5080" s="31" t="s">
        <v>106</v>
      </c>
    </row>
    <row r="5081" spans="2:6" x14ac:dyDescent="0.25">
      <c r="B5081" s="46" t="s">
        <v>12</v>
      </c>
      <c r="D5081" s="32" t="s">
        <v>75</v>
      </c>
      <c r="F5081" s="31" t="s">
        <v>106</v>
      </c>
    </row>
    <row r="5082" spans="2:6" x14ac:dyDescent="0.25">
      <c r="B5082" s="46" t="s">
        <v>20</v>
      </c>
      <c r="D5082" s="32" t="s">
        <v>46</v>
      </c>
      <c r="F5082" s="31" t="s">
        <v>106</v>
      </c>
    </row>
    <row r="5083" spans="2:6" x14ac:dyDescent="0.25">
      <c r="B5083" s="46" t="s">
        <v>20</v>
      </c>
      <c r="D5083" s="32" t="s">
        <v>59</v>
      </c>
      <c r="F5083" s="31" t="s">
        <v>106</v>
      </c>
    </row>
    <row r="5084" spans="2:6" x14ac:dyDescent="0.25">
      <c r="B5084" s="46" t="s">
        <v>20</v>
      </c>
      <c r="D5084" s="32" t="s">
        <v>214</v>
      </c>
      <c r="F5084" s="31" t="s">
        <v>106</v>
      </c>
    </row>
    <row r="5085" spans="2:6" x14ac:dyDescent="0.25">
      <c r="B5085" s="46" t="s">
        <v>20</v>
      </c>
      <c r="D5085" s="32" t="s">
        <v>74</v>
      </c>
      <c r="F5085" s="31" t="s">
        <v>106</v>
      </c>
    </row>
    <row r="5086" spans="2:6" x14ac:dyDescent="0.25">
      <c r="B5086" s="46" t="s">
        <v>20</v>
      </c>
      <c r="D5086" s="32" t="s">
        <v>43</v>
      </c>
      <c r="F5086" s="31" t="s">
        <v>106</v>
      </c>
    </row>
    <row r="5087" spans="2:6" x14ac:dyDescent="0.25">
      <c r="B5087" s="46" t="s">
        <v>20</v>
      </c>
      <c r="D5087" s="32" t="s">
        <v>33</v>
      </c>
      <c r="F5087" s="31" t="s">
        <v>106</v>
      </c>
    </row>
    <row r="5088" spans="2:6" x14ac:dyDescent="0.25">
      <c r="B5088" s="46" t="s">
        <v>20</v>
      </c>
      <c r="D5088" s="32" t="s">
        <v>215</v>
      </c>
      <c r="F5088" s="31" t="s">
        <v>106</v>
      </c>
    </row>
    <row r="5089" spans="2:6" x14ac:dyDescent="0.25">
      <c r="B5089" s="46" t="s">
        <v>20</v>
      </c>
      <c r="D5089" s="32" t="s">
        <v>67</v>
      </c>
      <c r="F5089" s="31" t="s">
        <v>106</v>
      </c>
    </row>
    <row r="5090" spans="2:6" x14ac:dyDescent="0.25">
      <c r="B5090" s="46" t="s">
        <v>20</v>
      </c>
      <c r="D5090" s="32" t="s">
        <v>216</v>
      </c>
      <c r="F5090" s="31" t="s">
        <v>106</v>
      </c>
    </row>
    <row r="5091" spans="2:6" x14ac:dyDescent="0.25">
      <c r="B5091" s="46" t="s">
        <v>20</v>
      </c>
      <c r="D5091" s="32" t="s">
        <v>58</v>
      </c>
      <c r="F5091" s="31" t="s">
        <v>106</v>
      </c>
    </row>
    <row r="5092" spans="2:6" x14ac:dyDescent="0.25">
      <c r="B5092" s="46" t="s">
        <v>5</v>
      </c>
      <c r="D5092" s="32" t="s">
        <v>10</v>
      </c>
      <c r="F5092" s="31" t="s">
        <v>175</v>
      </c>
    </row>
    <row r="5093" spans="2:6" x14ac:dyDescent="0.25">
      <c r="B5093" s="46" t="s">
        <v>5</v>
      </c>
      <c r="D5093" s="32" t="s">
        <v>6</v>
      </c>
      <c r="F5093" s="31" t="s">
        <v>175</v>
      </c>
    </row>
    <row r="5094" spans="2:6" x14ac:dyDescent="0.25">
      <c r="B5094" s="46" t="s">
        <v>3</v>
      </c>
      <c r="D5094" s="32" t="s">
        <v>41</v>
      </c>
      <c r="F5094" s="31" t="s">
        <v>175</v>
      </c>
    </row>
    <row r="5095" spans="2:6" x14ac:dyDescent="0.25">
      <c r="B5095" s="46" t="s">
        <v>3</v>
      </c>
      <c r="D5095" s="32" t="s">
        <v>73</v>
      </c>
      <c r="F5095" s="31" t="s">
        <v>175</v>
      </c>
    </row>
    <row r="5096" spans="2:6" x14ac:dyDescent="0.25">
      <c r="B5096" s="46" t="s">
        <v>3</v>
      </c>
      <c r="D5096" s="32" t="s">
        <v>201</v>
      </c>
      <c r="F5096" s="31" t="s">
        <v>175</v>
      </c>
    </row>
    <row r="5097" spans="2:6" x14ac:dyDescent="0.25">
      <c r="B5097" s="46" t="s">
        <v>3</v>
      </c>
      <c r="D5097" s="32" t="s">
        <v>18</v>
      </c>
      <c r="F5097" s="31" t="s">
        <v>175</v>
      </c>
    </row>
    <row r="5098" spans="2:6" x14ac:dyDescent="0.25">
      <c r="B5098" s="46" t="s">
        <v>3</v>
      </c>
      <c r="D5098" s="32" t="s">
        <v>25</v>
      </c>
      <c r="F5098" s="31" t="s">
        <v>175</v>
      </c>
    </row>
    <row r="5099" spans="2:6" x14ac:dyDescent="0.25">
      <c r="B5099" s="46" t="s">
        <v>3</v>
      </c>
      <c r="D5099" s="32" t="s">
        <v>22</v>
      </c>
      <c r="F5099" s="31" t="s">
        <v>175</v>
      </c>
    </row>
    <row r="5100" spans="2:6" x14ac:dyDescent="0.25">
      <c r="B5100" s="46" t="s">
        <v>3</v>
      </c>
      <c r="D5100" s="32" t="s">
        <v>66</v>
      </c>
      <c r="F5100" s="31" t="s">
        <v>175</v>
      </c>
    </row>
    <row r="5101" spans="2:6" x14ac:dyDescent="0.25">
      <c r="B5101" s="46" t="s">
        <v>3</v>
      </c>
      <c r="D5101" s="32" t="s">
        <v>42</v>
      </c>
      <c r="F5101" s="31" t="s">
        <v>175</v>
      </c>
    </row>
    <row r="5102" spans="2:6" x14ac:dyDescent="0.25">
      <c r="B5102" s="46" t="s">
        <v>3</v>
      </c>
      <c r="D5102" s="32" t="s">
        <v>202</v>
      </c>
      <c r="F5102" s="31" t="s">
        <v>175</v>
      </c>
    </row>
    <row r="5103" spans="2:6" x14ac:dyDescent="0.25">
      <c r="B5103" s="46" t="s">
        <v>3</v>
      </c>
      <c r="D5103" s="32" t="s">
        <v>57</v>
      </c>
      <c r="F5103" s="31" t="s">
        <v>175</v>
      </c>
    </row>
    <row r="5104" spans="2:6" x14ac:dyDescent="0.25">
      <c r="B5104" s="46" t="s">
        <v>3</v>
      </c>
      <c r="D5104" s="32" t="s">
        <v>203</v>
      </c>
      <c r="F5104" s="31" t="s">
        <v>175</v>
      </c>
    </row>
    <row r="5105" spans="2:6" x14ac:dyDescent="0.25">
      <c r="B5105" s="46" t="s">
        <v>3</v>
      </c>
      <c r="D5105" s="32" t="s">
        <v>205</v>
      </c>
      <c r="F5105" s="31" t="s">
        <v>175</v>
      </c>
    </row>
    <row r="5106" spans="2:6" x14ac:dyDescent="0.25">
      <c r="B5106" s="46" t="s">
        <v>3</v>
      </c>
      <c r="D5106" s="32" t="s">
        <v>39</v>
      </c>
      <c r="F5106" s="31" t="s">
        <v>175</v>
      </c>
    </row>
    <row r="5107" spans="2:6" x14ac:dyDescent="0.25">
      <c r="B5107" s="46" t="s">
        <v>17</v>
      </c>
      <c r="D5107" s="32" t="s">
        <v>70</v>
      </c>
      <c r="F5107" s="31" t="s">
        <v>175</v>
      </c>
    </row>
    <row r="5108" spans="2:6" x14ac:dyDescent="0.25">
      <c r="B5108" s="46" t="s">
        <v>17</v>
      </c>
      <c r="D5108" s="32" t="s">
        <v>62</v>
      </c>
      <c r="F5108" s="31" t="s">
        <v>175</v>
      </c>
    </row>
    <row r="5109" spans="2:6" x14ac:dyDescent="0.25">
      <c r="B5109" s="46" t="s">
        <v>17</v>
      </c>
      <c r="D5109" s="32" t="s">
        <v>53</v>
      </c>
      <c r="F5109" s="31" t="s">
        <v>175</v>
      </c>
    </row>
    <row r="5110" spans="2:6" x14ac:dyDescent="0.25">
      <c r="B5110" s="46" t="s">
        <v>17</v>
      </c>
      <c r="D5110" s="32" t="s">
        <v>47</v>
      </c>
      <c r="F5110" s="31" t="s">
        <v>175</v>
      </c>
    </row>
    <row r="5111" spans="2:6" x14ac:dyDescent="0.25">
      <c r="B5111" s="46" t="s">
        <v>17</v>
      </c>
      <c r="D5111" s="32" t="s">
        <v>31</v>
      </c>
      <c r="F5111" s="31" t="s">
        <v>175</v>
      </c>
    </row>
    <row r="5112" spans="2:6" x14ac:dyDescent="0.25">
      <c r="B5112" s="46" t="s">
        <v>17</v>
      </c>
      <c r="D5112" s="32" t="s">
        <v>60</v>
      </c>
      <c r="F5112" s="31" t="s">
        <v>175</v>
      </c>
    </row>
    <row r="5113" spans="2:6" x14ac:dyDescent="0.25">
      <c r="B5113" s="46" t="s">
        <v>17</v>
      </c>
      <c r="D5113" s="32" t="s">
        <v>207</v>
      </c>
      <c r="F5113" s="31" t="s">
        <v>175</v>
      </c>
    </row>
    <row r="5114" spans="2:6" x14ac:dyDescent="0.25">
      <c r="B5114" s="46" t="s">
        <v>17</v>
      </c>
      <c r="D5114" s="32" t="s">
        <v>209</v>
      </c>
      <c r="F5114" s="31" t="s">
        <v>175</v>
      </c>
    </row>
    <row r="5115" spans="2:6" x14ac:dyDescent="0.25">
      <c r="B5115" s="46" t="s">
        <v>17</v>
      </c>
      <c r="D5115" s="32" t="s">
        <v>23</v>
      </c>
      <c r="F5115" s="31" t="s">
        <v>175</v>
      </c>
    </row>
    <row r="5116" spans="2:6" x14ac:dyDescent="0.25">
      <c r="B5116" s="46" t="s">
        <v>8</v>
      </c>
      <c r="D5116" s="32" t="s">
        <v>9</v>
      </c>
      <c r="F5116" s="31" t="s">
        <v>175</v>
      </c>
    </row>
    <row r="5117" spans="2:6" x14ac:dyDescent="0.25">
      <c r="B5117" s="46" t="s">
        <v>8</v>
      </c>
      <c r="D5117" s="32" t="s">
        <v>27</v>
      </c>
      <c r="F5117" s="31" t="s">
        <v>175</v>
      </c>
    </row>
    <row r="5118" spans="2:6" x14ac:dyDescent="0.25">
      <c r="B5118" s="46" t="s">
        <v>8</v>
      </c>
      <c r="D5118" s="32" t="s">
        <v>15</v>
      </c>
      <c r="F5118" s="31" t="s">
        <v>175</v>
      </c>
    </row>
    <row r="5119" spans="2:6" x14ac:dyDescent="0.25">
      <c r="B5119" s="46" t="s">
        <v>8</v>
      </c>
      <c r="D5119" s="32" t="s">
        <v>64</v>
      </c>
      <c r="F5119" s="31" t="s">
        <v>175</v>
      </c>
    </row>
    <row r="5120" spans="2:6" x14ac:dyDescent="0.25">
      <c r="B5120" s="46" t="s">
        <v>8</v>
      </c>
      <c r="D5120" s="32" t="s">
        <v>55</v>
      </c>
      <c r="F5120" s="31" t="s">
        <v>175</v>
      </c>
    </row>
    <row r="5121" spans="2:6" x14ac:dyDescent="0.25">
      <c r="B5121" s="46" t="s">
        <v>8</v>
      </c>
      <c r="D5121" s="32" t="s">
        <v>210</v>
      </c>
      <c r="F5121" s="31" t="s">
        <v>175</v>
      </c>
    </row>
    <row r="5122" spans="2:6" x14ac:dyDescent="0.25">
      <c r="B5122" s="46" t="s">
        <v>8</v>
      </c>
      <c r="D5122" s="32" t="s">
        <v>68</v>
      </c>
      <c r="F5122" s="31" t="s">
        <v>175</v>
      </c>
    </row>
    <row r="5123" spans="2:6" x14ac:dyDescent="0.25">
      <c r="B5123" s="46" t="s">
        <v>12</v>
      </c>
      <c r="D5123" s="32" t="s">
        <v>52</v>
      </c>
      <c r="F5123" s="31" t="s">
        <v>175</v>
      </c>
    </row>
    <row r="5124" spans="2:6" x14ac:dyDescent="0.25">
      <c r="B5124" s="46" t="s">
        <v>12</v>
      </c>
      <c r="D5124" s="32" t="s">
        <v>13</v>
      </c>
      <c r="F5124" s="31" t="s">
        <v>175</v>
      </c>
    </row>
    <row r="5125" spans="2:6" x14ac:dyDescent="0.25">
      <c r="B5125" s="46" t="s">
        <v>12</v>
      </c>
      <c r="D5125" s="32" t="s">
        <v>24</v>
      </c>
      <c r="F5125" s="31" t="s">
        <v>175</v>
      </c>
    </row>
    <row r="5126" spans="2:6" x14ac:dyDescent="0.25">
      <c r="B5126" s="46" t="s">
        <v>12</v>
      </c>
      <c r="D5126" s="32" t="s">
        <v>50</v>
      </c>
      <c r="F5126" s="31" t="s">
        <v>175</v>
      </c>
    </row>
    <row r="5127" spans="2:6" x14ac:dyDescent="0.25">
      <c r="B5127" s="46" t="s">
        <v>12</v>
      </c>
      <c r="D5127" s="32" t="s">
        <v>21</v>
      </c>
      <c r="F5127" s="31" t="s">
        <v>175</v>
      </c>
    </row>
    <row r="5128" spans="2:6" x14ac:dyDescent="0.25">
      <c r="B5128" s="46" t="s">
        <v>12</v>
      </c>
      <c r="D5128" s="32" t="s">
        <v>32</v>
      </c>
      <c r="F5128" s="31" t="s">
        <v>175</v>
      </c>
    </row>
    <row r="5129" spans="2:6" x14ac:dyDescent="0.25">
      <c r="B5129" s="46" t="s">
        <v>12</v>
      </c>
      <c r="D5129" s="32" t="s">
        <v>54</v>
      </c>
      <c r="F5129" s="31" t="s">
        <v>175</v>
      </c>
    </row>
    <row r="5130" spans="2:6" x14ac:dyDescent="0.25">
      <c r="B5130" s="46" t="s">
        <v>12</v>
      </c>
      <c r="D5130" s="32" t="s">
        <v>211</v>
      </c>
      <c r="F5130" s="31" t="s">
        <v>175</v>
      </c>
    </row>
    <row r="5131" spans="2:6" x14ac:dyDescent="0.25">
      <c r="B5131" s="46" t="s">
        <v>12</v>
      </c>
      <c r="D5131" s="32" t="s">
        <v>49</v>
      </c>
      <c r="F5131" s="31" t="s">
        <v>175</v>
      </c>
    </row>
    <row r="5132" spans="2:6" x14ac:dyDescent="0.25">
      <c r="B5132" s="46" t="s">
        <v>12</v>
      </c>
      <c r="D5132" s="32" t="s">
        <v>65</v>
      </c>
      <c r="F5132" s="31" t="s">
        <v>175</v>
      </c>
    </row>
    <row r="5133" spans="2:6" x14ac:dyDescent="0.25">
      <c r="B5133" s="46" t="s">
        <v>12</v>
      </c>
      <c r="D5133" s="32" t="s">
        <v>14</v>
      </c>
      <c r="F5133" s="31" t="s">
        <v>175</v>
      </c>
    </row>
    <row r="5134" spans="2:6" x14ac:dyDescent="0.25">
      <c r="B5134" s="46" t="s">
        <v>12</v>
      </c>
      <c r="D5134" s="32" t="s">
        <v>40</v>
      </c>
      <c r="F5134" s="31" t="s">
        <v>175</v>
      </c>
    </row>
    <row r="5135" spans="2:6" x14ac:dyDescent="0.25">
      <c r="B5135" s="46" t="s">
        <v>12</v>
      </c>
      <c r="D5135" s="32" t="s">
        <v>30</v>
      </c>
      <c r="F5135" s="31" t="s">
        <v>175</v>
      </c>
    </row>
    <row r="5136" spans="2:6" x14ac:dyDescent="0.25">
      <c r="B5136" s="46" t="s">
        <v>12</v>
      </c>
      <c r="D5136" s="32" t="s">
        <v>26</v>
      </c>
      <c r="F5136" s="31" t="s">
        <v>175</v>
      </c>
    </row>
    <row r="5137" spans="2:6" x14ac:dyDescent="0.25">
      <c r="B5137" s="46" t="s">
        <v>20</v>
      </c>
      <c r="D5137" s="32" t="s">
        <v>46</v>
      </c>
      <c r="F5137" s="31" t="s">
        <v>175</v>
      </c>
    </row>
    <row r="5138" spans="2:6" x14ac:dyDescent="0.25">
      <c r="B5138" s="46" t="s">
        <v>20</v>
      </c>
      <c r="D5138" s="32" t="s">
        <v>59</v>
      </c>
      <c r="F5138" s="31" t="s">
        <v>175</v>
      </c>
    </row>
    <row r="5139" spans="2:6" x14ac:dyDescent="0.25">
      <c r="B5139" s="46" t="s">
        <v>20</v>
      </c>
      <c r="D5139" s="32" t="s">
        <v>43</v>
      </c>
      <c r="F5139" s="31" t="s">
        <v>175</v>
      </c>
    </row>
    <row r="5140" spans="2:6" x14ac:dyDescent="0.25">
      <c r="B5140" s="46" t="s">
        <v>20</v>
      </c>
      <c r="D5140" s="32" t="s">
        <v>216</v>
      </c>
      <c r="F5140" s="31" t="s">
        <v>175</v>
      </c>
    </row>
    <row r="5141" spans="2:6" x14ac:dyDescent="0.25">
      <c r="B5141" s="46" t="s">
        <v>5</v>
      </c>
      <c r="D5141" s="32" t="s">
        <v>10</v>
      </c>
      <c r="F5141" s="31" t="s">
        <v>96</v>
      </c>
    </row>
    <row r="5142" spans="2:6" x14ac:dyDescent="0.25">
      <c r="B5142" s="46" t="s">
        <v>5</v>
      </c>
      <c r="D5142" s="32" t="s">
        <v>6</v>
      </c>
      <c r="F5142" s="31" t="s">
        <v>96</v>
      </c>
    </row>
    <row r="5143" spans="2:6" x14ac:dyDescent="0.25">
      <c r="B5143" s="46" t="s">
        <v>3</v>
      </c>
      <c r="D5143" s="32" t="s">
        <v>41</v>
      </c>
      <c r="F5143" s="31" t="s">
        <v>96</v>
      </c>
    </row>
    <row r="5144" spans="2:6" x14ac:dyDescent="0.25">
      <c r="B5144" s="46" t="s">
        <v>3</v>
      </c>
      <c r="D5144" s="32" t="s">
        <v>73</v>
      </c>
      <c r="F5144" s="31" t="s">
        <v>96</v>
      </c>
    </row>
    <row r="5145" spans="2:6" x14ac:dyDescent="0.25">
      <c r="B5145" s="46" t="s">
        <v>3</v>
      </c>
      <c r="D5145" s="32" t="s">
        <v>18</v>
      </c>
      <c r="F5145" s="31" t="s">
        <v>96</v>
      </c>
    </row>
    <row r="5146" spans="2:6" x14ac:dyDescent="0.25">
      <c r="B5146" s="46" t="s">
        <v>3</v>
      </c>
      <c r="D5146" s="32" t="s">
        <v>25</v>
      </c>
      <c r="F5146" s="31" t="s">
        <v>96</v>
      </c>
    </row>
    <row r="5147" spans="2:6" x14ac:dyDescent="0.25">
      <c r="B5147" s="46" t="s">
        <v>3</v>
      </c>
      <c r="D5147" s="32" t="s">
        <v>22</v>
      </c>
      <c r="F5147" s="31" t="s">
        <v>96</v>
      </c>
    </row>
    <row r="5148" spans="2:6" x14ac:dyDescent="0.25">
      <c r="B5148" s="46" t="s">
        <v>3</v>
      </c>
      <c r="D5148" s="32" t="s">
        <v>48</v>
      </c>
      <c r="F5148" s="31" t="s">
        <v>96</v>
      </c>
    </row>
    <row r="5149" spans="2:6" x14ac:dyDescent="0.25">
      <c r="B5149" s="46" t="s">
        <v>3</v>
      </c>
      <c r="D5149" s="32" t="s">
        <v>42</v>
      </c>
      <c r="F5149" s="31" t="s">
        <v>96</v>
      </c>
    </row>
    <row r="5150" spans="2:6" x14ac:dyDescent="0.25">
      <c r="B5150" s="46" t="s">
        <v>3</v>
      </c>
      <c r="D5150" s="32" t="s">
        <v>202</v>
      </c>
      <c r="F5150" s="31" t="s">
        <v>96</v>
      </c>
    </row>
    <row r="5151" spans="2:6" x14ac:dyDescent="0.25">
      <c r="B5151" s="46" t="s">
        <v>3</v>
      </c>
      <c r="D5151" s="32" t="s">
        <v>57</v>
      </c>
      <c r="F5151" s="31" t="s">
        <v>96</v>
      </c>
    </row>
    <row r="5152" spans="2:6" x14ac:dyDescent="0.25">
      <c r="B5152" s="46" t="s">
        <v>3</v>
      </c>
      <c r="D5152" s="32" t="s">
        <v>203</v>
      </c>
      <c r="F5152" s="31" t="s">
        <v>96</v>
      </c>
    </row>
    <row r="5153" spans="2:6" x14ac:dyDescent="0.25">
      <c r="B5153" s="46" t="s">
        <v>3</v>
      </c>
      <c r="D5153" s="32" t="s">
        <v>205</v>
      </c>
      <c r="F5153" s="31" t="s">
        <v>96</v>
      </c>
    </row>
    <row r="5154" spans="2:6" x14ac:dyDescent="0.25">
      <c r="B5154" s="46" t="s">
        <v>3</v>
      </c>
      <c r="D5154" s="32" t="s">
        <v>39</v>
      </c>
      <c r="F5154" s="31" t="s">
        <v>96</v>
      </c>
    </row>
    <row r="5155" spans="2:6" x14ac:dyDescent="0.25">
      <c r="B5155" s="46" t="s">
        <v>17</v>
      </c>
      <c r="D5155" s="32" t="s">
        <v>63</v>
      </c>
      <c r="F5155" s="31" t="s">
        <v>96</v>
      </c>
    </row>
    <row r="5156" spans="2:6" x14ac:dyDescent="0.25">
      <c r="B5156" s="46" t="s">
        <v>17</v>
      </c>
      <c r="D5156" s="32" t="s">
        <v>70</v>
      </c>
      <c r="F5156" s="31" t="s">
        <v>96</v>
      </c>
    </row>
    <row r="5157" spans="2:6" x14ac:dyDescent="0.25">
      <c r="B5157" s="46" t="s">
        <v>17</v>
      </c>
      <c r="D5157" s="32" t="s">
        <v>53</v>
      </c>
      <c r="F5157" s="31" t="s">
        <v>96</v>
      </c>
    </row>
    <row r="5158" spans="2:6" x14ac:dyDescent="0.25">
      <c r="B5158" s="46" t="s">
        <v>17</v>
      </c>
      <c r="D5158" s="32" t="s">
        <v>47</v>
      </c>
      <c r="F5158" s="31" t="s">
        <v>96</v>
      </c>
    </row>
    <row r="5159" spans="2:6" x14ac:dyDescent="0.25">
      <c r="B5159" s="46" t="s">
        <v>17</v>
      </c>
      <c r="D5159" s="32" t="s">
        <v>34</v>
      </c>
      <c r="F5159" s="31" t="s">
        <v>96</v>
      </c>
    </row>
    <row r="5160" spans="2:6" x14ac:dyDescent="0.25">
      <c r="B5160" s="46" t="s">
        <v>17</v>
      </c>
      <c r="D5160" s="32" t="s">
        <v>31</v>
      </c>
      <c r="F5160" s="31" t="s">
        <v>96</v>
      </c>
    </row>
    <row r="5161" spans="2:6" x14ac:dyDescent="0.25">
      <c r="B5161" s="46" t="s">
        <v>17</v>
      </c>
      <c r="D5161" s="32" t="s">
        <v>60</v>
      </c>
      <c r="F5161" s="31" t="s">
        <v>96</v>
      </c>
    </row>
    <row r="5162" spans="2:6" x14ac:dyDescent="0.25">
      <c r="B5162" s="46" t="s">
        <v>17</v>
      </c>
      <c r="D5162" s="32" t="s">
        <v>207</v>
      </c>
      <c r="F5162" s="31" t="s">
        <v>96</v>
      </c>
    </row>
    <row r="5163" spans="2:6" x14ac:dyDescent="0.25">
      <c r="B5163" s="46" t="s">
        <v>17</v>
      </c>
      <c r="D5163" s="32" t="s">
        <v>23</v>
      </c>
      <c r="F5163" s="31" t="s">
        <v>96</v>
      </c>
    </row>
    <row r="5164" spans="2:6" x14ac:dyDescent="0.25">
      <c r="B5164" s="46" t="s">
        <v>8</v>
      </c>
      <c r="D5164" s="32" t="s">
        <v>9</v>
      </c>
      <c r="F5164" s="31" t="s">
        <v>96</v>
      </c>
    </row>
    <row r="5165" spans="2:6" x14ac:dyDescent="0.25">
      <c r="B5165" s="46" t="s">
        <v>8</v>
      </c>
      <c r="D5165" s="32" t="s">
        <v>27</v>
      </c>
      <c r="F5165" s="31" t="s">
        <v>96</v>
      </c>
    </row>
    <row r="5166" spans="2:6" x14ac:dyDescent="0.25">
      <c r="B5166" s="46" t="s">
        <v>8</v>
      </c>
      <c r="D5166" s="32" t="s">
        <v>15</v>
      </c>
      <c r="F5166" s="31" t="s">
        <v>96</v>
      </c>
    </row>
    <row r="5167" spans="2:6" x14ac:dyDescent="0.25">
      <c r="B5167" s="46" t="s">
        <v>8</v>
      </c>
      <c r="D5167" s="32" t="s">
        <v>64</v>
      </c>
      <c r="F5167" s="31" t="s">
        <v>96</v>
      </c>
    </row>
    <row r="5168" spans="2:6" x14ac:dyDescent="0.25">
      <c r="B5168" s="46" t="s">
        <v>8</v>
      </c>
      <c r="D5168" s="32" t="s">
        <v>55</v>
      </c>
      <c r="F5168" s="31" t="s">
        <v>96</v>
      </c>
    </row>
    <row r="5169" spans="2:6" x14ac:dyDescent="0.25">
      <c r="B5169" s="46" t="s">
        <v>8</v>
      </c>
      <c r="D5169" s="32" t="s">
        <v>68</v>
      </c>
      <c r="F5169" s="31" t="s">
        <v>96</v>
      </c>
    </row>
    <row r="5170" spans="2:6" x14ac:dyDescent="0.25">
      <c r="B5170" s="46" t="s">
        <v>12</v>
      </c>
      <c r="D5170" s="32" t="s">
        <v>52</v>
      </c>
      <c r="F5170" s="31" t="s">
        <v>96</v>
      </c>
    </row>
    <row r="5171" spans="2:6" x14ac:dyDescent="0.25">
      <c r="B5171" s="46" t="s">
        <v>12</v>
      </c>
      <c r="D5171" s="32" t="s">
        <v>13</v>
      </c>
      <c r="F5171" s="31" t="s">
        <v>96</v>
      </c>
    </row>
    <row r="5172" spans="2:6" x14ac:dyDescent="0.25">
      <c r="B5172" s="46" t="s">
        <v>12</v>
      </c>
      <c r="D5172" s="32" t="s">
        <v>24</v>
      </c>
      <c r="F5172" s="31" t="s">
        <v>96</v>
      </c>
    </row>
    <row r="5173" spans="2:6" x14ac:dyDescent="0.25">
      <c r="B5173" s="46" t="s">
        <v>12</v>
      </c>
      <c r="D5173" s="32" t="s">
        <v>56</v>
      </c>
      <c r="F5173" s="31" t="s">
        <v>96</v>
      </c>
    </row>
    <row r="5174" spans="2:6" x14ac:dyDescent="0.25">
      <c r="B5174" s="46" t="s">
        <v>12</v>
      </c>
      <c r="D5174" s="32" t="s">
        <v>50</v>
      </c>
      <c r="F5174" s="31" t="s">
        <v>96</v>
      </c>
    </row>
    <row r="5175" spans="2:6" x14ac:dyDescent="0.25">
      <c r="B5175" s="46" t="s">
        <v>12</v>
      </c>
      <c r="D5175" s="32" t="s">
        <v>21</v>
      </c>
      <c r="F5175" s="31" t="s">
        <v>96</v>
      </c>
    </row>
    <row r="5176" spans="2:6" x14ac:dyDescent="0.25">
      <c r="B5176" s="46" t="s">
        <v>12</v>
      </c>
      <c r="D5176" s="32" t="s">
        <v>32</v>
      </c>
      <c r="F5176" s="31" t="s">
        <v>96</v>
      </c>
    </row>
    <row r="5177" spans="2:6" x14ac:dyDescent="0.25">
      <c r="B5177" s="46" t="s">
        <v>12</v>
      </c>
      <c r="D5177" s="32" t="s">
        <v>211</v>
      </c>
      <c r="F5177" s="31" t="s">
        <v>96</v>
      </c>
    </row>
    <row r="5178" spans="2:6" x14ac:dyDescent="0.25">
      <c r="B5178" s="46" t="s">
        <v>12</v>
      </c>
      <c r="D5178" s="32" t="s">
        <v>49</v>
      </c>
      <c r="F5178" s="31" t="s">
        <v>96</v>
      </c>
    </row>
    <row r="5179" spans="2:6" x14ac:dyDescent="0.25">
      <c r="B5179" s="46" t="s">
        <v>12</v>
      </c>
      <c r="D5179" s="32" t="s">
        <v>65</v>
      </c>
      <c r="F5179" s="31" t="s">
        <v>96</v>
      </c>
    </row>
    <row r="5180" spans="2:6" x14ac:dyDescent="0.25">
      <c r="B5180" s="46" t="s">
        <v>12</v>
      </c>
      <c r="D5180" s="32" t="s">
        <v>36</v>
      </c>
      <c r="F5180" s="31" t="s">
        <v>96</v>
      </c>
    </row>
    <row r="5181" spans="2:6" x14ac:dyDescent="0.25">
      <c r="B5181" s="46" t="s">
        <v>12</v>
      </c>
      <c r="D5181" s="32" t="s">
        <v>212</v>
      </c>
      <c r="F5181" s="31" t="s">
        <v>96</v>
      </c>
    </row>
    <row r="5182" spans="2:6" x14ac:dyDescent="0.25">
      <c r="B5182" s="46" t="s">
        <v>12</v>
      </c>
      <c r="D5182" s="32" t="s">
        <v>14</v>
      </c>
      <c r="F5182" s="31" t="s">
        <v>96</v>
      </c>
    </row>
    <row r="5183" spans="2:6" x14ac:dyDescent="0.25">
      <c r="B5183" s="46" t="s">
        <v>12</v>
      </c>
      <c r="D5183" s="32" t="s">
        <v>40</v>
      </c>
      <c r="F5183" s="31" t="s">
        <v>96</v>
      </c>
    </row>
    <row r="5184" spans="2:6" x14ac:dyDescent="0.25">
      <c r="B5184" s="46" t="s">
        <v>12</v>
      </c>
      <c r="D5184" s="32" t="s">
        <v>213</v>
      </c>
      <c r="F5184" s="31" t="s">
        <v>96</v>
      </c>
    </row>
    <row r="5185" spans="2:6" x14ac:dyDescent="0.25">
      <c r="B5185" s="46" t="s">
        <v>12</v>
      </c>
      <c r="D5185" s="32" t="s">
        <v>30</v>
      </c>
      <c r="F5185" s="31" t="s">
        <v>96</v>
      </c>
    </row>
    <row r="5186" spans="2:6" x14ac:dyDescent="0.25">
      <c r="B5186" s="46" t="s">
        <v>12</v>
      </c>
      <c r="D5186" s="32" t="s">
        <v>38</v>
      </c>
      <c r="F5186" s="31" t="s">
        <v>96</v>
      </c>
    </row>
    <row r="5187" spans="2:6" x14ac:dyDescent="0.25">
      <c r="B5187" s="46" t="s">
        <v>12</v>
      </c>
      <c r="D5187" s="32" t="s">
        <v>26</v>
      </c>
      <c r="F5187" s="31" t="s">
        <v>96</v>
      </c>
    </row>
    <row r="5188" spans="2:6" x14ac:dyDescent="0.25">
      <c r="B5188" s="46" t="s">
        <v>12</v>
      </c>
      <c r="D5188" s="32" t="s">
        <v>51</v>
      </c>
      <c r="F5188" s="31" t="s">
        <v>96</v>
      </c>
    </row>
    <row r="5189" spans="2:6" x14ac:dyDescent="0.25">
      <c r="B5189" s="46" t="s">
        <v>12</v>
      </c>
      <c r="D5189" s="32" t="s">
        <v>75</v>
      </c>
      <c r="F5189" s="31" t="s">
        <v>96</v>
      </c>
    </row>
    <row r="5190" spans="2:6" x14ac:dyDescent="0.25">
      <c r="B5190" s="46" t="s">
        <v>20</v>
      </c>
      <c r="D5190" s="32" t="s">
        <v>46</v>
      </c>
      <c r="F5190" s="31" t="s">
        <v>96</v>
      </c>
    </row>
    <row r="5191" spans="2:6" x14ac:dyDescent="0.25">
      <c r="B5191" s="46" t="s">
        <v>20</v>
      </c>
      <c r="D5191" s="32" t="s">
        <v>59</v>
      </c>
      <c r="F5191" s="31" t="s">
        <v>96</v>
      </c>
    </row>
    <row r="5192" spans="2:6" x14ac:dyDescent="0.25">
      <c r="B5192" s="46" t="s">
        <v>20</v>
      </c>
      <c r="D5192" s="32" t="s">
        <v>67</v>
      </c>
      <c r="F5192" s="31" t="s">
        <v>96</v>
      </c>
    </row>
    <row r="5193" spans="2:6" x14ac:dyDescent="0.25">
      <c r="B5193" s="46" t="s">
        <v>20</v>
      </c>
      <c r="D5193" s="32" t="s">
        <v>216</v>
      </c>
      <c r="F5193" s="31" t="s">
        <v>96</v>
      </c>
    </row>
    <row r="5194" spans="2:6" x14ac:dyDescent="0.25">
      <c r="B5194" s="46" t="s">
        <v>5</v>
      </c>
      <c r="D5194" s="32" t="s">
        <v>10</v>
      </c>
      <c r="F5194" s="31" t="s">
        <v>181</v>
      </c>
    </row>
    <row r="5195" spans="2:6" x14ac:dyDescent="0.25">
      <c r="B5195" s="46" t="s">
        <v>5</v>
      </c>
      <c r="D5195" s="32" t="s">
        <v>6</v>
      </c>
      <c r="F5195" s="31" t="s">
        <v>181</v>
      </c>
    </row>
    <row r="5196" spans="2:6" x14ac:dyDescent="0.25">
      <c r="B5196" s="46" t="s">
        <v>3</v>
      </c>
      <c r="D5196" s="32" t="s">
        <v>41</v>
      </c>
      <c r="F5196" s="31" t="s">
        <v>181</v>
      </c>
    </row>
    <row r="5197" spans="2:6" x14ac:dyDescent="0.25">
      <c r="B5197" s="46" t="s">
        <v>3</v>
      </c>
      <c r="D5197" s="32" t="s">
        <v>73</v>
      </c>
      <c r="F5197" s="31" t="s">
        <v>181</v>
      </c>
    </row>
    <row r="5198" spans="2:6" x14ac:dyDescent="0.25">
      <c r="B5198" s="46" t="s">
        <v>3</v>
      </c>
      <c r="D5198" s="32" t="s">
        <v>201</v>
      </c>
      <c r="F5198" s="31" t="s">
        <v>181</v>
      </c>
    </row>
    <row r="5199" spans="2:6" x14ac:dyDescent="0.25">
      <c r="B5199" s="46" t="s">
        <v>3</v>
      </c>
      <c r="D5199" s="32" t="s">
        <v>18</v>
      </c>
      <c r="F5199" s="31" t="s">
        <v>181</v>
      </c>
    </row>
    <row r="5200" spans="2:6" x14ac:dyDescent="0.25">
      <c r="B5200" s="46" t="s">
        <v>3</v>
      </c>
      <c r="D5200" s="32" t="s">
        <v>25</v>
      </c>
      <c r="F5200" s="31" t="s">
        <v>181</v>
      </c>
    </row>
    <row r="5201" spans="2:6" x14ac:dyDescent="0.25">
      <c r="B5201" s="46" t="s">
        <v>3</v>
      </c>
      <c r="D5201" s="32" t="s">
        <v>22</v>
      </c>
      <c r="F5201" s="31" t="s">
        <v>181</v>
      </c>
    </row>
    <row r="5202" spans="2:6" x14ac:dyDescent="0.25">
      <c r="B5202" s="46" t="s">
        <v>3</v>
      </c>
      <c r="D5202" s="32" t="s">
        <v>66</v>
      </c>
      <c r="F5202" s="31" t="s">
        <v>181</v>
      </c>
    </row>
    <row r="5203" spans="2:6" x14ac:dyDescent="0.25">
      <c r="B5203" s="46" t="s">
        <v>3</v>
      </c>
      <c r="D5203" s="32" t="s">
        <v>48</v>
      </c>
      <c r="F5203" s="31" t="s">
        <v>181</v>
      </c>
    </row>
    <row r="5204" spans="2:6" x14ac:dyDescent="0.25">
      <c r="B5204" s="46" t="s">
        <v>3</v>
      </c>
      <c r="D5204" s="32" t="s">
        <v>76</v>
      </c>
      <c r="F5204" s="31" t="s">
        <v>181</v>
      </c>
    </row>
    <row r="5205" spans="2:6" x14ac:dyDescent="0.25">
      <c r="B5205" s="46" t="s">
        <v>3</v>
      </c>
      <c r="D5205" s="32" t="s">
        <v>42</v>
      </c>
      <c r="F5205" s="31" t="s">
        <v>181</v>
      </c>
    </row>
    <row r="5206" spans="2:6" x14ac:dyDescent="0.25">
      <c r="B5206" s="46" t="s">
        <v>3</v>
      </c>
      <c r="D5206" s="32" t="s">
        <v>202</v>
      </c>
      <c r="F5206" s="31" t="s">
        <v>181</v>
      </c>
    </row>
    <row r="5207" spans="2:6" x14ac:dyDescent="0.25">
      <c r="B5207" s="46" t="s">
        <v>3</v>
      </c>
      <c r="D5207" s="32" t="s">
        <v>57</v>
      </c>
      <c r="F5207" s="31" t="s">
        <v>181</v>
      </c>
    </row>
    <row r="5208" spans="2:6" x14ac:dyDescent="0.25">
      <c r="B5208" s="46" t="s">
        <v>3</v>
      </c>
      <c r="D5208" s="32" t="s">
        <v>203</v>
      </c>
      <c r="F5208" s="31" t="s">
        <v>181</v>
      </c>
    </row>
    <row r="5209" spans="2:6" x14ac:dyDescent="0.25">
      <c r="B5209" s="46" t="s">
        <v>3</v>
      </c>
      <c r="D5209" s="32" t="s">
        <v>204</v>
      </c>
      <c r="F5209" s="31" t="s">
        <v>181</v>
      </c>
    </row>
    <row r="5210" spans="2:6" x14ac:dyDescent="0.25">
      <c r="B5210" s="46" t="s">
        <v>3</v>
      </c>
      <c r="D5210" s="32" t="s">
        <v>205</v>
      </c>
      <c r="F5210" s="31" t="s">
        <v>181</v>
      </c>
    </row>
    <row r="5211" spans="2:6" x14ac:dyDescent="0.25">
      <c r="B5211" s="46" t="s">
        <v>3</v>
      </c>
      <c r="D5211" s="32" t="s">
        <v>39</v>
      </c>
      <c r="F5211" s="31" t="s">
        <v>181</v>
      </c>
    </row>
    <row r="5212" spans="2:6" x14ac:dyDescent="0.25">
      <c r="B5212" s="46" t="s">
        <v>17</v>
      </c>
      <c r="D5212" s="32" t="s">
        <v>63</v>
      </c>
      <c r="F5212" s="31" t="s">
        <v>181</v>
      </c>
    </row>
    <row r="5213" spans="2:6" x14ac:dyDescent="0.25">
      <c r="B5213" s="46" t="s">
        <v>17</v>
      </c>
      <c r="D5213" s="32" t="s">
        <v>70</v>
      </c>
      <c r="F5213" s="31" t="s">
        <v>181</v>
      </c>
    </row>
    <row r="5214" spans="2:6" x14ac:dyDescent="0.25">
      <c r="B5214" s="46" t="s">
        <v>17</v>
      </c>
      <c r="D5214" s="32" t="s">
        <v>62</v>
      </c>
      <c r="F5214" s="31" t="s">
        <v>181</v>
      </c>
    </row>
    <row r="5215" spans="2:6" x14ac:dyDescent="0.25">
      <c r="B5215" s="46" t="s">
        <v>17</v>
      </c>
      <c r="D5215" s="32" t="s">
        <v>53</v>
      </c>
      <c r="F5215" s="31" t="s">
        <v>181</v>
      </c>
    </row>
    <row r="5216" spans="2:6" x14ac:dyDescent="0.25">
      <c r="B5216" s="46" t="s">
        <v>17</v>
      </c>
      <c r="D5216" s="32" t="s">
        <v>29</v>
      </c>
      <c r="F5216" s="31" t="s">
        <v>181</v>
      </c>
    </row>
    <row r="5217" spans="2:6" x14ac:dyDescent="0.25">
      <c r="B5217" s="46" t="s">
        <v>17</v>
      </c>
      <c r="D5217" s="32" t="s">
        <v>47</v>
      </c>
      <c r="F5217" s="31" t="s">
        <v>181</v>
      </c>
    </row>
    <row r="5218" spans="2:6" x14ac:dyDescent="0.25">
      <c r="B5218" s="46" t="s">
        <v>17</v>
      </c>
      <c r="D5218" s="32" t="s">
        <v>206</v>
      </c>
      <c r="F5218" s="31" t="s">
        <v>181</v>
      </c>
    </row>
    <row r="5219" spans="2:6" x14ac:dyDescent="0.25">
      <c r="B5219" s="46" t="s">
        <v>17</v>
      </c>
      <c r="D5219" s="32" t="s">
        <v>34</v>
      </c>
      <c r="F5219" s="31" t="s">
        <v>181</v>
      </c>
    </row>
    <row r="5220" spans="2:6" x14ac:dyDescent="0.25">
      <c r="B5220" s="46" t="s">
        <v>17</v>
      </c>
      <c r="D5220" s="32" t="s">
        <v>31</v>
      </c>
      <c r="F5220" s="31" t="s">
        <v>181</v>
      </c>
    </row>
    <row r="5221" spans="2:6" x14ac:dyDescent="0.25">
      <c r="B5221" s="46" t="s">
        <v>17</v>
      </c>
      <c r="D5221" s="32" t="s">
        <v>60</v>
      </c>
      <c r="F5221" s="31" t="s">
        <v>181</v>
      </c>
    </row>
    <row r="5222" spans="2:6" x14ac:dyDescent="0.25">
      <c r="B5222" s="46" t="s">
        <v>17</v>
      </c>
      <c r="D5222" s="32" t="s">
        <v>207</v>
      </c>
      <c r="F5222" s="31" t="s">
        <v>181</v>
      </c>
    </row>
    <row r="5223" spans="2:6" x14ac:dyDescent="0.25">
      <c r="B5223" s="46" t="s">
        <v>17</v>
      </c>
      <c r="D5223" s="32" t="s">
        <v>208</v>
      </c>
      <c r="F5223" s="31" t="s">
        <v>181</v>
      </c>
    </row>
    <row r="5224" spans="2:6" x14ac:dyDescent="0.25">
      <c r="B5224" s="46" t="s">
        <v>17</v>
      </c>
      <c r="D5224" s="32" t="s">
        <v>61</v>
      </c>
      <c r="F5224" s="31" t="s">
        <v>181</v>
      </c>
    </row>
    <row r="5225" spans="2:6" x14ac:dyDescent="0.25">
      <c r="B5225" s="46" t="s">
        <v>17</v>
      </c>
      <c r="D5225" s="32" t="s">
        <v>45</v>
      </c>
      <c r="F5225" s="31" t="s">
        <v>181</v>
      </c>
    </row>
    <row r="5226" spans="2:6" x14ac:dyDescent="0.25">
      <c r="B5226" s="46" t="s">
        <v>17</v>
      </c>
      <c r="D5226" s="32" t="s">
        <v>209</v>
      </c>
      <c r="F5226" s="31" t="s">
        <v>181</v>
      </c>
    </row>
    <row r="5227" spans="2:6" x14ac:dyDescent="0.25">
      <c r="B5227" s="46" t="s">
        <v>17</v>
      </c>
      <c r="D5227" s="32" t="s">
        <v>37</v>
      </c>
      <c r="F5227" s="31" t="s">
        <v>181</v>
      </c>
    </row>
    <row r="5228" spans="2:6" x14ac:dyDescent="0.25">
      <c r="B5228" s="46" t="s">
        <v>17</v>
      </c>
      <c r="D5228" s="32" t="s">
        <v>23</v>
      </c>
      <c r="F5228" s="31" t="s">
        <v>181</v>
      </c>
    </row>
    <row r="5229" spans="2:6" x14ac:dyDescent="0.25">
      <c r="B5229" s="46" t="s">
        <v>8</v>
      </c>
      <c r="D5229" s="32" t="s">
        <v>9</v>
      </c>
      <c r="F5229" s="31" t="s">
        <v>181</v>
      </c>
    </row>
    <row r="5230" spans="2:6" x14ac:dyDescent="0.25">
      <c r="B5230" s="46" t="s">
        <v>8</v>
      </c>
      <c r="D5230" s="32" t="s">
        <v>27</v>
      </c>
      <c r="F5230" s="31" t="s">
        <v>181</v>
      </c>
    </row>
    <row r="5231" spans="2:6" x14ac:dyDescent="0.25">
      <c r="B5231" s="46" t="s">
        <v>8</v>
      </c>
      <c r="D5231" s="32" t="s">
        <v>15</v>
      </c>
      <c r="F5231" s="31" t="s">
        <v>181</v>
      </c>
    </row>
    <row r="5232" spans="2:6" x14ac:dyDescent="0.25">
      <c r="B5232" s="46" t="s">
        <v>8</v>
      </c>
      <c r="D5232" s="32" t="s">
        <v>64</v>
      </c>
      <c r="F5232" s="31" t="s">
        <v>181</v>
      </c>
    </row>
    <row r="5233" spans="2:6" x14ac:dyDescent="0.25">
      <c r="B5233" s="46" t="s">
        <v>8</v>
      </c>
      <c r="D5233" s="32" t="s">
        <v>55</v>
      </c>
      <c r="F5233" s="31" t="s">
        <v>181</v>
      </c>
    </row>
    <row r="5234" spans="2:6" x14ac:dyDescent="0.25">
      <c r="B5234" s="46" t="s">
        <v>8</v>
      </c>
      <c r="D5234" s="32" t="s">
        <v>210</v>
      </c>
      <c r="F5234" s="31" t="s">
        <v>181</v>
      </c>
    </row>
    <row r="5235" spans="2:6" x14ac:dyDescent="0.25">
      <c r="B5235" s="46" t="s">
        <v>8</v>
      </c>
      <c r="D5235" s="32" t="s">
        <v>68</v>
      </c>
      <c r="F5235" s="31" t="s">
        <v>181</v>
      </c>
    </row>
    <row r="5236" spans="2:6" x14ac:dyDescent="0.25">
      <c r="B5236" s="46" t="s">
        <v>12</v>
      </c>
      <c r="D5236" s="32" t="s">
        <v>52</v>
      </c>
      <c r="F5236" s="31" t="s">
        <v>181</v>
      </c>
    </row>
    <row r="5237" spans="2:6" x14ac:dyDescent="0.25">
      <c r="B5237" s="46" t="s">
        <v>12</v>
      </c>
      <c r="D5237" s="32" t="s">
        <v>13</v>
      </c>
      <c r="F5237" s="31" t="s">
        <v>181</v>
      </c>
    </row>
    <row r="5238" spans="2:6" x14ac:dyDescent="0.25">
      <c r="B5238" s="46" t="s">
        <v>12</v>
      </c>
      <c r="D5238" s="32" t="s">
        <v>24</v>
      </c>
      <c r="F5238" s="31" t="s">
        <v>181</v>
      </c>
    </row>
    <row r="5239" spans="2:6" x14ac:dyDescent="0.25">
      <c r="B5239" s="46" t="s">
        <v>12</v>
      </c>
      <c r="D5239" s="32" t="s">
        <v>56</v>
      </c>
      <c r="F5239" s="31" t="s">
        <v>181</v>
      </c>
    </row>
    <row r="5240" spans="2:6" x14ac:dyDescent="0.25">
      <c r="B5240" s="46" t="s">
        <v>12</v>
      </c>
      <c r="D5240" s="32" t="s">
        <v>44</v>
      </c>
      <c r="F5240" s="31" t="s">
        <v>181</v>
      </c>
    </row>
    <row r="5241" spans="2:6" x14ac:dyDescent="0.25">
      <c r="B5241" s="46" t="s">
        <v>12</v>
      </c>
      <c r="D5241" s="32" t="s">
        <v>50</v>
      </c>
      <c r="F5241" s="31" t="s">
        <v>181</v>
      </c>
    </row>
    <row r="5242" spans="2:6" x14ac:dyDescent="0.25">
      <c r="B5242" s="46" t="s">
        <v>12</v>
      </c>
      <c r="D5242" s="32" t="s">
        <v>21</v>
      </c>
      <c r="F5242" s="31" t="s">
        <v>181</v>
      </c>
    </row>
    <row r="5243" spans="2:6" x14ac:dyDescent="0.25">
      <c r="B5243" s="46" t="s">
        <v>12</v>
      </c>
      <c r="D5243" s="32" t="s">
        <v>32</v>
      </c>
      <c r="F5243" s="31" t="s">
        <v>181</v>
      </c>
    </row>
    <row r="5244" spans="2:6" x14ac:dyDescent="0.25">
      <c r="B5244" s="46" t="s">
        <v>12</v>
      </c>
      <c r="D5244" s="32" t="s">
        <v>54</v>
      </c>
      <c r="F5244" s="31" t="s">
        <v>181</v>
      </c>
    </row>
    <row r="5245" spans="2:6" x14ac:dyDescent="0.25">
      <c r="B5245" s="46" t="s">
        <v>12</v>
      </c>
      <c r="D5245" s="32" t="s">
        <v>211</v>
      </c>
      <c r="F5245" s="31" t="s">
        <v>181</v>
      </c>
    </row>
    <row r="5246" spans="2:6" x14ac:dyDescent="0.25">
      <c r="B5246" s="46" t="s">
        <v>12</v>
      </c>
      <c r="D5246" s="32" t="s">
        <v>49</v>
      </c>
      <c r="F5246" s="31" t="s">
        <v>181</v>
      </c>
    </row>
    <row r="5247" spans="2:6" x14ac:dyDescent="0.25">
      <c r="B5247" s="46" t="s">
        <v>12</v>
      </c>
      <c r="D5247" s="32" t="s">
        <v>65</v>
      </c>
      <c r="F5247" s="31" t="s">
        <v>181</v>
      </c>
    </row>
    <row r="5248" spans="2:6" x14ac:dyDescent="0.25">
      <c r="B5248" s="46" t="s">
        <v>12</v>
      </c>
      <c r="D5248" s="32" t="s">
        <v>36</v>
      </c>
      <c r="F5248" s="31" t="s">
        <v>181</v>
      </c>
    </row>
    <row r="5249" spans="2:6" x14ac:dyDescent="0.25">
      <c r="B5249" s="46" t="s">
        <v>12</v>
      </c>
      <c r="D5249" s="32" t="s">
        <v>212</v>
      </c>
      <c r="F5249" s="31" t="s">
        <v>181</v>
      </c>
    </row>
    <row r="5250" spans="2:6" x14ac:dyDescent="0.25">
      <c r="B5250" s="46" t="s">
        <v>12</v>
      </c>
      <c r="D5250" s="32" t="s">
        <v>14</v>
      </c>
      <c r="F5250" s="31" t="s">
        <v>181</v>
      </c>
    </row>
    <row r="5251" spans="2:6" x14ac:dyDescent="0.25">
      <c r="B5251" s="46" t="s">
        <v>12</v>
      </c>
      <c r="D5251" s="32" t="s">
        <v>40</v>
      </c>
      <c r="F5251" s="31" t="s">
        <v>181</v>
      </c>
    </row>
    <row r="5252" spans="2:6" x14ac:dyDescent="0.25">
      <c r="B5252" s="46" t="s">
        <v>12</v>
      </c>
      <c r="D5252" s="32" t="s">
        <v>213</v>
      </c>
      <c r="F5252" s="31" t="s">
        <v>181</v>
      </c>
    </row>
    <row r="5253" spans="2:6" x14ac:dyDescent="0.25">
      <c r="B5253" s="46" t="s">
        <v>12</v>
      </c>
      <c r="D5253" s="32" t="s">
        <v>30</v>
      </c>
      <c r="F5253" s="31" t="s">
        <v>181</v>
      </c>
    </row>
    <row r="5254" spans="2:6" x14ac:dyDescent="0.25">
      <c r="B5254" s="46" t="s">
        <v>12</v>
      </c>
      <c r="D5254" s="32" t="s">
        <v>38</v>
      </c>
      <c r="F5254" s="31" t="s">
        <v>181</v>
      </c>
    </row>
    <row r="5255" spans="2:6" x14ac:dyDescent="0.25">
      <c r="B5255" s="46" t="s">
        <v>12</v>
      </c>
      <c r="D5255" s="32" t="s">
        <v>26</v>
      </c>
      <c r="F5255" s="31" t="s">
        <v>181</v>
      </c>
    </row>
    <row r="5256" spans="2:6" x14ac:dyDescent="0.25">
      <c r="B5256" s="46" t="s">
        <v>12</v>
      </c>
      <c r="D5256" s="32" t="s">
        <v>51</v>
      </c>
      <c r="F5256" s="31" t="s">
        <v>181</v>
      </c>
    </row>
    <row r="5257" spans="2:6" x14ac:dyDescent="0.25">
      <c r="B5257" s="46" t="s">
        <v>12</v>
      </c>
      <c r="D5257" s="32" t="s">
        <v>75</v>
      </c>
      <c r="F5257" s="31" t="s">
        <v>181</v>
      </c>
    </row>
    <row r="5258" spans="2:6" x14ac:dyDescent="0.25">
      <c r="B5258" s="46" t="s">
        <v>20</v>
      </c>
      <c r="D5258" s="32" t="s">
        <v>46</v>
      </c>
      <c r="F5258" s="31" t="s">
        <v>181</v>
      </c>
    </row>
    <row r="5259" spans="2:6" x14ac:dyDescent="0.25">
      <c r="B5259" s="46" t="s">
        <v>20</v>
      </c>
      <c r="D5259" s="32" t="s">
        <v>59</v>
      </c>
      <c r="F5259" s="31" t="s">
        <v>181</v>
      </c>
    </row>
    <row r="5260" spans="2:6" x14ac:dyDescent="0.25">
      <c r="B5260" s="46" t="s">
        <v>20</v>
      </c>
      <c r="D5260" s="32" t="s">
        <v>214</v>
      </c>
      <c r="F5260" s="31" t="s">
        <v>181</v>
      </c>
    </row>
    <row r="5261" spans="2:6" x14ac:dyDescent="0.25">
      <c r="B5261" s="46" t="s">
        <v>20</v>
      </c>
      <c r="D5261" s="32" t="s">
        <v>74</v>
      </c>
      <c r="F5261" s="31" t="s">
        <v>181</v>
      </c>
    </row>
    <row r="5262" spans="2:6" x14ac:dyDescent="0.25">
      <c r="B5262" s="46" t="s">
        <v>20</v>
      </c>
      <c r="D5262" s="32" t="s">
        <v>43</v>
      </c>
      <c r="F5262" s="31" t="s">
        <v>181</v>
      </c>
    </row>
    <row r="5263" spans="2:6" x14ac:dyDescent="0.25">
      <c r="B5263" s="46" t="s">
        <v>20</v>
      </c>
      <c r="D5263" s="32" t="s">
        <v>215</v>
      </c>
      <c r="F5263" s="31" t="s">
        <v>181</v>
      </c>
    </row>
    <row r="5264" spans="2:6" x14ac:dyDescent="0.25">
      <c r="B5264" s="46" t="s">
        <v>20</v>
      </c>
      <c r="D5264" s="32" t="s">
        <v>67</v>
      </c>
      <c r="F5264" s="31" t="s">
        <v>181</v>
      </c>
    </row>
    <row r="5265" spans="2:6" x14ac:dyDescent="0.25">
      <c r="B5265" s="46" t="s">
        <v>20</v>
      </c>
      <c r="D5265" s="32" t="s">
        <v>216</v>
      </c>
      <c r="F5265" s="31" t="s">
        <v>181</v>
      </c>
    </row>
    <row r="5266" spans="2:6" x14ac:dyDescent="0.25">
      <c r="B5266" s="46" t="s">
        <v>20</v>
      </c>
      <c r="D5266" s="32" t="s">
        <v>58</v>
      </c>
      <c r="F5266" s="31" t="s">
        <v>181</v>
      </c>
    </row>
    <row r="5267" spans="2:6" x14ac:dyDescent="0.25">
      <c r="B5267" s="46" t="s">
        <v>5</v>
      </c>
      <c r="D5267" s="32" t="s">
        <v>10</v>
      </c>
      <c r="F5267" s="31" t="s">
        <v>146</v>
      </c>
    </row>
    <row r="5268" spans="2:6" x14ac:dyDescent="0.25">
      <c r="B5268" s="46" t="s">
        <v>5</v>
      </c>
      <c r="D5268" s="32" t="s">
        <v>6</v>
      </c>
      <c r="F5268" s="31" t="s">
        <v>146</v>
      </c>
    </row>
    <row r="5269" spans="2:6" x14ac:dyDescent="0.25">
      <c r="B5269" s="46" t="s">
        <v>3</v>
      </c>
      <c r="D5269" s="32" t="s">
        <v>73</v>
      </c>
      <c r="F5269" s="31" t="s">
        <v>146</v>
      </c>
    </row>
    <row r="5270" spans="2:6" x14ac:dyDescent="0.25">
      <c r="B5270" s="46" t="s">
        <v>3</v>
      </c>
      <c r="D5270" s="32" t="s">
        <v>201</v>
      </c>
      <c r="F5270" s="31" t="s">
        <v>146</v>
      </c>
    </row>
    <row r="5271" spans="2:6" x14ac:dyDescent="0.25">
      <c r="B5271" s="46" t="s">
        <v>3</v>
      </c>
      <c r="D5271" s="32" t="s">
        <v>18</v>
      </c>
      <c r="F5271" s="31" t="s">
        <v>146</v>
      </c>
    </row>
    <row r="5272" spans="2:6" x14ac:dyDescent="0.25">
      <c r="B5272" s="46" t="s">
        <v>3</v>
      </c>
      <c r="D5272" s="32" t="s">
        <v>25</v>
      </c>
      <c r="F5272" s="31" t="s">
        <v>146</v>
      </c>
    </row>
    <row r="5273" spans="2:6" x14ac:dyDescent="0.25">
      <c r="B5273" s="46" t="s">
        <v>3</v>
      </c>
      <c r="D5273" s="32" t="s">
        <v>22</v>
      </c>
      <c r="F5273" s="31" t="s">
        <v>146</v>
      </c>
    </row>
    <row r="5274" spans="2:6" x14ac:dyDescent="0.25">
      <c r="B5274" s="46" t="s">
        <v>3</v>
      </c>
      <c r="D5274" s="32" t="s">
        <v>203</v>
      </c>
      <c r="F5274" s="31" t="s">
        <v>146</v>
      </c>
    </row>
    <row r="5275" spans="2:6" x14ac:dyDescent="0.25">
      <c r="B5275" s="46" t="s">
        <v>17</v>
      </c>
      <c r="D5275" s="32" t="s">
        <v>70</v>
      </c>
      <c r="F5275" s="31" t="s">
        <v>146</v>
      </c>
    </row>
    <row r="5276" spans="2:6" x14ac:dyDescent="0.25">
      <c r="B5276" s="46" t="s">
        <v>17</v>
      </c>
      <c r="D5276" s="32" t="s">
        <v>47</v>
      </c>
      <c r="F5276" s="31" t="s">
        <v>146</v>
      </c>
    </row>
    <row r="5277" spans="2:6" x14ac:dyDescent="0.25">
      <c r="B5277" s="46" t="s">
        <v>17</v>
      </c>
      <c r="D5277" s="32" t="s">
        <v>207</v>
      </c>
      <c r="F5277" s="31" t="s">
        <v>146</v>
      </c>
    </row>
    <row r="5278" spans="2:6" x14ac:dyDescent="0.25">
      <c r="B5278" s="46" t="s">
        <v>17</v>
      </c>
      <c r="D5278" s="32" t="s">
        <v>23</v>
      </c>
      <c r="F5278" s="31" t="s">
        <v>146</v>
      </c>
    </row>
    <row r="5279" spans="2:6" x14ac:dyDescent="0.25">
      <c r="B5279" s="46" t="s">
        <v>8</v>
      </c>
      <c r="D5279" s="32" t="s">
        <v>9</v>
      </c>
      <c r="F5279" s="31" t="s">
        <v>146</v>
      </c>
    </row>
    <row r="5280" spans="2:6" x14ac:dyDescent="0.25">
      <c r="B5280" s="46" t="s">
        <v>8</v>
      </c>
      <c r="D5280" s="32" t="s">
        <v>27</v>
      </c>
      <c r="F5280" s="31" t="s">
        <v>146</v>
      </c>
    </row>
    <row r="5281" spans="2:6" x14ac:dyDescent="0.25">
      <c r="B5281" s="46" t="s">
        <v>8</v>
      </c>
      <c r="D5281" s="32" t="s">
        <v>15</v>
      </c>
      <c r="F5281" s="31" t="s">
        <v>146</v>
      </c>
    </row>
    <row r="5282" spans="2:6" x14ac:dyDescent="0.25">
      <c r="B5282" s="46" t="s">
        <v>8</v>
      </c>
      <c r="D5282" s="32" t="s">
        <v>55</v>
      </c>
      <c r="F5282" s="31" t="s">
        <v>146</v>
      </c>
    </row>
    <row r="5283" spans="2:6" x14ac:dyDescent="0.25">
      <c r="B5283" s="46" t="s">
        <v>12</v>
      </c>
      <c r="D5283" s="32" t="s">
        <v>52</v>
      </c>
      <c r="F5283" s="31" t="s">
        <v>146</v>
      </c>
    </row>
    <row r="5284" spans="2:6" x14ac:dyDescent="0.25">
      <c r="B5284" s="46" t="s">
        <v>12</v>
      </c>
      <c r="D5284" s="32" t="s">
        <v>24</v>
      </c>
      <c r="F5284" s="31" t="s">
        <v>146</v>
      </c>
    </row>
    <row r="5285" spans="2:6" x14ac:dyDescent="0.25">
      <c r="B5285" s="46" t="s">
        <v>12</v>
      </c>
      <c r="D5285" s="32" t="s">
        <v>50</v>
      </c>
      <c r="F5285" s="31" t="s">
        <v>146</v>
      </c>
    </row>
    <row r="5286" spans="2:6" x14ac:dyDescent="0.25">
      <c r="B5286" s="46" t="s">
        <v>12</v>
      </c>
      <c r="D5286" s="32" t="s">
        <v>32</v>
      </c>
      <c r="F5286" s="31" t="s">
        <v>146</v>
      </c>
    </row>
    <row r="5287" spans="2:6" x14ac:dyDescent="0.25">
      <c r="B5287" s="46" t="s">
        <v>12</v>
      </c>
      <c r="D5287" s="32" t="s">
        <v>54</v>
      </c>
      <c r="F5287" s="31" t="s">
        <v>146</v>
      </c>
    </row>
    <row r="5288" spans="2:6" x14ac:dyDescent="0.25">
      <c r="B5288" s="46" t="s">
        <v>12</v>
      </c>
      <c r="D5288" s="32" t="s">
        <v>211</v>
      </c>
      <c r="F5288" s="31" t="s">
        <v>146</v>
      </c>
    </row>
    <row r="5289" spans="2:6" x14ac:dyDescent="0.25">
      <c r="B5289" s="46" t="s">
        <v>12</v>
      </c>
      <c r="D5289" s="32" t="s">
        <v>65</v>
      </c>
      <c r="F5289" s="31" t="s">
        <v>146</v>
      </c>
    </row>
    <row r="5290" spans="2:6" x14ac:dyDescent="0.25">
      <c r="B5290" s="46" t="s">
        <v>12</v>
      </c>
      <c r="D5290" s="32" t="s">
        <v>26</v>
      </c>
      <c r="F5290" s="31" t="s">
        <v>146</v>
      </c>
    </row>
    <row r="5291" spans="2:6" x14ac:dyDescent="0.25">
      <c r="B5291" s="46" t="s">
        <v>5</v>
      </c>
      <c r="D5291" s="32" t="s">
        <v>10</v>
      </c>
      <c r="F5291" s="31" t="s">
        <v>142</v>
      </c>
    </row>
    <row r="5292" spans="2:6" x14ac:dyDescent="0.25">
      <c r="B5292" s="46" t="s">
        <v>5</v>
      </c>
      <c r="D5292" s="32" t="s">
        <v>6</v>
      </c>
      <c r="F5292" s="31" t="s">
        <v>142</v>
      </c>
    </row>
    <row r="5293" spans="2:6" x14ac:dyDescent="0.25">
      <c r="B5293" s="46" t="s">
        <v>3</v>
      </c>
      <c r="D5293" s="32" t="s">
        <v>41</v>
      </c>
      <c r="F5293" s="31" t="s">
        <v>142</v>
      </c>
    </row>
    <row r="5294" spans="2:6" x14ac:dyDescent="0.25">
      <c r="B5294" s="46" t="s">
        <v>3</v>
      </c>
      <c r="D5294" s="32" t="s">
        <v>73</v>
      </c>
      <c r="F5294" s="31" t="s">
        <v>142</v>
      </c>
    </row>
    <row r="5295" spans="2:6" x14ac:dyDescent="0.25">
      <c r="B5295" s="46" t="s">
        <v>3</v>
      </c>
      <c r="D5295" s="32" t="s">
        <v>201</v>
      </c>
      <c r="F5295" s="31" t="s">
        <v>142</v>
      </c>
    </row>
    <row r="5296" spans="2:6" x14ac:dyDescent="0.25">
      <c r="B5296" s="46" t="s">
        <v>3</v>
      </c>
      <c r="D5296" s="32" t="s">
        <v>18</v>
      </c>
      <c r="F5296" s="31" t="s">
        <v>142</v>
      </c>
    </row>
    <row r="5297" spans="2:6" x14ac:dyDescent="0.25">
      <c r="B5297" s="46" t="s">
        <v>3</v>
      </c>
      <c r="D5297" s="32" t="s">
        <v>25</v>
      </c>
      <c r="F5297" s="31" t="s">
        <v>142</v>
      </c>
    </row>
    <row r="5298" spans="2:6" x14ac:dyDescent="0.25">
      <c r="B5298" s="46" t="s">
        <v>3</v>
      </c>
      <c r="D5298" s="32" t="s">
        <v>22</v>
      </c>
      <c r="F5298" s="31" t="s">
        <v>142</v>
      </c>
    </row>
    <row r="5299" spans="2:6" x14ac:dyDescent="0.25">
      <c r="B5299" s="46" t="s">
        <v>3</v>
      </c>
      <c r="D5299" s="32" t="s">
        <v>66</v>
      </c>
      <c r="F5299" s="31" t="s">
        <v>142</v>
      </c>
    </row>
    <row r="5300" spans="2:6" x14ac:dyDescent="0.25">
      <c r="B5300" s="46" t="s">
        <v>3</v>
      </c>
      <c r="D5300" s="32" t="s">
        <v>48</v>
      </c>
      <c r="F5300" s="31" t="s">
        <v>142</v>
      </c>
    </row>
    <row r="5301" spans="2:6" x14ac:dyDescent="0.25">
      <c r="B5301" s="46" t="s">
        <v>3</v>
      </c>
      <c r="D5301" s="32" t="s">
        <v>76</v>
      </c>
      <c r="F5301" s="31" t="s">
        <v>142</v>
      </c>
    </row>
    <row r="5302" spans="2:6" x14ac:dyDescent="0.25">
      <c r="B5302" s="46" t="s">
        <v>3</v>
      </c>
      <c r="D5302" s="32" t="s">
        <v>35</v>
      </c>
      <c r="F5302" s="31" t="s">
        <v>142</v>
      </c>
    </row>
    <row r="5303" spans="2:6" x14ac:dyDescent="0.25">
      <c r="B5303" s="46" t="s">
        <v>3</v>
      </c>
      <c r="D5303" s="32" t="s">
        <v>42</v>
      </c>
      <c r="F5303" s="31" t="s">
        <v>142</v>
      </c>
    </row>
    <row r="5304" spans="2:6" x14ac:dyDescent="0.25">
      <c r="B5304" s="46" t="s">
        <v>3</v>
      </c>
      <c r="D5304" s="32" t="s">
        <v>202</v>
      </c>
      <c r="F5304" s="31" t="s">
        <v>142</v>
      </c>
    </row>
    <row r="5305" spans="2:6" x14ac:dyDescent="0.25">
      <c r="B5305" s="46" t="s">
        <v>3</v>
      </c>
      <c r="D5305" s="32" t="s">
        <v>57</v>
      </c>
      <c r="F5305" s="31" t="s">
        <v>142</v>
      </c>
    </row>
    <row r="5306" spans="2:6" x14ac:dyDescent="0.25">
      <c r="B5306" s="46" t="s">
        <v>3</v>
      </c>
      <c r="D5306" s="32" t="s">
        <v>203</v>
      </c>
      <c r="F5306" s="31" t="s">
        <v>142</v>
      </c>
    </row>
    <row r="5307" spans="2:6" x14ac:dyDescent="0.25">
      <c r="B5307" s="46" t="s">
        <v>3</v>
      </c>
      <c r="D5307" s="32" t="s">
        <v>204</v>
      </c>
      <c r="F5307" s="31" t="s">
        <v>142</v>
      </c>
    </row>
    <row r="5308" spans="2:6" x14ac:dyDescent="0.25">
      <c r="B5308" s="46" t="s">
        <v>3</v>
      </c>
      <c r="D5308" s="32" t="s">
        <v>205</v>
      </c>
      <c r="F5308" s="31" t="s">
        <v>142</v>
      </c>
    </row>
    <row r="5309" spans="2:6" x14ac:dyDescent="0.25">
      <c r="B5309" s="46" t="s">
        <v>3</v>
      </c>
      <c r="D5309" s="32" t="s">
        <v>39</v>
      </c>
      <c r="F5309" s="31" t="s">
        <v>142</v>
      </c>
    </row>
    <row r="5310" spans="2:6" x14ac:dyDescent="0.25">
      <c r="B5310" s="46" t="s">
        <v>17</v>
      </c>
      <c r="D5310" s="32" t="s">
        <v>63</v>
      </c>
      <c r="F5310" s="31" t="s">
        <v>142</v>
      </c>
    </row>
    <row r="5311" spans="2:6" x14ac:dyDescent="0.25">
      <c r="B5311" s="46" t="s">
        <v>17</v>
      </c>
      <c r="D5311" s="32" t="s">
        <v>70</v>
      </c>
      <c r="F5311" s="31" t="s">
        <v>142</v>
      </c>
    </row>
    <row r="5312" spans="2:6" x14ac:dyDescent="0.25">
      <c r="B5312" s="46" t="s">
        <v>17</v>
      </c>
      <c r="D5312" s="32" t="s">
        <v>62</v>
      </c>
      <c r="F5312" s="31" t="s">
        <v>142</v>
      </c>
    </row>
    <row r="5313" spans="2:6" x14ac:dyDescent="0.25">
      <c r="B5313" s="46" t="s">
        <v>17</v>
      </c>
      <c r="D5313" s="32" t="s">
        <v>53</v>
      </c>
      <c r="F5313" s="31" t="s">
        <v>142</v>
      </c>
    </row>
    <row r="5314" spans="2:6" x14ac:dyDescent="0.25">
      <c r="B5314" s="46" t="s">
        <v>17</v>
      </c>
      <c r="D5314" s="32" t="s">
        <v>29</v>
      </c>
      <c r="F5314" s="31" t="s">
        <v>142</v>
      </c>
    </row>
    <row r="5315" spans="2:6" x14ac:dyDescent="0.25">
      <c r="B5315" s="46" t="s">
        <v>17</v>
      </c>
      <c r="D5315" s="32" t="s">
        <v>47</v>
      </c>
      <c r="F5315" s="31" t="s">
        <v>142</v>
      </c>
    </row>
    <row r="5316" spans="2:6" x14ac:dyDescent="0.25">
      <c r="B5316" s="46" t="s">
        <v>17</v>
      </c>
      <c r="D5316" s="32" t="s">
        <v>206</v>
      </c>
      <c r="F5316" s="31" t="s">
        <v>142</v>
      </c>
    </row>
    <row r="5317" spans="2:6" x14ac:dyDescent="0.25">
      <c r="B5317" s="46" t="s">
        <v>17</v>
      </c>
      <c r="D5317" s="32" t="s">
        <v>34</v>
      </c>
      <c r="F5317" s="31" t="s">
        <v>142</v>
      </c>
    </row>
    <row r="5318" spans="2:6" x14ac:dyDescent="0.25">
      <c r="B5318" s="46" t="s">
        <v>17</v>
      </c>
      <c r="D5318" s="32" t="s">
        <v>31</v>
      </c>
      <c r="F5318" s="31" t="s">
        <v>142</v>
      </c>
    </row>
    <row r="5319" spans="2:6" x14ac:dyDescent="0.25">
      <c r="B5319" s="46" t="s">
        <v>17</v>
      </c>
      <c r="D5319" s="32" t="s">
        <v>60</v>
      </c>
      <c r="F5319" s="31" t="s">
        <v>142</v>
      </c>
    </row>
    <row r="5320" spans="2:6" x14ac:dyDescent="0.25">
      <c r="B5320" s="46" t="s">
        <v>17</v>
      </c>
      <c r="D5320" s="32" t="s">
        <v>207</v>
      </c>
      <c r="F5320" s="31" t="s">
        <v>142</v>
      </c>
    </row>
    <row r="5321" spans="2:6" x14ac:dyDescent="0.25">
      <c r="B5321" s="46" t="s">
        <v>17</v>
      </c>
      <c r="D5321" s="32" t="s">
        <v>208</v>
      </c>
      <c r="F5321" s="31" t="s">
        <v>142</v>
      </c>
    </row>
    <row r="5322" spans="2:6" x14ac:dyDescent="0.25">
      <c r="B5322" s="46" t="s">
        <v>17</v>
      </c>
      <c r="D5322" s="32" t="s">
        <v>61</v>
      </c>
      <c r="F5322" s="31" t="s">
        <v>142</v>
      </c>
    </row>
    <row r="5323" spans="2:6" x14ac:dyDescent="0.25">
      <c r="B5323" s="46" t="s">
        <v>17</v>
      </c>
      <c r="D5323" s="32" t="s">
        <v>45</v>
      </c>
      <c r="F5323" s="31" t="s">
        <v>142</v>
      </c>
    </row>
    <row r="5324" spans="2:6" x14ac:dyDescent="0.25">
      <c r="B5324" s="46" t="s">
        <v>17</v>
      </c>
      <c r="D5324" s="32" t="s">
        <v>209</v>
      </c>
      <c r="F5324" s="31" t="s">
        <v>142</v>
      </c>
    </row>
    <row r="5325" spans="2:6" x14ac:dyDescent="0.25">
      <c r="B5325" s="46" t="s">
        <v>17</v>
      </c>
      <c r="D5325" s="32" t="s">
        <v>37</v>
      </c>
      <c r="F5325" s="31" t="s">
        <v>142</v>
      </c>
    </row>
    <row r="5326" spans="2:6" x14ac:dyDescent="0.25">
      <c r="B5326" s="46" t="s">
        <v>17</v>
      </c>
      <c r="D5326" s="32" t="s">
        <v>23</v>
      </c>
      <c r="F5326" s="31" t="s">
        <v>142</v>
      </c>
    </row>
    <row r="5327" spans="2:6" x14ac:dyDescent="0.25">
      <c r="B5327" s="46" t="s">
        <v>8</v>
      </c>
      <c r="D5327" s="32" t="s">
        <v>9</v>
      </c>
      <c r="F5327" s="31" t="s">
        <v>142</v>
      </c>
    </row>
    <row r="5328" spans="2:6" x14ac:dyDescent="0.25">
      <c r="B5328" s="46" t="s">
        <v>8</v>
      </c>
      <c r="D5328" s="32" t="s">
        <v>27</v>
      </c>
      <c r="F5328" s="31" t="s">
        <v>142</v>
      </c>
    </row>
    <row r="5329" spans="2:6" x14ac:dyDescent="0.25">
      <c r="B5329" s="46" t="s">
        <v>8</v>
      </c>
      <c r="D5329" s="32" t="s">
        <v>15</v>
      </c>
      <c r="F5329" s="31" t="s">
        <v>142</v>
      </c>
    </row>
    <row r="5330" spans="2:6" x14ac:dyDescent="0.25">
      <c r="B5330" s="46" t="s">
        <v>8</v>
      </c>
      <c r="D5330" s="32" t="s">
        <v>64</v>
      </c>
      <c r="F5330" s="31" t="s">
        <v>142</v>
      </c>
    </row>
    <row r="5331" spans="2:6" x14ac:dyDescent="0.25">
      <c r="B5331" s="46" t="s">
        <v>8</v>
      </c>
      <c r="D5331" s="32" t="s">
        <v>55</v>
      </c>
      <c r="F5331" s="31" t="s">
        <v>142</v>
      </c>
    </row>
    <row r="5332" spans="2:6" x14ac:dyDescent="0.25">
      <c r="B5332" s="46" t="s">
        <v>8</v>
      </c>
      <c r="D5332" s="32" t="s">
        <v>210</v>
      </c>
      <c r="F5332" s="31" t="s">
        <v>142</v>
      </c>
    </row>
    <row r="5333" spans="2:6" x14ac:dyDescent="0.25">
      <c r="B5333" s="46" t="s">
        <v>8</v>
      </c>
      <c r="D5333" s="32" t="s">
        <v>68</v>
      </c>
      <c r="F5333" s="31" t="s">
        <v>142</v>
      </c>
    </row>
    <row r="5334" spans="2:6" x14ac:dyDescent="0.25">
      <c r="B5334" s="46" t="s">
        <v>12</v>
      </c>
      <c r="D5334" s="32" t="s">
        <v>52</v>
      </c>
      <c r="F5334" s="31" t="s">
        <v>142</v>
      </c>
    </row>
    <row r="5335" spans="2:6" x14ac:dyDescent="0.25">
      <c r="B5335" s="46" t="s">
        <v>12</v>
      </c>
      <c r="D5335" s="32" t="s">
        <v>13</v>
      </c>
      <c r="F5335" s="31" t="s">
        <v>142</v>
      </c>
    </row>
    <row r="5336" spans="2:6" x14ac:dyDescent="0.25">
      <c r="B5336" s="46" t="s">
        <v>12</v>
      </c>
      <c r="D5336" s="32" t="s">
        <v>24</v>
      </c>
      <c r="F5336" s="31" t="s">
        <v>142</v>
      </c>
    </row>
    <row r="5337" spans="2:6" x14ac:dyDescent="0.25">
      <c r="B5337" s="46" t="s">
        <v>12</v>
      </c>
      <c r="D5337" s="32" t="s">
        <v>56</v>
      </c>
      <c r="F5337" s="31" t="s">
        <v>142</v>
      </c>
    </row>
    <row r="5338" spans="2:6" x14ac:dyDescent="0.25">
      <c r="B5338" s="46" t="s">
        <v>12</v>
      </c>
      <c r="D5338" s="32" t="s">
        <v>44</v>
      </c>
      <c r="F5338" s="31" t="s">
        <v>142</v>
      </c>
    </row>
    <row r="5339" spans="2:6" x14ac:dyDescent="0.25">
      <c r="B5339" s="46" t="s">
        <v>12</v>
      </c>
      <c r="D5339" s="32" t="s">
        <v>50</v>
      </c>
      <c r="F5339" s="31" t="s">
        <v>142</v>
      </c>
    </row>
    <row r="5340" spans="2:6" x14ac:dyDescent="0.25">
      <c r="B5340" s="46" t="s">
        <v>12</v>
      </c>
      <c r="D5340" s="32" t="s">
        <v>21</v>
      </c>
      <c r="F5340" s="31" t="s">
        <v>142</v>
      </c>
    </row>
    <row r="5341" spans="2:6" x14ac:dyDescent="0.25">
      <c r="B5341" s="46" t="s">
        <v>12</v>
      </c>
      <c r="D5341" s="32" t="s">
        <v>32</v>
      </c>
      <c r="F5341" s="31" t="s">
        <v>142</v>
      </c>
    </row>
    <row r="5342" spans="2:6" x14ac:dyDescent="0.25">
      <c r="B5342" s="46" t="s">
        <v>12</v>
      </c>
      <c r="D5342" s="32" t="s">
        <v>54</v>
      </c>
      <c r="F5342" s="31" t="s">
        <v>142</v>
      </c>
    </row>
    <row r="5343" spans="2:6" x14ac:dyDescent="0.25">
      <c r="B5343" s="46" t="s">
        <v>12</v>
      </c>
      <c r="D5343" s="32" t="s">
        <v>211</v>
      </c>
      <c r="F5343" s="31" t="s">
        <v>142</v>
      </c>
    </row>
    <row r="5344" spans="2:6" x14ac:dyDescent="0.25">
      <c r="B5344" s="46" t="s">
        <v>12</v>
      </c>
      <c r="D5344" s="32" t="s">
        <v>49</v>
      </c>
      <c r="F5344" s="31" t="s">
        <v>142</v>
      </c>
    </row>
    <row r="5345" spans="2:6" x14ac:dyDescent="0.25">
      <c r="B5345" s="46" t="s">
        <v>12</v>
      </c>
      <c r="D5345" s="32" t="s">
        <v>65</v>
      </c>
      <c r="F5345" s="31" t="s">
        <v>142</v>
      </c>
    </row>
    <row r="5346" spans="2:6" x14ac:dyDescent="0.25">
      <c r="B5346" s="46" t="s">
        <v>12</v>
      </c>
      <c r="D5346" s="32" t="s">
        <v>36</v>
      </c>
      <c r="F5346" s="31" t="s">
        <v>142</v>
      </c>
    </row>
    <row r="5347" spans="2:6" x14ac:dyDescent="0.25">
      <c r="B5347" s="46" t="s">
        <v>12</v>
      </c>
      <c r="D5347" s="32" t="s">
        <v>212</v>
      </c>
      <c r="F5347" s="31" t="s">
        <v>142</v>
      </c>
    </row>
    <row r="5348" spans="2:6" x14ac:dyDescent="0.25">
      <c r="B5348" s="46" t="s">
        <v>12</v>
      </c>
      <c r="D5348" s="32" t="s">
        <v>14</v>
      </c>
      <c r="F5348" s="31" t="s">
        <v>142</v>
      </c>
    </row>
    <row r="5349" spans="2:6" x14ac:dyDescent="0.25">
      <c r="B5349" s="46" t="s">
        <v>12</v>
      </c>
      <c r="D5349" s="32" t="s">
        <v>40</v>
      </c>
      <c r="F5349" s="31" t="s">
        <v>142</v>
      </c>
    </row>
    <row r="5350" spans="2:6" x14ac:dyDescent="0.25">
      <c r="B5350" s="46" t="s">
        <v>12</v>
      </c>
      <c r="D5350" s="32" t="s">
        <v>213</v>
      </c>
      <c r="F5350" s="31" t="s">
        <v>142</v>
      </c>
    </row>
    <row r="5351" spans="2:6" x14ac:dyDescent="0.25">
      <c r="B5351" s="46" t="s">
        <v>12</v>
      </c>
      <c r="D5351" s="32" t="s">
        <v>30</v>
      </c>
      <c r="F5351" s="31" t="s">
        <v>142</v>
      </c>
    </row>
    <row r="5352" spans="2:6" x14ac:dyDescent="0.25">
      <c r="B5352" s="46" t="s">
        <v>12</v>
      </c>
      <c r="D5352" s="32" t="s">
        <v>38</v>
      </c>
      <c r="F5352" s="31" t="s">
        <v>142</v>
      </c>
    </row>
    <row r="5353" spans="2:6" x14ac:dyDescent="0.25">
      <c r="B5353" s="46" t="s">
        <v>12</v>
      </c>
      <c r="D5353" s="32" t="s">
        <v>26</v>
      </c>
      <c r="F5353" s="31" t="s">
        <v>142</v>
      </c>
    </row>
    <row r="5354" spans="2:6" x14ac:dyDescent="0.25">
      <c r="B5354" s="46" t="s">
        <v>12</v>
      </c>
      <c r="D5354" s="32" t="s">
        <v>51</v>
      </c>
      <c r="F5354" s="31" t="s">
        <v>142</v>
      </c>
    </row>
    <row r="5355" spans="2:6" x14ac:dyDescent="0.25">
      <c r="B5355" s="46" t="s">
        <v>12</v>
      </c>
      <c r="D5355" s="32" t="s">
        <v>75</v>
      </c>
      <c r="F5355" s="31" t="s">
        <v>142</v>
      </c>
    </row>
    <row r="5356" spans="2:6" x14ac:dyDescent="0.25">
      <c r="B5356" s="46" t="s">
        <v>20</v>
      </c>
      <c r="D5356" s="32" t="s">
        <v>46</v>
      </c>
      <c r="F5356" s="31" t="s">
        <v>142</v>
      </c>
    </row>
    <row r="5357" spans="2:6" x14ac:dyDescent="0.25">
      <c r="B5357" s="46" t="s">
        <v>20</v>
      </c>
      <c r="D5357" s="32" t="s">
        <v>59</v>
      </c>
      <c r="F5357" s="31" t="s">
        <v>142</v>
      </c>
    </row>
    <row r="5358" spans="2:6" x14ac:dyDescent="0.25">
      <c r="B5358" s="46" t="s">
        <v>20</v>
      </c>
      <c r="D5358" s="32" t="s">
        <v>214</v>
      </c>
      <c r="F5358" s="31" t="s">
        <v>142</v>
      </c>
    </row>
    <row r="5359" spans="2:6" x14ac:dyDescent="0.25">
      <c r="B5359" s="46" t="s">
        <v>20</v>
      </c>
      <c r="D5359" s="32" t="s">
        <v>74</v>
      </c>
      <c r="F5359" s="31" t="s">
        <v>142</v>
      </c>
    </row>
    <row r="5360" spans="2:6" x14ac:dyDescent="0.25">
      <c r="B5360" s="46" t="s">
        <v>20</v>
      </c>
      <c r="D5360" s="32" t="s">
        <v>43</v>
      </c>
      <c r="F5360" s="31" t="s">
        <v>142</v>
      </c>
    </row>
    <row r="5361" spans="2:6" x14ac:dyDescent="0.25">
      <c r="B5361" s="46" t="s">
        <v>20</v>
      </c>
      <c r="D5361" s="32" t="s">
        <v>33</v>
      </c>
      <c r="F5361" s="31" t="s">
        <v>142</v>
      </c>
    </row>
    <row r="5362" spans="2:6" x14ac:dyDescent="0.25">
      <c r="B5362" s="46" t="s">
        <v>20</v>
      </c>
      <c r="D5362" s="32" t="s">
        <v>215</v>
      </c>
      <c r="F5362" s="31" t="s">
        <v>142</v>
      </c>
    </row>
    <row r="5363" spans="2:6" x14ac:dyDescent="0.25">
      <c r="B5363" s="46" t="s">
        <v>20</v>
      </c>
      <c r="D5363" s="32" t="s">
        <v>67</v>
      </c>
      <c r="F5363" s="31" t="s">
        <v>142</v>
      </c>
    </row>
    <row r="5364" spans="2:6" x14ac:dyDescent="0.25">
      <c r="B5364" s="46" t="s">
        <v>20</v>
      </c>
      <c r="D5364" s="32" t="s">
        <v>216</v>
      </c>
      <c r="F5364" s="31" t="s">
        <v>142</v>
      </c>
    </row>
    <row r="5365" spans="2:6" x14ac:dyDescent="0.25">
      <c r="B5365" s="46" t="s">
        <v>20</v>
      </c>
      <c r="D5365" s="32" t="s">
        <v>58</v>
      </c>
      <c r="F5365" s="31" t="s">
        <v>142</v>
      </c>
    </row>
    <row r="5366" spans="2:6" x14ac:dyDescent="0.25">
      <c r="B5366" s="46" t="s">
        <v>5</v>
      </c>
      <c r="D5366" s="32" t="s">
        <v>10</v>
      </c>
      <c r="F5366" s="31" t="s">
        <v>157</v>
      </c>
    </row>
    <row r="5367" spans="2:6" x14ac:dyDescent="0.25">
      <c r="B5367" s="46" t="s">
        <v>5</v>
      </c>
      <c r="D5367" s="32" t="s">
        <v>6</v>
      </c>
      <c r="F5367" s="31" t="s">
        <v>157</v>
      </c>
    </row>
    <row r="5368" spans="2:6" x14ac:dyDescent="0.25">
      <c r="B5368" s="46" t="s">
        <v>3</v>
      </c>
      <c r="D5368" s="32" t="s">
        <v>41</v>
      </c>
      <c r="F5368" s="31" t="s">
        <v>157</v>
      </c>
    </row>
    <row r="5369" spans="2:6" x14ac:dyDescent="0.25">
      <c r="B5369" s="46" t="s">
        <v>3</v>
      </c>
      <c r="D5369" s="32" t="s">
        <v>73</v>
      </c>
      <c r="F5369" s="31" t="s">
        <v>157</v>
      </c>
    </row>
    <row r="5370" spans="2:6" x14ac:dyDescent="0.25">
      <c r="B5370" s="46" t="s">
        <v>3</v>
      </c>
      <c r="D5370" s="32" t="s">
        <v>201</v>
      </c>
      <c r="F5370" s="31" t="s">
        <v>157</v>
      </c>
    </row>
    <row r="5371" spans="2:6" x14ac:dyDescent="0.25">
      <c r="B5371" s="46" t="s">
        <v>3</v>
      </c>
      <c r="D5371" s="32" t="s">
        <v>18</v>
      </c>
      <c r="F5371" s="31" t="s">
        <v>157</v>
      </c>
    </row>
    <row r="5372" spans="2:6" x14ac:dyDescent="0.25">
      <c r="B5372" s="46" t="s">
        <v>3</v>
      </c>
      <c r="D5372" s="32" t="s">
        <v>25</v>
      </c>
      <c r="F5372" s="31" t="s">
        <v>157</v>
      </c>
    </row>
    <row r="5373" spans="2:6" x14ac:dyDescent="0.25">
      <c r="B5373" s="46" t="s">
        <v>3</v>
      </c>
      <c r="D5373" s="32" t="s">
        <v>22</v>
      </c>
      <c r="F5373" s="31" t="s">
        <v>157</v>
      </c>
    </row>
    <row r="5374" spans="2:6" x14ac:dyDescent="0.25">
      <c r="B5374" s="46" t="s">
        <v>3</v>
      </c>
      <c r="D5374" s="32" t="s">
        <v>66</v>
      </c>
      <c r="F5374" s="31" t="s">
        <v>157</v>
      </c>
    </row>
    <row r="5375" spans="2:6" x14ac:dyDescent="0.25">
      <c r="B5375" s="46" t="s">
        <v>3</v>
      </c>
      <c r="D5375" s="32" t="s">
        <v>48</v>
      </c>
      <c r="F5375" s="31" t="s">
        <v>157</v>
      </c>
    </row>
    <row r="5376" spans="2:6" x14ac:dyDescent="0.25">
      <c r="B5376" s="46" t="s">
        <v>3</v>
      </c>
      <c r="D5376" s="32" t="s">
        <v>76</v>
      </c>
      <c r="F5376" s="31" t="s">
        <v>157</v>
      </c>
    </row>
    <row r="5377" spans="2:6" x14ac:dyDescent="0.25">
      <c r="B5377" s="46" t="s">
        <v>3</v>
      </c>
      <c r="D5377" s="32" t="s">
        <v>42</v>
      </c>
      <c r="F5377" s="31" t="s">
        <v>157</v>
      </c>
    </row>
    <row r="5378" spans="2:6" x14ac:dyDescent="0.25">
      <c r="B5378" s="46" t="s">
        <v>3</v>
      </c>
      <c r="D5378" s="32" t="s">
        <v>202</v>
      </c>
      <c r="F5378" s="31" t="s">
        <v>157</v>
      </c>
    </row>
    <row r="5379" spans="2:6" x14ac:dyDescent="0.25">
      <c r="B5379" s="46" t="s">
        <v>3</v>
      </c>
      <c r="D5379" s="32" t="s">
        <v>57</v>
      </c>
      <c r="F5379" s="31" t="s">
        <v>157</v>
      </c>
    </row>
    <row r="5380" spans="2:6" x14ac:dyDescent="0.25">
      <c r="B5380" s="46" t="s">
        <v>3</v>
      </c>
      <c r="D5380" s="32" t="s">
        <v>203</v>
      </c>
      <c r="F5380" s="31" t="s">
        <v>157</v>
      </c>
    </row>
    <row r="5381" spans="2:6" x14ac:dyDescent="0.25">
      <c r="B5381" s="46" t="s">
        <v>3</v>
      </c>
      <c r="D5381" s="32" t="s">
        <v>204</v>
      </c>
      <c r="F5381" s="31" t="s">
        <v>157</v>
      </c>
    </row>
    <row r="5382" spans="2:6" x14ac:dyDescent="0.25">
      <c r="B5382" s="46" t="s">
        <v>3</v>
      </c>
      <c r="D5382" s="32" t="s">
        <v>205</v>
      </c>
      <c r="F5382" s="31" t="s">
        <v>157</v>
      </c>
    </row>
    <row r="5383" spans="2:6" x14ac:dyDescent="0.25">
      <c r="B5383" s="46" t="s">
        <v>3</v>
      </c>
      <c r="D5383" s="32" t="s">
        <v>39</v>
      </c>
      <c r="F5383" s="31" t="s">
        <v>157</v>
      </c>
    </row>
    <row r="5384" spans="2:6" x14ac:dyDescent="0.25">
      <c r="B5384" s="46" t="s">
        <v>17</v>
      </c>
      <c r="D5384" s="32" t="s">
        <v>63</v>
      </c>
      <c r="F5384" s="31" t="s">
        <v>157</v>
      </c>
    </row>
    <row r="5385" spans="2:6" x14ac:dyDescent="0.25">
      <c r="B5385" s="46" t="s">
        <v>17</v>
      </c>
      <c r="D5385" s="32" t="s">
        <v>70</v>
      </c>
      <c r="F5385" s="31" t="s">
        <v>157</v>
      </c>
    </row>
    <row r="5386" spans="2:6" x14ac:dyDescent="0.25">
      <c r="B5386" s="46" t="s">
        <v>17</v>
      </c>
      <c r="D5386" s="32" t="s">
        <v>62</v>
      </c>
      <c r="F5386" s="31" t="s">
        <v>157</v>
      </c>
    </row>
    <row r="5387" spans="2:6" x14ac:dyDescent="0.25">
      <c r="B5387" s="46" t="s">
        <v>17</v>
      </c>
      <c r="D5387" s="32" t="s">
        <v>53</v>
      </c>
      <c r="F5387" s="31" t="s">
        <v>157</v>
      </c>
    </row>
    <row r="5388" spans="2:6" x14ac:dyDescent="0.25">
      <c r="B5388" s="46" t="s">
        <v>17</v>
      </c>
      <c r="D5388" s="32" t="s">
        <v>29</v>
      </c>
      <c r="F5388" s="31" t="s">
        <v>157</v>
      </c>
    </row>
    <row r="5389" spans="2:6" x14ac:dyDescent="0.25">
      <c r="B5389" s="46" t="s">
        <v>17</v>
      </c>
      <c r="D5389" s="32" t="s">
        <v>47</v>
      </c>
      <c r="F5389" s="31" t="s">
        <v>157</v>
      </c>
    </row>
    <row r="5390" spans="2:6" x14ac:dyDescent="0.25">
      <c r="B5390" s="46" t="s">
        <v>17</v>
      </c>
      <c r="D5390" s="32" t="s">
        <v>206</v>
      </c>
      <c r="F5390" s="31" t="s">
        <v>157</v>
      </c>
    </row>
    <row r="5391" spans="2:6" x14ac:dyDescent="0.25">
      <c r="B5391" s="46" t="s">
        <v>17</v>
      </c>
      <c r="D5391" s="32" t="s">
        <v>34</v>
      </c>
      <c r="F5391" s="31" t="s">
        <v>157</v>
      </c>
    </row>
    <row r="5392" spans="2:6" x14ac:dyDescent="0.25">
      <c r="B5392" s="46" t="s">
        <v>17</v>
      </c>
      <c r="D5392" s="32" t="s">
        <v>31</v>
      </c>
      <c r="F5392" s="31" t="s">
        <v>157</v>
      </c>
    </row>
    <row r="5393" spans="2:6" x14ac:dyDescent="0.25">
      <c r="B5393" s="46" t="s">
        <v>17</v>
      </c>
      <c r="D5393" s="32" t="s">
        <v>60</v>
      </c>
      <c r="F5393" s="31" t="s">
        <v>157</v>
      </c>
    </row>
    <row r="5394" spans="2:6" x14ac:dyDescent="0.25">
      <c r="B5394" s="46" t="s">
        <v>17</v>
      </c>
      <c r="D5394" s="32" t="s">
        <v>207</v>
      </c>
      <c r="F5394" s="31" t="s">
        <v>157</v>
      </c>
    </row>
    <row r="5395" spans="2:6" x14ac:dyDescent="0.25">
      <c r="B5395" s="46" t="s">
        <v>17</v>
      </c>
      <c r="D5395" s="32" t="s">
        <v>208</v>
      </c>
      <c r="F5395" s="31" t="s">
        <v>157</v>
      </c>
    </row>
    <row r="5396" spans="2:6" x14ac:dyDescent="0.25">
      <c r="B5396" s="46" t="s">
        <v>17</v>
      </c>
      <c r="D5396" s="32" t="s">
        <v>61</v>
      </c>
      <c r="F5396" s="31" t="s">
        <v>157</v>
      </c>
    </row>
    <row r="5397" spans="2:6" x14ac:dyDescent="0.25">
      <c r="B5397" s="46" t="s">
        <v>17</v>
      </c>
      <c r="D5397" s="32" t="s">
        <v>45</v>
      </c>
      <c r="F5397" s="31" t="s">
        <v>157</v>
      </c>
    </row>
    <row r="5398" spans="2:6" x14ac:dyDescent="0.25">
      <c r="B5398" s="46" t="s">
        <v>17</v>
      </c>
      <c r="D5398" s="32" t="s">
        <v>209</v>
      </c>
      <c r="F5398" s="31" t="s">
        <v>157</v>
      </c>
    </row>
    <row r="5399" spans="2:6" x14ac:dyDescent="0.25">
      <c r="B5399" s="46" t="s">
        <v>17</v>
      </c>
      <c r="D5399" s="32" t="s">
        <v>37</v>
      </c>
      <c r="F5399" s="31" t="s">
        <v>157</v>
      </c>
    </row>
    <row r="5400" spans="2:6" x14ac:dyDescent="0.25">
      <c r="B5400" s="46" t="s">
        <v>17</v>
      </c>
      <c r="D5400" s="32" t="s">
        <v>23</v>
      </c>
      <c r="F5400" s="31" t="s">
        <v>157</v>
      </c>
    </row>
    <row r="5401" spans="2:6" x14ac:dyDescent="0.25">
      <c r="B5401" s="46" t="s">
        <v>8</v>
      </c>
      <c r="D5401" s="32" t="s">
        <v>9</v>
      </c>
      <c r="F5401" s="31" t="s">
        <v>157</v>
      </c>
    </row>
    <row r="5402" spans="2:6" x14ac:dyDescent="0.25">
      <c r="B5402" s="46" t="s">
        <v>8</v>
      </c>
      <c r="D5402" s="32" t="s">
        <v>27</v>
      </c>
      <c r="F5402" s="31" t="s">
        <v>157</v>
      </c>
    </row>
    <row r="5403" spans="2:6" x14ac:dyDescent="0.25">
      <c r="B5403" s="46" t="s">
        <v>8</v>
      </c>
      <c r="D5403" s="32" t="s">
        <v>15</v>
      </c>
      <c r="F5403" s="31" t="s">
        <v>157</v>
      </c>
    </row>
    <row r="5404" spans="2:6" x14ac:dyDescent="0.25">
      <c r="B5404" s="46" t="s">
        <v>8</v>
      </c>
      <c r="D5404" s="32" t="s">
        <v>64</v>
      </c>
      <c r="F5404" s="31" t="s">
        <v>157</v>
      </c>
    </row>
    <row r="5405" spans="2:6" x14ac:dyDescent="0.25">
      <c r="B5405" s="46" t="s">
        <v>8</v>
      </c>
      <c r="D5405" s="32" t="s">
        <v>55</v>
      </c>
      <c r="F5405" s="31" t="s">
        <v>157</v>
      </c>
    </row>
    <row r="5406" spans="2:6" x14ac:dyDescent="0.25">
      <c r="B5406" s="46" t="s">
        <v>8</v>
      </c>
      <c r="D5406" s="32" t="s">
        <v>210</v>
      </c>
      <c r="F5406" s="31" t="s">
        <v>157</v>
      </c>
    </row>
    <row r="5407" spans="2:6" x14ac:dyDescent="0.25">
      <c r="B5407" s="46" t="s">
        <v>8</v>
      </c>
      <c r="D5407" s="32" t="s">
        <v>68</v>
      </c>
      <c r="F5407" s="31" t="s">
        <v>157</v>
      </c>
    </row>
    <row r="5408" spans="2:6" x14ac:dyDescent="0.25">
      <c r="B5408" s="46" t="s">
        <v>12</v>
      </c>
      <c r="D5408" s="32" t="s">
        <v>52</v>
      </c>
      <c r="F5408" s="31" t="s">
        <v>157</v>
      </c>
    </row>
    <row r="5409" spans="2:6" x14ac:dyDescent="0.25">
      <c r="B5409" s="46" t="s">
        <v>12</v>
      </c>
      <c r="D5409" s="32" t="s">
        <v>13</v>
      </c>
      <c r="F5409" s="31" t="s">
        <v>157</v>
      </c>
    </row>
    <row r="5410" spans="2:6" x14ac:dyDescent="0.25">
      <c r="B5410" s="46" t="s">
        <v>12</v>
      </c>
      <c r="D5410" s="32" t="s">
        <v>24</v>
      </c>
      <c r="F5410" s="31" t="s">
        <v>157</v>
      </c>
    </row>
    <row r="5411" spans="2:6" x14ac:dyDescent="0.25">
      <c r="B5411" s="46" t="s">
        <v>12</v>
      </c>
      <c r="D5411" s="32" t="s">
        <v>56</v>
      </c>
      <c r="F5411" s="31" t="s">
        <v>157</v>
      </c>
    </row>
    <row r="5412" spans="2:6" x14ac:dyDescent="0.25">
      <c r="B5412" s="46" t="s">
        <v>12</v>
      </c>
      <c r="D5412" s="32" t="s">
        <v>44</v>
      </c>
      <c r="F5412" s="31" t="s">
        <v>157</v>
      </c>
    </row>
    <row r="5413" spans="2:6" x14ac:dyDescent="0.25">
      <c r="B5413" s="46" t="s">
        <v>12</v>
      </c>
      <c r="D5413" s="32" t="s">
        <v>50</v>
      </c>
      <c r="F5413" s="31" t="s">
        <v>157</v>
      </c>
    </row>
    <row r="5414" spans="2:6" x14ac:dyDescent="0.25">
      <c r="B5414" s="46" t="s">
        <v>12</v>
      </c>
      <c r="D5414" s="32" t="s">
        <v>21</v>
      </c>
      <c r="F5414" s="31" t="s">
        <v>157</v>
      </c>
    </row>
    <row r="5415" spans="2:6" x14ac:dyDescent="0.25">
      <c r="B5415" s="46" t="s">
        <v>12</v>
      </c>
      <c r="D5415" s="32" t="s">
        <v>32</v>
      </c>
      <c r="F5415" s="31" t="s">
        <v>157</v>
      </c>
    </row>
    <row r="5416" spans="2:6" x14ac:dyDescent="0.25">
      <c r="B5416" s="46" t="s">
        <v>12</v>
      </c>
      <c r="D5416" s="32" t="s">
        <v>54</v>
      </c>
      <c r="F5416" s="31" t="s">
        <v>157</v>
      </c>
    </row>
    <row r="5417" spans="2:6" x14ac:dyDescent="0.25">
      <c r="B5417" s="46" t="s">
        <v>12</v>
      </c>
      <c r="D5417" s="32" t="s">
        <v>211</v>
      </c>
      <c r="F5417" s="31" t="s">
        <v>157</v>
      </c>
    </row>
    <row r="5418" spans="2:6" x14ac:dyDescent="0.25">
      <c r="B5418" s="46" t="s">
        <v>12</v>
      </c>
      <c r="D5418" s="32" t="s">
        <v>49</v>
      </c>
      <c r="F5418" s="31" t="s">
        <v>157</v>
      </c>
    </row>
    <row r="5419" spans="2:6" x14ac:dyDescent="0.25">
      <c r="B5419" s="46" t="s">
        <v>12</v>
      </c>
      <c r="D5419" s="32" t="s">
        <v>65</v>
      </c>
      <c r="F5419" s="31" t="s">
        <v>157</v>
      </c>
    </row>
    <row r="5420" spans="2:6" x14ac:dyDescent="0.25">
      <c r="B5420" s="46" t="s">
        <v>12</v>
      </c>
      <c r="D5420" s="32" t="s">
        <v>36</v>
      </c>
      <c r="F5420" s="31" t="s">
        <v>157</v>
      </c>
    </row>
    <row r="5421" spans="2:6" x14ac:dyDescent="0.25">
      <c r="B5421" s="46" t="s">
        <v>12</v>
      </c>
      <c r="D5421" s="32" t="s">
        <v>212</v>
      </c>
      <c r="F5421" s="31" t="s">
        <v>157</v>
      </c>
    </row>
    <row r="5422" spans="2:6" x14ac:dyDescent="0.25">
      <c r="B5422" s="46" t="s">
        <v>12</v>
      </c>
      <c r="D5422" s="32" t="s">
        <v>14</v>
      </c>
      <c r="F5422" s="31" t="s">
        <v>157</v>
      </c>
    </row>
    <row r="5423" spans="2:6" x14ac:dyDescent="0.25">
      <c r="B5423" s="46" t="s">
        <v>12</v>
      </c>
      <c r="D5423" s="32" t="s">
        <v>40</v>
      </c>
      <c r="F5423" s="31" t="s">
        <v>157</v>
      </c>
    </row>
    <row r="5424" spans="2:6" x14ac:dyDescent="0.25">
      <c r="B5424" s="46" t="s">
        <v>12</v>
      </c>
      <c r="D5424" s="32" t="s">
        <v>213</v>
      </c>
      <c r="F5424" s="31" t="s">
        <v>157</v>
      </c>
    </row>
    <row r="5425" spans="2:6" x14ac:dyDescent="0.25">
      <c r="B5425" s="46" t="s">
        <v>12</v>
      </c>
      <c r="D5425" s="32" t="s">
        <v>30</v>
      </c>
      <c r="F5425" s="31" t="s">
        <v>157</v>
      </c>
    </row>
    <row r="5426" spans="2:6" x14ac:dyDescent="0.25">
      <c r="B5426" s="46" t="s">
        <v>12</v>
      </c>
      <c r="D5426" s="32" t="s">
        <v>38</v>
      </c>
      <c r="F5426" s="31" t="s">
        <v>157</v>
      </c>
    </row>
    <row r="5427" spans="2:6" x14ac:dyDescent="0.25">
      <c r="B5427" s="46" t="s">
        <v>12</v>
      </c>
      <c r="D5427" s="32" t="s">
        <v>26</v>
      </c>
      <c r="F5427" s="31" t="s">
        <v>157</v>
      </c>
    </row>
    <row r="5428" spans="2:6" x14ac:dyDescent="0.25">
      <c r="B5428" s="46" t="s">
        <v>12</v>
      </c>
      <c r="D5428" s="32" t="s">
        <v>51</v>
      </c>
      <c r="F5428" s="31" t="s">
        <v>157</v>
      </c>
    </row>
    <row r="5429" spans="2:6" x14ac:dyDescent="0.25">
      <c r="B5429" s="46" t="s">
        <v>12</v>
      </c>
      <c r="D5429" s="32" t="s">
        <v>75</v>
      </c>
      <c r="F5429" s="31" t="s">
        <v>157</v>
      </c>
    </row>
    <row r="5430" spans="2:6" x14ac:dyDescent="0.25">
      <c r="B5430" s="46" t="s">
        <v>20</v>
      </c>
      <c r="D5430" s="32" t="s">
        <v>46</v>
      </c>
      <c r="F5430" s="31" t="s">
        <v>157</v>
      </c>
    </row>
    <row r="5431" spans="2:6" x14ac:dyDescent="0.25">
      <c r="B5431" s="46" t="s">
        <v>20</v>
      </c>
      <c r="D5431" s="32" t="s">
        <v>59</v>
      </c>
      <c r="F5431" s="31" t="s">
        <v>157</v>
      </c>
    </row>
    <row r="5432" spans="2:6" x14ac:dyDescent="0.25">
      <c r="B5432" s="46" t="s">
        <v>20</v>
      </c>
      <c r="D5432" s="32" t="s">
        <v>74</v>
      </c>
      <c r="F5432" s="31" t="s">
        <v>157</v>
      </c>
    </row>
    <row r="5433" spans="2:6" x14ac:dyDescent="0.25">
      <c r="B5433" s="46" t="s">
        <v>20</v>
      </c>
      <c r="D5433" s="32" t="s">
        <v>43</v>
      </c>
      <c r="F5433" s="31" t="s">
        <v>157</v>
      </c>
    </row>
    <row r="5434" spans="2:6" x14ac:dyDescent="0.25">
      <c r="B5434" s="46" t="s">
        <v>20</v>
      </c>
      <c r="D5434" s="32" t="s">
        <v>215</v>
      </c>
      <c r="F5434" s="31" t="s">
        <v>157</v>
      </c>
    </row>
    <row r="5435" spans="2:6" x14ac:dyDescent="0.25">
      <c r="B5435" s="46" t="s">
        <v>20</v>
      </c>
      <c r="D5435" s="32" t="s">
        <v>67</v>
      </c>
      <c r="F5435" s="31" t="s">
        <v>157</v>
      </c>
    </row>
    <row r="5436" spans="2:6" x14ac:dyDescent="0.25">
      <c r="B5436" s="46" t="s">
        <v>20</v>
      </c>
      <c r="D5436" s="32" t="s">
        <v>216</v>
      </c>
      <c r="F5436" s="31" t="s">
        <v>157</v>
      </c>
    </row>
    <row r="5437" spans="2:6" x14ac:dyDescent="0.25">
      <c r="B5437" s="46" t="s">
        <v>20</v>
      </c>
      <c r="D5437" s="32" t="s">
        <v>58</v>
      </c>
      <c r="F5437" s="31" t="s">
        <v>157</v>
      </c>
    </row>
    <row r="5438" spans="2:6" x14ac:dyDescent="0.25">
      <c r="B5438" s="46" t="s">
        <v>5</v>
      </c>
      <c r="D5438" s="32" t="s">
        <v>10</v>
      </c>
      <c r="F5438" s="31" t="s">
        <v>172</v>
      </c>
    </row>
    <row r="5439" spans="2:6" x14ac:dyDescent="0.25">
      <c r="B5439" s="46" t="s">
        <v>5</v>
      </c>
      <c r="D5439" s="32" t="s">
        <v>6</v>
      </c>
      <c r="F5439" s="31" t="s">
        <v>172</v>
      </c>
    </row>
    <row r="5440" spans="2:6" x14ac:dyDescent="0.25">
      <c r="B5440" s="46" t="s">
        <v>3</v>
      </c>
      <c r="D5440" s="32" t="s">
        <v>41</v>
      </c>
      <c r="F5440" s="31" t="s">
        <v>172</v>
      </c>
    </row>
    <row r="5441" spans="2:6" x14ac:dyDescent="0.25">
      <c r="B5441" s="46" t="s">
        <v>3</v>
      </c>
      <c r="D5441" s="32" t="s">
        <v>73</v>
      </c>
      <c r="F5441" s="31" t="s">
        <v>172</v>
      </c>
    </row>
    <row r="5442" spans="2:6" x14ac:dyDescent="0.25">
      <c r="B5442" s="46" t="s">
        <v>3</v>
      </c>
      <c r="D5442" s="32" t="s">
        <v>201</v>
      </c>
      <c r="F5442" s="31" t="s">
        <v>172</v>
      </c>
    </row>
    <row r="5443" spans="2:6" x14ac:dyDescent="0.25">
      <c r="B5443" s="46" t="s">
        <v>3</v>
      </c>
      <c r="D5443" s="32" t="s">
        <v>18</v>
      </c>
      <c r="F5443" s="31" t="s">
        <v>172</v>
      </c>
    </row>
    <row r="5444" spans="2:6" x14ac:dyDescent="0.25">
      <c r="B5444" s="46" t="s">
        <v>3</v>
      </c>
      <c r="D5444" s="32" t="s">
        <v>25</v>
      </c>
      <c r="F5444" s="31" t="s">
        <v>172</v>
      </c>
    </row>
    <row r="5445" spans="2:6" x14ac:dyDescent="0.25">
      <c r="B5445" s="46" t="s">
        <v>3</v>
      </c>
      <c r="D5445" s="32" t="s">
        <v>22</v>
      </c>
      <c r="F5445" s="31" t="s">
        <v>172</v>
      </c>
    </row>
    <row r="5446" spans="2:6" x14ac:dyDescent="0.25">
      <c r="B5446" s="46" t="s">
        <v>3</v>
      </c>
      <c r="D5446" s="32" t="s">
        <v>66</v>
      </c>
      <c r="F5446" s="31" t="s">
        <v>172</v>
      </c>
    </row>
    <row r="5447" spans="2:6" x14ac:dyDescent="0.25">
      <c r="B5447" s="46" t="s">
        <v>3</v>
      </c>
      <c r="D5447" s="32" t="s">
        <v>48</v>
      </c>
      <c r="F5447" s="31" t="s">
        <v>172</v>
      </c>
    </row>
    <row r="5448" spans="2:6" x14ac:dyDescent="0.25">
      <c r="B5448" s="46" t="s">
        <v>3</v>
      </c>
      <c r="D5448" s="32" t="s">
        <v>76</v>
      </c>
      <c r="F5448" s="31" t="s">
        <v>172</v>
      </c>
    </row>
    <row r="5449" spans="2:6" x14ac:dyDescent="0.25">
      <c r="B5449" s="46" t="s">
        <v>3</v>
      </c>
      <c r="D5449" s="32" t="s">
        <v>35</v>
      </c>
      <c r="F5449" s="31" t="s">
        <v>172</v>
      </c>
    </row>
    <row r="5450" spans="2:6" x14ac:dyDescent="0.25">
      <c r="B5450" s="46" t="s">
        <v>3</v>
      </c>
      <c r="D5450" s="32" t="s">
        <v>42</v>
      </c>
      <c r="F5450" s="31" t="s">
        <v>172</v>
      </c>
    </row>
    <row r="5451" spans="2:6" x14ac:dyDescent="0.25">
      <c r="B5451" s="46" t="s">
        <v>3</v>
      </c>
      <c r="D5451" s="32" t="s">
        <v>202</v>
      </c>
      <c r="F5451" s="31" t="s">
        <v>172</v>
      </c>
    </row>
    <row r="5452" spans="2:6" x14ac:dyDescent="0.25">
      <c r="B5452" s="46" t="s">
        <v>3</v>
      </c>
      <c r="D5452" s="32" t="s">
        <v>57</v>
      </c>
      <c r="F5452" s="31" t="s">
        <v>172</v>
      </c>
    </row>
    <row r="5453" spans="2:6" x14ac:dyDescent="0.25">
      <c r="B5453" s="46" t="s">
        <v>3</v>
      </c>
      <c r="D5453" s="32" t="s">
        <v>203</v>
      </c>
      <c r="F5453" s="31" t="s">
        <v>172</v>
      </c>
    </row>
    <row r="5454" spans="2:6" x14ac:dyDescent="0.25">
      <c r="B5454" s="46" t="s">
        <v>3</v>
      </c>
      <c r="D5454" s="32" t="s">
        <v>204</v>
      </c>
      <c r="F5454" s="31" t="s">
        <v>172</v>
      </c>
    </row>
    <row r="5455" spans="2:6" x14ac:dyDescent="0.25">
      <c r="B5455" s="46" t="s">
        <v>3</v>
      </c>
      <c r="D5455" s="32" t="s">
        <v>205</v>
      </c>
      <c r="F5455" s="31" t="s">
        <v>172</v>
      </c>
    </row>
    <row r="5456" spans="2:6" x14ac:dyDescent="0.25">
      <c r="B5456" s="46" t="s">
        <v>3</v>
      </c>
      <c r="D5456" s="32" t="s">
        <v>39</v>
      </c>
      <c r="F5456" s="31" t="s">
        <v>172</v>
      </c>
    </row>
    <row r="5457" spans="2:6" x14ac:dyDescent="0.25">
      <c r="B5457" s="46" t="s">
        <v>17</v>
      </c>
      <c r="D5457" s="32" t="s">
        <v>63</v>
      </c>
      <c r="F5457" s="31" t="s">
        <v>172</v>
      </c>
    </row>
    <row r="5458" spans="2:6" x14ac:dyDescent="0.25">
      <c r="B5458" s="46" t="s">
        <v>17</v>
      </c>
      <c r="D5458" s="32" t="s">
        <v>70</v>
      </c>
      <c r="F5458" s="31" t="s">
        <v>172</v>
      </c>
    </row>
    <row r="5459" spans="2:6" x14ac:dyDescent="0.25">
      <c r="B5459" s="46" t="s">
        <v>17</v>
      </c>
      <c r="D5459" s="32" t="s">
        <v>62</v>
      </c>
      <c r="F5459" s="31" t="s">
        <v>172</v>
      </c>
    </row>
    <row r="5460" spans="2:6" x14ac:dyDescent="0.25">
      <c r="B5460" s="46" t="s">
        <v>17</v>
      </c>
      <c r="D5460" s="32" t="s">
        <v>53</v>
      </c>
      <c r="F5460" s="31" t="s">
        <v>172</v>
      </c>
    </row>
    <row r="5461" spans="2:6" x14ac:dyDescent="0.25">
      <c r="B5461" s="46" t="s">
        <v>17</v>
      </c>
      <c r="D5461" s="32" t="s">
        <v>29</v>
      </c>
      <c r="F5461" s="31" t="s">
        <v>172</v>
      </c>
    </row>
    <row r="5462" spans="2:6" x14ac:dyDescent="0.25">
      <c r="B5462" s="46" t="s">
        <v>17</v>
      </c>
      <c r="D5462" s="32" t="s">
        <v>47</v>
      </c>
      <c r="F5462" s="31" t="s">
        <v>172</v>
      </c>
    </row>
    <row r="5463" spans="2:6" x14ac:dyDescent="0.25">
      <c r="B5463" s="46" t="s">
        <v>17</v>
      </c>
      <c r="D5463" s="32" t="s">
        <v>206</v>
      </c>
      <c r="F5463" s="31" t="s">
        <v>172</v>
      </c>
    </row>
    <row r="5464" spans="2:6" x14ac:dyDescent="0.25">
      <c r="B5464" s="46" t="s">
        <v>17</v>
      </c>
      <c r="D5464" s="32" t="s">
        <v>34</v>
      </c>
      <c r="F5464" s="31" t="s">
        <v>172</v>
      </c>
    </row>
    <row r="5465" spans="2:6" x14ac:dyDescent="0.25">
      <c r="B5465" s="46" t="s">
        <v>17</v>
      </c>
      <c r="D5465" s="32" t="s">
        <v>31</v>
      </c>
      <c r="F5465" s="31" t="s">
        <v>172</v>
      </c>
    </row>
    <row r="5466" spans="2:6" x14ac:dyDescent="0.25">
      <c r="B5466" s="46" t="s">
        <v>17</v>
      </c>
      <c r="D5466" s="32" t="s">
        <v>60</v>
      </c>
      <c r="F5466" s="31" t="s">
        <v>172</v>
      </c>
    </row>
    <row r="5467" spans="2:6" x14ac:dyDescent="0.25">
      <c r="B5467" s="46" t="s">
        <v>17</v>
      </c>
      <c r="D5467" s="32" t="s">
        <v>207</v>
      </c>
      <c r="F5467" s="31" t="s">
        <v>172</v>
      </c>
    </row>
    <row r="5468" spans="2:6" x14ac:dyDescent="0.25">
      <c r="B5468" s="46" t="s">
        <v>17</v>
      </c>
      <c r="D5468" s="32" t="s">
        <v>208</v>
      </c>
      <c r="F5468" s="31" t="s">
        <v>172</v>
      </c>
    </row>
    <row r="5469" spans="2:6" x14ac:dyDescent="0.25">
      <c r="B5469" s="46" t="s">
        <v>17</v>
      </c>
      <c r="D5469" s="32" t="s">
        <v>61</v>
      </c>
      <c r="F5469" s="31" t="s">
        <v>172</v>
      </c>
    </row>
    <row r="5470" spans="2:6" x14ac:dyDescent="0.25">
      <c r="B5470" s="46" t="s">
        <v>17</v>
      </c>
      <c r="D5470" s="32" t="s">
        <v>45</v>
      </c>
      <c r="F5470" s="31" t="s">
        <v>172</v>
      </c>
    </row>
    <row r="5471" spans="2:6" x14ac:dyDescent="0.25">
      <c r="B5471" s="46" t="s">
        <v>17</v>
      </c>
      <c r="D5471" s="32" t="s">
        <v>209</v>
      </c>
      <c r="F5471" s="31" t="s">
        <v>172</v>
      </c>
    </row>
    <row r="5472" spans="2:6" x14ac:dyDescent="0.25">
      <c r="B5472" s="46" t="s">
        <v>17</v>
      </c>
      <c r="D5472" s="32" t="s">
        <v>37</v>
      </c>
      <c r="F5472" s="31" t="s">
        <v>172</v>
      </c>
    </row>
    <row r="5473" spans="2:6" x14ac:dyDescent="0.25">
      <c r="B5473" s="46" t="s">
        <v>17</v>
      </c>
      <c r="D5473" s="32" t="s">
        <v>23</v>
      </c>
      <c r="F5473" s="31" t="s">
        <v>172</v>
      </c>
    </row>
    <row r="5474" spans="2:6" x14ac:dyDescent="0.25">
      <c r="B5474" s="46" t="s">
        <v>8</v>
      </c>
      <c r="D5474" s="32" t="s">
        <v>9</v>
      </c>
      <c r="F5474" s="31" t="s">
        <v>172</v>
      </c>
    </row>
    <row r="5475" spans="2:6" x14ac:dyDescent="0.25">
      <c r="B5475" s="46" t="s">
        <v>8</v>
      </c>
      <c r="D5475" s="32" t="s">
        <v>27</v>
      </c>
      <c r="F5475" s="31" t="s">
        <v>172</v>
      </c>
    </row>
    <row r="5476" spans="2:6" x14ac:dyDescent="0.25">
      <c r="B5476" s="46" t="s">
        <v>8</v>
      </c>
      <c r="D5476" s="32" t="s">
        <v>15</v>
      </c>
      <c r="F5476" s="31" t="s">
        <v>172</v>
      </c>
    </row>
    <row r="5477" spans="2:6" x14ac:dyDescent="0.25">
      <c r="B5477" s="46" t="s">
        <v>8</v>
      </c>
      <c r="D5477" s="32" t="s">
        <v>64</v>
      </c>
      <c r="F5477" s="31" t="s">
        <v>172</v>
      </c>
    </row>
    <row r="5478" spans="2:6" x14ac:dyDescent="0.25">
      <c r="B5478" s="46" t="s">
        <v>8</v>
      </c>
      <c r="D5478" s="32" t="s">
        <v>55</v>
      </c>
      <c r="F5478" s="31" t="s">
        <v>172</v>
      </c>
    </row>
    <row r="5479" spans="2:6" x14ac:dyDescent="0.25">
      <c r="B5479" s="46" t="s">
        <v>8</v>
      </c>
      <c r="D5479" s="32" t="s">
        <v>210</v>
      </c>
      <c r="F5479" s="31" t="s">
        <v>172</v>
      </c>
    </row>
    <row r="5480" spans="2:6" x14ac:dyDescent="0.25">
      <c r="B5480" s="46" t="s">
        <v>8</v>
      </c>
      <c r="D5480" s="32" t="s">
        <v>68</v>
      </c>
      <c r="F5480" s="31" t="s">
        <v>172</v>
      </c>
    </row>
    <row r="5481" spans="2:6" x14ac:dyDescent="0.25">
      <c r="B5481" s="46" t="s">
        <v>12</v>
      </c>
      <c r="D5481" s="32" t="s">
        <v>52</v>
      </c>
      <c r="F5481" s="31" t="s">
        <v>172</v>
      </c>
    </row>
    <row r="5482" spans="2:6" x14ac:dyDescent="0.25">
      <c r="B5482" s="46" t="s">
        <v>12</v>
      </c>
      <c r="D5482" s="32" t="s">
        <v>13</v>
      </c>
      <c r="F5482" s="31" t="s">
        <v>172</v>
      </c>
    </row>
    <row r="5483" spans="2:6" x14ac:dyDescent="0.25">
      <c r="B5483" s="46" t="s">
        <v>12</v>
      </c>
      <c r="D5483" s="32" t="s">
        <v>24</v>
      </c>
      <c r="F5483" s="31" t="s">
        <v>172</v>
      </c>
    </row>
    <row r="5484" spans="2:6" x14ac:dyDescent="0.25">
      <c r="B5484" s="46" t="s">
        <v>12</v>
      </c>
      <c r="D5484" s="32" t="s">
        <v>56</v>
      </c>
      <c r="F5484" s="31" t="s">
        <v>172</v>
      </c>
    </row>
    <row r="5485" spans="2:6" x14ac:dyDescent="0.25">
      <c r="B5485" s="46" t="s">
        <v>12</v>
      </c>
      <c r="D5485" s="32" t="s">
        <v>44</v>
      </c>
      <c r="F5485" s="31" t="s">
        <v>172</v>
      </c>
    </row>
    <row r="5486" spans="2:6" x14ac:dyDescent="0.25">
      <c r="B5486" s="46" t="s">
        <v>12</v>
      </c>
      <c r="D5486" s="32" t="s">
        <v>50</v>
      </c>
      <c r="F5486" s="31" t="s">
        <v>172</v>
      </c>
    </row>
    <row r="5487" spans="2:6" x14ac:dyDescent="0.25">
      <c r="B5487" s="46" t="s">
        <v>12</v>
      </c>
      <c r="D5487" s="32" t="s">
        <v>21</v>
      </c>
      <c r="F5487" s="31" t="s">
        <v>172</v>
      </c>
    </row>
    <row r="5488" spans="2:6" x14ac:dyDescent="0.25">
      <c r="B5488" s="46" t="s">
        <v>12</v>
      </c>
      <c r="D5488" s="32" t="s">
        <v>32</v>
      </c>
      <c r="F5488" s="31" t="s">
        <v>172</v>
      </c>
    </row>
    <row r="5489" spans="2:6" x14ac:dyDescent="0.25">
      <c r="B5489" s="46" t="s">
        <v>12</v>
      </c>
      <c r="D5489" s="32" t="s">
        <v>54</v>
      </c>
      <c r="F5489" s="31" t="s">
        <v>172</v>
      </c>
    </row>
    <row r="5490" spans="2:6" x14ac:dyDescent="0.25">
      <c r="B5490" s="46" t="s">
        <v>12</v>
      </c>
      <c r="D5490" s="32" t="s">
        <v>211</v>
      </c>
      <c r="F5490" s="31" t="s">
        <v>172</v>
      </c>
    </row>
    <row r="5491" spans="2:6" x14ac:dyDescent="0.25">
      <c r="B5491" s="46" t="s">
        <v>12</v>
      </c>
      <c r="D5491" s="32" t="s">
        <v>49</v>
      </c>
      <c r="F5491" s="31" t="s">
        <v>172</v>
      </c>
    </row>
    <row r="5492" spans="2:6" x14ac:dyDescent="0.25">
      <c r="B5492" s="46" t="s">
        <v>12</v>
      </c>
      <c r="D5492" s="32" t="s">
        <v>65</v>
      </c>
      <c r="F5492" s="31" t="s">
        <v>172</v>
      </c>
    </row>
    <row r="5493" spans="2:6" x14ac:dyDescent="0.25">
      <c r="B5493" s="46" t="s">
        <v>12</v>
      </c>
      <c r="D5493" s="32" t="s">
        <v>36</v>
      </c>
      <c r="F5493" s="31" t="s">
        <v>172</v>
      </c>
    </row>
    <row r="5494" spans="2:6" x14ac:dyDescent="0.25">
      <c r="B5494" s="46" t="s">
        <v>12</v>
      </c>
      <c r="D5494" s="32" t="s">
        <v>212</v>
      </c>
      <c r="F5494" s="31" t="s">
        <v>172</v>
      </c>
    </row>
    <row r="5495" spans="2:6" x14ac:dyDescent="0.25">
      <c r="B5495" s="46" t="s">
        <v>12</v>
      </c>
      <c r="D5495" s="32" t="s">
        <v>14</v>
      </c>
      <c r="F5495" s="31" t="s">
        <v>172</v>
      </c>
    </row>
    <row r="5496" spans="2:6" x14ac:dyDescent="0.25">
      <c r="B5496" s="46" t="s">
        <v>12</v>
      </c>
      <c r="D5496" s="32" t="s">
        <v>40</v>
      </c>
      <c r="F5496" s="31" t="s">
        <v>172</v>
      </c>
    </row>
    <row r="5497" spans="2:6" x14ac:dyDescent="0.25">
      <c r="B5497" s="46" t="s">
        <v>12</v>
      </c>
      <c r="D5497" s="32" t="s">
        <v>213</v>
      </c>
      <c r="F5497" s="31" t="s">
        <v>172</v>
      </c>
    </row>
    <row r="5498" spans="2:6" x14ac:dyDescent="0.25">
      <c r="B5498" s="46" t="s">
        <v>12</v>
      </c>
      <c r="D5498" s="32" t="s">
        <v>30</v>
      </c>
      <c r="F5498" s="31" t="s">
        <v>172</v>
      </c>
    </row>
    <row r="5499" spans="2:6" x14ac:dyDescent="0.25">
      <c r="B5499" s="46" t="s">
        <v>12</v>
      </c>
      <c r="D5499" s="32" t="s">
        <v>72</v>
      </c>
      <c r="F5499" s="31" t="s">
        <v>172</v>
      </c>
    </row>
    <row r="5500" spans="2:6" x14ac:dyDescent="0.25">
      <c r="B5500" s="46" t="s">
        <v>12</v>
      </c>
      <c r="D5500" s="32" t="s">
        <v>38</v>
      </c>
      <c r="F5500" s="31" t="s">
        <v>172</v>
      </c>
    </row>
    <row r="5501" spans="2:6" x14ac:dyDescent="0.25">
      <c r="B5501" s="46" t="s">
        <v>12</v>
      </c>
      <c r="D5501" s="32" t="s">
        <v>26</v>
      </c>
      <c r="F5501" s="31" t="s">
        <v>172</v>
      </c>
    </row>
    <row r="5502" spans="2:6" x14ac:dyDescent="0.25">
      <c r="B5502" s="46" t="s">
        <v>12</v>
      </c>
      <c r="D5502" s="32" t="s">
        <v>51</v>
      </c>
      <c r="F5502" s="31" t="s">
        <v>172</v>
      </c>
    </row>
    <row r="5503" spans="2:6" x14ac:dyDescent="0.25">
      <c r="B5503" s="46" t="s">
        <v>12</v>
      </c>
      <c r="D5503" s="32" t="s">
        <v>75</v>
      </c>
      <c r="F5503" s="31" t="s">
        <v>172</v>
      </c>
    </row>
    <row r="5504" spans="2:6" x14ac:dyDescent="0.25">
      <c r="B5504" s="46" t="s">
        <v>20</v>
      </c>
      <c r="D5504" s="32" t="s">
        <v>46</v>
      </c>
      <c r="F5504" s="31" t="s">
        <v>172</v>
      </c>
    </row>
    <row r="5505" spans="2:6" x14ac:dyDescent="0.25">
      <c r="B5505" s="46" t="s">
        <v>20</v>
      </c>
      <c r="D5505" s="32" t="s">
        <v>59</v>
      </c>
      <c r="F5505" s="31" t="s">
        <v>172</v>
      </c>
    </row>
    <row r="5506" spans="2:6" x14ac:dyDescent="0.25">
      <c r="B5506" s="46" t="s">
        <v>20</v>
      </c>
      <c r="D5506" s="32" t="s">
        <v>214</v>
      </c>
      <c r="F5506" s="31" t="s">
        <v>172</v>
      </c>
    </row>
    <row r="5507" spans="2:6" x14ac:dyDescent="0.25">
      <c r="B5507" s="46" t="s">
        <v>20</v>
      </c>
      <c r="D5507" s="32" t="s">
        <v>74</v>
      </c>
      <c r="F5507" s="31" t="s">
        <v>172</v>
      </c>
    </row>
    <row r="5508" spans="2:6" x14ac:dyDescent="0.25">
      <c r="B5508" s="46" t="s">
        <v>20</v>
      </c>
      <c r="D5508" s="32" t="s">
        <v>43</v>
      </c>
      <c r="F5508" s="31" t="s">
        <v>172</v>
      </c>
    </row>
    <row r="5509" spans="2:6" x14ac:dyDescent="0.25">
      <c r="B5509" s="46" t="s">
        <v>20</v>
      </c>
      <c r="D5509" s="32" t="s">
        <v>33</v>
      </c>
      <c r="F5509" s="31" t="s">
        <v>172</v>
      </c>
    </row>
    <row r="5510" spans="2:6" x14ac:dyDescent="0.25">
      <c r="B5510" s="46" t="s">
        <v>20</v>
      </c>
      <c r="D5510" s="32" t="s">
        <v>215</v>
      </c>
      <c r="F5510" s="31" t="s">
        <v>172</v>
      </c>
    </row>
    <row r="5511" spans="2:6" x14ac:dyDescent="0.25">
      <c r="B5511" s="46" t="s">
        <v>20</v>
      </c>
      <c r="D5511" s="32" t="s">
        <v>67</v>
      </c>
      <c r="F5511" s="31" t="s">
        <v>172</v>
      </c>
    </row>
    <row r="5512" spans="2:6" x14ac:dyDescent="0.25">
      <c r="B5512" s="46" t="s">
        <v>20</v>
      </c>
      <c r="D5512" s="32" t="s">
        <v>216</v>
      </c>
      <c r="F5512" s="31" t="s">
        <v>172</v>
      </c>
    </row>
    <row r="5513" spans="2:6" x14ac:dyDescent="0.25">
      <c r="B5513" s="46" t="s">
        <v>20</v>
      </c>
      <c r="D5513" s="32" t="s">
        <v>58</v>
      </c>
      <c r="F5513" s="31" t="s">
        <v>172</v>
      </c>
    </row>
    <row r="5514" spans="2:6" x14ac:dyDescent="0.25">
      <c r="B5514" s="46" t="s">
        <v>5</v>
      </c>
      <c r="D5514" s="32" t="s">
        <v>10</v>
      </c>
      <c r="F5514" s="31" t="s">
        <v>78</v>
      </c>
    </row>
    <row r="5515" spans="2:6" x14ac:dyDescent="0.25">
      <c r="B5515" s="46" t="s">
        <v>5</v>
      </c>
      <c r="D5515" s="32" t="s">
        <v>6</v>
      </c>
      <c r="F5515" s="31" t="s">
        <v>78</v>
      </c>
    </row>
    <row r="5516" spans="2:6" x14ac:dyDescent="0.25">
      <c r="B5516" s="46" t="s">
        <v>3</v>
      </c>
      <c r="D5516" s="32" t="s">
        <v>41</v>
      </c>
      <c r="F5516" s="31" t="s">
        <v>78</v>
      </c>
    </row>
    <row r="5517" spans="2:6" x14ac:dyDescent="0.25">
      <c r="B5517" s="46" t="s">
        <v>3</v>
      </c>
      <c r="D5517" s="32" t="s">
        <v>73</v>
      </c>
      <c r="F5517" s="31" t="s">
        <v>78</v>
      </c>
    </row>
    <row r="5518" spans="2:6" x14ac:dyDescent="0.25">
      <c r="B5518" s="46" t="s">
        <v>3</v>
      </c>
      <c r="D5518" s="32" t="s">
        <v>201</v>
      </c>
      <c r="F5518" s="31" t="s">
        <v>78</v>
      </c>
    </row>
    <row r="5519" spans="2:6" x14ac:dyDescent="0.25">
      <c r="B5519" s="46" t="s">
        <v>3</v>
      </c>
      <c r="D5519" s="32" t="s">
        <v>18</v>
      </c>
      <c r="F5519" s="31" t="s">
        <v>78</v>
      </c>
    </row>
    <row r="5520" spans="2:6" x14ac:dyDescent="0.25">
      <c r="B5520" s="46" t="s">
        <v>3</v>
      </c>
      <c r="D5520" s="32" t="s">
        <v>25</v>
      </c>
      <c r="F5520" s="31" t="s">
        <v>78</v>
      </c>
    </row>
    <row r="5521" spans="2:6" x14ac:dyDescent="0.25">
      <c r="B5521" s="46" t="s">
        <v>3</v>
      </c>
      <c r="D5521" s="32" t="s">
        <v>22</v>
      </c>
      <c r="F5521" s="31" t="s">
        <v>78</v>
      </c>
    </row>
    <row r="5522" spans="2:6" x14ac:dyDescent="0.25">
      <c r="B5522" s="46" t="s">
        <v>3</v>
      </c>
      <c r="D5522" s="32" t="s">
        <v>42</v>
      </c>
      <c r="F5522" s="31" t="s">
        <v>78</v>
      </c>
    </row>
    <row r="5523" spans="2:6" x14ac:dyDescent="0.25">
      <c r="B5523" s="46" t="s">
        <v>3</v>
      </c>
      <c r="D5523" s="32" t="s">
        <v>202</v>
      </c>
      <c r="F5523" s="31" t="s">
        <v>78</v>
      </c>
    </row>
    <row r="5524" spans="2:6" x14ac:dyDescent="0.25">
      <c r="B5524" s="46" t="s">
        <v>3</v>
      </c>
      <c r="D5524" s="32" t="s">
        <v>57</v>
      </c>
      <c r="F5524" s="31" t="s">
        <v>78</v>
      </c>
    </row>
    <row r="5525" spans="2:6" x14ac:dyDescent="0.25">
      <c r="B5525" s="46" t="s">
        <v>3</v>
      </c>
      <c r="D5525" s="32" t="s">
        <v>203</v>
      </c>
      <c r="F5525" s="31" t="s">
        <v>78</v>
      </c>
    </row>
    <row r="5526" spans="2:6" x14ac:dyDescent="0.25">
      <c r="B5526" s="46" t="s">
        <v>3</v>
      </c>
      <c r="D5526" s="32" t="s">
        <v>205</v>
      </c>
      <c r="F5526" s="31" t="s">
        <v>78</v>
      </c>
    </row>
    <row r="5527" spans="2:6" x14ac:dyDescent="0.25">
      <c r="B5527" s="46" t="s">
        <v>3</v>
      </c>
      <c r="D5527" s="32" t="s">
        <v>39</v>
      </c>
      <c r="F5527" s="31" t="s">
        <v>78</v>
      </c>
    </row>
    <row r="5528" spans="2:6" x14ac:dyDescent="0.25">
      <c r="B5528" s="46" t="s">
        <v>17</v>
      </c>
      <c r="D5528" s="32" t="s">
        <v>70</v>
      </c>
      <c r="F5528" s="31" t="s">
        <v>78</v>
      </c>
    </row>
    <row r="5529" spans="2:6" x14ac:dyDescent="0.25">
      <c r="B5529" s="46" t="s">
        <v>17</v>
      </c>
      <c r="D5529" s="32" t="s">
        <v>53</v>
      </c>
      <c r="F5529" s="31" t="s">
        <v>78</v>
      </c>
    </row>
    <row r="5530" spans="2:6" x14ac:dyDescent="0.25">
      <c r="B5530" s="46" t="s">
        <v>17</v>
      </c>
      <c r="D5530" s="32" t="s">
        <v>47</v>
      </c>
      <c r="F5530" s="31" t="s">
        <v>78</v>
      </c>
    </row>
    <row r="5531" spans="2:6" x14ac:dyDescent="0.25">
      <c r="B5531" s="46" t="s">
        <v>17</v>
      </c>
      <c r="D5531" s="32" t="s">
        <v>34</v>
      </c>
      <c r="F5531" s="31" t="s">
        <v>78</v>
      </c>
    </row>
    <row r="5532" spans="2:6" x14ac:dyDescent="0.25">
      <c r="B5532" s="46" t="s">
        <v>17</v>
      </c>
      <c r="D5532" s="32" t="s">
        <v>31</v>
      </c>
      <c r="F5532" s="31" t="s">
        <v>78</v>
      </c>
    </row>
    <row r="5533" spans="2:6" x14ac:dyDescent="0.25">
      <c r="B5533" s="46" t="s">
        <v>17</v>
      </c>
      <c r="D5533" s="32" t="s">
        <v>60</v>
      </c>
      <c r="F5533" s="31" t="s">
        <v>78</v>
      </c>
    </row>
    <row r="5534" spans="2:6" x14ac:dyDescent="0.25">
      <c r="B5534" s="46" t="s">
        <v>17</v>
      </c>
      <c r="D5534" s="32" t="s">
        <v>207</v>
      </c>
      <c r="F5534" s="31" t="s">
        <v>78</v>
      </c>
    </row>
    <row r="5535" spans="2:6" x14ac:dyDescent="0.25">
      <c r="B5535" s="46" t="s">
        <v>17</v>
      </c>
      <c r="D5535" s="32" t="s">
        <v>209</v>
      </c>
      <c r="F5535" s="31" t="s">
        <v>78</v>
      </c>
    </row>
    <row r="5536" spans="2:6" x14ac:dyDescent="0.25">
      <c r="B5536" s="46" t="s">
        <v>17</v>
      </c>
      <c r="D5536" s="32" t="s">
        <v>23</v>
      </c>
      <c r="F5536" s="31" t="s">
        <v>78</v>
      </c>
    </row>
    <row r="5537" spans="2:6" x14ac:dyDescent="0.25">
      <c r="B5537" s="46" t="s">
        <v>8</v>
      </c>
      <c r="D5537" s="32" t="s">
        <v>9</v>
      </c>
      <c r="F5537" s="31" t="s">
        <v>78</v>
      </c>
    </row>
    <row r="5538" spans="2:6" x14ac:dyDescent="0.25">
      <c r="B5538" s="46" t="s">
        <v>8</v>
      </c>
      <c r="D5538" s="32" t="s">
        <v>27</v>
      </c>
      <c r="F5538" s="31" t="s">
        <v>78</v>
      </c>
    </row>
    <row r="5539" spans="2:6" x14ac:dyDescent="0.25">
      <c r="B5539" s="46" t="s">
        <v>8</v>
      </c>
      <c r="D5539" s="32" t="s">
        <v>15</v>
      </c>
      <c r="F5539" s="31" t="s">
        <v>78</v>
      </c>
    </row>
    <row r="5540" spans="2:6" x14ac:dyDescent="0.25">
      <c r="B5540" s="46" t="s">
        <v>8</v>
      </c>
      <c r="D5540" s="32" t="s">
        <v>64</v>
      </c>
      <c r="F5540" s="31" t="s">
        <v>78</v>
      </c>
    </row>
    <row r="5541" spans="2:6" x14ac:dyDescent="0.25">
      <c r="B5541" s="46" t="s">
        <v>8</v>
      </c>
      <c r="D5541" s="32" t="s">
        <v>55</v>
      </c>
      <c r="F5541" s="31" t="s">
        <v>78</v>
      </c>
    </row>
    <row r="5542" spans="2:6" x14ac:dyDescent="0.25">
      <c r="B5542" s="46" t="s">
        <v>12</v>
      </c>
      <c r="D5542" s="32" t="s">
        <v>52</v>
      </c>
      <c r="F5542" s="31" t="s">
        <v>78</v>
      </c>
    </row>
    <row r="5543" spans="2:6" x14ac:dyDescent="0.25">
      <c r="B5543" s="46" t="s">
        <v>12</v>
      </c>
      <c r="D5543" s="32" t="s">
        <v>13</v>
      </c>
      <c r="F5543" s="31" t="s">
        <v>78</v>
      </c>
    </row>
    <row r="5544" spans="2:6" x14ac:dyDescent="0.25">
      <c r="B5544" s="46" t="s">
        <v>12</v>
      </c>
      <c r="D5544" s="32" t="s">
        <v>24</v>
      </c>
      <c r="F5544" s="31" t="s">
        <v>78</v>
      </c>
    </row>
    <row r="5545" spans="2:6" x14ac:dyDescent="0.25">
      <c r="B5545" s="46" t="s">
        <v>12</v>
      </c>
      <c r="D5545" s="32" t="s">
        <v>56</v>
      </c>
      <c r="F5545" s="31" t="s">
        <v>78</v>
      </c>
    </row>
    <row r="5546" spans="2:6" x14ac:dyDescent="0.25">
      <c r="B5546" s="46" t="s">
        <v>12</v>
      </c>
      <c r="D5546" s="32" t="s">
        <v>50</v>
      </c>
      <c r="F5546" s="31" t="s">
        <v>78</v>
      </c>
    </row>
    <row r="5547" spans="2:6" x14ac:dyDescent="0.25">
      <c r="B5547" s="46" t="s">
        <v>12</v>
      </c>
      <c r="D5547" s="32" t="s">
        <v>21</v>
      </c>
      <c r="F5547" s="31" t="s">
        <v>78</v>
      </c>
    </row>
    <row r="5548" spans="2:6" x14ac:dyDescent="0.25">
      <c r="B5548" s="46" t="s">
        <v>12</v>
      </c>
      <c r="D5548" s="32" t="s">
        <v>32</v>
      </c>
      <c r="F5548" s="31" t="s">
        <v>78</v>
      </c>
    </row>
    <row r="5549" spans="2:6" x14ac:dyDescent="0.25">
      <c r="B5549" s="46" t="s">
        <v>12</v>
      </c>
      <c r="D5549" s="32" t="s">
        <v>54</v>
      </c>
      <c r="F5549" s="31" t="s">
        <v>78</v>
      </c>
    </row>
    <row r="5550" spans="2:6" x14ac:dyDescent="0.25">
      <c r="B5550" s="46" t="s">
        <v>12</v>
      </c>
      <c r="D5550" s="32" t="s">
        <v>211</v>
      </c>
      <c r="F5550" s="31" t="s">
        <v>78</v>
      </c>
    </row>
    <row r="5551" spans="2:6" x14ac:dyDescent="0.25">
      <c r="B5551" s="46" t="s">
        <v>12</v>
      </c>
      <c r="D5551" s="32" t="s">
        <v>49</v>
      </c>
      <c r="F5551" s="31" t="s">
        <v>78</v>
      </c>
    </row>
    <row r="5552" spans="2:6" x14ac:dyDescent="0.25">
      <c r="B5552" s="46" t="s">
        <v>12</v>
      </c>
      <c r="D5552" s="32" t="s">
        <v>65</v>
      </c>
      <c r="F5552" s="31" t="s">
        <v>78</v>
      </c>
    </row>
    <row r="5553" spans="2:6" x14ac:dyDescent="0.25">
      <c r="B5553" s="46" t="s">
        <v>12</v>
      </c>
      <c r="D5553" s="32" t="s">
        <v>36</v>
      </c>
      <c r="F5553" s="31" t="s">
        <v>78</v>
      </c>
    </row>
    <row r="5554" spans="2:6" x14ac:dyDescent="0.25">
      <c r="B5554" s="46" t="s">
        <v>12</v>
      </c>
      <c r="D5554" s="32" t="s">
        <v>212</v>
      </c>
      <c r="F5554" s="31" t="s">
        <v>78</v>
      </c>
    </row>
    <row r="5555" spans="2:6" x14ac:dyDescent="0.25">
      <c r="B5555" s="46" t="s">
        <v>12</v>
      </c>
      <c r="D5555" s="32" t="s">
        <v>14</v>
      </c>
      <c r="F5555" s="31" t="s">
        <v>78</v>
      </c>
    </row>
    <row r="5556" spans="2:6" x14ac:dyDescent="0.25">
      <c r="B5556" s="46" t="s">
        <v>12</v>
      </c>
      <c r="D5556" s="32" t="s">
        <v>40</v>
      </c>
      <c r="F5556" s="31" t="s">
        <v>78</v>
      </c>
    </row>
    <row r="5557" spans="2:6" x14ac:dyDescent="0.25">
      <c r="B5557" s="46" t="s">
        <v>12</v>
      </c>
      <c r="D5557" s="32" t="s">
        <v>213</v>
      </c>
      <c r="F5557" s="31" t="s">
        <v>78</v>
      </c>
    </row>
    <row r="5558" spans="2:6" x14ac:dyDescent="0.25">
      <c r="B5558" s="46" t="s">
        <v>12</v>
      </c>
      <c r="D5558" s="32" t="s">
        <v>30</v>
      </c>
      <c r="F5558" s="31" t="s">
        <v>78</v>
      </c>
    </row>
    <row r="5559" spans="2:6" x14ac:dyDescent="0.25">
      <c r="B5559" s="46" t="s">
        <v>12</v>
      </c>
      <c r="D5559" s="32" t="s">
        <v>38</v>
      </c>
      <c r="F5559" s="31" t="s">
        <v>78</v>
      </c>
    </row>
    <row r="5560" spans="2:6" x14ac:dyDescent="0.25">
      <c r="B5560" s="46" t="s">
        <v>12</v>
      </c>
      <c r="D5560" s="32" t="s">
        <v>26</v>
      </c>
      <c r="F5560" s="31" t="s">
        <v>78</v>
      </c>
    </row>
    <row r="5561" spans="2:6" x14ac:dyDescent="0.25">
      <c r="B5561" s="46" t="s">
        <v>12</v>
      </c>
      <c r="D5561" s="32" t="s">
        <v>51</v>
      </c>
      <c r="F5561" s="31" t="s">
        <v>78</v>
      </c>
    </row>
    <row r="5562" spans="2:6" x14ac:dyDescent="0.25">
      <c r="B5562" s="46" t="s">
        <v>12</v>
      </c>
      <c r="D5562" s="32" t="s">
        <v>75</v>
      </c>
      <c r="F5562" s="31" t="s">
        <v>78</v>
      </c>
    </row>
    <row r="5563" spans="2:6" x14ac:dyDescent="0.25">
      <c r="B5563" s="46" t="s">
        <v>20</v>
      </c>
      <c r="D5563" s="32" t="s">
        <v>46</v>
      </c>
      <c r="F5563" s="31" t="s">
        <v>78</v>
      </c>
    </row>
    <row r="5564" spans="2:6" x14ac:dyDescent="0.25">
      <c r="B5564" s="46" t="s">
        <v>20</v>
      </c>
      <c r="D5564" s="32" t="s">
        <v>59</v>
      </c>
      <c r="F5564" s="31" t="s">
        <v>78</v>
      </c>
    </row>
    <row r="5565" spans="2:6" x14ac:dyDescent="0.25">
      <c r="B5565" s="46" t="s">
        <v>20</v>
      </c>
      <c r="D5565" s="32" t="s">
        <v>214</v>
      </c>
      <c r="F5565" s="31" t="s">
        <v>78</v>
      </c>
    </row>
    <row r="5566" spans="2:6" x14ac:dyDescent="0.25">
      <c r="B5566" s="46" t="s">
        <v>20</v>
      </c>
      <c r="D5566" s="32" t="s">
        <v>67</v>
      </c>
      <c r="F5566" s="31" t="s">
        <v>78</v>
      </c>
    </row>
    <row r="5567" spans="2:6" x14ac:dyDescent="0.25">
      <c r="B5567" s="46" t="s">
        <v>20</v>
      </c>
      <c r="D5567" s="32" t="s">
        <v>216</v>
      </c>
      <c r="F5567" s="31" t="s">
        <v>78</v>
      </c>
    </row>
    <row r="5568" spans="2:6" x14ac:dyDescent="0.25">
      <c r="B5568" s="46" t="s">
        <v>5</v>
      </c>
      <c r="D5568" s="32" t="s">
        <v>6</v>
      </c>
      <c r="F5568" s="31" t="s">
        <v>196</v>
      </c>
    </row>
    <row r="5569" spans="2:6" x14ac:dyDescent="0.25">
      <c r="B5569" s="46" t="s">
        <v>3</v>
      </c>
      <c r="D5569" s="32" t="s">
        <v>41</v>
      </c>
      <c r="F5569" s="31" t="s">
        <v>196</v>
      </c>
    </row>
    <row r="5570" spans="2:6" x14ac:dyDescent="0.25">
      <c r="B5570" s="46" t="s">
        <v>3</v>
      </c>
      <c r="D5570" s="32" t="s">
        <v>73</v>
      </c>
      <c r="F5570" s="31" t="s">
        <v>196</v>
      </c>
    </row>
    <row r="5571" spans="2:6" x14ac:dyDescent="0.25">
      <c r="B5571" s="46" t="s">
        <v>3</v>
      </c>
      <c r="D5571" s="32" t="s">
        <v>18</v>
      </c>
      <c r="F5571" s="31" t="s">
        <v>196</v>
      </c>
    </row>
    <row r="5572" spans="2:6" x14ac:dyDescent="0.25">
      <c r="B5572" s="46" t="s">
        <v>3</v>
      </c>
      <c r="D5572" s="32" t="s">
        <v>202</v>
      </c>
      <c r="F5572" s="31" t="s">
        <v>196</v>
      </c>
    </row>
    <row r="5573" spans="2:6" x14ac:dyDescent="0.25">
      <c r="B5573" s="46" t="s">
        <v>17</v>
      </c>
      <c r="D5573" s="32" t="s">
        <v>70</v>
      </c>
      <c r="F5573" s="31" t="s">
        <v>196</v>
      </c>
    </row>
    <row r="5574" spans="2:6" x14ac:dyDescent="0.25">
      <c r="B5574" s="46" t="s">
        <v>17</v>
      </c>
      <c r="D5574" s="32" t="s">
        <v>53</v>
      </c>
      <c r="F5574" s="31" t="s">
        <v>196</v>
      </c>
    </row>
    <row r="5575" spans="2:6" x14ac:dyDescent="0.25">
      <c r="B5575" s="46" t="s">
        <v>17</v>
      </c>
      <c r="D5575" s="32" t="s">
        <v>47</v>
      </c>
      <c r="F5575" s="31" t="s">
        <v>196</v>
      </c>
    </row>
    <row r="5576" spans="2:6" x14ac:dyDescent="0.25">
      <c r="B5576" s="46" t="s">
        <v>17</v>
      </c>
      <c r="D5576" s="32" t="s">
        <v>34</v>
      </c>
      <c r="F5576" s="31" t="s">
        <v>196</v>
      </c>
    </row>
    <row r="5577" spans="2:6" x14ac:dyDescent="0.25">
      <c r="B5577" s="46" t="s">
        <v>17</v>
      </c>
      <c r="D5577" s="32" t="s">
        <v>60</v>
      </c>
      <c r="F5577" s="31" t="s">
        <v>196</v>
      </c>
    </row>
    <row r="5578" spans="2:6" x14ac:dyDescent="0.25">
      <c r="B5578" s="46" t="s">
        <v>17</v>
      </c>
      <c r="D5578" s="32" t="s">
        <v>207</v>
      </c>
      <c r="F5578" s="31" t="s">
        <v>196</v>
      </c>
    </row>
    <row r="5579" spans="2:6" x14ac:dyDescent="0.25">
      <c r="B5579" s="46" t="s">
        <v>17</v>
      </c>
      <c r="D5579" s="32" t="s">
        <v>23</v>
      </c>
      <c r="F5579" s="31" t="s">
        <v>196</v>
      </c>
    </row>
    <row r="5580" spans="2:6" x14ac:dyDescent="0.25">
      <c r="B5580" s="46" t="s">
        <v>8</v>
      </c>
      <c r="D5580" s="32" t="s">
        <v>9</v>
      </c>
      <c r="F5580" s="31" t="s">
        <v>196</v>
      </c>
    </row>
    <row r="5581" spans="2:6" x14ac:dyDescent="0.25">
      <c r="B5581" s="46" t="s">
        <v>8</v>
      </c>
      <c r="D5581" s="32" t="s">
        <v>27</v>
      </c>
      <c r="F5581" s="31" t="s">
        <v>196</v>
      </c>
    </row>
    <row r="5582" spans="2:6" x14ac:dyDescent="0.25">
      <c r="B5582" s="46" t="s">
        <v>8</v>
      </c>
      <c r="D5582" s="32" t="s">
        <v>15</v>
      </c>
      <c r="F5582" s="31" t="s">
        <v>196</v>
      </c>
    </row>
    <row r="5583" spans="2:6" x14ac:dyDescent="0.25">
      <c r="B5583" s="46" t="s">
        <v>8</v>
      </c>
      <c r="D5583" s="32" t="s">
        <v>55</v>
      </c>
      <c r="F5583" s="31" t="s">
        <v>196</v>
      </c>
    </row>
    <row r="5584" spans="2:6" x14ac:dyDescent="0.25">
      <c r="B5584" s="46" t="s">
        <v>12</v>
      </c>
      <c r="D5584" s="32" t="s">
        <v>13</v>
      </c>
      <c r="F5584" s="31" t="s">
        <v>196</v>
      </c>
    </row>
    <row r="5585" spans="2:6" x14ac:dyDescent="0.25">
      <c r="B5585" s="46" t="s">
        <v>12</v>
      </c>
      <c r="D5585" s="32" t="s">
        <v>24</v>
      </c>
      <c r="F5585" s="31" t="s">
        <v>196</v>
      </c>
    </row>
    <row r="5586" spans="2:6" x14ac:dyDescent="0.25">
      <c r="B5586" s="46" t="s">
        <v>12</v>
      </c>
      <c r="D5586" s="32" t="s">
        <v>50</v>
      </c>
      <c r="F5586" s="31" t="s">
        <v>196</v>
      </c>
    </row>
    <row r="5587" spans="2:6" x14ac:dyDescent="0.25">
      <c r="B5587" s="46" t="s">
        <v>12</v>
      </c>
      <c r="D5587" s="32" t="s">
        <v>21</v>
      </c>
      <c r="F5587" s="31" t="s">
        <v>196</v>
      </c>
    </row>
    <row r="5588" spans="2:6" x14ac:dyDescent="0.25">
      <c r="B5588" s="46" t="s">
        <v>12</v>
      </c>
      <c r="D5588" s="32" t="s">
        <v>32</v>
      </c>
      <c r="F5588" s="31" t="s">
        <v>196</v>
      </c>
    </row>
    <row r="5589" spans="2:6" x14ac:dyDescent="0.25">
      <c r="B5589" s="46" t="s">
        <v>12</v>
      </c>
      <c r="D5589" s="32" t="s">
        <v>211</v>
      </c>
      <c r="F5589" s="31" t="s">
        <v>196</v>
      </c>
    </row>
    <row r="5590" spans="2:6" x14ac:dyDescent="0.25">
      <c r="B5590" s="46" t="s">
        <v>12</v>
      </c>
      <c r="D5590" s="32" t="s">
        <v>14</v>
      </c>
      <c r="F5590" s="31" t="s">
        <v>196</v>
      </c>
    </row>
    <row r="5591" spans="2:6" x14ac:dyDescent="0.25">
      <c r="B5591" s="46" t="s">
        <v>12</v>
      </c>
      <c r="D5591" s="32" t="s">
        <v>40</v>
      </c>
      <c r="F5591" s="31" t="s">
        <v>196</v>
      </c>
    </row>
    <row r="5592" spans="2:6" x14ac:dyDescent="0.25">
      <c r="B5592" s="46" t="s">
        <v>12</v>
      </c>
      <c r="D5592" s="32" t="s">
        <v>213</v>
      </c>
      <c r="F5592" s="31" t="s">
        <v>196</v>
      </c>
    </row>
    <row r="5593" spans="2:6" x14ac:dyDescent="0.25">
      <c r="B5593" s="46" t="s">
        <v>12</v>
      </c>
      <c r="D5593" s="32" t="s">
        <v>38</v>
      </c>
      <c r="F5593" s="31" t="s">
        <v>196</v>
      </c>
    </row>
    <row r="5594" spans="2:6" x14ac:dyDescent="0.25">
      <c r="B5594" s="46" t="s">
        <v>20</v>
      </c>
      <c r="D5594" s="32" t="s">
        <v>46</v>
      </c>
      <c r="F5594" s="31" t="s">
        <v>196</v>
      </c>
    </row>
    <row r="5595" spans="2:6" x14ac:dyDescent="0.25">
      <c r="B5595" s="46" t="s">
        <v>20</v>
      </c>
      <c r="D5595" s="32" t="s">
        <v>216</v>
      </c>
      <c r="F5595" s="31" t="s">
        <v>196</v>
      </c>
    </row>
    <row r="5596" spans="2:6" x14ac:dyDescent="0.25">
      <c r="B5596" s="46" t="s">
        <v>5</v>
      </c>
      <c r="D5596" s="32" t="s">
        <v>10</v>
      </c>
      <c r="F5596" s="31" t="s">
        <v>176</v>
      </c>
    </row>
    <row r="5597" spans="2:6" x14ac:dyDescent="0.25">
      <c r="B5597" s="46" t="s">
        <v>5</v>
      </c>
      <c r="D5597" s="32" t="s">
        <v>6</v>
      </c>
      <c r="F5597" s="31" t="s">
        <v>176</v>
      </c>
    </row>
    <row r="5598" spans="2:6" x14ac:dyDescent="0.25">
      <c r="B5598" s="46" t="s">
        <v>3</v>
      </c>
      <c r="D5598" s="32" t="s">
        <v>41</v>
      </c>
      <c r="F5598" s="31" t="s">
        <v>176</v>
      </c>
    </row>
    <row r="5599" spans="2:6" x14ac:dyDescent="0.25">
      <c r="B5599" s="46" t="s">
        <v>3</v>
      </c>
      <c r="D5599" s="32" t="s">
        <v>73</v>
      </c>
      <c r="F5599" s="31" t="s">
        <v>176</v>
      </c>
    </row>
    <row r="5600" spans="2:6" x14ac:dyDescent="0.25">
      <c r="B5600" s="46" t="s">
        <v>3</v>
      </c>
      <c r="D5600" s="32" t="s">
        <v>201</v>
      </c>
      <c r="F5600" s="31" t="s">
        <v>176</v>
      </c>
    </row>
    <row r="5601" spans="2:6" x14ac:dyDescent="0.25">
      <c r="B5601" s="46" t="s">
        <v>3</v>
      </c>
      <c r="D5601" s="32" t="s">
        <v>18</v>
      </c>
      <c r="F5601" s="31" t="s">
        <v>176</v>
      </c>
    </row>
    <row r="5602" spans="2:6" x14ac:dyDescent="0.25">
      <c r="B5602" s="46" t="s">
        <v>3</v>
      </c>
      <c r="D5602" s="32" t="s">
        <v>25</v>
      </c>
      <c r="F5602" s="31" t="s">
        <v>176</v>
      </c>
    </row>
    <row r="5603" spans="2:6" x14ac:dyDescent="0.25">
      <c r="B5603" s="46" t="s">
        <v>3</v>
      </c>
      <c r="D5603" s="32" t="s">
        <v>22</v>
      </c>
      <c r="F5603" s="31" t="s">
        <v>176</v>
      </c>
    </row>
    <row r="5604" spans="2:6" x14ac:dyDescent="0.25">
      <c r="B5604" s="46" t="s">
        <v>3</v>
      </c>
      <c r="D5604" s="32" t="s">
        <v>66</v>
      </c>
      <c r="F5604" s="31" t="s">
        <v>176</v>
      </c>
    </row>
    <row r="5605" spans="2:6" x14ac:dyDescent="0.25">
      <c r="B5605" s="46" t="s">
        <v>3</v>
      </c>
      <c r="D5605" s="32" t="s">
        <v>48</v>
      </c>
      <c r="F5605" s="31" t="s">
        <v>176</v>
      </c>
    </row>
    <row r="5606" spans="2:6" x14ac:dyDescent="0.25">
      <c r="B5606" s="46" t="s">
        <v>3</v>
      </c>
      <c r="D5606" s="32" t="s">
        <v>76</v>
      </c>
      <c r="F5606" s="31" t="s">
        <v>176</v>
      </c>
    </row>
    <row r="5607" spans="2:6" x14ac:dyDescent="0.25">
      <c r="B5607" s="46" t="s">
        <v>3</v>
      </c>
      <c r="D5607" s="32" t="s">
        <v>35</v>
      </c>
      <c r="F5607" s="31" t="s">
        <v>176</v>
      </c>
    </row>
    <row r="5608" spans="2:6" x14ac:dyDescent="0.25">
      <c r="B5608" s="46" t="s">
        <v>3</v>
      </c>
      <c r="D5608" s="32" t="s">
        <v>42</v>
      </c>
      <c r="F5608" s="31" t="s">
        <v>176</v>
      </c>
    </row>
    <row r="5609" spans="2:6" x14ac:dyDescent="0.25">
      <c r="B5609" s="46" t="s">
        <v>3</v>
      </c>
      <c r="D5609" s="32" t="s">
        <v>202</v>
      </c>
      <c r="F5609" s="31" t="s">
        <v>176</v>
      </c>
    </row>
    <row r="5610" spans="2:6" x14ac:dyDescent="0.25">
      <c r="B5610" s="46" t="s">
        <v>3</v>
      </c>
      <c r="D5610" s="32" t="s">
        <v>57</v>
      </c>
      <c r="F5610" s="31" t="s">
        <v>176</v>
      </c>
    </row>
    <row r="5611" spans="2:6" x14ac:dyDescent="0.25">
      <c r="B5611" s="46" t="s">
        <v>3</v>
      </c>
      <c r="D5611" s="32" t="s">
        <v>203</v>
      </c>
      <c r="F5611" s="31" t="s">
        <v>176</v>
      </c>
    </row>
    <row r="5612" spans="2:6" x14ac:dyDescent="0.25">
      <c r="B5612" s="46" t="s">
        <v>3</v>
      </c>
      <c r="D5612" s="32" t="s">
        <v>204</v>
      </c>
      <c r="F5612" s="31" t="s">
        <v>176</v>
      </c>
    </row>
    <row r="5613" spans="2:6" x14ac:dyDescent="0.25">
      <c r="B5613" s="46" t="s">
        <v>3</v>
      </c>
      <c r="D5613" s="32" t="s">
        <v>205</v>
      </c>
      <c r="F5613" s="31" t="s">
        <v>176</v>
      </c>
    </row>
    <row r="5614" spans="2:6" x14ac:dyDescent="0.25">
      <c r="B5614" s="46" t="s">
        <v>3</v>
      </c>
      <c r="D5614" s="32" t="s">
        <v>39</v>
      </c>
      <c r="F5614" s="31" t="s">
        <v>176</v>
      </c>
    </row>
    <row r="5615" spans="2:6" x14ac:dyDescent="0.25">
      <c r="B5615" s="46" t="s">
        <v>17</v>
      </c>
      <c r="D5615" s="32" t="s">
        <v>63</v>
      </c>
      <c r="F5615" s="31" t="s">
        <v>176</v>
      </c>
    </row>
    <row r="5616" spans="2:6" x14ac:dyDescent="0.25">
      <c r="B5616" s="46" t="s">
        <v>17</v>
      </c>
      <c r="D5616" s="32" t="s">
        <v>70</v>
      </c>
      <c r="F5616" s="31" t="s">
        <v>176</v>
      </c>
    </row>
    <row r="5617" spans="2:6" x14ac:dyDescent="0.25">
      <c r="B5617" s="46" t="s">
        <v>17</v>
      </c>
      <c r="D5617" s="32" t="s">
        <v>62</v>
      </c>
      <c r="F5617" s="31" t="s">
        <v>176</v>
      </c>
    </row>
    <row r="5618" spans="2:6" x14ac:dyDescent="0.25">
      <c r="B5618" s="46" t="s">
        <v>17</v>
      </c>
      <c r="D5618" s="32" t="s">
        <v>53</v>
      </c>
      <c r="F5618" s="31" t="s">
        <v>176</v>
      </c>
    </row>
    <row r="5619" spans="2:6" x14ac:dyDescent="0.25">
      <c r="B5619" s="46" t="s">
        <v>17</v>
      </c>
      <c r="D5619" s="32" t="s">
        <v>29</v>
      </c>
      <c r="F5619" s="31" t="s">
        <v>176</v>
      </c>
    </row>
    <row r="5620" spans="2:6" x14ac:dyDescent="0.25">
      <c r="B5620" s="46" t="s">
        <v>17</v>
      </c>
      <c r="D5620" s="32" t="s">
        <v>47</v>
      </c>
      <c r="F5620" s="31" t="s">
        <v>176</v>
      </c>
    </row>
    <row r="5621" spans="2:6" x14ac:dyDescent="0.25">
      <c r="B5621" s="46" t="s">
        <v>17</v>
      </c>
      <c r="D5621" s="32" t="s">
        <v>206</v>
      </c>
      <c r="F5621" s="31" t="s">
        <v>176</v>
      </c>
    </row>
    <row r="5622" spans="2:6" x14ac:dyDescent="0.25">
      <c r="B5622" s="46" t="s">
        <v>17</v>
      </c>
      <c r="D5622" s="32" t="s">
        <v>34</v>
      </c>
      <c r="F5622" s="31" t="s">
        <v>176</v>
      </c>
    </row>
    <row r="5623" spans="2:6" x14ac:dyDescent="0.25">
      <c r="B5623" s="46" t="s">
        <v>17</v>
      </c>
      <c r="D5623" s="32" t="s">
        <v>31</v>
      </c>
      <c r="F5623" s="31" t="s">
        <v>176</v>
      </c>
    </row>
    <row r="5624" spans="2:6" x14ac:dyDescent="0.25">
      <c r="B5624" s="46" t="s">
        <v>17</v>
      </c>
      <c r="D5624" s="32" t="s">
        <v>60</v>
      </c>
      <c r="F5624" s="31" t="s">
        <v>176</v>
      </c>
    </row>
    <row r="5625" spans="2:6" x14ac:dyDescent="0.25">
      <c r="B5625" s="46" t="s">
        <v>17</v>
      </c>
      <c r="D5625" s="32" t="s">
        <v>207</v>
      </c>
      <c r="F5625" s="31" t="s">
        <v>176</v>
      </c>
    </row>
    <row r="5626" spans="2:6" x14ac:dyDescent="0.25">
      <c r="B5626" s="46" t="s">
        <v>17</v>
      </c>
      <c r="D5626" s="32" t="s">
        <v>208</v>
      </c>
      <c r="F5626" s="31" t="s">
        <v>176</v>
      </c>
    </row>
    <row r="5627" spans="2:6" x14ac:dyDescent="0.25">
      <c r="B5627" s="46" t="s">
        <v>17</v>
      </c>
      <c r="D5627" s="32" t="s">
        <v>61</v>
      </c>
      <c r="F5627" s="31" t="s">
        <v>176</v>
      </c>
    </row>
    <row r="5628" spans="2:6" x14ac:dyDescent="0.25">
      <c r="B5628" s="46" t="s">
        <v>17</v>
      </c>
      <c r="D5628" s="32" t="s">
        <v>45</v>
      </c>
      <c r="F5628" s="31" t="s">
        <v>176</v>
      </c>
    </row>
    <row r="5629" spans="2:6" x14ac:dyDescent="0.25">
      <c r="B5629" s="46" t="s">
        <v>17</v>
      </c>
      <c r="D5629" s="32" t="s">
        <v>209</v>
      </c>
      <c r="F5629" s="31" t="s">
        <v>176</v>
      </c>
    </row>
    <row r="5630" spans="2:6" x14ac:dyDescent="0.25">
      <c r="B5630" s="46" t="s">
        <v>17</v>
      </c>
      <c r="D5630" s="32" t="s">
        <v>37</v>
      </c>
      <c r="F5630" s="31" t="s">
        <v>176</v>
      </c>
    </row>
    <row r="5631" spans="2:6" x14ac:dyDescent="0.25">
      <c r="B5631" s="46" t="s">
        <v>17</v>
      </c>
      <c r="D5631" s="32" t="s">
        <v>23</v>
      </c>
      <c r="F5631" s="31" t="s">
        <v>176</v>
      </c>
    </row>
    <row r="5632" spans="2:6" x14ac:dyDescent="0.25">
      <c r="B5632" s="46" t="s">
        <v>8</v>
      </c>
      <c r="D5632" s="32" t="s">
        <v>9</v>
      </c>
      <c r="F5632" s="31" t="s">
        <v>176</v>
      </c>
    </row>
    <row r="5633" spans="2:6" x14ac:dyDescent="0.25">
      <c r="B5633" s="46" t="s">
        <v>8</v>
      </c>
      <c r="D5633" s="32" t="s">
        <v>27</v>
      </c>
      <c r="F5633" s="31" t="s">
        <v>176</v>
      </c>
    </row>
    <row r="5634" spans="2:6" x14ac:dyDescent="0.25">
      <c r="B5634" s="46" t="s">
        <v>8</v>
      </c>
      <c r="D5634" s="32" t="s">
        <v>15</v>
      </c>
      <c r="F5634" s="31" t="s">
        <v>176</v>
      </c>
    </row>
    <row r="5635" spans="2:6" x14ac:dyDescent="0.25">
      <c r="B5635" s="46" t="s">
        <v>8</v>
      </c>
      <c r="D5635" s="32" t="s">
        <v>64</v>
      </c>
      <c r="F5635" s="31" t="s">
        <v>176</v>
      </c>
    </row>
    <row r="5636" spans="2:6" x14ac:dyDescent="0.25">
      <c r="B5636" s="46" t="s">
        <v>8</v>
      </c>
      <c r="D5636" s="32" t="s">
        <v>55</v>
      </c>
      <c r="F5636" s="31" t="s">
        <v>176</v>
      </c>
    </row>
    <row r="5637" spans="2:6" x14ac:dyDescent="0.25">
      <c r="B5637" s="46" t="s">
        <v>8</v>
      </c>
      <c r="D5637" s="32" t="s">
        <v>210</v>
      </c>
      <c r="F5637" s="31" t="s">
        <v>176</v>
      </c>
    </row>
    <row r="5638" spans="2:6" x14ac:dyDescent="0.25">
      <c r="B5638" s="46" t="s">
        <v>8</v>
      </c>
      <c r="D5638" s="32" t="s">
        <v>68</v>
      </c>
      <c r="F5638" s="31" t="s">
        <v>176</v>
      </c>
    </row>
    <row r="5639" spans="2:6" x14ac:dyDescent="0.25">
      <c r="B5639" s="46" t="s">
        <v>12</v>
      </c>
      <c r="D5639" s="32" t="s">
        <v>52</v>
      </c>
      <c r="F5639" s="31" t="s">
        <v>176</v>
      </c>
    </row>
    <row r="5640" spans="2:6" x14ac:dyDescent="0.25">
      <c r="B5640" s="46" t="s">
        <v>12</v>
      </c>
      <c r="D5640" s="32" t="s">
        <v>13</v>
      </c>
      <c r="F5640" s="31" t="s">
        <v>176</v>
      </c>
    </row>
    <row r="5641" spans="2:6" x14ac:dyDescent="0.25">
      <c r="B5641" s="46" t="s">
        <v>12</v>
      </c>
      <c r="D5641" s="32" t="s">
        <v>24</v>
      </c>
      <c r="F5641" s="31" t="s">
        <v>176</v>
      </c>
    </row>
    <row r="5642" spans="2:6" x14ac:dyDescent="0.25">
      <c r="B5642" s="46" t="s">
        <v>12</v>
      </c>
      <c r="D5642" s="32" t="s">
        <v>56</v>
      </c>
      <c r="F5642" s="31" t="s">
        <v>176</v>
      </c>
    </row>
    <row r="5643" spans="2:6" x14ac:dyDescent="0.25">
      <c r="B5643" s="46" t="s">
        <v>12</v>
      </c>
      <c r="D5643" s="32" t="s">
        <v>44</v>
      </c>
      <c r="F5643" s="31" t="s">
        <v>176</v>
      </c>
    </row>
    <row r="5644" spans="2:6" x14ac:dyDescent="0.25">
      <c r="B5644" s="46" t="s">
        <v>12</v>
      </c>
      <c r="D5644" s="32" t="s">
        <v>50</v>
      </c>
      <c r="F5644" s="31" t="s">
        <v>176</v>
      </c>
    </row>
    <row r="5645" spans="2:6" x14ac:dyDescent="0.25">
      <c r="B5645" s="46" t="s">
        <v>12</v>
      </c>
      <c r="D5645" s="32" t="s">
        <v>21</v>
      </c>
      <c r="F5645" s="31" t="s">
        <v>176</v>
      </c>
    </row>
    <row r="5646" spans="2:6" x14ac:dyDescent="0.25">
      <c r="B5646" s="46" t="s">
        <v>12</v>
      </c>
      <c r="D5646" s="32" t="s">
        <v>32</v>
      </c>
      <c r="F5646" s="31" t="s">
        <v>176</v>
      </c>
    </row>
    <row r="5647" spans="2:6" x14ac:dyDescent="0.25">
      <c r="B5647" s="46" t="s">
        <v>12</v>
      </c>
      <c r="D5647" s="32" t="s">
        <v>54</v>
      </c>
      <c r="F5647" s="31" t="s">
        <v>176</v>
      </c>
    </row>
    <row r="5648" spans="2:6" x14ac:dyDescent="0.25">
      <c r="B5648" s="46" t="s">
        <v>12</v>
      </c>
      <c r="D5648" s="32" t="s">
        <v>211</v>
      </c>
      <c r="F5648" s="31" t="s">
        <v>176</v>
      </c>
    </row>
    <row r="5649" spans="2:6" x14ac:dyDescent="0.25">
      <c r="B5649" s="46" t="s">
        <v>12</v>
      </c>
      <c r="D5649" s="32" t="s">
        <v>49</v>
      </c>
      <c r="F5649" s="31" t="s">
        <v>176</v>
      </c>
    </row>
    <row r="5650" spans="2:6" x14ac:dyDescent="0.25">
      <c r="B5650" s="46" t="s">
        <v>12</v>
      </c>
      <c r="D5650" s="32" t="s">
        <v>65</v>
      </c>
      <c r="F5650" s="31" t="s">
        <v>176</v>
      </c>
    </row>
    <row r="5651" spans="2:6" x14ac:dyDescent="0.25">
      <c r="B5651" s="46" t="s">
        <v>12</v>
      </c>
      <c r="D5651" s="32" t="s">
        <v>36</v>
      </c>
      <c r="F5651" s="31" t="s">
        <v>176</v>
      </c>
    </row>
    <row r="5652" spans="2:6" x14ac:dyDescent="0.25">
      <c r="B5652" s="46" t="s">
        <v>12</v>
      </c>
      <c r="D5652" s="32" t="s">
        <v>212</v>
      </c>
      <c r="F5652" s="31" t="s">
        <v>176</v>
      </c>
    </row>
    <row r="5653" spans="2:6" x14ac:dyDescent="0.25">
      <c r="B5653" s="46" t="s">
        <v>12</v>
      </c>
      <c r="D5653" s="32" t="s">
        <v>14</v>
      </c>
      <c r="F5653" s="31" t="s">
        <v>176</v>
      </c>
    </row>
    <row r="5654" spans="2:6" x14ac:dyDescent="0.25">
      <c r="B5654" s="46" t="s">
        <v>12</v>
      </c>
      <c r="D5654" s="32" t="s">
        <v>40</v>
      </c>
      <c r="F5654" s="31" t="s">
        <v>176</v>
      </c>
    </row>
    <row r="5655" spans="2:6" x14ac:dyDescent="0.25">
      <c r="B5655" s="46" t="s">
        <v>12</v>
      </c>
      <c r="D5655" s="32" t="s">
        <v>213</v>
      </c>
      <c r="F5655" s="31" t="s">
        <v>176</v>
      </c>
    </row>
    <row r="5656" spans="2:6" x14ac:dyDescent="0.25">
      <c r="B5656" s="46" t="s">
        <v>12</v>
      </c>
      <c r="D5656" s="32" t="s">
        <v>30</v>
      </c>
      <c r="F5656" s="31" t="s">
        <v>176</v>
      </c>
    </row>
    <row r="5657" spans="2:6" x14ac:dyDescent="0.25">
      <c r="B5657" s="46" t="s">
        <v>12</v>
      </c>
      <c r="D5657" s="32" t="s">
        <v>72</v>
      </c>
      <c r="F5657" s="31" t="s">
        <v>176</v>
      </c>
    </row>
    <row r="5658" spans="2:6" x14ac:dyDescent="0.25">
      <c r="B5658" s="46" t="s">
        <v>12</v>
      </c>
      <c r="D5658" s="32" t="s">
        <v>38</v>
      </c>
      <c r="F5658" s="31" t="s">
        <v>176</v>
      </c>
    </row>
    <row r="5659" spans="2:6" x14ac:dyDescent="0.25">
      <c r="B5659" s="46" t="s">
        <v>12</v>
      </c>
      <c r="D5659" s="32" t="s">
        <v>26</v>
      </c>
      <c r="F5659" s="31" t="s">
        <v>176</v>
      </c>
    </row>
    <row r="5660" spans="2:6" x14ac:dyDescent="0.25">
      <c r="B5660" s="46" t="s">
        <v>12</v>
      </c>
      <c r="D5660" s="32" t="s">
        <v>51</v>
      </c>
      <c r="F5660" s="31" t="s">
        <v>176</v>
      </c>
    </row>
    <row r="5661" spans="2:6" x14ac:dyDescent="0.25">
      <c r="B5661" s="46" t="s">
        <v>12</v>
      </c>
      <c r="D5661" s="32" t="s">
        <v>75</v>
      </c>
      <c r="F5661" s="31" t="s">
        <v>176</v>
      </c>
    </row>
    <row r="5662" spans="2:6" x14ac:dyDescent="0.25">
      <c r="B5662" s="46" t="s">
        <v>20</v>
      </c>
      <c r="D5662" s="32" t="s">
        <v>46</v>
      </c>
      <c r="F5662" s="31" t="s">
        <v>176</v>
      </c>
    </row>
    <row r="5663" spans="2:6" x14ac:dyDescent="0.25">
      <c r="B5663" s="46" t="s">
        <v>20</v>
      </c>
      <c r="D5663" s="32" t="s">
        <v>59</v>
      </c>
      <c r="F5663" s="31" t="s">
        <v>176</v>
      </c>
    </row>
    <row r="5664" spans="2:6" x14ac:dyDescent="0.25">
      <c r="B5664" s="46" t="s">
        <v>20</v>
      </c>
      <c r="D5664" s="32" t="s">
        <v>214</v>
      </c>
      <c r="F5664" s="31" t="s">
        <v>176</v>
      </c>
    </row>
    <row r="5665" spans="2:6" x14ac:dyDescent="0.25">
      <c r="B5665" s="46" t="s">
        <v>20</v>
      </c>
      <c r="D5665" s="32" t="s">
        <v>74</v>
      </c>
      <c r="F5665" s="31" t="s">
        <v>176</v>
      </c>
    </row>
    <row r="5666" spans="2:6" x14ac:dyDescent="0.25">
      <c r="B5666" s="46" t="s">
        <v>20</v>
      </c>
      <c r="D5666" s="32" t="s">
        <v>43</v>
      </c>
      <c r="F5666" s="31" t="s">
        <v>176</v>
      </c>
    </row>
    <row r="5667" spans="2:6" x14ac:dyDescent="0.25">
      <c r="B5667" s="46" t="s">
        <v>20</v>
      </c>
      <c r="D5667" s="32" t="s">
        <v>33</v>
      </c>
      <c r="F5667" s="31" t="s">
        <v>176</v>
      </c>
    </row>
    <row r="5668" spans="2:6" x14ac:dyDescent="0.25">
      <c r="B5668" s="46" t="s">
        <v>20</v>
      </c>
      <c r="D5668" s="32" t="s">
        <v>215</v>
      </c>
      <c r="F5668" s="31" t="s">
        <v>176</v>
      </c>
    </row>
    <row r="5669" spans="2:6" x14ac:dyDescent="0.25">
      <c r="B5669" s="46" t="s">
        <v>20</v>
      </c>
      <c r="D5669" s="32" t="s">
        <v>67</v>
      </c>
      <c r="F5669" s="31" t="s">
        <v>176</v>
      </c>
    </row>
    <row r="5670" spans="2:6" x14ac:dyDescent="0.25">
      <c r="B5670" s="46" t="s">
        <v>20</v>
      </c>
      <c r="D5670" s="32" t="s">
        <v>216</v>
      </c>
      <c r="F5670" s="31" t="s">
        <v>176</v>
      </c>
    </row>
    <row r="5671" spans="2:6" x14ac:dyDescent="0.25">
      <c r="B5671" s="46" t="s">
        <v>20</v>
      </c>
      <c r="D5671" s="32" t="s">
        <v>58</v>
      </c>
      <c r="F5671" s="31" t="s">
        <v>176</v>
      </c>
    </row>
    <row r="5672" spans="2:6" x14ac:dyDescent="0.25">
      <c r="B5672" s="46" t="s">
        <v>5</v>
      </c>
      <c r="D5672" s="32" t="s">
        <v>10</v>
      </c>
      <c r="F5672" s="31" t="s">
        <v>163</v>
      </c>
    </row>
    <row r="5673" spans="2:6" x14ac:dyDescent="0.25">
      <c r="B5673" s="46" t="s">
        <v>5</v>
      </c>
      <c r="D5673" s="32" t="s">
        <v>6</v>
      </c>
      <c r="F5673" s="31" t="s">
        <v>163</v>
      </c>
    </row>
    <row r="5674" spans="2:6" x14ac:dyDescent="0.25">
      <c r="B5674" s="46" t="s">
        <v>3</v>
      </c>
      <c r="D5674" s="32" t="s">
        <v>41</v>
      </c>
      <c r="F5674" s="31" t="s">
        <v>163</v>
      </c>
    </row>
    <row r="5675" spans="2:6" x14ac:dyDescent="0.25">
      <c r="B5675" s="46" t="s">
        <v>3</v>
      </c>
      <c r="D5675" s="32" t="s">
        <v>73</v>
      </c>
      <c r="F5675" s="31" t="s">
        <v>163</v>
      </c>
    </row>
    <row r="5676" spans="2:6" x14ac:dyDescent="0.25">
      <c r="B5676" s="46" t="s">
        <v>3</v>
      </c>
      <c r="D5676" s="32" t="s">
        <v>18</v>
      </c>
      <c r="F5676" s="31" t="s">
        <v>163</v>
      </c>
    </row>
    <row r="5677" spans="2:6" x14ac:dyDescent="0.25">
      <c r="B5677" s="46" t="s">
        <v>3</v>
      </c>
      <c r="D5677" s="32" t="s">
        <v>25</v>
      </c>
      <c r="F5677" s="31" t="s">
        <v>163</v>
      </c>
    </row>
    <row r="5678" spans="2:6" x14ac:dyDescent="0.25">
      <c r="B5678" s="46" t="s">
        <v>3</v>
      </c>
      <c r="D5678" s="32" t="s">
        <v>22</v>
      </c>
      <c r="F5678" s="31" t="s">
        <v>163</v>
      </c>
    </row>
    <row r="5679" spans="2:6" x14ac:dyDescent="0.25">
      <c r="B5679" s="46" t="s">
        <v>3</v>
      </c>
      <c r="D5679" s="32" t="s">
        <v>42</v>
      </c>
      <c r="F5679" s="31" t="s">
        <v>163</v>
      </c>
    </row>
    <row r="5680" spans="2:6" x14ac:dyDescent="0.25">
      <c r="B5680" s="46" t="s">
        <v>3</v>
      </c>
      <c r="D5680" s="32" t="s">
        <v>202</v>
      </c>
      <c r="F5680" s="31" t="s">
        <v>163</v>
      </c>
    </row>
    <row r="5681" spans="2:6" x14ac:dyDescent="0.25">
      <c r="B5681" s="46" t="s">
        <v>3</v>
      </c>
      <c r="D5681" s="32" t="s">
        <v>57</v>
      </c>
      <c r="F5681" s="31" t="s">
        <v>163</v>
      </c>
    </row>
    <row r="5682" spans="2:6" x14ac:dyDescent="0.25">
      <c r="B5682" s="46" t="s">
        <v>3</v>
      </c>
      <c r="D5682" s="32" t="s">
        <v>203</v>
      </c>
      <c r="F5682" s="31" t="s">
        <v>163</v>
      </c>
    </row>
    <row r="5683" spans="2:6" x14ac:dyDescent="0.25">
      <c r="B5683" s="46" t="s">
        <v>17</v>
      </c>
      <c r="D5683" s="32" t="s">
        <v>63</v>
      </c>
      <c r="F5683" s="31" t="s">
        <v>163</v>
      </c>
    </row>
    <row r="5684" spans="2:6" x14ac:dyDescent="0.25">
      <c r="B5684" s="46" t="s">
        <v>17</v>
      </c>
      <c r="D5684" s="32" t="s">
        <v>70</v>
      </c>
      <c r="F5684" s="31" t="s">
        <v>163</v>
      </c>
    </row>
    <row r="5685" spans="2:6" x14ac:dyDescent="0.25">
      <c r="B5685" s="46" t="s">
        <v>17</v>
      </c>
      <c r="D5685" s="32" t="s">
        <v>53</v>
      </c>
      <c r="F5685" s="31" t="s">
        <v>163</v>
      </c>
    </row>
    <row r="5686" spans="2:6" x14ac:dyDescent="0.25">
      <c r="B5686" s="46" t="s">
        <v>17</v>
      </c>
      <c r="D5686" s="32" t="s">
        <v>47</v>
      </c>
      <c r="F5686" s="31" t="s">
        <v>163</v>
      </c>
    </row>
    <row r="5687" spans="2:6" x14ac:dyDescent="0.25">
      <c r="B5687" s="46" t="s">
        <v>17</v>
      </c>
      <c r="D5687" s="32" t="s">
        <v>34</v>
      </c>
      <c r="F5687" s="31" t="s">
        <v>163</v>
      </c>
    </row>
    <row r="5688" spans="2:6" x14ac:dyDescent="0.25">
      <c r="B5688" s="46" t="s">
        <v>17</v>
      </c>
      <c r="D5688" s="32" t="s">
        <v>31</v>
      </c>
      <c r="F5688" s="31" t="s">
        <v>163</v>
      </c>
    </row>
    <row r="5689" spans="2:6" x14ac:dyDescent="0.25">
      <c r="B5689" s="46" t="s">
        <v>17</v>
      </c>
      <c r="D5689" s="32" t="s">
        <v>207</v>
      </c>
      <c r="F5689" s="31" t="s">
        <v>163</v>
      </c>
    </row>
    <row r="5690" spans="2:6" x14ac:dyDescent="0.25">
      <c r="B5690" s="46" t="s">
        <v>17</v>
      </c>
      <c r="D5690" s="32" t="s">
        <v>45</v>
      </c>
      <c r="F5690" s="31" t="s">
        <v>163</v>
      </c>
    </row>
    <row r="5691" spans="2:6" x14ac:dyDescent="0.25">
      <c r="B5691" s="46" t="s">
        <v>17</v>
      </c>
      <c r="D5691" s="32" t="s">
        <v>209</v>
      </c>
      <c r="F5691" s="31" t="s">
        <v>163</v>
      </c>
    </row>
    <row r="5692" spans="2:6" x14ac:dyDescent="0.25">
      <c r="B5692" s="46" t="s">
        <v>8</v>
      </c>
      <c r="D5692" s="32" t="s">
        <v>9</v>
      </c>
      <c r="F5692" s="31" t="s">
        <v>163</v>
      </c>
    </row>
    <row r="5693" spans="2:6" x14ac:dyDescent="0.25">
      <c r="B5693" s="46" t="s">
        <v>8</v>
      </c>
      <c r="D5693" s="32" t="s">
        <v>27</v>
      </c>
      <c r="F5693" s="31" t="s">
        <v>163</v>
      </c>
    </row>
    <row r="5694" spans="2:6" x14ac:dyDescent="0.25">
      <c r="B5694" s="46" t="s">
        <v>8</v>
      </c>
      <c r="D5694" s="32" t="s">
        <v>15</v>
      </c>
      <c r="F5694" s="31" t="s">
        <v>163</v>
      </c>
    </row>
    <row r="5695" spans="2:6" x14ac:dyDescent="0.25">
      <c r="B5695" s="46" t="s">
        <v>12</v>
      </c>
      <c r="D5695" s="32" t="s">
        <v>52</v>
      </c>
      <c r="F5695" s="31" t="s">
        <v>163</v>
      </c>
    </row>
    <row r="5696" spans="2:6" x14ac:dyDescent="0.25">
      <c r="B5696" s="46" t="s">
        <v>12</v>
      </c>
      <c r="D5696" s="32" t="s">
        <v>13</v>
      </c>
      <c r="F5696" s="31" t="s">
        <v>163</v>
      </c>
    </row>
    <row r="5697" spans="2:6" x14ac:dyDescent="0.25">
      <c r="B5697" s="46" t="s">
        <v>12</v>
      </c>
      <c r="D5697" s="32" t="s">
        <v>24</v>
      </c>
      <c r="F5697" s="31" t="s">
        <v>163</v>
      </c>
    </row>
    <row r="5698" spans="2:6" x14ac:dyDescent="0.25">
      <c r="B5698" s="46" t="s">
        <v>12</v>
      </c>
      <c r="D5698" s="32" t="s">
        <v>44</v>
      </c>
      <c r="F5698" s="31" t="s">
        <v>163</v>
      </c>
    </row>
    <row r="5699" spans="2:6" x14ac:dyDescent="0.25">
      <c r="B5699" s="46" t="s">
        <v>12</v>
      </c>
      <c r="D5699" s="32" t="s">
        <v>50</v>
      </c>
      <c r="F5699" s="31" t="s">
        <v>163</v>
      </c>
    </row>
    <row r="5700" spans="2:6" x14ac:dyDescent="0.25">
      <c r="B5700" s="46" t="s">
        <v>12</v>
      </c>
      <c r="D5700" s="32" t="s">
        <v>21</v>
      </c>
      <c r="F5700" s="31" t="s">
        <v>163</v>
      </c>
    </row>
    <row r="5701" spans="2:6" x14ac:dyDescent="0.25">
      <c r="B5701" s="46" t="s">
        <v>12</v>
      </c>
      <c r="D5701" s="32" t="s">
        <v>32</v>
      </c>
      <c r="F5701" s="31" t="s">
        <v>163</v>
      </c>
    </row>
    <row r="5702" spans="2:6" x14ac:dyDescent="0.25">
      <c r="B5702" s="46" t="s">
        <v>12</v>
      </c>
      <c r="D5702" s="32" t="s">
        <v>211</v>
      </c>
      <c r="F5702" s="31" t="s">
        <v>163</v>
      </c>
    </row>
    <row r="5703" spans="2:6" x14ac:dyDescent="0.25">
      <c r="B5703" s="46" t="s">
        <v>12</v>
      </c>
      <c r="D5703" s="32" t="s">
        <v>49</v>
      </c>
      <c r="F5703" s="31" t="s">
        <v>163</v>
      </c>
    </row>
    <row r="5704" spans="2:6" x14ac:dyDescent="0.25">
      <c r="B5704" s="46" t="s">
        <v>12</v>
      </c>
      <c r="D5704" s="32" t="s">
        <v>212</v>
      </c>
      <c r="F5704" s="31" t="s">
        <v>163</v>
      </c>
    </row>
    <row r="5705" spans="2:6" x14ac:dyDescent="0.25">
      <c r="B5705" s="46" t="s">
        <v>12</v>
      </c>
      <c r="D5705" s="32" t="s">
        <v>14</v>
      </c>
      <c r="F5705" s="31" t="s">
        <v>163</v>
      </c>
    </row>
    <row r="5706" spans="2:6" x14ac:dyDescent="0.25">
      <c r="B5706" s="46" t="s">
        <v>12</v>
      </c>
      <c r="D5706" s="32" t="s">
        <v>40</v>
      </c>
      <c r="F5706" s="31" t="s">
        <v>163</v>
      </c>
    </row>
    <row r="5707" spans="2:6" x14ac:dyDescent="0.25">
      <c r="B5707" s="46" t="s">
        <v>12</v>
      </c>
      <c r="D5707" s="32" t="s">
        <v>38</v>
      </c>
      <c r="F5707" s="31" t="s">
        <v>163</v>
      </c>
    </row>
    <row r="5708" spans="2:6" x14ac:dyDescent="0.25">
      <c r="B5708" s="46" t="s">
        <v>12</v>
      </c>
      <c r="D5708" s="32" t="s">
        <v>26</v>
      </c>
      <c r="F5708" s="31" t="s">
        <v>163</v>
      </c>
    </row>
    <row r="5709" spans="2:6" x14ac:dyDescent="0.25">
      <c r="B5709" s="46" t="s">
        <v>20</v>
      </c>
      <c r="D5709" s="32" t="s">
        <v>46</v>
      </c>
      <c r="F5709" s="31" t="s">
        <v>163</v>
      </c>
    </row>
    <row r="5710" spans="2:6" x14ac:dyDescent="0.25">
      <c r="B5710" s="46" t="s">
        <v>20</v>
      </c>
      <c r="D5710" s="32" t="s">
        <v>59</v>
      </c>
      <c r="F5710" s="31" t="s">
        <v>163</v>
      </c>
    </row>
    <row r="5711" spans="2:6" x14ac:dyDescent="0.25">
      <c r="B5711" s="46" t="s">
        <v>20</v>
      </c>
      <c r="D5711" s="32" t="s">
        <v>216</v>
      </c>
      <c r="F5711" s="31" t="s">
        <v>163</v>
      </c>
    </row>
    <row r="5712" spans="2:6" x14ac:dyDescent="0.25">
      <c r="B5712" s="46" t="s">
        <v>5</v>
      </c>
      <c r="D5712" s="32" t="s">
        <v>10</v>
      </c>
      <c r="F5712" s="31" t="s">
        <v>200</v>
      </c>
    </row>
    <row r="5713" spans="2:6" x14ac:dyDescent="0.25">
      <c r="B5713" s="46" t="s">
        <v>5</v>
      </c>
      <c r="D5713" s="32" t="s">
        <v>6</v>
      </c>
      <c r="F5713" s="31" t="s">
        <v>200</v>
      </c>
    </row>
    <row r="5714" spans="2:6" x14ac:dyDescent="0.25">
      <c r="B5714" s="46" t="s">
        <v>3</v>
      </c>
      <c r="D5714" s="32" t="s">
        <v>41</v>
      </c>
      <c r="F5714" s="31" t="s">
        <v>200</v>
      </c>
    </row>
    <row r="5715" spans="2:6" x14ac:dyDescent="0.25">
      <c r="B5715" s="46" t="s">
        <v>3</v>
      </c>
      <c r="D5715" s="32" t="s">
        <v>73</v>
      </c>
      <c r="F5715" s="31" t="s">
        <v>200</v>
      </c>
    </row>
    <row r="5716" spans="2:6" x14ac:dyDescent="0.25">
      <c r="B5716" s="46" t="s">
        <v>3</v>
      </c>
      <c r="D5716" s="32" t="s">
        <v>201</v>
      </c>
      <c r="F5716" s="31" t="s">
        <v>200</v>
      </c>
    </row>
    <row r="5717" spans="2:6" x14ac:dyDescent="0.25">
      <c r="B5717" s="46" t="s">
        <v>3</v>
      </c>
      <c r="D5717" s="32" t="s">
        <v>18</v>
      </c>
      <c r="F5717" s="31" t="s">
        <v>200</v>
      </c>
    </row>
    <row r="5718" spans="2:6" x14ac:dyDescent="0.25">
      <c r="B5718" s="46" t="s">
        <v>3</v>
      </c>
      <c r="D5718" s="32" t="s">
        <v>25</v>
      </c>
      <c r="F5718" s="31" t="s">
        <v>200</v>
      </c>
    </row>
    <row r="5719" spans="2:6" x14ac:dyDescent="0.25">
      <c r="B5719" s="46" t="s">
        <v>3</v>
      </c>
      <c r="D5719" s="32" t="s">
        <v>22</v>
      </c>
      <c r="F5719" s="31" t="s">
        <v>200</v>
      </c>
    </row>
    <row r="5720" spans="2:6" x14ac:dyDescent="0.25">
      <c r="B5720" s="46" t="s">
        <v>3</v>
      </c>
      <c r="D5720" s="32" t="s">
        <v>66</v>
      </c>
      <c r="F5720" s="31" t="s">
        <v>200</v>
      </c>
    </row>
    <row r="5721" spans="2:6" x14ac:dyDescent="0.25">
      <c r="B5721" s="46" t="s">
        <v>3</v>
      </c>
      <c r="D5721" s="32" t="s">
        <v>42</v>
      </c>
      <c r="F5721" s="31" t="s">
        <v>200</v>
      </c>
    </row>
    <row r="5722" spans="2:6" x14ac:dyDescent="0.25">
      <c r="B5722" s="46" t="s">
        <v>3</v>
      </c>
      <c r="D5722" s="32" t="s">
        <v>202</v>
      </c>
      <c r="F5722" s="31" t="s">
        <v>200</v>
      </c>
    </row>
    <row r="5723" spans="2:6" x14ac:dyDescent="0.25">
      <c r="B5723" s="46" t="s">
        <v>3</v>
      </c>
      <c r="D5723" s="32" t="s">
        <v>57</v>
      </c>
      <c r="F5723" s="31" t="s">
        <v>200</v>
      </c>
    </row>
    <row r="5724" spans="2:6" x14ac:dyDescent="0.25">
      <c r="B5724" s="46" t="s">
        <v>3</v>
      </c>
      <c r="D5724" s="32" t="s">
        <v>203</v>
      </c>
      <c r="F5724" s="31" t="s">
        <v>200</v>
      </c>
    </row>
    <row r="5725" spans="2:6" x14ac:dyDescent="0.25">
      <c r="B5725" s="46" t="s">
        <v>3</v>
      </c>
      <c r="D5725" s="32" t="s">
        <v>204</v>
      </c>
      <c r="F5725" s="31" t="s">
        <v>200</v>
      </c>
    </row>
    <row r="5726" spans="2:6" x14ac:dyDescent="0.25">
      <c r="B5726" s="46" t="s">
        <v>3</v>
      </c>
      <c r="D5726" s="32" t="s">
        <v>205</v>
      </c>
      <c r="F5726" s="31" t="s">
        <v>200</v>
      </c>
    </row>
    <row r="5727" spans="2:6" x14ac:dyDescent="0.25">
      <c r="B5727" s="46" t="s">
        <v>3</v>
      </c>
      <c r="D5727" s="32" t="s">
        <v>39</v>
      </c>
      <c r="F5727" s="31" t="s">
        <v>200</v>
      </c>
    </row>
    <row r="5728" spans="2:6" x14ac:dyDescent="0.25">
      <c r="B5728" s="46" t="s">
        <v>17</v>
      </c>
      <c r="D5728" s="32" t="s">
        <v>70</v>
      </c>
      <c r="F5728" s="31" t="s">
        <v>200</v>
      </c>
    </row>
    <row r="5729" spans="2:6" x14ac:dyDescent="0.25">
      <c r="B5729" s="46" t="s">
        <v>17</v>
      </c>
      <c r="D5729" s="32" t="s">
        <v>62</v>
      </c>
      <c r="F5729" s="31" t="s">
        <v>200</v>
      </c>
    </row>
    <row r="5730" spans="2:6" x14ac:dyDescent="0.25">
      <c r="B5730" s="46" t="s">
        <v>17</v>
      </c>
      <c r="D5730" s="32" t="s">
        <v>53</v>
      </c>
      <c r="F5730" s="31" t="s">
        <v>200</v>
      </c>
    </row>
    <row r="5731" spans="2:6" x14ac:dyDescent="0.25">
      <c r="B5731" s="46" t="s">
        <v>17</v>
      </c>
      <c r="D5731" s="32" t="s">
        <v>47</v>
      </c>
      <c r="F5731" s="31" t="s">
        <v>200</v>
      </c>
    </row>
    <row r="5732" spans="2:6" x14ac:dyDescent="0.25">
      <c r="B5732" s="46" t="s">
        <v>17</v>
      </c>
      <c r="D5732" s="32" t="s">
        <v>206</v>
      </c>
      <c r="F5732" s="31" t="s">
        <v>200</v>
      </c>
    </row>
    <row r="5733" spans="2:6" x14ac:dyDescent="0.25">
      <c r="B5733" s="46" t="s">
        <v>17</v>
      </c>
      <c r="D5733" s="32" t="s">
        <v>34</v>
      </c>
      <c r="F5733" s="31" t="s">
        <v>200</v>
      </c>
    </row>
    <row r="5734" spans="2:6" x14ac:dyDescent="0.25">
      <c r="B5734" s="46" t="s">
        <v>17</v>
      </c>
      <c r="D5734" s="32" t="s">
        <v>31</v>
      </c>
      <c r="F5734" s="31" t="s">
        <v>200</v>
      </c>
    </row>
    <row r="5735" spans="2:6" x14ac:dyDescent="0.25">
      <c r="B5735" s="46" t="s">
        <v>17</v>
      </c>
      <c r="D5735" s="32" t="s">
        <v>60</v>
      </c>
      <c r="F5735" s="31" t="s">
        <v>200</v>
      </c>
    </row>
    <row r="5736" spans="2:6" x14ac:dyDescent="0.25">
      <c r="B5736" s="46" t="s">
        <v>17</v>
      </c>
      <c r="D5736" s="32" t="s">
        <v>207</v>
      </c>
      <c r="F5736" s="31" t="s">
        <v>200</v>
      </c>
    </row>
    <row r="5737" spans="2:6" x14ac:dyDescent="0.25">
      <c r="B5737" s="46" t="s">
        <v>17</v>
      </c>
      <c r="D5737" s="32" t="s">
        <v>208</v>
      </c>
      <c r="F5737" s="31" t="s">
        <v>200</v>
      </c>
    </row>
    <row r="5738" spans="2:6" x14ac:dyDescent="0.25">
      <c r="B5738" s="46" t="s">
        <v>17</v>
      </c>
      <c r="D5738" s="32" t="s">
        <v>209</v>
      </c>
      <c r="F5738" s="31" t="s">
        <v>200</v>
      </c>
    </row>
    <row r="5739" spans="2:6" x14ac:dyDescent="0.25">
      <c r="B5739" s="46" t="s">
        <v>17</v>
      </c>
      <c r="D5739" s="32" t="s">
        <v>37</v>
      </c>
      <c r="F5739" s="31" t="s">
        <v>200</v>
      </c>
    </row>
    <row r="5740" spans="2:6" x14ac:dyDescent="0.25">
      <c r="B5740" s="46" t="s">
        <v>17</v>
      </c>
      <c r="D5740" s="32" t="s">
        <v>23</v>
      </c>
      <c r="F5740" s="31" t="s">
        <v>200</v>
      </c>
    </row>
    <row r="5741" spans="2:6" x14ac:dyDescent="0.25">
      <c r="B5741" s="46" t="s">
        <v>8</v>
      </c>
      <c r="D5741" s="32" t="s">
        <v>9</v>
      </c>
      <c r="F5741" s="31" t="s">
        <v>200</v>
      </c>
    </row>
    <row r="5742" spans="2:6" x14ac:dyDescent="0.25">
      <c r="B5742" s="46" t="s">
        <v>8</v>
      </c>
      <c r="D5742" s="32" t="s">
        <v>27</v>
      </c>
      <c r="F5742" s="31" t="s">
        <v>200</v>
      </c>
    </row>
    <row r="5743" spans="2:6" x14ac:dyDescent="0.25">
      <c r="B5743" s="46" t="s">
        <v>8</v>
      </c>
      <c r="D5743" s="32" t="s">
        <v>15</v>
      </c>
      <c r="F5743" s="31" t="s">
        <v>200</v>
      </c>
    </row>
    <row r="5744" spans="2:6" x14ac:dyDescent="0.25">
      <c r="B5744" s="46" t="s">
        <v>8</v>
      </c>
      <c r="D5744" s="32" t="s">
        <v>64</v>
      </c>
      <c r="F5744" s="31" t="s">
        <v>200</v>
      </c>
    </row>
    <row r="5745" spans="2:6" x14ac:dyDescent="0.25">
      <c r="B5745" s="46" t="s">
        <v>8</v>
      </c>
      <c r="D5745" s="32" t="s">
        <v>55</v>
      </c>
      <c r="F5745" s="31" t="s">
        <v>200</v>
      </c>
    </row>
    <row r="5746" spans="2:6" x14ac:dyDescent="0.25">
      <c r="B5746" s="46" t="s">
        <v>8</v>
      </c>
      <c r="D5746" s="32" t="s">
        <v>68</v>
      </c>
      <c r="F5746" s="31" t="s">
        <v>200</v>
      </c>
    </row>
    <row r="5747" spans="2:6" x14ac:dyDescent="0.25">
      <c r="B5747" s="46" t="s">
        <v>12</v>
      </c>
      <c r="D5747" s="32" t="s">
        <v>52</v>
      </c>
      <c r="F5747" s="31" t="s">
        <v>200</v>
      </c>
    </row>
    <row r="5748" spans="2:6" x14ac:dyDescent="0.25">
      <c r="B5748" s="46" t="s">
        <v>12</v>
      </c>
      <c r="D5748" s="32" t="s">
        <v>13</v>
      </c>
      <c r="F5748" s="31" t="s">
        <v>200</v>
      </c>
    </row>
    <row r="5749" spans="2:6" x14ac:dyDescent="0.25">
      <c r="B5749" s="46" t="s">
        <v>12</v>
      </c>
      <c r="D5749" s="32" t="s">
        <v>24</v>
      </c>
      <c r="F5749" s="31" t="s">
        <v>200</v>
      </c>
    </row>
    <row r="5750" spans="2:6" x14ac:dyDescent="0.25">
      <c r="B5750" s="46" t="s">
        <v>12</v>
      </c>
      <c r="D5750" s="32" t="s">
        <v>56</v>
      </c>
      <c r="F5750" s="31" t="s">
        <v>200</v>
      </c>
    </row>
    <row r="5751" spans="2:6" x14ac:dyDescent="0.25">
      <c r="B5751" s="46" t="s">
        <v>12</v>
      </c>
      <c r="D5751" s="32" t="s">
        <v>50</v>
      </c>
      <c r="F5751" s="31" t="s">
        <v>200</v>
      </c>
    </row>
    <row r="5752" spans="2:6" x14ac:dyDescent="0.25">
      <c r="B5752" s="46" t="s">
        <v>12</v>
      </c>
      <c r="D5752" s="32" t="s">
        <v>21</v>
      </c>
      <c r="F5752" s="31" t="s">
        <v>200</v>
      </c>
    </row>
    <row r="5753" spans="2:6" x14ac:dyDescent="0.25">
      <c r="B5753" s="46" t="s">
        <v>12</v>
      </c>
      <c r="D5753" s="32" t="s">
        <v>32</v>
      </c>
      <c r="F5753" s="31" t="s">
        <v>200</v>
      </c>
    </row>
    <row r="5754" spans="2:6" x14ac:dyDescent="0.25">
      <c r="B5754" s="46" t="s">
        <v>12</v>
      </c>
      <c r="D5754" s="32" t="s">
        <v>54</v>
      </c>
      <c r="F5754" s="31" t="s">
        <v>200</v>
      </c>
    </row>
    <row r="5755" spans="2:6" x14ac:dyDescent="0.25">
      <c r="B5755" s="46" t="s">
        <v>12</v>
      </c>
      <c r="D5755" s="32" t="s">
        <v>211</v>
      </c>
      <c r="F5755" s="31" t="s">
        <v>200</v>
      </c>
    </row>
    <row r="5756" spans="2:6" x14ac:dyDescent="0.25">
      <c r="B5756" s="46" t="s">
        <v>12</v>
      </c>
      <c r="D5756" s="32" t="s">
        <v>49</v>
      </c>
      <c r="F5756" s="31" t="s">
        <v>200</v>
      </c>
    </row>
    <row r="5757" spans="2:6" x14ac:dyDescent="0.25">
      <c r="B5757" s="46" t="s">
        <v>12</v>
      </c>
      <c r="D5757" s="32" t="s">
        <v>65</v>
      </c>
      <c r="F5757" s="31" t="s">
        <v>200</v>
      </c>
    </row>
    <row r="5758" spans="2:6" x14ac:dyDescent="0.25">
      <c r="B5758" s="46" t="s">
        <v>12</v>
      </c>
      <c r="D5758" s="32" t="s">
        <v>212</v>
      </c>
      <c r="F5758" s="31" t="s">
        <v>200</v>
      </c>
    </row>
    <row r="5759" spans="2:6" x14ac:dyDescent="0.25">
      <c r="B5759" s="46" t="s">
        <v>12</v>
      </c>
      <c r="D5759" s="32" t="s">
        <v>14</v>
      </c>
      <c r="F5759" s="31" t="s">
        <v>200</v>
      </c>
    </row>
    <row r="5760" spans="2:6" x14ac:dyDescent="0.25">
      <c r="B5760" s="46" t="s">
        <v>12</v>
      </c>
      <c r="D5760" s="32" t="s">
        <v>40</v>
      </c>
      <c r="F5760" s="31" t="s">
        <v>200</v>
      </c>
    </row>
    <row r="5761" spans="2:6" x14ac:dyDescent="0.25">
      <c r="B5761" s="46" t="s">
        <v>12</v>
      </c>
      <c r="D5761" s="32" t="s">
        <v>30</v>
      </c>
      <c r="F5761" s="31" t="s">
        <v>200</v>
      </c>
    </row>
    <row r="5762" spans="2:6" x14ac:dyDescent="0.25">
      <c r="B5762" s="46" t="s">
        <v>12</v>
      </c>
      <c r="D5762" s="32" t="s">
        <v>38</v>
      </c>
      <c r="F5762" s="31" t="s">
        <v>200</v>
      </c>
    </row>
    <row r="5763" spans="2:6" x14ac:dyDescent="0.25">
      <c r="B5763" s="46" t="s">
        <v>12</v>
      </c>
      <c r="D5763" s="32" t="s">
        <v>26</v>
      </c>
      <c r="F5763" s="31" t="s">
        <v>200</v>
      </c>
    </row>
    <row r="5764" spans="2:6" x14ac:dyDescent="0.25">
      <c r="B5764" s="46" t="s">
        <v>20</v>
      </c>
      <c r="D5764" s="32" t="s">
        <v>46</v>
      </c>
      <c r="F5764" s="31" t="s">
        <v>200</v>
      </c>
    </row>
    <row r="5765" spans="2:6" x14ac:dyDescent="0.25">
      <c r="B5765" s="46" t="s">
        <v>20</v>
      </c>
      <c r="D5765" s="32" t="s">
        <v>59</v>
      </c>
      <c r="F5765" s="31" t="s">
        <v>200</v>
      </c>
    </row>
    <row r="5766" spans="2:6" x14ac:dyDescent="0.25">
      <c r="B5766" s="46" t="s">
        <v>20</v>
      </c>
      <c r="D5766" s="32" t="s">
        <v>214</v>
      </c>
      <c r="F5766" s="31" t="s">
        <v>200</v>
      </c>
    </row>
    <row r="5767" spans="2:6" x14ac:dyDescent="0.25">
      <c r="B5767" s="46" t="s">
        <v>20</v>
      </c>
      <c r="D5767" s="32" t="s">
        <v>216</v>
      </c>
      <c r="F5767" s="31" t="s">
        <v>200</v>
      </c>
    </row>
    <row r="5768" spans="2:6" x14ac:dyDescent="0.25">
      <c r="B5768" s="46" t="s">
        <v>5</v>
      </c>
      <c r="D5768" s="32" t="s">
        <v>10</v>
      </c>
      <c r="F5768" s="31" t="s">
        <v>94</v>
      </c>
    </row>
    <row r="5769" spans="2:6" x14ac:dyDescent="0.25">
      <c r="B5769" s="46" t="s">
        <v>5</v>
      </c>
      <c r="D5769" s="32" t="s">
        <v>6</v>
      </c>
      <c r="F5769" s="31" t="s">
        <v>94</v>
      </c>
    </row>
    <row r="5770" spans="2:6" x14ac:dyDescent="0.25">
      <c r="B5770" s="46" t="s">
        <v>3</v>
      </c>
      <c r="D5770" s="32" t="s">
        <v>41</v>
      </c>
      <c r="F5770" s="31" t="s">
        <v>94</v>
      </c>
    </row>
    <row r="5771" spans="2:6" x14ac:dyDescent="0.25">
      <c r="B5771" s="46" t="s">
        <v>3</v>
      </c>
      <c r="D5771" s="32" t="s">
        <v>73</v>
      </c>
      <c r="F5771" s="31" t="s">
        <v>94</v>
      </c>
    </row>
    <row r="5772" spans="2:6" x14ac:dyDescent="0.25">
      <c r="B5772" s="46" t="s">
        <v>3</v>
      </c>
      <c r="D5772" s="32" t="s">
        <v>201</v>
      </c>
      <c r="F5772" s="31" t="s">
        <v>94</v>
      </c>
    </row>
    <row r="5773" spans="2:6" x14ac:dyDescent="0.25">
      <c r="B5773" s="46" t="s">
        <v>3</v>
      </c>
      <c r="D5773" s="32" t="s">
        <v>18</v>
      </c>
      <c r="F5773" s="31" t="s">
        <v>94</v>
      </c>
    </row>
    <row r="5774" spans="2:6" x14ac:dyDescent="0.25">
      <c r="B5774" s="46" t="s">
        <v>3</v>
      </c>
      <c r="D5774" s="32" t="s">
        <v>25</v>
      </c>
      <c r="F5774" s="31" t="s">
        <v>94</v>
      </c>
    </row>
    <row r="5775" spans="2:6" x14ac:dyDescent="0.25">
      <c r="B5775" s="46" t="s">
        <v>3</v>
      </c>
      <c r="D5775" s="32" t="s">
        <v>22</v>
      </c>
      <c r="F5775" s="31" t="s">
        <v>94</v>
      </c>
    </row>
    <row r="5776" spans="2:6" x14ac:dyDescent="0.25">
      <c r="B5776" s="46" t="s">
        <v>3</v>
      </c>
      <c r="D5776" s="32" t="s">
        <v>66</v>
      </c>
      <c r="F5776" s="31" t="s">
        <v>94</v>
      </c>
    </row>
    <row r="5777" spans="2:6" x14ac:dyDescent="0.25">
      <c r="B5777" s="46" t="s">
        <v>3</v>
      </c>
      <c r="D5777" s="32" t="s">
        <v>48</v>
      </c>
      <c r="F5777" s="31" t="s">
        <v>94</v>
      </c>
    </row>
    <row r="5778" spans="2:6" x14ac:dyDescent="0.25">
      <c r="B5778" s="46" t="s">
        <v>3</v>
      </c>
      <c r="D5778" s="32" t="s">
        <v>76</v>
      </c>
      <c r="F5778" s="31" t="s">
        <v>94</v>
      </c>
    </row>
    <row r="5779" spans="2:6" x14ac:dyDescent="0.25">
      <c r="B5779" s="46" t="s">
        <v>3</v>
      </c>
      <c r="D5779" s="32" t="s">
        <v>35</v>
      </c>
      <c r="F5779" s="31" t="s">
        <v>94</v>
      </c>
    </row>
    <row r="5780" spans="2:6" x14ac:dyDescent="0.25">
      <c r="B5780" s="46" t="s">
        <v>3</v>
      </c>
      <c r="D5780" s="32" t="s">
        <v>42</v>
      </c>
      <c r="F5780" s="31" t="s">
        <v>94</v>
      </c>
    </row>
    <row r="5781" spans="2:6" x14ac:dyDescent="0.25">
      <c r="B5781" s="46" t="s">
        <v>3</v>
      </c>
      <c r="D5781" s="32" t="s">
        <v>202</v>
      </c>
      <c r="F5781" s="31" t="s">
        <v>94</v>
      </c>
    </row>
    <row r="5782" spans="2:6" x14ac:dyDescent="0.25">
      <c r="B5782" s="46" t="s">
        <v>3</v>
      </c>
      <c r="D5782" s="32" t="s">
        <v>57</v>
      </c>
      <c r="F5782" s="31" t="s">
        <v>94</v>
      </c>
    </row>
    <row r="5783" spans="2:6" x14ac:dyDescent="0.25">
      <c r="B5783" s="46" t="s">
        <v>3</v>
      </c>
      <c r="D5783" s="32" t="s">
        <v>203</v>
      </c>
      <c r="F5783" s="31" t="s">
        <v>94</v>
      </c>
    </row>
    <row r="5784" spans="2:6" x14ac:dyDescent="0.25">
      <c r="B5784" s="46" t="s">
        <v>3</v>
      </c>
      <c r="D5784" s="32" t="s">
        <v>204</v>
      </c>
      <c r="F5784" s="31" t="s">
        <v>94</v>
      </c>
    </row>
    <row r="5785" spans="2:6" x14ac:dyDescent="0.25">
      <c r="B5785" s="46" t="s">
        <v>3</v>
      </c>
      <c r="D5785" s="32" t="s">
        <v>205</v>
      </c>
      <c r="F5785" s="31" t="s">
        <v>94</v>
      </c>
    </row>
    <row r="5786" spans="2:6" x14ac:dyDescent="0.25">
      <c r="B5786" s="46" t="s">
        <v>3</v>
      </c>
      <c r="D5786" s="32" t="s">
        <v>39</v>
      </c>
      <c r="F5786" s="31" t="s">
        <v>94</v>
      </c>
    </row>
    <row r="5787" spans="2:6" x14ac:dyDescent="0.25">
      <c r="B5787" s="46" t="s">
        <v>17</v>
      </c>
      <c r="D5787" s="32" t="s">
        <v>63</v>
      </c>
      <c r="F5787" s="31" t="s">
        <v>94</v>
      </c>
    </row>
    <row r="5788" spans="2:6" x14ac:dyDescent="0.25">
      <c r="B5788" s="46" t="s">
        <v>17</v>
      </c>
      <c r="D5788" s="32" t="s">
        <v>70</v>
      </c>
      <c r="F5788" s="31" t="s">
        <v>94</v>
      </c>
    </row>
    <row r="5789" spans="2:6" x14ac:dyDescent="0.25">
      <c r="B5789" s="46" t="s">
        <v>17</v>
      </c>
      <c r="D5789" s="32" t="s">
        <v>62</v>
      </c>
      <c r="F5789" s="31" t="s">
        <v>94</v>
      </c>
    </row>
    <row r="5790" spans="2:6" x14ac:dyDescent="0.25">
      <c r="B5790" s="46" t="s">
        <v>17</v>
      </c>
      <c r="D5790" s="32" t="s">
        <v>53</v>
      </c>
      <c r="F5790" s="31" t="s">
        <v>94</v>
      </c>
    </row>
    <row r="5791" spans="2:6" x14ac:dyDescent="0.25">
      <c r="B5791" s="46" t="s">
        <v>17</v>
      </c>
      <c r="D5791" s="32" t="s">
        <v>29</v>
      </c>
      <c r="F5791" s="31" t="s">
        <v>94</v>
      </c>
    </row>
    <row r="5792" spans="2:6" x14ac:dyDescent="0.25">
      <c r="B5792" s="46" t="s">
        <v>17</v>
      </c>
      <c r="D5792" s="32" t="s">
        <v>47</v>
      </c>
      <c r="F5792" s="31" t="s">
        <v>94</v>
      </c>
    </row>
    <row r="5793" spans="2:6" x14ac:dyDescent="0.25">
      <c r="B5793" s="46" t="s">
        <v>17</v>
      </c>
      <c r="D5793" s="32" t="s">
        <v>206</v>
      </c>
      <c r="F5793" s="31" t="s">
        <v>94</v>
      </c>
    </row>
    <row r="5794" spans="2:6" x14ac:dyDescent="0.25">
      <c r="B5794" s="46" t="s">
        <v>17</v>
      </c>
      <c r="D5794" s="32" t="s">
        <v>34</v>
      </c>
      <c r="F5794" s="31" t="s">
        <v>94</v>
      </c>
    </row>
    <row r="5795" spans="2:6" x14ac:dyDescent="0.25">
      <c r="B5795" s="46" t="s">
        <v>17</v>
      </c>
      <c r="D5795" s="32" t="s">
        <v>31</v>
      </c>
      <c r="F5795" s="31" t="s">
        <v>94</v>
      </c>
    </row>
    <row r="5796" spans="2:6" x14ac:dyDescent="0.25">
      <c r="B5796" s="46" t="s">
        <v>17</v>
      </c>
      <c r="D5796" s="32" t="s">
        <v>60</v>
      </c>
      <c r="F5796" s="31" t="s">
        <v>94</v>
      </c>
    </row>
    <row r="5797" spans="2:6" x14ac:dyDescent="0.25">
      <c r="B5797" s="46" t="s">
        <v>17</v>
      </c>
      <c r="D5797" s="32" t="s">
        <v>207</v>
      </c>
      <c r="F5797" s="31" t="s">
        <v>94</v>
      </c>
    </row>
    <row r="5798" spans="2:6" x14ac:dyDescent="0.25">
      <c r="B5798" s="46" t="s">
        <v>17</v>
      </c>
      <c r="D5798" s="32" t="s">
        <v>208</v>
      </c>
      <c r="F5798" s="31" t="s">
        <v>94</v>
      </c>
    </row>
    <row r="5799" spans="2:6" x14ac:dyDescent="0.25">
      <c r="B5799" s="46" t="s">
        <v>17</v>
      </c>
      <c r="D5799" s="32" t="s">
        <v>61</v>
      </c>
      <c r="F5799" s="31" t="s">
        <v>94</v>
      </c>
    </row>
    <row r="5800" spans="2:6" x14ac:dyDescent="0.25">
      <c r="B5800" s="46" t="s">
        <v>17</v>
      </c>
      <c r="D5800" s="32" t="s">
        <v>45</v>
      </c>
      <c r="F5800" s="31" t="s">
        <v>94</v>
      </c>
    </row>
    <row r="5801" spans="2:6" x14ac:dyDescent="0.25">
      <c r="B5801" s="46" t="s">
        <v>17</v>
      </c>
      <c r="D5801" s="32" t="s">
        <v>209</v>
      </c>
      <c r="F5801" s="31" t="s">
        <v>94</v>
      </c>
    </row>
    <row r="5802" spans="2:6" x14ac:dyDescent="0.25">
      <c r="B5802" s="46" t="s">
        <v>17</v>
      </c>
      <c r="D5802" s="32" t="s">
        <v>37</v>
      </c>
      <c r="F5802" s="31" t="s">
        <v>94</v>
      </c>
    </row>
    <row r="5803" spans="2:6" x14ac:dyDescent="0.25">
      <c r="B5803" s="46" t="s">
        <v>17</v>
      </c>
      <c r="D5803" s="32" t="s">
        <v>23</v>
      </c>
      <c r="F5803" s="31" t="s">
        <v>94</v>
      </c>
    </row>
    <row r="5804" spans="2:6" x14ac:dyDescent="0.25">
      <c r="B5804" s="46" t="s">
        <v>8</v>
      </c>
      <c r="D5804" s="32" t="s">
        <v>9</v>
      </c>
      <c r="F5804" s="31" t="s">
        <v>94</v>
      </c>
    </row>
    <row r="5805" spans="2:6" x14ac:dyDescent="0.25">
      <c r="B5805" s="46" t="s">
        <v>8</v>
      </c>
      <c r="D5805" s="32" t="s">
        <v>27</v>
      </c>
      <c r="F5805" s="31" t="s">
        <v>94</v>
      </c>
    </row>
    <row r="5806" spans="2:6" x14ac:dyDescent="0.25">
      <c r="B5806" s="46" t="s">
        <v>8</v>
      </c>
      <c r="D5806" s="32" t="s">
        <v>15</v>
      </c>
      <c r="F5806" s="31" t="s">
        <v>94</v>
      </c>
    </row>
    <row r="5807" spans="2:6" x14ac:dyDescent="0.25">
      <c r="B5807" s="46" t="s">
        <v>8</v>
      </c>
      <c r="D5807" s="32" t="s">
        <v>64</v>
      </c>
      <c r="F5807" s="31" t="s">
        <v>94</v>
      </c>
    </row>
    <row r="5808" spans="2:6" x14ac:dyDescent="0.25">
      <c r="B5808" s="46" t="s">
        <v>8</v>
      </c>
      <c r="D5808" s="32" t="s">
        <v>55</v>
      </c>
      <c r="F5808" s="31" t="s">
        <v>94</v>
      </c>
    </row>
    <row r="5809" spans="2:6" x14ac:dyDescent="0.25">
      <c r="B5809" s="46" t="s">
        <v>8</v>
      </c>
      <c r="D5809" s="32" t="s">
        <v>210</v>
      </c>
      <c r="F5809" s="31" t="s">
        <v>94</v>
      </c>
    </row>
    <row r="5810" spans="2:6" x14ac:dyDescent="0.25">
      <c r="B5810" s="46" t="s">
        <v>8</v>
      </c>
      <c r="D5810" s="32" t="s">
        <v>68</v>
      </c>
      <c r="F5810" s="31" t="s">
        <v>94</v>
      </c>
    </row>
    <row r="5811" spans="2:6" x14ac:dyDescent="0.25">
      <c r="B5811" s="46" t="s">
        <v>12</v>
      </c>
      <c r="D5811" s="32" t="s">
        <v>52</v>
      </c>
      <c r="F5811" s="31" t="s">
        <v>94</v>
      </c>
    </row>
    <row r="5812" spans="2:6" x14ac:dyDescent="0.25">
      <c r="B5812" s="46" t="s">
        <v>12</v>
      </c>
      <c r="D5812" s="32" t="s">
        <v>13</v>
      </c>
      <c r="F5812" s="31" t="s">
        <v>94</v>
      </c>
    </row>
    <row r="5813" spans="2:6" x14ac:dyDescent="0.25">
      <c r="B5813" s="46" t="s">
        <v>12</v>
      </c>
      <c r="D5813" s="32" t="s">
        <v>24</v>
      </c>
      <c r="F5813" s="31" t="s">
        <v>94</v>
      </c>
    </row>
    <row r="5814" spans="2:6" x14ac:dyDescent="0.25">
      <c r="B5814" s="46" t="s">
        <v>12</v>
      </c>
      <c r="D5814" s="32" t="s">
        <v>56</v>
      </c>
      <c r="F5814" s="31" t="s">
        <v>94</v>
      </c>
    </row>
    <row r="5815" spans="2:6" x14ac:dyDescent="0.25">
      <c r="B5815" s="46" t="s">
        <v>12</v>
      </c>
      <c r="D5815" s="32" t="s">
        <v>44</v>
      </c>
      <c r="F5815" s="31" t="s">
        <v>94</v>
      </c>
    </row>
    <row r="5816" spans="2:6" x14ac:dyDescent="0.25">
      <c r="B5816" s="46" t="s">
        <v>12</v>
      </c>
      <c r="D5816" s="32" t="s">
        <v>50</v>
      </c>
      <c r="F5816" s="31" t="s">
        <v>94</v>
      </c>
    </row>
    <row r="5817" spans="2:6" x14ac:dyDescent="0.25">
      <c r="B5817" s="46" t="s">
        <v>12</v>
      </c>
      <c r="D5817" s="32" t="s">
        <v>21</v>
      </c>
      <c r="F5817" s="31" t="s">
        <v>94</v>
      </c>
    </row>
    <row r="5818" spans="2:6" x14ac:dyDescent="0.25">
      <c r="B5818" s="46" t="s">
        <v>12</v>
      </c>
      <c r="D5818" s="32" t="s">
        <v>32</v>
      </c>
      <c r="F5818" s="31" t="s">
        <v>94</v>
      </c>
    </row>
    <row r="5819" spans="2:6" x14ac:dyDescent="0.25">
      <c r="B5819" s="46" t="s">
        <v>12</v>
      </c>
      <c r="D5819" s="32" t="s">
        <v>54</v>
      </c>
      <c r="F5819" s="31" t="s">
        <v>94</v>
      </c>
    </row>
    <row r="5820" spans="2:6" x14ac:dyDescent="0.25">
      <c r="B5820" s="46" t="s">
        <v>12</v>
      </c>
      <c r="D5820" s="32" t="s">
        <v>211</v>
      </c>
      <c r="F5820" s="31" t="s">
        <v>94</v>
      </c>
    </row>
    <row r="5821" spans="2:6" x14ac:dyDescent="0.25">
      <c r="B5821" s="46" t="s">
        <v>12</v>
      </c>
      <c r="D5821" s="32" t="s">
        <v>49</v>
      </c>
      <c r="F5821" s="31" t="s">
        <v>94</v>
      </c>
    </row>
    <row r="5822" spans="2:6" x14ac:dyDescent="0.25">
      <c r="B5822" s="46" t="s">
        <v>12</v>
      </c>
      <c r="D5822" s="32" t="s">
        <v>65</v>
      </c>
      <c r="F5822" s="31" t="s">
        <v>94</v>
      </c>
    </row>
    <row r="5823" spans="2:6" x14ac:dyDescent="0.25">
      <c r="B5823" s="46" t="s">
        <v>12</v>
      </c>
      <c r="D5823" s="32" t="s">
        <v>36</v>
      </c>
      <c r="F5823" s="31" t="s">
        <v>94</v>
      </c>
    </row>
    <row r="5824" spans="2:6" x14ac:dyDescent="0.25">
      <c r="B5824" s="46" t="s">
        <v>12</v>
      </c>
      <c r="D5824" s="32" t="s">
        <v>212</v>
      </c>
      <c r="F5824" s="31" t="s">
        <v>94</v>
      </c>
    </row>
    <row r="5825" spans="2:6" x14ac:dyDescent="0.25">
      <c r="B5825" s="46" t="s">
        <v>12</v>
      </c>
      <c r="D5825" s="32" t="s">
        <v>14</v>
      </c>
      <c r="F5825" s="31" t="s">
        <v>94</v>
      </c>
    </row>
    <row r="5826" spans="2:6" x14ac:dyDescent="0.25">
      <c r="B5826" s="46" t="s">
        <v>12</v>
      </c>
      <c r="D5826" s="32" t="s">
        <v>40</v>
      </c>
      <c r="F5826" s="31" t="s">
        <v>94</v>
      </c>
    </row>
    <row r="5827" spans="2:6" x14ac:dyDescent="0.25">
      <c r="B5827" s="46" t="s">
        <v>12</v>
      </c>
      <c r="D5827" s="32" t="s">
        <v>213</v>
      </c>
      <c r="F5827" s="31" t="s">
        <v>94</v>
      </c>
    </row>
    <row r="5828" spans="2:6" x14ac:dyDescent="0.25">
      <c r="B5828" s="46" t="s">
        <v>12</v>
      </c>
      <c r="D5828" s="32" t="s">
        <v>30</v>
      </c>
      <c r="F5828" s="31" t="s">
        <v>94</v>
      </c>
    </row>
    <row r="5829" spans="2:6" x14ac:dyDescent="0.25">
      <c r="B5829" s="46" t="s">
        <v>12</v>
      </c>
      <c r="D5829" s="32" t="s">
        <v>38</v>
      </c>
      <c r="F5829" s="31" t="s">
        <v>94</v>
      </c>
    </row>
    <row r="5830" spans="2:6" x14ac:dyDescent="0.25">
      <c r="B5830" s="46" t="s">
        <v>12</v>
      </c>
      <c r="D5830" s="32" t="s">
        <v>26</v>
      </c>
      <c r="F5830" s="31" t="s">
        <v>94</v>
      </c>
    </row>
    <row r="5831" spans="2:6" x14ac:dyDescent="0.25">
      <c r="B5831" s="46" t="s">
        <v>12</v>
      </c>
      <c r="D5831" s="32" t="s">
        <v>51</v>
      </c>
      <c r="F5831" s="31" t="s">
        <v>94</v>
      </c>
    </row>
    <row r="5832" spans="2:6" x14ac:dyDescent="0.25">
      <c r="B5832" s="46" t="s">
        <v>12</v>
      </c>
      <c r="D5832" s="32" t="s">
        <v>75</v>
      </c>
      <c r="F5832" s="31" t="s">
        <v>94</v>
      </c>
    </row>
    <row r="5833" spans="2:6" x14ac:dyDescent="0.25">
      <c r="B5833" s="46" t="s">
        <v>20</v>
      </c>
      <c r="D5833" s="32" t="s">
        <v>46</v>
      </c>
      <c r="F5833" s="31" t="s">
        <v>94</v>
      </c>
    </row>
    <row r="5834" spans="2:6" x14ac:dyDescent="0.25">
      <c r="B5834" s="46" t="s">
        <v>20</v>
      </c>
      <c r="D5834" s="32" t="s">
        <v>59</v>
      </c>
      <c r="F5834" s="31" t="s">
        <v>94</v>
      </c>
    </row>
    <row r="5835" spans="2:6" x14ac:dyDescent="0.25">
      <c r="B5835" s="46" t="s">
        <v>20</v>
      </c>
      <c r="D5835" s="32" t="s">
        <v>74</v>
      </c>
      <c r="F5835" s="31" t="s">
        <v>94</v>
      </c>
    </row>
    <row r="5836" spans="2:6" x14ac:dyDescent="0.25">
      <c r="B5836" s="46" t="s">
        <v>20</v>
      </c>
      <c r="D5836" s="32" t="s">
        <v>43</v>
      </c>
      <c r="F5836" s="31" t="s">
        <v>94</v>
      </c>
    </row>
    <row r="5837" spans="2:6" x14ac:dyDescent="0.25">
      <c r="B5837" s="46" t="s">
        <v>20</v>
      </c>
      <c r="D5837" s="32" t="s">
        <v>215</v>
      </c>
      <c r="F5837" s="31" t="s">
        <v>94</v>
      </c>
    </row>
    <row r="5838" spans="2:6" x14ac:dyDescent="0.25">
      <c r="B5838" s="46" t="s">
        <v>20</v>
      </c>
      <c r="D5838" s="32" t="s">
        <v>67</v>
      </c>
      <c r="F5838" s="31" t="s">
        <v>94</v>
      </c>
    </row>
    <row r="5839" spans="2:6" x14ac:dyDescent="0.25">
      <c r="B5839" s="46" t="s">
        <v>20</v>
      </c>
      <c r="D5839" s="32" t="s">
        <v>216</v>
      </c>
      <c r="F5839" s="31" t="s">
        <v>94</v>
      </c>
    </row>
    <row r="5840" spans="2:6" x14ac:dyDescent="0.25">
      <c r="B5840" s="46" t="s">
        <v>20</v>
      </c>
      <c r="D5840" s="32" t="s">
        <v>58</v>
      </c>
      <c r="F5840" s="31" t="s">
        <v>94</v>
      </c>
    </row>
    <row r="5841" spans="2:6" x14ac:dyDescent="0.25">
      <c r="B5841" s="46" t="s">
        <v>5</v>
      </c>
      <c r="D5841" s="32" t="s">
        <v>10</v>
      </c>
      <c r="F5841" s="31" t="s">
        <v>107</v>
      </c>
    </row>
    <row r="5842" spans="2:6" x14ac:dyDescent="0.25">
      <c r="B5842" s="46" t="s">
        <v>5</v>
      </c>
      <c r="D5842" s="32" t="s">
        <v>6</v>
      </c>
      <c r="F5842" s="31" t="s">
        <v>107</v>
      </c>
    </row>
    <row r="5843" spans="2:6" x14ac:dyDescent="0.25">
      <c r="B5843" s="46" t="s">
        <v>3</v>
      </c>
      <c r="D5843" s="32" t="s">
        <v>41</v>
      </c>
      <c r="F5843" s="31" t="s">
        <v>107</v>
      </c>
    </row>
    <row r="5844" spans="2:6" x14ac:dyDescent="0.25">
      <c r="B5844" s="46" t="s">
        <v>3</v>
      </c>
      <c r="D5844" s="32" t="s">
        <v>73</v>
      </c>
      <c r="F5844" s="31" t="s">
        <v>107</v>
      </c>
    </row>
    <row r="5845" spans="2:6" x14ac:dyDescent="0.25">
      <c r="B5845" s="46" t="s">
        <v>3</v>
      </c>
      <c r="D5845" s="32" t="s">
        <v>201</v>
      </c>
      <c r="F5845" s="31" t="s">
        <v>107</v>
      </c>
    </row>
    <row r="5846" spans="2:6" x14ac:dyDescent="0.25">
      <c r="B5846" s="46" t="s">
        <v>3</v>
      </c>
      <c r="D5846" s="32" t="s">
        <v>18</v>
      </c>
      <c r="F5846" s="31" t="s">
        <v>107</v>
      </c>
    </row>
    <row r="5847" spans="2:6" x14ac:dyDescent="0.25">
      <c r="B5847" s="46" t="s">
        <v>3</v>
      </c>
      <c r="D5847" s="32" t="s">
        <v>25</v>
      </c>
      <c r="F5847" s="31" t="s">
        <v>107</v>
      </c>
    </row>
    <row r="5848" spans="2:6" x14ac:dyDescent="0.25">
      <c r="B5848" s="46" t="s">
        <v>3</v>
      </c>
      <c r="D5848" s="32" t="s">
        <v>22</v>
      </c>
      <c r="F5848" s="31" t="s">
        <v>107</v>
      </c>
    </row>
    <row r="5849" spans="2:6" x14ac:dyDescent="0.25">
      <c r="B5849" s="46" t="s">
        <v>3</v>
      </c>
      <c r="D5849" s="32" t="s">
        <v>48</v>
      </c>
      <c r="F5849" s="31" t="s">
        <v>107</v>
      </c>
    </row>
    <row r="5850" spans="2:6" x14ac:dyDescent="0.25">
      <c r="B5850" s="46" t="s">
        <v>3</v>
      </c>
      <c r="D5850" s="32" t="s">
        <v>76</v>
      </c>
      <c r="F5850" s="31" t="s">
        <v>107</v>
      </c>
    </row>
    <row r="5851" spans="2:6" x14ac:dyDescent="0.25">
      <c r="B5851" s="46" t="s">
        <v>3</v>
      </c>
      <c r="D5851" s="32" t="s">
        <v>42</v>
      </c>
      <c r="F5851" s="31" t="s">
        <v>107</v>
      </c>
    </row>
    <row r="5852" spans="2:6" x14ac:dyDescent="0.25">
      <c r="B5852" s="46" t="s">
        <v>3</v>
      </c>
      <c r="D5852" s="32" t="s">
        <v>202</v>
      </c>
      <c r="F5852" s="31" t="s">
        <v>107</v>
      </c>
    </row>
    <row r="5853" spans="2:6" x14ac:dyDescent="0.25">
      <c r="B5853" s="46" t="s">
        <v>3</v>
      </c>
      <c r="D5853" s="32" t="s">
        <v>57</v>
      </c>
      <c r="F5853" s="31" t="s">
        <v>107</v>
      </c>
    </row>
    <row r="5854" spans="2:6" x14ac:dyDescent="0.25">
      <c r="B5854" s="46" t="s">
        <v>3</v>
      </c>
      <c r="D5854" s="32" t="s">
        <v>203</v>
      </c>
      <c r="F5854" s="31" t="s">
        <v>107</v>
      </c>
    </row>
    <row r="5855" spans="2:6" x14ac:dyDescent="0.25">
      <c r="B5855" s="46" t="s">
        <v>3</v>
      </c>
      <c r="D5855" s="32" t="s">
        <v>204</v>
      </c>
      <c r="F5855" s="31" t="s">
        <v>107</v>
      </c>
    </row>
    <row r="5856" spans="2:6" x14ac:dyDescent="0.25">
      <c r="B5856" s="46" t="s">
        <v>3</v>
      </c>
      <c r="D5856" s="32" t="s">
        <v>205</v>
      </c>
      <c r="F5856" s="31" t="s">
        <v>107</v>
      </c>
    </row>
    <row r="5857" spans="2:6" x14ac:dyDescent="0.25">
      <c r="B5857" s="46" t="s">
        <v>3</v>
      </c>
      <c r="D5857" s="32" t="s">
        <v>39</v>
      </c>
      <c r="F5857" s="31" t="s">
        <v>107</v>
      </c>
    </row>
    <row r="5858" spans="2:6" x14ac:dyDescent="0.25">
      <c r="B5858" s="46" t="s">
        <v>17</v>
      </c>
      <c r="D5858" s="32" t="s">
        <v>63</v>
      </c>
      <c r="F5858" s="31" t="s">
        <v>107</v>
      </c>
    </row>
    <row r="5859" spans="2:6" x14ac:dyDescent="0.25">
      <c r="B5859" s="46" t="s">
        <v>17</v>
      </c>
      <c r="D5859" s="32" t="s">
        <v>70</v>
      </c>
      <c r="F5859" s="31" t="s">
        <v>107</v>
      </c>
    </row>
    <row r="5860" spans="2:6" x14ac:dyDescent="0.25">
      <c r="B5860" s="46" t="s">
        <v>17</v>
      </c>
      <c r="D5860" s="32" t="s">
        <v>62</v>
      </c>
      <c r="F5860" s="31" t="s">
        <v>107</v>
      </c>
    </row>
    <row r="5861" spans="2:6" x14ac:dyDescent="0.25">
      <c r="B5861" s="46" t="s">
        <v>17</v>
      </c>
      <c r="D5861" s="32" t="s">
        <v>53</v>
      </c>
      <c r="F5861" s="31" t="s">
        <v>107</v>
      </c>
    </row>
    <row r="5862" spans="2:6" x14ac:dyDescent="0.25">
      <c r="B5862" s="46" t="s">
        <v>17</v>
      </c>
      <c r="D5862" s="32" t="s">
        <v>29</v>
      </c>
      <c r="F5862" s="31" t="s">
        <v>107</v>
      </c>
    </row>
    <row r="5863" spans="2:6" x14ac:dyDescent="0.25">
      <c r="B5863" s="46" t="s">
        <v>17</v>
      </c>
      <c r="D5863" s="32" t="s">
        <v>47</v>
      </c>
      <c r="F5863" s="31" t="s">
        <v>107</v>
      </c>
    </row>
    <row r="5864" spans="2:6" x14ac:dyDescent="0.25">
      <c r="B5864" s="46" t="s">
        <v>17</v>
      </c>
      <c r="D5864" s="32" t="s">
        <v>206</v>
      </c>
      <c r="F5864" s="31" t="s">
        <v>107</v>
      </c>
    </row>
    <row r="5865" spans="2:6" x14ac:dyDescent="0.25">
      <c r="B5865" s="46" t="s">
        <v>17</v>
      </c>
      <c r="D5865" s="32" t="s">
        <v>34</v>
      </c>
      <c r="F5865" s="31" t="s">
        <v>107</v>
      </c>
    </row>
    <row r="5866" spans="2:6" x14ac:dyDescent="0.25">
      <c r="B5866" s="46" t="s">
        <v>17</v>
      </c>
      <c r="D5866" s="32" t="s">
        <v>31</v>
      </c>
      <c r="F5866" s="31" t="s">
        <v>107</v>
      </c>
    </row>
    <row r="5867" spans="2:6" x14ac:dyDescent="0.25">
      <c r="B5867" s="46" t="s">
        <v>17</v>
      </c>
      <c r="D5867" s="32" t="s">
        <v>60</v>
      </c>
      <c r="F5867" s="31" t="s">
        <v>107</v>
      </c>
    </row>
    <row r="5868" spans="2:6" x14ac:dyDescent="0.25">
      <c r="B5868" s="46" t="s">
        <v>17</v>
      </c>
      <c r="D5868" s="32" t="s">
        <v>207</v>
      </c>
      <c r="F5868" s="31" t="s">
        <v>107</v>
      </c>
    </row>
    <row r="5869" spans="2:6" x14ac:dyDescent="0.25">
      <c r="B5869" s="46" t="s">
        <v>17</v>
      </c>
      <c r="D5869" s="32" t="s">
        <v>208</v>
      </c>
      <c r="F5869" s="31" t="s">
        <v>107</v>
      </c>
    </row>
    <row r="5870" spans="2:6" x14ac:dyDescent="0.25">
      <c r="B5870" s="46" t="s">
        <v>17</v>
      </c>
      <c r="D5870" s="32" t="s">
        <v>61</v>
      </c>
      <c r="F5870" s="31" t="s">
        <v>107</v>
      </c>
    </row>
    <row r="5871" spans="2:6" x14ac:dyDescent="0.25">
      <c r="B5871" s="46" t="s">
        <v>17</v>
      </c>
      <c r="D5871" s="32" t="s">
        <v>45</v>
      </c>
      <c r="F5871" s="31" t="s">
        <v>107</v>
      </c>
    </row>
    <row r="5872" spans="2:6" x14ac:dyDescent="0.25">
      <c r="B5872" s="46" t="s">
        <v>17</v>
      </c>
      <c r="D5872" s="32" t="s">
        <v>209</v>
      </c>
      <c r="F5872" s="31" t="s">
        <v>107</v>
      </c>
    </row>
    <row r="5873" spans="2:6" x14ac:dyDescent="0.25">
      <c r="B5873" s="46" t="s">
        <v>17</v>
      </c>
      <c r="D5873" s="32" t="s">
        <v>23</v>
      </c>
      <c r="F5873" s="31" t="s">
        <v>107</v>
      </c>
    </row>
    <row r="5874" spans="2:6" x14ac:dyDescent="0.25">
      <c r="B5874" s="46" t="s">
        <v>8</v>
      </c>
      <c r="D5874" s="32" t="s">
        <v>9</v>
      </c>
      <c r="F5874" s="31" t="s">
        <v>107</v>
      </c>
    </row>
    <row r="5875" spans="2:6" x14ac:dyDescent="0.25">
      <c r="B5875" s="46" t="s">
        <v>8</v>
      </c>
      <c r="D5875" s="32" t="s">
        <v>27</v>
      </c>
      <c r="F5875" s="31" t="s">
        <v>107</v>
      </c>
    </row>
    <row r="5876" spans="2:6" x14ac:dyDescent="0.25">
      <c r="B5876" s="46" t="s">
        <v>8</v>
      </c>
      <c r="D5876" s="32" t="s">
        <v>15</v>
      </c>
      <c r="F5876" s="31" t="s">
        <v>107</v>
      </c>
    </row>
    <row r="5877" spans="2:6" x14ac:dyDescent="0.25">
      <c r="B5877" s="46" t="s">
        <v>8</v>
      </c>
      <c r="D5877" s="32" t="s">
        <v>55</v>
      </c>
      <c r="F5877" s="31" t="s">
        <v>107</v>
      </c>
    </row>
    <row r="5878" spans="2:6" x14ac:dyDescent="0.25">
      <c r="B5878" s="46" t="s">
        <v>12</v>
      </c>
      <c r="D5878" s="32" t="s">
        <v>52</v>
      </c>
      <c r="F5878" s="31" t="s">
        <v>107</v>
      </c>
    </row>
    <row r="5879" spans="2:6" x14ac:dyDescent="0.25">
      <c r="B5879" s="46" t="s">
        <v>12</v>
      </c>
      <c r="D5879" s="32" t="s">
        <v>13</v>
      </c>
      <c r="F5879" s="31" t="s">
        <v>107</v>
      </c>
    </row>
    <row r="5880" spans="2:6" x14ac:dyDescent="0.25">
      <c r="B5880" s="46" t="s">
        <v>12</v>
      </c>
      <c r="D5880" s="32" t="s">
        <v>24</v>
      </c>
      <c r="F5880" s="31" t="s">
        <v>107</v>
      </c>
    </row>
    <row r="5881" spans="2:6" x14ac:dyDescent="0.25">
      <c r="B5881" s="46" t="s">
        <v>12</v>
      </c>
      <c r="D5881" s="32" t="s">
        <v>56</v>
      </c>
      <c r="F5881" s="31" t="s">
        <v>107</v>
      </c>
    </row>
    <row r="5882" spans="2:6" x14ac:dyDescent="0.25">
      <c r="B5882" s="46" t="s">
        <v>12</v>
      </c>
      <c r="D5882" s="32" t="s">
        <v>44</v>
      </c>
      <c r="F5882" s="31" t="s">
        <v>107</v>
      </c>
    </row>
    <row r="5883" spans="2:6" x14ac:dyDescent="0.25">
      <c r="B5883" s="46" t="s">
        <v>12</v>
      </c>
      <c r="D5883" s="32" t="s">
        <v>50</v>
      </c>
      <c r="F5883" s="31" t="s">
        <v>107</v>
      </c>
    </row>
    <row r="5884" spans="2:6" x14ac:dyDescent="0.25">
      <c r="B5884" s="46" t="s">
        <v>12</v>
      </c>
      <c r="D5884" s="32" t="s">
        <v>21</v>
      </c>
      <c r="F5884" s="31" t="s">
        <v>107</v>
      </c>
    </row>
    <row r="5885" spans="2:6" x14ac:dyDescent="0.25">
      <c r="B5885" s="46" t="s">
        <v>12</v>
      </c>
      <c r="D5885" s="32" t="s">
        <v>32</v>
      </c>
      <c r="F5885" s="31" t="s">
        <v>107</v>
      </c>
    </row>
    <row r="5886" spans="2:6" x14ac:dyDescent="0.25">
      <c r="B5886" s="46" t="s">
        <v>12</v>
      </c>
      <c r="D5886" s="32" t="s">
        <v>54</v>
      </c>
      <c r="F5886" s="31" t="s">
        <v>107</v>
      </c>
    </row>
    <row r="5887" spans="2:6" x14ac:dyDescent="0.25">
      <c r="B5887" s="46" t="s">
        <v>12</v>
      </c>
      <c r="D5887" s="32" t="s">
        <v>211</v>
      </c>
      <c r="F5887" s="31" t="s">
        <v>107</v>
      </c>
    </row>
    <row r="5888" spans="2:6" x14ac:dyDescent="0.25">
      <c r="B5888" s="46" t="s">
        <v>12</v>
      </c>
      <c r="D5888" s="32" t="s">
        <v>49</v>
      </c>
      <c r="F5888" s="31" t="s">
        <v>107</v>
      </c>
    </row>
    <row r="5889" spans="2:6" x14ac:dyDescent="0.25">
      <c r="B5889" s="46" t="s">
        <v>12</v>
      </c>
      <c r="D5889" s="32" t="s">
        <v>65</v>
      </c>
      <c r="F5889" s="31" t="s">
        <v>107</v>
      </c>
    </row>
    <row r="5890" spans="2:6" x14ac:dyDescent="0.25">
      <c r="B5890" s="46" t="s">
        <v>12</v>
      </c>
      <c r="D5890" s="32" t="s">
        <v>36</v>
      </c>
      <c r="F5890" s="31" t="s">
        <v>107</v>
      </c>
    </row>
    <row r="5891" spans="2:6" x14ac:dyDescent="0.25">
      <c r="B5891" s="46" t="s">
        <v>12</v>
      </c>
      <c r="D5891" s="32" t="s">
        <v>212</v>
      </c>
      <c r="F5891" s="31" t="s">
        <v>107</v>
      </c>
    </row>
    <row r="5892" spans="2:6" x14ac:dyDescent="0.25">
      <c r="B5892" s="46" t="s">
        <v>12</v>
      </c>
      <c r="D5892" s="32" t="s">
        <v>14</v>
      </c>
      <c r="F5892" s="31" t="s">
        <v>107</v>
      </c>
    </row>
    <row r="5893" spans="2:6" x14ac:dyDescent="0.25">
      <c r="B5893" s="46" t="s">
        <v>12</v>
      </c>
      <c r="D5893" s="32" t="s">
        <v>40</v>
      </c>
      <c r="F5893" s="31" t="s">
        <v>107</v>
      </c>
    </row>
    <row r="5894" spans="2:6" x14ac:dyDescent="0.25">
      <c r="B5894" s="46" t="s">
        <v>12</v>
      </c>
      <c r="D5894" s="32" t="s">
        <v>213</v>
      </c>
      <c r="F5894" s="31" t="s">
        <v>107</v>
      </c>
    </row>
    <row r="5895" spans="2:6" x14ac:dyDescent="0.25">
      <c r="B5895" s="46" t="s">
        <v>12</v>
      </c>
      <c r="D5895" s="32" t="s">
        <v>30</v>
      </c>
      <c r="F5895" s="31" t="s">
        <v>107</v>
      </c>
    </row>
    <row r="5896" spans="2:6" x14ac:dyDescent="0.25">
      <c r="B5896" s="46" t="s">
        <v>12</v>
      </c>
      <c r="D5896" s="32" t="s">
        <v>38</v>
      </c>
      <c r="F5896" s="31" t="s">
        <v>107</v>
      </c>
    </row>
    <row r="5897" spans="2:6" x14ac:dyDescent="0.25">
      <c r="B5897" s="46" t="s">
        <v>12</v>
      </c>
      <c r="D5897" s="32" t="s">
        <v>26</v>
      </c>
      <c r="F5897" s="31" t="s">
        <v>107</v>
      </c>
    </row>
    <row r="5898" spans="2:6" x14ac:dyDescent="0.25">
      <c r="B5898" s="46" t="s">
        <v>12</v>
      </c>
      <c r="D5898" s="32" t="s">
        <v>51</v>
      </c>
      <c r="F5898" s="31" t="s">
        <v>107</v>
      </c>
    </row>
    <row r="5899" spans="2:6" x14ac:dyDescent="0.25">
      <c r="B5899" s="46" t="s">
        <v>12</v>
      </c>
      <c r="D5899" s="32" t="s">
        <v>75</v>
      </c>
      <c r="F5899" s="31" t="s">
        <v>107</v>
      </c>
    </row>
    <row r="5900" spans="2:6" x14ac:dyDescent="0.25">
      <c r="B5900" s="46" t="s">
        <v>20</v>
      </c>
      <c r="D5900" s="32" t="s">
        <v>46</v>
      </c>
      <c r="F5900" s="31" t="s">
        <v>107</v>
      </c>
    </row>
    <row r="5901" spans="2:6" x14ac:dyDescent="0.25">
      <c r="B5901" s="46" t="s">
        <v>20</v>
      </c>
      <c r="D5901" s="32" t="s">
        <v>59</v>
      </c>
      <c r="F5901" s="31" t="s">
        <v>107</v>
      </c>
    </row>
    <row r="5902" spans="2:6" x14ac:dyDescent="0.25">
      <c r="B5902" s="46" t="s">
        <v>20</v>
      </c>
      <c r="D5902" s="32" t="s">
        <v>214</v>
      </c>
      <c r="F5902" s="31" t="s">
        <v>107</v>
      </c>
    </row>
    <row r="5903" spans="2:6" x14ac:dyDescent="0.25">
      <c r="B5903" s="46" t="s">
        <v>20</v>
      </c>
      <c r="D5903" s="32" t="s">
        <v>74</v>
      </c>
      <c r="F5903" s="31" t="s">
        <v>107</v>
      </c>
    </row>
    <row r="5904" spans="2:6" x14ac:dyDescent="0.25">
      <c r="B5904" s="46" t="s">
        <v>20</v>
      </c>
      <c r="D5904" s="32" t="s">
        <v>43</v>
      </c>
      <c r="F5904" s="31" t="s">
        <v>107</v>
      </c>
    </row>
    <row r="5905" spans="2:6" x14ac:dyDescent="0.25">
      <c r="B5905" s="46" t="s">
        <v>20</v>
      </c>
      <c r="D5905" s="32" t="s">
        <v>33</v>
      </c>
      <c r="F5905" s="31" t="s">
        <v>107</v>
      </c>
    </row>
    <row r="5906" spans="2:6" x14ac:dyDescent="0.25">
      <c r="B5906" s="46" t="s">
        <v>20</v>
      </c>
      <c r="D5906" s="32" t="s">
        <v>215</v>
      </c>
      <c r="F5906" s="31" t="s">
        <v>107</v>
      </c>
    </row>
    <row r="5907" spans="2:6" x14ac:dyDescent="0.25">
      <c r="B5907" s="46" t="s">
        <v>20</v>
      </c>
      <c r="D5907" s="32" t="s">
        <v>67</v>
      </c>
      <c r="F5907" s="31" t="s">
        <v>107</v>
      </c>
    </row>
    <row r="5908" spans="2:6" x14ac:dyDescent="0.25">
      <c r="B5908" s="46" t="s">
        <v>20</v>
      </c>
      <c r="D5908" s="32" t="s">
        <v>216</v>
      </c>
      <c r="F5908" s="31" t="s">
        <v>107</v>
      </c>
    </row>
    <row r="5909" spans="2:6" x14ac:dyDescent="0.25">
      <c r="B5909" s="46" t="s">
        <v>20</v>
      </c>
      <c r="D5909" s="32" t="s">
        <v>58</v>
      </c>
      <c r="F5909" s="31" t="s">
        <v>107</v>
      </c>
    </row>
    <row r="5910" spans="2:6" x14ac:dyDescent="0.25">
      <c r="B5910" s="46" t="s">
        <v>5</v>
      </c>
      <c r="D5910" s="32" t="s">
        <v>10</v>
      </c>
      <c r="F5910" s="31" t="s">
        <v>168</v>
      </c>
    </row>
    <row r="5911" spans="2:6" x14ac:dyDescent="0.25">
      <c r="B5911" s="46" t="s">
        <v>5</v>
      </c>
      <c r="D5911" s="32" t="s">
        <v>6</v>
      </c>
      <c r="F5911" s="31" t="s">
        <v>168</v>
      </c>
    </row>
    <row r="5912" spans="2:6" x14ac:dyDescent="0.25">
      <c r="B5912" s="46" t="s">
        <v>3</v>
      </c>
      <c r="D5912" s="32" t="s">
        <v>41</v>
      </c>
      <c r="F5912" s="31" t="s">
        <v>168</v>
      </c>
    </row>
    <row r="5913" spans="2:6" x14ac:dyDescent="0.25">
      <c r="B5913" s="46" t="s">
        <v>3</v>
      </c>
      <c r="D5913" s="32" t="s">
        <v>73</v>
      </c>
      <c r="F5913" s="31" t="s">
        <v>168</v>
      </c>
    </row>
    <row r="5914" spans="2:6" x14ac:dyDescent="0.25">
      <c r="B5914" s="46" t="s">
        <v>3</v>
      </c>
      <c r="D5914" s="32" t="s">
        <v>201</v>
      </c>
      <c r="F5914" s="31" t="s">
        <v>168</v>
      </c>
    </row>
    <row r="5915" spans="2:6" x14ac:dyDescent="0.25">
      <c r="B5915" s="46" t="s">
        <v>3</v>
      </c>
      <c r="D5915" s="32" t="s">
        <v>18</v>
      </c>
      <c r="F5915" s="31" t="s">
        <v>168</v>
      </c>
    </row>
    <row r="5916" spans="2:6" x14ac:dyDescent="0.25">
      <c r="B5916" s="46" t="s">
        <v>3</v>
      </c>
      <c r="D5916" s="32" t="s">
        <v>25</v>
      </c>
      <c r="F5916" s="31" t="s">
        <v>168</v>
      </c>
    </row>
    <row r="5917" spans="2:6" x14ac:dyDescent="0.25">
      <c r="B5917" s="46" t="s">
        <v>3</v>
      </c>
      <c r="D5917" s="32" t="s">
        <v>22</v>
      </c>
      <c r="F5917" s="31" t="s">
        <v>168</v>
      </c>
    </row>
    <row r="5918" spans="2:6" x14ac:dyDescent="0.25">
      <c r="B5918" s="46" t="s">
        <v>3</v>
      </c>
      <c r="D5918" s="32" t="s">
        <v>66</v>
      </c>
      <c r="F5918" s="31" t="s">
        <v>168</v>
      </c>
    </row>
    <row r="5919" spans="2:6" x14ac:dyDescent="0.25">
      <c r="B5919" s="46" t="s">
        <v>3</v>
      </c>
      <c r="D5919" s="32" t="s">
        <v>48</v>
      </c>
      <c r="F5919" s="31" t="s">
        <v>168</v>
      </c>
    </row>
    <row r="5920" spans="2:6" x14ac:dyDescent="0.25">
      <c r="B5920" s="46" t="s">
        <v>3</v>
      </c>
      <c r="D5920" s="32" t="s">
        <v>76</v>
      </c>
      <c r="F5920" s="31" t="s">
        <v>168</v>
      </c>
    </row>
    <row r="5921" spans="2:6" x14ac:dyDescent="0.25">
      <c r="B5921" s="46" t="s">
        <v>3</v>
      </c>
      <c r="D5921" s="32" t="s">
        <v>35</v>
      </c>
      <c r="F5921" s="31" t="s">
        <v>168</v>
      </c>
    </row>
    <row r="5922" spans="2:6" x14ac:dyDescent="0.25">
      <c r="B5922" s="46" t="s">
        <v>3</v>
      </c>
      <c r="D5922" s="32" t="s">
        <v>42</v>
      </c>
      <c r="F5922" s="31" t="s">
        <v>168</v>
      </c>
    </row>
    <row r="5923" spans="2:6" x14ac:dyDescent="0.25">
      <c r="B5923" s="46" t="s">
        <v>3</v>
      </c>
      <c r="D5923" s="32" t="s">
        <v>202</v>
      </c>
      <c r="F5923" s="31" t="s">
        <v>168</v>
      </c>
    </row>
    <row r="5924" spans="2:6" x14ac:dyDescent="0.25">
      <c r="B5924" s="46" t="s">
        <v>3</v>
      </c>
      <c r="D5924" s="32" t="s">
        <v>57</v>
      </c>
      <c r="F5924" s="31" t="s">
        <v>168</v>
      </c>
    </row>
    <row r="5925" spans="2:6" x14ac:dyDescent="0.25">
      <c r="B5925" s="46" t="s">
        <v>3</v>
      </c>
      <c r="D5925" s="32" t="s">
        <v>203</v>
      </c>
      <c r="F5925" s="31" t="s">
        <v>168</v>
      </c>
    </row>
    <row r="5926" spans="2:6" x14ac:dyDescent="0.25">
      <c r="B5926" s="46" t="s">
        <v>3</v>
      </c>
      <c r="D5926" s="32" t="s">
        <v>204</v>
      </c>
      <c r="F5926" s="31" t="s">
        <v>168</v>
      </c>
    </row>
    <row r="5927" spans="2:6" x14ac:dyDescent="0.25">
      <c r="B5927" s="46" t="s">
        <v>3</v>
      </c>
      <c r="D5927" s="32" t="s">
        <v>205</v>
      </c>
      <c r="F5927" s="31" t="s">
        <v>168</v>
      </c>
    </row>
    <row r="5928" spans="2:6" x14ac:dyDescent="0.25">
      <c r="B5928" s="46" t="s">
        <v>3</v>
      </c>
      <c r="D5928" s="32" t="s">
        <v>39</v>
      </c>
      <c r="F5928" s="31" t="s">
        <v>168</v>
      </c>
    </row>
    <row r="5929" spans="2:6" x14ac:dyDescent="0.25">
      <c r="B5929" s="46" t="s">
        <v>17</v>
      </c>
      <c r="D5929" s="32" t="s">
        <v>63</v>
      </c>
      <c r="F5929" s="31" t="s">
        <v>168</v>
      </c>
    </row>
    <row r="5930" spans="2:6" x14ac:dyDescent="0.25">
      <c r="B5930" s="46" t="s">
        <v>17</v>
      </c>
      <c r="D5930" s="32" t="s">
        <v>70</v>
      </c>
      <c r="F5930" s="31" t="s">
        <v>168</v>
      </c>
    </row>
    <row r="5931" spans="2:6" x14ac:dyDescent="0.25">
      <c r="B5931" s="46" t="s">
        <v>17</v>
      </c>
      <c r="D5931" s="32" t="s">
        <v>62</v>
      </c>
      <c r="F5931" s="31" t="s">
        <v>168</v>
      </c>
    </row>
    <row r="5932" spans="2:6" x14ac:dyDescent="0.25">
      <c r="B5932" s="46" t="s">
        <v>17</v>
      </c>
      <c r="D5932" s="32" t="s">
        <v>53</v>
      </c>
      <c r="F5932" s="31" t="s">
        <v>168</v>
      </c>
    </row>
    <row r="5933" spans="2:6" x14ac:dyDescent="0.25">
      <c r="B5933" s="46" t="s">
        <v>17</v>
      </c>
      <c r="D5933" s="32" t="s">
        <v>29</v>
      </c>
      <c r="F5933" s="31" t="s">
        <v>168</v>
      </c>
    </row>
    <row r="5934" spans="2:6" x14ac:dyDescent="0.25">
      <c r="B5934" s="46" t="s">
        <v>17</v>
      </c>
      <c r="D5934" s="32" t="s">
        <v>47</v>
      </c>
      <c r="F5934" s="31" t="s">
        <v>168</v>
      </c>
    </row>
    <row r="5935" spans="2:6" x14ac:dyDescent="0.25">
      <c r="B5935" s="46" t="s">
        <v>17</v>
      </c>
      <c r="D5935" s="32" t="s">
        <v>206</v>
      </c>
      <c r="F5935" s="31" t="s">
        <v>168</v>
      </c>
    </row>
    <row r="5936" spans="2:6" x14ac:dyDescent="0.25">
      <c r="B5936" s="46" t="s">
        <v>17</v>
      </c>
      <c r="D5936" s="32" t="s">
        <v>34</v>
      </c>
      <c r="F5936" s="31" t="s">
        <v>168</v>
      </c>
    </row>
    <row r="5937" spans="2:6" x14ac:dyDescent="0.25">
      <c r="B5937" s="46" t="s">
        <v>17</v>
      </c>
      <c r="D5937" s="32" t="s">
        <v>31</v>
      </c>
      <c r="F5937" s="31" t="s">
        <v>168</v>
      </c>
    </row>
    <row r="5938" spans="2:6" x14ac:dyDescent="0.25">
      <c r="B5938" s="46" t="s">
        <v>17</v>
      </c>
      <c r="D5938" s="32" t="s">
        <v>60</v>
      </c>
      <c r="F5938" s="31" t="s">
        <v>168</v>
      </c>
    </row>
    <row r="5939" spans="2:6" x14ac:dyDescent="0.25">
      <c r="B5939" s="46" t="s">
        <v>17</v>
      </c>
      <c r="D5939" s="32" t="s">
        <v>207</v>
      </c>
      <c r="F5939" s="31" t="s">
        <v>168</v>
      </c>
    </row>
    <row r="5940" spans="2:6" x14ac:dyDescent="0.25">
      <c r="B5940" s="46" t="s">
        <v>17</v>
      </c>
      <c r="D5940" s="32" t="s">
        <v>208</v>
      </c>
      <c r="F5940" s="31" t="s">
        <v>168</v>
      </c>
    </row>
    <row r="5941" spans="2:6" x14ac:dyDescent="0.25">
      <c r="B5941" s="46" t="s">
        <v>17</v>
      </c>
      <c r="D5941" s="32" t="s">
        <v>61</v>
      </c>
      <c r="F5941" s="31" t="s">
        <v>168</v>
      </c>
    </row>
    <row r="5942" spans="2:6" x14ac:dyDescent="0.25">
      <c r="B5942" s="46" t="s">
        <v>17</v>
      </c>
      <c r="D5942" s="32" t="s">
        <v>45</v>
      </c>
      <c r="F5942" s="31" t="s">
        <v>168</v>
      </c>
    </row>
    <row r="5943" spans="2:6" x14ac:dyDescent="0.25">
      <c r="B5943" s="46" t="s">
        <v>17</v>
      </c>
      <c r="D5943" s="32" t="s">
        <v>209</v>
      </c>
      <c r="F5943" s="31" t="s">
        <v>168</v>
      </c>
    </row>
    <row r="5944" spans="2:6" x14ac:dyDescent="0.25">
      <c r="B5944" s="46" t="s">
        <v>17</v>
      </c>
      <c r="D5944" s="32" t="s">
        <v>23</v>
      </c>
      <c r="F5944" s="31" t="s">
        <v>168</v>
      </c>
    </row>
    <row r="5945" spans="2:6" x14ac:dyDescent="0.25">
      <c r="B5945" s="46" t="s">
        <v>8</v>
      </c>
      <c r="D5945" s="32" t="s">
        <v>9</v>
      </c>
      <c r="F5945" s="31" t="s">
        <v>168</v>
      </c>
    </row>
    <row r="5946" spans="2:6" x14ac:dyDescent="0.25">
      <c r="B5946" s="46" t="s">
        <v>8</v>
      </c>
      <c r="D5946" s="32" t="s">
        <v>27</v>
      </c>
      <c r="F5946" s="31" t="s">
        <v>168</v>
      </c>
    </row>
    <row r="5947" spans="2:6" x14ac:dyDescent="0.25">
      <c r="B5947" s="46" t="s">
        <v>8</v>
      </c>
      <c r="D5947" s="32" t="s">
        <v>15</v>
      </c>
      <c r="F5947" s="31" t="s">
        <v>168</v>
      </c>
    </row>
    <row r="5948" spans="2:6" x14ac:dyDescent="0.25">
      <c r="B5948" s="46" t="s">
        <v>8</v>
      </c>
      <c r="D5948" s="32" t="s">
        <v>64</v>
      </c>
      <c r="F5948" s="31" t="s">
        <v>168</v>
      </c>
    </row>
    <row r="5949" spans="2:6" x14ac:dyDescent="0.25">
      <c r="B5949" s="46" t="s">
        <v>8</v>
      </c>
      <c r="D5949" s="32" t="s">
        <v>55</v>
      </c>
      <c r="F5949" s="31" t="s">
        <v>168</v>
      </c>
    </row>
    <row r="5950" spans="2:6" x14ac:dyDescent="0.25">
      <c r="B5950" s="46" t="s">
        <v>8</v>
      </c>
      <c r="D5950" s="32" t="s">
        <v>210</v>
      </c>
      <c r="F5950" s="31" t="s">
        <v>168</v>
      </c>
    </row>
    <row r="5951" spans="2:6" x14ac:dyDescent="0.25">
      <c r="B5951" s="46" t="s">
        <v>8</v>
      </c>
      <c r="D5951" s="32" t="s">
        <v>68</v>
      </c>
      <c r="F5951" s="31" t="s">
        <v>168</v>
      </c>
    </row>
    <row r="5952" spans="2:6" x14ac:dyDescent="0.25">
      <c r="B5952" s="46" t="s">
        <v>12</v>
      </c>
      <c r="D5952" s="32" t="s">
        <v>52</v>
      </c>
      <c r="F5952" s="31" t="s">
        <v>168</v>
      </c>
    </row>
    <row r="5953" spans="2:6" x14ac:dyDescent="0.25">
      <c r="B5953" s="46" t="s">
        <v>12</v>
      </c>
      <c r="D5953" s="32" t="s">
        <v>13</v>
      </c>
      <c r="F5953" s="31" t="s">
        <v>168</v>
      </c>
    </row>
    <row r="5954" spans="2:6" x14ac:dyDescent="0.25">
      <c r="B5954" s="46" t="s">
        <v>12</v>
      </c>
      <c r="D5954" s="32" t="s">
        <v>24</v>
      </c>
      <c r="F5954" s="31" t="s">
        <v>168</v>
      </c>
    </row>
    <row r="5955" spans="2:6" x14ac:dyDescent="0.25">
      <c r="B5955" s="46" t="s">
        <v>12</v>
      </c>
      <c r="D5955" s="32" t="s">
        <v>56</v>
      </c>
      <c r="F5955" s="31" t="s">
        <v>168</v>
      </c>
    </row>
    <row r="5956" spans="2:6" x14ac:dyDescent="0.25">
      <c r="B5956" s="46" t="s">
        <v>12</v>
      </c>
      <c r="D5956" s="32" t="s">
        <v>44</v>
      </c>
      <c r="F5956" s="31" t="s">
        <v>168</v>
      </c>
    </row>
    <row r="5957" spans="2:6" x14ac:dyDescent="0.25">
      <c r="B5957" s="46" t="s">
        <v>12</v>
      </c>
      <c r="D5957" s="32" t="s">
        <v>50</v>
      </c>
      <c r="F5957" s="31" t="s">
        <v>168</v>
      </c>
    </row>
    <row r="5958" spans="2:6" x14ac:dyDescent="0.25">
      <c r="B5958" s="46" t="s">
        <v>12</v>
      </c>
      <c r="D5958" s="32" t="s">
        <v>21</v>
      </c>
      <c r="F5958" s="31" t="s">
        <v>168</v>
      </c>
    </row>
    <row r="5959" spans="2:6" x14ac:dyDescent="0.25">
      <c r="B5959" s="46" t="s">
        <v>12</v>
      </c>
      <c r="D5959" s="32" t="s">
        <v>32</v>
      </c>
      <c r="F5959" s="31" t="s">
        <v>168</v>
      </c>
    </row>
    <row r="5960" spans="2:6" x14ac:dyDescent="0.25">
      <c r="B5960" s="46" t="s">
        <v>12</v>
      </c>
      <c r="D5960" s="32" t="s">
        <v>54</v>
      </c>
      <c r="F5960" s="31" t="s">
        <v>168</v>
      </c>
    </row>
    <row r="5961" spans="2:6" x14ac:dyDescent="0.25">
      <c r="B5961" s="46" t="s">
        <v>12</v>
      </c>
      <c r="D5961" s="32" t="s">
        <v>211</v>
      </c>
      <c r="F5961" s="31" t="s">
        <v>168</v>
      </c>
    </row>
    <row r="5962" spans="2:6" x14ac:dyDescent="0.25">
      <c r="B5962" s="46" t="s">
        <v>12</v>
      </c>
      <c r="D5962" s="32" t="s">
        <v>49</v>
      </c>
      <c r="F5962" s="31" t="s">
        <v>168</v>
      </c>
    </row>
    <row r="5963" spans="2:6" x14ac:dyDescent="0.25">
      <c r="B5963" s="46" t="s">
        <v>12</v>
      </c>
      <c r="D5963" s="32" t="s">
        <v>65</v>
      </c>
      <c r="F5963" s="31" t="s">
        <v>168</v>
      </c>
    </row>
    <row r="5964" spans="2:6" x14ac:dyDescent="0.25">
      <c r="B5964" s="46" t="s">
        <v>12</v>
      </c>
      <c r="D5964" s="32" t="s">
        <v>36</v>
      </c>
      <c r="F5964" s="31" t="s">
        <v>168</v>
      </c>
    </row>
    <row r="5965" spans="2:6" x14ac:dyDescent="0.25">
      <c r="B5965" s="46" t="s">
        <v>12</v>
      </c>
      <c r="D5965" s="32" t="s">
        <v>212</v>
      </c>
      <c r="F5965" s="31" t="s">
        <v>168</v>
      </c>
    </row>
    <row r="5966" spans="2:6" x14ac:dyDescent="0.25">
      <c r="B5966" s="46" t="s">
        <v>12</v>
      </c>
      <c r="D5966" s="32" t="s">
        <v>14</v>
      </c>
      <c r="F5966" s="31" t="s">
        <v>168</v>
      </c>
    </row>
    <row r="5967" spans="2:6" x14ac:dyDescent="0.25">
      <c r="B5967" s="46" t="s">
        <v>12</v>
      </c>
      <c r="D5967" s="32" t="s">
        <v>40</v>
      </c>
      <c r="F5967" s="31" t="s">
        <v>168</v>
      </c>
    </row>
    <row r="5968" spans="2:6" x14ac:dyDescent="0.25">
      <c r="B5968" s="46" t="s">
        <v>12</v>
      </c>
      <c r="D5968" s="32" t="s">
        <v>213</v>
      </c>
      <c r="F5968" s="31" t="s">
        <v>168</v>
      </c>
    </row>
    <row r="5969" spans="2:6" x14ac:dyDescent="0.25">
      <c r="B5969" s="46" t="s">
        <v>12</v>
      </c>
      <c r="D5969" s="32" t="s">
        <v>30</v>
      </c>
      <c r="F5969" s="31" t="s">
        <v>168</v>
      </c>
    </row>
    <row r="5970" spans="2:6" x14ac:dyDescent="0.25">
      <c r="B5970" s="46" t="s">
        <v>12</v>
      </c>
      <c r="D5970" s="32" t="s">
        <v>38</v>
      </c>
      <c r="F5970" s="31" t="s">
        <v>168</v>
      </c>
    </row>
    <row r="5971" spans="2:6" x14ac:dyDescent="0.25">
      <c r="B5971" s="46" t="s">
        <v>12</v>
      </c>
      <c r="D5971" s="32" t="s">
        <v>26</v>
      </c>
      <c r="F5971" s="31" t="s">
        <v>168</v>
      </c>
    </row>
    <row r="5972" spans="2:6" x14ac:dyDescent="0.25">
      <c r="B5972" s="46" t="s">
        <v>12</v>
      </c>
      <c r="D5972" s="32" t="s">
        <v>51</v>
      </c>
      <c r="F5972" s="31" t="s">
        <v>168</v>
      </c>
    </row>
    <row r="5973" spans="2:6" x14ac:dyDescent="0.25">
      <c r="B5973" s="46" t="s">
        <v>12</v>
      </c>
      <c r="D5973" s="32" t="s">
        <v>75</v>
      </c>
      <c r="F5973" s="31" t="s">
        <v>168</v>
      </c>
    </row>
    <row r="5974" spans="2:6" x14ac:dyDescent="0.25">
      <c r="B5974" s="46" t="s">
        <v>20</v>
      </c>
      <c r="D5974" s="32" t="s">
        <v>46</v>
      </c>
      <c r="F5974" s="31" t="s">
        <v>168</v>
      </c>
    </row>
    <row r="5975" spans="2:6" x14ac:dyDescent="0.25">
      <c r="B5975" s="46" t="s">
        <v>20</v>
      </c>
      <c r="D5975" s="32" t="s">
        <v>59</v>
      </c>
      <c r="F5975" s="31" t="s">
        <v>168</v>
      </c>
    </row>
    <row r="5976" spans="2:6" x14ac:dyDescent="0.25">
      <c r="B5976" s="46" t="s">
        <v>20</v>
      </c>
      <c r="D5976" s="32" t="s">
        <v>214</v>
      </c>
      <c r="F5976" s="31" t="s">
        <v>168</v>
      </c>
    </row>
    <row r="5977" spans="2:6" x14ac:dyDescent="0.25">
      <c r="B5977" s="46" t="s">
        <v>20</v>
      </c>
      <c r="D5977" s="32" t="s">
        <v>74</v>
      </c>
      <c r="F5977" s="31" t="s">
        <v>168</v>
      </c>
    </row>
    <row r="5978" spans="2:6" x14ac:dyDescent="0.25">
      <c r="B5978" s="46" t="s">
        <v>20</v>
      </c>
      <c r="D5978" s="32" t="s">
        <v>215</v>
      </c>
      <c r="F5978" s="31" t="s">
        <v>168</v>
      </c>
    </row>
    <row r="5979" spans="2:6" x14ac:dyDescent="0.25">
      <c r="B5979" s="46" t="s">
        <v>20</v>
      </c>
      <c r="D5979" s="32" t="s">
        <v>67</v>
      </c>
      <c r="F5979" s="31" t="s">
        <v>168</v>
      </c>
    </row>
    <row r="5980" spans="2:6" x14ac:dyDescent="0.25">
      <c r="B5980" s="46" t="s">
        <v>20</v>
      </c>
      <c r="D5980" s="32" t="s">
        <v>216</v>
      </c>
      <c r="F5980" s="31" t="s">
        <v>168</v>
      </c>
    </row>
    <row r="5981" spans="2:6" x14ac:dyDescent="0.25">
      <c r="B5981" s="46" t="s">
        <v>20</v>
      </c>
      <c r="D5981" s="32" t="s">
        <v>58</v>
      </c>
      <c r="F5981" s="31" t="s">
        <v>168</v>
      </c>
    </row>
    <row r="5982" spans="2:6" x14ac:dyDescent="0.25">
      <c r="B5982" s="46" t="s">
        <v>5</v>
      </c>
      <c r="D5982" s="32" t="s">
        <v>10</v>
      </c>
      <c r="F5982" s="31" t="s">
        <v>112</v>
      </c>
    </row>
    <row r="5983" spans="2:6" x14ac:dyDescent="0.25">
      <c r="B5983" s="46" t="s">
        <v>5</v>
      </c>
      <c r="D5983" s="32" t="s">
        <v>6</v>
      </c>
      <c r="F5983" s="31" t="s">
        <v>112</v>
      </c>
    </row>
    <row r="5984" spans="2:6" x14ac:dyDescent="0.25">
      <c r="B5984" s="46" t="s">
        <v>3</v>
      </c>
      <c r="D5984" s="32" t="s">
        <v>41</v>
      </c>
      <c r="F5984" s="31" t="s">
        <v>112</v>
      </c>
    </row>
    <row r="5985" spans="2:6" x14ac:dyDescent="0.25">
      <c r="B5985" s="46" t="s">
        <v>3</v>
      </c>
      <c r="D5985" s="32" t="s">
        <v>73</v>
      </c>
      <c r="F5985" s="31" t="s">
        <v>112</v>
      </c>
    </row>
    <row r="5986" spans="2:6" x14ac:dyDescent="0.25">
      <c r="B5986" s="46" t="s">
        <v>3</v>
      </c>
      <c r="D5986" s="32" t="s">
        <v>18</v>
      </c>
      <c r="F5986" s="31" t="s">
        <v>112</v>
      </c>
    </row>
    <row r="5987" spans="2:6" x14ac:dyDescent="0.25">
      <c r="B5987" s="46" t="s">
        <v>3</v>
      </c>
      <c r="D5987" s="32" t="s">
        <v>25</v>
      </c>
      <c r="F5987" s="31" t="s">
        <v>112</v>
      </c>
    </row>
    <row r="5988" spans="2:6" x14ac:dyDescent="0.25">
      <c r="B5988" s="46" t="s">
        <v>3</v>
      </c>
      <c r="D5988" s="32" t="s">
        <v>22</v>
      </c>
      <c r="F5988" s="31" t="s">
        <v>112</v>
      </c>
    </row>
    <row r="5989" spans="2:6" x14ac:dyDescent="0.25">
      <c r="B5989" s="46" t="s">
        <v>3</v>
      </c>
      <c r="D5989" s="32" t="s">
        <v>202</v>
      </c>
      <c r="F5989" s="31" t="s">
        <v>112</v>
      </c>
    </row>
    <row r="5990" spans="2:6" x14ac:dyDescent="0.25">
      <c r="B5990" s="46" t="s">
        <v>3</v>
      </c>
      <c r="D5990" s="32" t="s">
        <v>39</v>
      </c>
      <c r="F5990" s="31" t="s">
        <v>112</v>
      </c>
    </row>
    <row r="5991" spans="2:6" x14ac:dyDescent="0.25">
      <c r="B5991" s="46" t="s">
        <v>17</v>
      </c>
      <c r="D5991" s="32" t="s">
        <v>70</v>
      </c>
      <c r="F5991" s="31" t="s">
        <v>112</v>
      </c>
    </row>
    <row r="5992" spans="2:6" x14ac:dyDescent="0.25">
      <c r="B5992" s="46" t="s">
        <v>17</v>
      </c>
      <c r="D5992" s="32" t="s">
        <v>53</v>
      </c>
      <c r="F5992" s="31" t="s">
        <v>112</v>
      </c>
    </row>
    <row r="5993" spans="2:6" x14ac:dyDescent="0.25">
      <c r="B5993" s="46" t="s">
        <v>17</v>
      </c>
      <c r="D5993" s="32" t="s">
        <v>47</v>
      </c>
      <c r="F5993" s="31" t="s">
        <v>112</v>
      </c>
    </row>
    <row r="5994" spans="2:6" x14ac:dyDescent="0.25">
      <c r="B5994" s="46" t="s">
        <v>17</v>
      </c>
      <c r="D5994" s="32" t="s">
        <v>207</v>
      </c>
      <c r="F5994" s="31" t="s">
        <v>112</v>
      </c>
    </row>
    <row r="5995" spans="2:6" x14ac:dyDescent="0.25">
      <c r="B5995" s="46" t="s">
        <v>8</v>
      </c>
      <c r="D5995" s="32" t="s">
        <v>9</v>
      </c>
      <c r="F5995" s="31" t="s">
        <v>112</v>
      </c>
    </row>
    <row r="5996" spans="2:6" x14ac:dyDescent="0.25">
      <c r="B5996" s="46" t="s">
        <v>8</v>
      </c>
      <c r="D5996" s="32" t="s">
        <v>27</v>
      </c>
      <c r="F5996" s="31" t="s">
        <v>112</v>
      </c>
    </row>
    <row r="5997" spans="2:6" x14ac:dyDescent="0.25">
      <c r="B5997" s="46" t="s">
        <v>8</v>
      </c>
      <c r="D5997" s="32" t="s">
        <v>15</v>
      </c>
      <c r="F5997" s="31" t="s">
        <v>112</v>
      </c>
    </row>
    <row r="5998" spans="2:6" x14ac:dyDescent="0.25">
      <c r="B5998" s="46" t="s">
        <v>8</v>
      </c>
      <c r="D5998" s="32" t="s">
        <v>55</v>
      </c>
      <c r="F5998" s="31" t="s">
        <v>112</v>
      </c>
    </row>
    <row r="5999" spans="2:6" x14ac:dyDescent="0.25">
      <c r="B5999" s="46" t="s">
        <v>12</v>
      </c>
      <c r="D5999" s="32" t="s">
        <v>13</v>
      </c>
      <c r="F5999" s="31" t="s">
        <v>112</v>
      </c>
    </row>
    <row r="6000" spans="2:6" x14ac:dyDescent="0.25">
      <c r="B6000" s="46" t="s">
        <v>12</v>
      </c>
      <c r="D6000" s="32" t="s">
        <v>24</v>
      </c>
      <c r="F6000" s="31" t="s">
        <v>112</v>
      </c>
    </row>
    <row r="6001" spans="2:6" x14ac:dyDescent="0.25">
      <c r="B6001" s="46" t="s">
        <v>12</v>
      </c>
      <c r="D6001" s="32" t="s">
        <v>56</v>
      </c>
      <c r="F6001" s="31" t="s">
        <v>112</v>
      </c>
    </row>
    <row r="6002" spans="2:6" x14ac:dyDescent="0.25">
      <c r="B6002" s="46" t="s">
        <v>12</v>
      </c>
      <c r="D6002" s="32" t="s">
        <v>50</v>
      </c>
      <c r="F6002" s="31" t="s">
        <v>112</v>
      </c>
    </row>
    <row r="6003" spans="2:6" x14ac:dyDescent="0.25">
      <c r="B6003" s="46" t="s">
        <v>12</v>
      </c>
      <c r="D6003" s="32" t="s">
        <v>21</v>
      </c>
      <c r="F6003" s="31" t="s">
        <v>112</v>
      </c>
    </row>
    <row r="6004" spans="2:6" x14ac:dyDescent="0.25">
      <c r="B6004" s="46" t="s">
        <v>12</v>
      </c>
      <c r="D6004" s="32" t="s">
        <v>32</v>
      </c>
      <c r="F6004" s="31" t="s">
        <v>112</v>
      </c>
    </row>
    <row r="6005" spans="2:6" x14ac:dyDescent="0.25">
      <c r="B6005" s="46" t="s">
        <v>12</v>
      </c>
      <c r="D6005" s="32" t="s">
        <v>211</v>
      </c>
      <c r="F6005" s="31" t="s">
        <v>112</v>
      </c>
    </row>
    <row r="6006" spans="2:6" x14ac:dyDescent="0.25">
      <c r="B6006" s="46" t="s">
        <v>12</v>
      </c>
      <c r="D6006" s="32" t="s">
        <v>14</v>
      </c>
      <c r="F6006" s="31" t="s">
        <v>112</v>
      </c>
    </row>
    <row r="6007" spans="2:6" x14ac:dyDescent="0.25">
      <c r="B6007" s="46" t="s">
        <v>12</v>
      </c>
      <c r="D6007" s="32" t="s">
        <v>40</v>
      </c>
      <c r="F6007" s="31" t="s">
        <v>112</v>
      </c>
    </row>
    <row r="6008" spans="2:6" x14ac:dyDescent="0.25">
      <c r="B6008" s="46" t="s">
        <v>12</v>
      </c>
      <c r="D6008" s="32" t="s">
        <v>26</v>
      </c>
      <c r="F6008" s="31" t="s">
        <v>112</v>
      </c>
    </row>
    <row r="6009" spans="2:6" x14ac:dyDescent="0.25">
      <c r="B6009" s="46" t="s">
        <v>20</v>
      </c>
      <c r="D6009" s="32" t="s">
        <v>46</v>
      </c>
      <c r="F6009" s="31" t="s">
        <v>112</v>
      </c>
    </row>
    <row r="6010" spans="2:6" x14ac:dyDescent="0.25">
      <c r="B6010" s="46" t="s">
        <v>20</v>
      </c>
      <c r="D6010" s="32" t="s">
        <v>216</v>
      </c>
      <c r="F6010" s="31" t="s">
        <v>112</v>
      </c>
    </row>
    <row r="6011" spans="2:6" x14ac:dyDescent="0.25">
      <c r="B6011" s="46" t="s">
        <v>5</v>
      </c>
      <c r="D6011" s="32" t="s">
        <v>10</v>
      </c>
      <c r="F6011" s="31" t="s">
        <v>143</v>
      </c>
    </row>
    <row r="6012" spans="2:6" x14ac:dyDescent="0.25">
      <c r="B6012" s="46" t="s">
        <v>5</v>
      </c>
      <c r="D6012" s="32" t="s">
        <v>6</v>
      </c>
      <c r="F6012" s="31" t="s">
        <v>143</v>
      </c>
    </row>
    <row r="6013" spans="2:6" x14ac:dyDescent="0.25">
      <c r="B6013" s="46" t="s">
        <v>3</v>
      </c>
      <c r="D6013" s="32" t="s">
        <v>41</v>
      </c>
      <c r="F6013" s="31" t="s">
        <v>143</v>
      </c>
    </row>
    <row r="6014" spans="2:6" x14ac:dyDescent="0.25">
      <c r="B6014" s="46" t="s">
        <v>3</v>
      </c>
      <c r="D6014" s="32" t="s">
        <v>73</v>
      </c>
      <c r="F6014" s="31" t="s">
        <v>143</v>
      </c>
    </row>
    <row r="6015" spans="2:6" x14ac:dyDescent="0.25">
      <c r="B6015" s="46" t="s">
        <v>3</v>
      </c>
      <c r="D6015" s="32" t="s">
        <v>201</v>
      </c>
      <c r="F6015" s="31" t="s">
        <v>143</v>
      </c>
    </row>
    <row r="6016" spans="2:6" x14ac:dyDescent="0.25">
      <c r="B6016" s="46" t="s">
        <v>3</v>
      </c>
      <c r="D6016" s="32" t="s">
        <v>18</v>
      </c>
      <c r="F6016" s="31" t="s">
        <v>143</v>
      </c>
    </row>
    <row r="6017" spans="2:6" x14ac:dyDescent="0.25">
      <c r="B6017" s="46" t="s">
        <v>3</v>
      </c>
      <c r="D6017" s="32" t="s">
        <v>25</v>
      </c>
      <c r="F6017" s="31" t="s">
        <v>143</v>
      </c>
    </row>
    <row r="6018" spans="2:6" x14ac:dyDescent="0.25">
      <c r="B6018" s="46" t="s">
        <v>3</v>
      </c>
      <c r="D6018" s="32" t="s">
        <v>22</v>
      </c>
      <c r="F6018" s="31" t="s">
        <v>143</v>
      </c>
    </row>
    <row r="6019" spans="2:6" x14ac:dyDescent="0.25">
      <c r="B6019" s="46" t="s">
        <v>3</v>
      </c>
      <c r="D6019" s="32" t="s">
        <v>66</v>
      </c>
      <c r="F6019" s="31" t="s">
        <v>143</v>
      </c>
    </row>
    <row r="6020" spans="2:6" x14ac:dyDescent="0.25">
      <c r="B6020" s="46" t="s">
        <v>3</v>
      </c>
      <c r="D6020" s="32" t="s">
        <v>48</v>
      </c>
      <c r="F6020" s="31" t="s">
        <v>143</v>
      </c>
    </row>
    <row r="6021" spans="2:6" x14ac:dyDescent="0.25">
      <c r="B6021" s="46" t="s">
        <v>3</v>
      </c>
      <c r="D6021" s="32" t="s">
        <v>76</v>
      </c>
      <c r="F6021" s="31" t="s">
        <v>143</v>
      </c>
    </row>
    <row r="6022" spans="2:6" x14ac:dyDescent="0.25">
      <c r="B6022" s="46" t="s">
        <v>3</v>
      </c>
      <c r="D6022" s="32" t="s">
        <v>35</v>
      </c>
      <c r="F6022" s="31" t="s">
        <v>143</v>
      </c>
    </row>
    <row r="6023" spans="2:6" x14ac:dyDescent="0.25">
      <c r="B6023" s="46" t="s">
        <v>3</v>
      </c>
      <c r="D6023" s="32" t="s">
        <v>42</v>
      </c>
      <c r="F6023" s="31" t="s">
        <v>143</v>
      </c>
    </row>
    <row r="6024" spans="2:6" x14ac:dyDescent="0.25">
      <c r="B6024" s="46" t="s">
        <v>3</v>
      </c>
      <c r="D6024" s="32" t="s">
        <v>202</v>
      </c>
      <c r="F6024" s="31" t="s">
        <v>143</v>
      </c>
    </row>
    <row r="6025" spans="2:6" x14ac:dyDescent="0.25">
      <c r="B6025" s="46" t="s">
        <v>3</v>
      </c>
      <c r="D6025" s="32" t="s">
        <v>57</v>
      </c>
      <c r="F6025" s="31" t="s">
        <v>143</v>
      </c>
    </row>
    <row r="6026" spans="2:6" x14ac:dyDescent="0.25">
      <c r="B6026" s="46" t="s">
        <v>3</v>
      </c>
      <c r="D6026" s="32" t="s">
        <v>203</v>
      </c>
      <c r="F6026" s="31" t="s">
        <v>143</v>
      </c>
    </row>
    <row r="6027" spans="2:6" x14ac:dyDescent="0.25">
      <c r="B6027" s="46" t="s">
        <v>3</v>
      </c>
      <c r="D6027" s="32" t="s">
        <v>204</v>
      </c>
      <c r="F6027" s="31" t="s">
        <v>143</v>
      </c>
    </row>
    <row r="6028" spans="2:6" x14ac:dyDescent="0.25">
      <c r="B6028" s="46" t="s">
        <v>3</v>
      </c>
      <c r="D6028" s="32" t="s">
        <v>205</v>
      </c>
      <c r="F6028" s="31" t="s">
        <v>143</v>
      </c>
    </row>
    <row r="6029" spans="2:6" x14ac:dyDescent="0.25">
      <c r="B6029" s="46" t="s">
        <v>3</v>
      </c>
      <c r="D6029" s="32" t="s">
        <v>39</v>
      </c>
      <c r="F6029" s="31" t="s">
        <v>143</v>
      </c>
    </row>
    <row r="6030" spans="2:6" x14ac:dyDescent="0.25">
      <c r="B6030" s="46" t="s">
        <v>17</v>
      </c>
      <c r="D6030" s="32" t="s">
        <v>63</v>
      </c>
      <c r="F6030" s="31" t="s">
        <v>143</v>
      </c>
    </row>
    <row r="6031" spans="2:6" x14ac:dyDescent="0.25">
      <c r="B6031" s="46" t="s">
        <v>17</v>
      </c>
      <c r="D6031" s="32" t="s">
        <v>70</v>
      </c>
      <c r="F6031" s="31" t="s">
        <v>143</v>
      </c>
    </row>
    <row r="6032" spans="2:6" x14ac:dyDescent="0.25">
      <c r="B6032" s="46" t="s">
        <v>17</v>
      </c>
      <c r="D6032" s="32" t="s">
        <v>62</v>
      </c>
      <c r="F6032" s="31" t="s">
        <v>143</v>
      </c>
    </row>
    <row r="6033" spans="2:6" x14ac:dyDescent="0.25">
      <c r="B6033" s="46" t="s">
        <v>17</v>
      </c>
      <c r="D6033" s="32" t="s">
        <v>53</v>
      </c>
      <c r="F6033" s="31" t="s">
        <v>143</v>
      </c>
    </row>
    <row r="6034" spans="2:6" x14ac:dyDescent="0.25">
      <c r="B6034" s="46" t="s">
        <v>17</v>
      </c>
      <c r="D6034" s="32" t="s">
        <v>29</v>
      </c>
      <c r="F6034" s="31" t="s">
        <v>143</v>
      </c>
    </row>
    <row r="6035" spans="2:6" x14ac:dyDescent="0.25">
      <c r="B6035" s="46" t="s">
        <v>17</v>
      </c>
      <c r="D6035" s="32" t="s">
        <v>47</v>
      </c>
      <c r="F6035" s="31" t="s">
        <v>143</v>
      </c>
    </row>
    <row r="6036" spans="2:6" x14ac:dyDescent="0.25">
      <c r="B6036" s="46" t="s">
        <v>17</v>
      </c>
      <c r="D6036" s="32" t="s">
        <v>206</v>
      </c>
      <c r="F6036" s="31" t="s">
        <v>143</v>
      </c>
    </row>
    <row r="6037" spans="2:6" x14ac:dyDescent="0.25">
      <c r="B6037" s="46" t="s">
        <v>17</v>
      </c>
      <c r="D6037" s="32" t="s">
        <v>34</v>
      </c>
      <c r="F6037" s="31" t="s">
        <v>143</v>
      </c>
    </row>
    <row r="6038" spans="2:6" x14ac:dyDescent="0.25">
      <c r="B6038" s="46" t="s">
        <v>17</v>
      </c>
      <c r="D6038" s="32" t="s">
        <v>31</v>
      </c>
      <c r="F6038" s="31" t="s">
        <v>143</v>
      </c>
    </row>
    <row r="6039" spans="2:6" x14ac:dyDescent="0.25">
      <c r="B6039" s="46" t="s">
        <v>17</v>
      </c>
      <c r="D6039" s="32" t="s">
        <v>60</v>
      </c>
      <c r="F6039" s="31" t="s">
        <v>143</v>
      </c>
    </row>
    <row r="6040" spans="2:6" x14ac:dyDescent="0.25">
      <c r="B6040" s="46" t="s">
        <v>17</v>
      </c>
      <c r="D6040" s="32" t="s">
        <v>207</v>
      </c>
      <c r="F6040" s="31" t="s">
        <v>143</v>
      </c>
    </row>
    <row r="6041" spans="2:6" x14ac:dyDescent="0.25">
      <c r="B6041" s="46" t="s">
        <v>17</v>
      </c>
      <c r="D6041" s="32" t="s">
        <v>208</v>
      </c>
      <c r="F6041" s="31" t="s">
        <v>143</v>
      </c>
    </row>
    <row r="6042" spans="2:6" x14ac:dyDescent="0.25">
      <c r="B6042" s="46" t="s">
        <v>17</v>
      </c>
      <c r="D6042" s="32" t="s">
        <v>61</v>
      </c>
      <c r="F6042" s="31" t="s">
        <v>143</v>
      </c>
    </row>
    <row r="6043" spans="2:6" x14ac:dyDescent="0.25">
      <c r="B6043" s="46" t="s">
        <v>17</v>
      </c>
      <c r="D6043" s="32" t="s">
        <v>45</v>
      </c>
      <c r="F6043" s="31" t="s">
        <v>143</v>
      </c>
    </row>
    <row r="6044" spans="2:6" x14ac:dyDescent="0.25">
      <c r="B6044" s="46" t="s">
        <v>17</v>
      </c>
      <c r="D6044" s="32" t="s">
        <v>209</v>
      </c>
      <c r="F6044" s="31" t="s">
        <v>143</v>
      </c>
    </row>
    <row r="6045" spans="2:6" x14ac:dyDescent="0.25">
      <c r="B6045" s="46" t="s">
        <v>17</v>
      </c>
      <c r="D6045" s="32" t="s">
        <v>37</v>
      </c>
      <c r="F6045" s="31" t="s">
        <v>143</v>
      </c>
    </row>
    <row r="6046" spans="2:6" x14ac:dyDescent="0.25">
      <c r="B6046" s="46" t="s">
        <v>17</v>
      </c>
      <c r="D6046" s="32" t="s">
        <v>23</v>
      </c>
      <c r="F6046" s="31" t="s">
        <v>143</v>
      </c>
    </row>
    <row r="6047" spans="2:6" x14ac:dyDescent="0.25">
      <c r="B6047" s="46" t="s">
        <v>8</v>
      </c>
      <c r="D6047" s="32" t="s">
        <v>9</v>
      </c>
      <c r="F6047" s="31" t="s">
        <v>143</v>
      </c>
    </row>
    <row r="6048" spans="2:6" x14ac:dyDescent="0.25">
      <c r="B6048" s="46" t="s">
        <v>8</v>
      </c>
      <c r="D6048" s="32" t="s">
        <v>27</v>
      </c>
      <c r="F6048" s="31" t="s">
        <v>143</v>
      </c>
    </row>
    <row r="6049" spans="2:6" x14ac:dyDescent="0.25">
      <c r="B6049" s="46" t="s">
        <v>8</v>
      </c>
      <c r="D6049" s="32" t="s">
        <v>15</v>
      </c>
      <c r="F6049" s="31" t="s">
        <v>143</v>
      </c>
    </row>
    <row r="6050" spans="2:6" x14ac:dyDescent="0.25">
      <c r="B6050" s="46" t="s">
        <v>8</v>
      </c>
      <c r="D6050" s="32" t="s">
        <v>64</v>
      </c>
      <c r="F6050" s="31" t="s">
        <v>143</v>
      </c>
    </row>
    <row r="6051" spans="2:6" x14ac:dyDescent="0.25">
      <c r="B6051" s="46" t="s">
        <v>8</v>
      </c>
      <c r="D6051" s="32" t="s">
        <v>55</v>
      </c>
      <c r="F6051" s="31" t="s">
        <v>143</v>
      </c>
    </row>
    <row r="6052" spans="2:6" x14ac:dyDescent="0.25">
      <c r="B6052" s="46" t="s">
        <v>8</v>
      </c>
      <c r="D6052" s="32" t="s">
        <v>210</v>
      </c>
      <c r="F6052" s="31" t="s">
        <v>143</v>
      </c>
    </row>
    <row r="6053" spans="2:6" x14ac:dyDescent="0.25">
      <c r="B6053" s="46" t="s">
        <v>8</v>
      </c>
      <c r="D6053" s="32" t="s">
        <v>68</v>
      </c>
      <c r="F6053" s="31" t="s">
        <v>143</v>
      </c>
    </row>
    <row r="6054" spans="2:6" x14ac:dyDescent="0.25">
      <c r="B6054" s="46" t="s">
        <v>12</v>
      </c>
      <c r="D6054" s="32" t="s">
        <v>52</v>
      </c>
      <c r="F6054" s="31" t="s">
        <v>143</v>
      </c>
    </row>
    <row r="6055" spans="2:6" x14ac:dyDescent="0.25">
      <c r="B6055" s="46" t="s">
        <v>12</v>
      </c>
      <c r="D6055" s="32" t="s">
        <v>13</v>
      </c>
      <c r="F6055" s="31" t="s">
        <v>143</v>
      </c>
    </row>
    <row r="6056" spans="2:6" x14ac:dyDescent="0.25">
      <c r="B6056" s="46" t="s">
        <v>12</v>
      </c>
      <c r="D6056" s="32" t="s">
        <v>24</v>
      </c>
      <c r="F6056" s="31" t="s">
        <v>143</v>
      </c>
    </row>
    <row r="6057" spans="2:6" x14ac:dyDescent="0.25">
      <c r="B6057" s="46" t="s">
        <v>12</v>
      </c>
      <c r="D6057" s="32" t="s">
        <v>56</v>
      </c>
      <c r="F6057" s="31" t="s">
        <v>143</v>
      </c>
    </row>
    <row r="6058" spans="2:6" x14ac:dyDescent="0.25">
      <c r="B6058" s="46" t="s">
        <v>12</v>
      </c>
      <c r="D6058" s="32" t="s">
        <v>44</v>
      </c>
      <c r="F6058" s="31" t="s">
        <v>143</v>
      </c>
    </row>
    <row r="6059" spans="2:6" x14ac:dyDescent="0.25">
      <c r="B6059" s="46" t="s">
        <v>12</v>
      </c>
      <c r="D6059" s="32" t="s">
        <v>50</v>
      </c>
      <c r="F6059" s="31" t="s">
        <v>143</v>
      </c>
    </row>
    <row r="6060" spans="2:6" x14ac:dyDescent="0.25">
      <c r="B6060" s="46" t="s">
        <v>12</v>
      </c>
      <c r="D6060" s="32" t="s">
        <v>21</v>
      </c>
      <c r="F6060" s="31" t="s">
        <v>143</v>
      </c>
    </row>
    <row r="6061" spans="2:6" x14ac:dyDescent="0.25">
      <c r="B6061" s="46" t="s">
        <v>12</v>
      </c>
      <c r="D6061" s="32" t="s">
        <v>32</v>
      </c>
      <c r="F6061" s="31" t="s">
        <v>143</v>
      </c>
    </row>
    <row r="6062" spans="2:6" x14ac:dyDescent="0.25">
      <c r="B6062" s="46" t="s">
        <v>12</v>
      </c>
      <c r="D6062" s="32" t="s">
        <v>54</v>
      </c>
      <c r="F6062" s="31" t="s">
        <v>143</v>
      </c>
    </row>
    <row r="6063" spans="2:6" x14ac:dyDescent="0.25">
      <c r="B6063" s="46" t="s">
        <v>12</v>
      </c>
      <c r="D6063" s="32" t="s">
        <v>211</v>
      </c>
      <c r="F6063" s="31" t="s">
        <v>143</v>
      </c>
    </row>
    <row r="6064" spans="2:6" x14ac:dyDescent="0.25">
      <c r="B6064" s="46" t="s">
        <v>12</v>
      </c>
      <c r="D6064" s="32" t="s">
        <v>49</v>
      </c>
      <c r="F6064" s="31" t="s">
        <v>143</v>
      </c>
    </row>
    <row r="6065" spans="2:6" x14ac:dyDescent="0.25">
      <c r="B6065" s="46" t="s">
        <v>12</v>
      </c>
      <c r="D6065" s="32" t="s">
        <v>65</v>
      </c>
      <c r="F6065" s="31" t="s">
        <v>143</v>
      </c>
    </row>
    <row r="6066" spans="2:6" x14ac:dyDescent="0.25">
      <c r="B6066" s="46" t="s">
        <v>12</v>
      </c>
      <c r="D6066" s="32" t="s">
        <v>36</v>
      </c>
      <c r="F6066" s="31" t="s">
        <v>143</v>
      </c>
    </row>
    <row r="6067" spans="2:6" x14ac:dyDescent="0.25">
      <c r="B6067" s="46" t="s">
        <v>12</v>
      </c>
      <c r="D6067" s="32" t="s">
        <v>212</v>
      </c>
      <c r="F6067" s="31" t="s">
        <v>143</v>
      </c>
    </row>
    <row r="6068" spans="2:6" x14ac:dyDescent="0.25">
      <c r="B6068" s="46" t="s">
        <v>12</v>
      </c>
      <c r="D6068" s="32" t="s">
        <v>14</v>
      </c>
      <c r="F6068" s="31" t="s">
        <v>143</v>
      </c>
    </row>
    <row r="6069" spans="2:6" x14ac:dyDescent="0.25">
      <c r="B6069" s="46" t="s">
        <v>12</v>
      </c>
      <c r="D6069" s="32" t="s">
        <v>40</v>
      </c>
      <c r="F6069" s="31" t="s">
        <v>143</v>
      </c>
    </row>
    <row r="6070" spans="2:6" x14ac:dyDescent="0.25">
      <c r="B6070" s="46" t="s">
        <v>12</v>
      </c>
      <c r="D6070" s="32" t="s">
        <v>213</v>
      </c>
      <c r="F6070" s="31" t="s">
        <v>143</v>
      </c>
    </row>
    <row r="6071" spans="2:6" x14ac:dyDescent="0.25">
      <c r="B6071" s="46" t="s">
        <v>12</v>
      </c>
      <c r="D6071" s="32" t="s">
        <v>30</v>
      </c>
      <c r="F6071" s="31" t="s">
        <v>143</v>
      </c>
    </row>
    <row r="6072" spans="2:6" x14ac:dyDescent="0.25">
      <c r="B6072" s="46" t="s">
        <v>12</v>
      </c>
      <c r="D6072" s="32" t="s">
        <v>72</v>
      </c>
      <c r="F6072" s="31" t="s">
        <v>143</v>
      </c>
    </row>
    <row r="6073" spans="2:6" x14ac:dyDescent="0.25">
      <c r="B6073" s="46" t="s">
        <v>12</v>
      </c>
      <c r="D6073" s="32" t="s">
        <v>38</v>
      </c>
      <c r="F6073" s="31" t="s">
        <v>143</v>
      </c>
    </row>
    <row r="6074" spans="2:6" x14ac:dyDescent="0.25">
      <c r="B6074" s="46" t="s">
        <v>12</v>
      </c>
      <c r="D6074" s="32" t="s">
        <v>26</v>
      </c>
      <c r="F6074" s="31" t="s">
        <v>143</v>
      </c>
    </row>
    <row r="6075" spans="2:6" x14ac:dyDescent="0.25">
      <c r="B6075" s="46" t="s">
        <v>12</v>
      </c>
      <c r="D6075" s="32" t="s">
        <v>51</v>
      </c>
      <c r="F6075" s="31" t="s">
        <v>143</v>
      </c>
    </row>
    <row r="6076" spans="2:6" x14ac:dyDescent="0.25">
      <c r="B6076" s="46" t="s">
        <v>12</v>
      </c>
      <c r="D6076" s="32" t="s">
        <v>75</v>
      </c>
      <c r="F6076" s="31" t="s">
        <v>143</v>
      </c>
    </row>
    <row r="6077" spans="2:6" x14ac:dyDescent="0.25">
      <c r="B6077" s="46" t="s">
        <v>20</v>
      </c>
      <c r="D6077" s="32" t="s">
        <v>46</v>
      </c>
      <c r="F6077" s="31" t="s">
        <v>143</v>
      </c>
    </row>
    <row r="6078" spans="2:6" x14ac:dyDescent="0.25">
      <c r="B6078" s="46" t="s">
        <v>20</v>
      </c>
      <c r="D6078" s="32" t="s">
        <v>59</v>
      </c>
      <c r="F6078" s="31" t="s">
        <v>143</v>
      </c>
    </row>
    <row r="6079" spans="2:6" x14ac:dyDescent="0.25">
      <c r="B6079" s="46" t="s">
        <v>20</v>
      </c>
      <c r="D6079" s="32" t="s">
        <v>214</v>
      </c>
      <c r="F6079" s="31" t="s">
        <v>143</v>
      </c>
    </row>
    <row r="6080" spans="2:6" x14ac:dyDescent="0.25">
      <c r="B6080" s="46" t="s">
        <v>20</v>
      </c>
      <c r="D6080" s="32" t="s">
        <v>74</v>
      </c>
      <c r="F6080" s="31" t="s">
        <v>143</v>
      </c>
    </row>
    <row r="6081" spans="2:6" x14ac:dyDescent="0.25">
      <c r="B6081" s="46" t="s">
        <v>20</v>
      </c>
      <c r="D6081" s="32" t="s">
        <v>43</v>
      </c>
      <c r="F6081" s="31" t="s">
        <v>143</v>
      </c>
    </row>
    <row r="6082" spans="2:6" x14ac:dyDescent="0.25">
      <c r="B6082" s="46" t="s">
        <v>20</v>
      </c>
      <c r="D6082" s="32" t="s">
        <v>33</v>
      </c>
      <c r="F6082" s="31" t="s">
        <v>143</v>
      </c>
    </row>
    <row r="6083" spans="2:6" x14ac:dyDescent="0.25">
      <c r="B6083" s="46" t="s">
        <v>20</v>
      </c>
      <c r="D6083" s="32" t="s">
        <v>215</v>
      </c>
      <c r="F6083" s="31" t="s">
        <v>143</v>
      </c>
    </row>
    <row r="6084" spans="2:6" x14ac:dyDescent="0.25">
      <c r="B6084" s="46" t="s">
        <v>20</v>
      </c>
      <c r="D6084" s="32" t="s">
        <v>67</v>
      </c>
      <c r="F6084" s="31" t="s">
        <v>143</v>
      </c>
    </row>
    <row r="6085" spans="2:6" x14ac:dyDescent="0.25">
      <c r="B6085" s="46" t="s">
        <v>20</v>
      </c>
      <c r="D6085" s="32" t="s">
        <v>216</v>
      </c>
      <c r="F6085" s="31" t="s">
        <v>143</v>
      </c>
    </row>
    <row r="6086" spans="2:6" x14ac:dyDescent="0.25">
      <c r="B6086" s="46" t="s">
        <v>20</v>
      </c>
      <c r="D6086" s="32" t="s">
        <v>58</v>
      </c>
      <c r="F6086" s="31" t="s">
        <v>143</v>
      </c>
    </row>
    <row r="6087" spans="2:6" x14ac:dyDescent="0.25">
      <c r="B6087" s="46" t="s">
        <v>5</v>
      </c>
      <c r="D6087" s="32" t="s">
        <v>10</v>
      </c>
      <c r="F6087" s="31" t="s">
        <v>145</v>
      </c>
    </row>
    <row r="6088" spans="2:6" x14ac:dyDescent="0.25">
      <c r="B6088" s="46" t="s">
        <v>5</v>
      </c>
      <c r="D6088" s="32" t="s">
        <v>6</v>
      </c>
      <c r="F6088" s="31" t="s">
        <v>145</v>
      </c>
    </row>
    <row r="6089" spans="2:6" x14ac:dyDescent="0.25">
      <c r="B6089" s="46" t="s">
        <v>3</v>
      </c>
      <c r="D6089" s="32" t="s">
        <v>41</v>
      </c>
      <c r="F6089" s="31" t="s">
        <v>145</v>
      </c>
    </row>
    <row r="6090" spans="2:6" x14ac:dyDescent="0.25">
      <c r="B6090" s="46" t="s">
        <v>3</v>
      </c>
      <c r="D6090" s="32" t="s">
        <v>73</v>
      </c>
      <c r="F6090" s="31" t="s">
        <v>145</v>
      </c>
    </row>
    <row r="6091" spans="2:6" x14ac:dyDescent="0.25">
      <c r="B6091" s="46" t="s">
        <v>3</v>
      </c>
      <c r="D6091" s="32" t="s">
        <v>201</v>
      </c>
      <c r="F6091" s="31" t="s">
        <v>145</v>
      </c>
    </row>
    <row r="6092" spans="2:6" x14ac:dyDescent="0.25">
      <c r="B6092" s="46" t="s">
        <v>3</v>
      </c>
      <c r="D6092" s="32" t="s">
        <v>18</v>
      </c>
      <c r="F6092" s="31" t="s">
        <v>145</v>
      </c>
    </row>
    <row r="6093" spans="2:6" x14ac:dyDescent="0.25">
      <c r="B6093" s="46" t="s">
        <v>3</v>
      </c>
      <c r="D6093" s="32" t="s">
        <v>25</v>
      </c>
      <c r="F6093" s="31" t="s">
        <v>145</v>
      </c>
    </row>
    <row r="6094" spans="2:6" x14ac:dyDescent="0.25">
      <c r="B6094" s="46" t="s">
        <v>3</v>
      </c>
      <c r="D6094" s="32" t="s">
        <v>22</v>
      </c>
      <c r="F6094" s="31" t="s">
        <v>145</v>
      </c>
    </row>
    <row r="6095" spans="2:6" x14ac:dyDescent="0.25">
      <c r="B6095" s="46" t="s">
        <v>3</v>
      </c>
      <c r="D6095" s="32" t="s">
        <v>66</v>
      </c>
      <c r="F6095" s="31" t="s">
        <v>145</v>
      </c>
    </row>
    <row r="6096" spans="2:6" x14ac:dyDescent="0.25">
      <c r="B6096" s="46" t="s">
        <v>3</v>
      </c>
      <c r="D6096" s="32" t="s">
        <v>48</v>
      </c>
      <c r="F6096" s="31" t="s">
        <v>145</v>
      </c>
    </row>
    <row r="6097" spans="2:6" x14ac:dyDescent="0.25">
      <c r="B6097" s="46" t="s">
        <v>3</v>
      </c>
      <c r="D6097" s="32" t="s">
        <v>76</v>
      </c>
      <c r="F6097" s="31" t="s">
        <v>145</v>
      </c>
    </row>
    <row r="6098" spans="2:6" x14ac:dyDescent="0.25">
      <c r="B6098" s="46" t="s">
        <v>3</v>
      </c>
      <c r="D6098" s="32" t="s">
        <v>42</v>
      </c>
      <c r="F6098" s="31" t="s">
        <v>145</v>
      </c>
    </row>
    <row r="6099" spans="2:6" x14ac:dyDescent="0.25">
      <c r="B6099" s="46" t="s">
        <v>3</v>
      </c>
      <c r="D6099" s="32" t="s">
        <v>202</v>
      </c>
      <c r="F6099" s="31" t="s">
        <v>145</v>
      </c>
    </row>
    <row r="6100" spans="2:6" x14ac:dyDescent="0.25">
      <c r="B6100" s="46" t="s">
        <v>3</v>
      </c>
      <c r="D6100" s="32" t="s">
        <v>57</v>
      </c>
      <c r="F6100" s="31" t="s">
        <v>145</v>
      </c>
    </row>
    <row r="6101" spans="2:6" x14ac:dyDescent="0.25">
      <c r="B6101" s="46" t="s">
        <v>3</v>
      </c>
      <c r="D6101" s="32" t="s">
        <v>203</v>
      </c>
      <c r="F6101" s="31" t="s">
        <v>145</v>
      </c>
    </row>
    <row r="6102" spans="2:6" x14ac:dyDescent="0.25">
      <c r="B6102" s="46" t="s">
        <v>3</v>
      </c>
      <c r="D6102" s="32" t="s">
        <v>204</v>
      </c>
      <c r="F6102" s="31" t="s">
        <v>145</v>
      </c>
    </row>
    <row r="6103" spans="2:6" x14ac:dyDescent="0.25">
      <c r="B6103" s="46" t="s">
        <v>3</v>
      </c>
      <c r="D6103" s="32" t="s">
        <v>205</v>
      </c>
      <c r="F6103" s="31" t="s">
        <v>145</v>
      </c>
    </row>
    <row r="6104" spans="2:6" x14ac:dyDescent="0.25">
      <c r="B6104" s="46" t="s">
        <v>3</v>
      </c>
      <c r="D6104" s="32" t="s">
        <v>39</v>
      </c>
      <c r="F6104" s="31" t="s">
        <v>145</v>
      </c>
    </row>
    <row r="6105" spans="2:6" x14ac:dyDescent="0.25">
      <c r="B6105" s="46" t="s">
        <v>17</v>
      </c>
      <c r="D6105" s="32" t="s">
        <v>63</v>
      </c>
      <c r="F6105" s="31" t="s">
        <v>145</v>
      </c>
    </row>
    <row r="6106" spans="2:6" x14ac:dyDescent="0.25">
      <c r="B6106" s="46" t="s">
        <v>17</v>
      </c>
      <c r="D6106" s="32" t="s">
        <v>70</v>
      </c>
      <c r="F6106" s="31" t="s">
        <v>145</v>
      </c>
    </row>
    <row r="6107" spans="2:6" x14ac:dyDescent="0.25">
      <c r="B6107" s="46" t="s">
        <v>17</v>
      </c>
      <c r="D6107" s="32" t="s">
        <v>62</v>
      </c>
      <c r="F6107" s="31" t="s">
        <v>145</v>
      </c>
    </row>
    <row r="6108" spans="2:6" x14ac:dyDescent="0.25">
      <c r="B6108" s="46" t="s">
        <v>17</v>
      </c>
      <c r="D6108" s="32" t="s">
        <v>53</v>
      </c>
      <c r="F6108" s="31" t="s">
        <v>145</v>
      </c>
    </row>
    <row r="6109" spans="2:6" x14ac:dyDescent="0.25">
      <c r="B6109" s="46" t="s">
        <v>17</v>
      </c>
      <c r="D6109" s="32" t="s">
        <v>29</v>
      </c>
      <c r="F6109" s="31" t="s">
        <v>145</v>
      </c>
    </row>
    <row r="6110" spans="2:6" x14ac:dyDescent="0.25">
      <c r="B6110" s="46" t="s">
        <v>17</v>
      </c>
      <c r="D6110" s="32" t="s">
        <v>47</v>
      </c>
      <c r="F6110" s="31" t="s">
        <v>145</v>
      </c>
    </row>
    <row r="6111" spans="2:6" x14ac:dyDescent="0.25">
      <c r="B6111" s="46" t="s">
        <v>17</v>
      </c>
      <c r="D6111" s="32" t="s">
        <v>206</v>
      </c>
      <c r="F6111" s="31" t="s">
        <v>145</v>
      </c>
    </row>
    <row r="6112" spans="2:6" x14ac:dyDescent="0.25">
      <c r="B6112" s="46" t="s">
        <v>17</v>
      </c>
      <c r="D6112" s="32" t="s">
        <v>34</v>
      </c>
      <c r="F6112" s="31" t="s">
        <v>145</v>
      </c>
    </row>
    <row r="6113" spans="2:6" x14ac:dyDescent="0.25">
      <c r="B6113" s="46" t="s">
        <v>17</v>
      </c>
      <c r="D6113" s="32" t="s">
        <v>31</v>
      </c>
      <c r="F6113" s="31" t="s">
        <v>145</v>
      </c>
    </row>
    <row r="6114" spans="2:6" x14ac:dyDescent="0.25">
      <c r="B6114" s="46" t="s">
        <v>17</v>
      </c>
      <c r="D6114" s="32" t="s">
        <v>60</v>
      </c>
      <c r="F6114" s="31" t="s">
        <v>145</v>
      </c>
    </row>
    <row r="6115" spans="2:6" x14ac:dyDescent="0.25">
      <c r="B6115" s="46" t="s">
        <v>17</v>
      </c>
      <c r="D6115" s="32" t="s">
        <v>207</v>
      </c>
      <c r="F6115" s="31" t="s">
        <v>145</v>
      </c>
    </row>
    <row r="6116" spans="2:6" x14ac:dyDescent="0.25">
      <c r="B6116" s="46" t="s">
        <v>17</v>
      </c>
      <c r="D6116" s="32" t="s">
        <v>208</v>
      </c>
      <c r="F6116" s="31" t="s">
        <v>145</v>
      </c>
    </row>
    <row r="6117" spans="2:6" x14ac:dyDescent="0.25">
      <c r="B6117" s="46" t="s">
        <v>17</v>
      </c>
      <c r="D6117" s="32" t="s">
        <v>61</v>
      </c>
      <c r="F6117" s="31" t="s">
        <v>145</v>
      </c>
    </row>
    <row r="6118" spans="2:6" x14ac:dyDescent="0.25">
      <c r="B6118" s="46" t="s">
        <v>17</v>
      </c>
      <c r="D6118" s="32" t="s">
        <v>45</v>
      </c>
      <c r="F6118" s="31" t="s">
        <v>145</v>
      </c>
    </row>
    <row r="6119" spans="2:6" x14ac:dyDescent="0.25">
      <c r="B6119" s="46" t="s">
        <v>17</v>
      </c>
      <c r="D6119" s="32" t="s">
        <v>209</v>
      </c>
      <c r="F6119" s="31" t="s">
        <v>145</v>
      </c>
    </row>
    <row r="6120" spans="2:6" x14ac:dyDescent="0.25">
      <c r="B6120" s="46" t="s">
        <v>17</v>
      </c>
      <c r="D6120" s="32" t="s">
        <v>37</v>
      </c>
      <c r="F6120" s="31" t="s">
        <v>145</v>
      </c>
    </row>
    <row r="6121" spans="2:6" x14ac:dyDescent="0.25">
      <c r="B6121" s="46" t="s">
        <v>17</v>
      </c>
      <c r="D6121" s="32" t="s">
        <v>23</v>
      </c>
      <c r="F6121" s="31" t="s">
        <v>145</v>
      </c>
    </row>
    <row r="6122" spans="2:6" x14ac:dyDescent="0.25">
      <c r="B6122" s="46" t="s">
        <v>8</v>
      </c>
      <c r="D6122" s="32" t="s">
        <v>9</v>
      </c>
      <c r="F6122" s="31" t="s">
        <v>145</v>
      </c>
    </row>
    <row r="6123" spans="2:6" x14ac:dyDescent="0.25">
      <c r="B6123" s="46" t="s">
        <v>8</v>
      </c>
      <c r="D6123" s="32" t="s">
        <v>27</v>
      </c>
      <c r="F6123" s="31" t="s">
        <v>145</v>
      </c>
    </row>
    <row r="6124" spans="2:6" x14ac:dyDescent="0.25">
      <c r="B6124" s="46" t="s">
        <v>8</v>
      </c>
      <c r="D6124" s="32" t="s">
        <v>15</v>
      </c>
      <c r="F6124" s="31" t="s">
        <v>145</v>
      </c>
    </row>
    <row r="6125" spans="2:6" x14ac:dyDescent="0.25">
      <c r="B6125" s="46" t="s">
        <v>8</v>
      </c>
      <c r="D6125" s="32" t="s">
        <v>64</v>
      </c>
      <c r="F6125" s="31" t="s">
        <v>145</v>
      </c>
    </row>
    <row r="6126" spans="2:6" x14ac:dyDescent="0.25">
      <c r="B6126" s="46" t="s">
        <v>8</v>
      </c>
      <c r="D6126" s="32" t="s">
        <v>55</v>
      </c>
      <c r="F6126" s="31" t="s">
        <v>145</v>
      </c>
    </row>
    <row r="6127" spans="2:6" x14ac:dyDescent="0.25">
      <c r="B6127" s="46" t="s">
        <v>8</v>
      </c>
      <c r="D6127" s="32" t="s">
        <v>210</v>
      </c>
      <c r="F6127" s="31" t="s">
        <v>145</v>
      </c>
    </row>
    <row r="6128" spans="2:6" x14ac:dyDescent="0.25">
      <c r="B6128" s="46" t="s">
        <v>8</v>
      </c>
      <c r="D6128" s="32" t="s">
        <v>68</v>
      </c>
      <c r="F6128" s="31" t="s">
        <v>145</v>
      </c>
    </row>
    <row r="6129" spans="2:6" x14ac:dyDescent="0.25">
      <c r="B6129" s="46" t="s">
        <v>12</v>
      </c>
      <c r="D6129" s="32" t="s">
        <v>52</v>
      </c>
      <c r="F6129" s="31" t="s">
        <v>145</v>
      </c>
    </row>
    <row r="6130" spans="2:6" x14ac:dyDescent="0.25">
      <c r="B6130" s="46" t="s">
        <v>12</v>
      </c>
      <c r="D6130" s="32" t="s">
        <v>13</v>
      </c>
      <c r="F6130" s="31" t="s">
        <v>145</v>
      </c>
    </row>
    <row r="6131" spans="2:6" x14ac:dyDescent="0.25">
      <c r="B6131" s="46" t="s">
        <v>12</v>
      </c>
      <c r="D6131" s="32" t="s">
        <v>24</v>
      </c>
      <c r="F6131" s="31" t="s">
        <v>145</v>
      </c>
    </row>
    <row r="6132" spans="2:6" x14ac:dyDescent="0.25">
      <c r="B6132" s="46" t="s">
        <v>12</v>
      </c>
      <c r="D6132" s="32" t="s">
        <v>56</v>
      </c>
      <c r="F6132" s="31" t="s">
        <v>145</v>
      </c>
    </row>
    <row r="6133" spans="2:6" x14ac:dyDescent="0.25">
      <c r="B6133" s="46" t="s">
        <v>12</v>
      </c>
      <c r="D6133" s="32" t="s">
        <v>44</v>
      </c>
      <c r="F6133" s="31" t="s">
        <v>145</v>
      </c>
    </row>
    <row r="6134" spans="2:6" x14ac:dyDescent="0.25">
      <c r="B6134" s="46" t="s">
        <v>12</v>
      </c>
      <c r="D6134" s="32" t="s">
        <v>50</v>
      </c>
      <c r="F6134" s="31" t="s">
        <v>145</v>
      </c>
    </row>
    <row r="6135" spans="2:6" x14ac:dyDescent="0.25">
      <c r="B6135" s="46" t="s">
        <v>12</v>
      </c>
      <c r="D6135" s="32" t="s">
        <v>21</v>
      </c>
      <c r="F6135" s="31" t="s">
        <v>145</v>
      </c>
    </row>
    <row r="6136" spans="2:6" x14ac:dyDescent="0.25">
      <c r="B6136" s="46" t="s">
        <v>12</v>
      </c>
      <c r="D6136" s="32" t="s">
        <v>32</v>
      </c>
      <c r="F6136" s="31" t="s">
        <v>145</v>
      </c>
    </row>
    <row r="6137" spans="2:6" x14ac:dyDescent="0.25">
      <c r="B6137" s="46" t="s">
        <v>12</v>
      </c>
      <c r="D6137" s="32" t="s">
        <v>54</v>
      </c>
      <c r="F6137" s="31" t="s">
        <v>145</v>
      </c>
    </row>
    <row r="6138" spans="2:6" x14ac:dyDescent="0.25">
      <c r="B6138" s="46" t="s">
        <v>12</v>
      </c>
      <c r="D6138" s="32" t="s">
        <v>211</v>
      </c>
      <c r="F6138" s="31" t="s">
        <v>145</v>
      </c>
    </row>
    <row r="6139" spans="2:6" x14ac:dyDescent="0.25">
      <c r="B6139" s="46" t="s">
        <v>12</v>
      </c>
      <c r="D6139" s="32" t="s">
        <v>49</v>
      </c>
      <c r="F6139" s="31" t="s">
        <v>145</v>
      </c>
    </row>
    <row r="6140" spans="2:6" x14ac:dyDescent="0.25">
      <c r="B6140" s="46" t="s">
        <v>12</v>
      </c>
      <c r="D6140" s="32" t="s">
        <v>65</v>
      </c>
      <c r="F6140" s="31" t="s">
        <v>145</v>
      </c>
    </row>
    <row r="6141" spans="2:6" x14ac:dyDescent="0.25">
      <c r="B6141" s="46" t="s">
        <v>12</v>
      </c>
      <c r="D6141" s="32" t="s">
        <v>36</v>
      </c>
      <c r="F6141" s="31" t="s">
        <v>145</v>
      </c>
    </row>
    <row r="6142" spans="2:6" x14ac:dyDescent="0.25">
      <c r="B6142" s="46" t="s">
        <v>12</v>
      </c>
      <c r="D6142" s="32" t="s">
        <v>212</v>
      </c>
      <c r="F6142" s="31" t="s">
        <v>145</v>
      </c>
    </row>
    <row r="6143" spans="2:6" x14ac:dyDescent="0.25">
      <c r="B6143" s="46" t="s">
        <v>12</v>
      </c>
      <c r="D6143" s="32" t="s">
        <v>14</v>
      </c>
      <c r="F6143" s="31" t="s">
        <v>145</v>
      </c>
    </row>
    <row r="6144" spans="2:6" x14ac:dyDescent="0.25">
      <c r="B6144" s="46" t="s">
        <v>12</v>
      </c>
      <c r="D6144" s="32" t="s">
        <v>40</v>
      </c>
      <c r="F6144" s="31" t="s">
        <v>145</v>
      </c>
    </row>
    <row r="6145" spans="2:6" x14ac:dyDescent="0.25">
      <c r="B6145" s="46" t="s">
        <v>12</v>
      </c>
      <c r="D6145" s="32" t="s">
        <v>213</v>
      </c>
      <c r="F6145" s="31" t="s">
        <v>145</v>
      </c>
    </row>
    <row r="6146" spans="2:6" x14ac:dyDescent="0.25">
      <c r="B6146" s="46" t="s">
        <v>12</v>
      </c>
      <c r="D6146" s="32" t="s">
        <v>30</v>
      </c>
      <c r="F6146" s="31" t="s">
        <v>145</v>
      </c>
    </row>
    <row r="6147" spans="2:6" x14ac:dyDescent="0.25">
      <c r="B6147" s="46" t="s">
        <v>12</v>
      </c>
      <c r="D6147" s="32" t="s">
        <v>72</v>
      </c>
      <c r="F6147" s="31" t="s">
        <v>145</v>
      </c>
    </row>
    <row r="6148" spans="2:6" x14ac:dyDescent="0.25">
      <c r="B6148" s="46" t="s">
        <v>12</v>
      </c>
      <c r="D6148" s="32" t="s">
        <v>38</v>
      </c>
      <c r="F6148" s="31" t="s">
        <v>145</v>
      </c>
    </row>
    <row r="6149" spans="2:6" x14ac:dyDescent="0.25">
      <c r="B6149" s="46" t="s">
        <v>12</v>
      </c>
      <c r="D6149" s="32" t="s">
        <v>26</v>
      </c>
      <c r="F6149" s="31" t="s">
        <v>145</v>
      </c>
    </row>
    <row r="6150" spans="2:6" x14ac:dyDescent="0.25">
      <c r="B6150" s="46" t="s">
        <v>12</v>
      </c>
      <c r="D6150" s="32" t="s">
        <v>51</v>
      </c>
      <c r="F6150" s="31" t="s">
        <v>145</v>
      </c>
    </row>
    <row r="6151" spans="2:6" x14ac:dyDescent="0.25">
      <c r="B6151" s="46" t="s">
        <v>12</v>
      </c>
      <c r="D6151" s="32" t="s">
        <v>75</v>
      </c>
      <c r="F6151" s="31" t="s">
        <v>145</v>
      </c>
    </row>
    <row r="6152" spans="2:6" x14ac:dyDescent="0.25">
      <c r="B6152" s="46" t="s">
        <v>20</v>
      </c>
      <c r="D6152" s="32" t="s">
        <v>46</v>
      </c>
      <c r="F6152" s="31" t="s">
        <v>145</v>
      </c>
    </row>
    <row r="6153" spans="2:6" x14ac:dyDescent="0.25">
      <c r="B6153" s="46" t="s">
        <v>20</v>
      </c>
      <c r="D6153" s="32" t="s">
        <v>59</v>
      </c>
      <c r="F6153" s="31" t="s">
        <v>145</v>
      </c>
    </row>
    <row r="6154" spans="2:6" x14ac:dyDescent="0.25">
      <c r="B6154" s="46" t="s">
        <v>20</v>
      </c>
      <c r="D6154" s="32" t="s">
        <v>214</v>
      </c>
      <c r="F6154" s="31" t="s">
        <v>145</v>
      </c>
    </row>
    <row r="6155" spans="2:6" x14ac:dyDescent="0.25">
      <c r="B6155" s="46" t="s">
        <v>20</v>
      </c>
      <c r="D6155" s="32" t="s">
        <v>74</v>
      </c>
      <c r="F6155" s="31" t="s">
        <v>145</v>
      </c>
    </row>
    <row r="6156" spans="2:6" x14ac:dyDescent="0.25">
      <c r="B6156" s="46" t="s">
        <v>20</v>
      </c>
      <c r="D6156" s="32" t="s">
        <v>43</v>
      </c>
      <c r="F6156" s="31" t="s">
        <v>145</v>
      </c>
    </row>
    <row r="6157" spans="2:6" x14ac:dyDescent="0.25">
      <c r="B6157" s="46" t="s">
        <v>20</v>
      </c>
      <c r="D6157" s="32" t="s">
        <v>33</v>
      </c>
      <c r="F6157" s="31" t="s">
        <v>145</v>
      </c>
    </row>
    <row r="6158" spans="2:6" x14ac:dyDescent="0.25">
      <c r="B6158" s="46" t="s">
        <v>20</v>
      </c>
      <c r="D6158" s="32" t="s">
        <v>215</v>
      </c>
      <c r="F6158" s="31" t="s">
        <v>145</v>
      </c>
    </row>
    <row r="6159" spans="2:6" x14ac:dyDescent="0.25">
      <c r="B6159" s="46" t="s">
        <v>20</v>
      </c>
      <c r="D6159" s="32" t="s">
        <v>67</v>
      </c>
      <c r="F6159" s="31" t="s">
        <v>145</v>
      </c>
    </row>
    <row r="6160" spans="2:6" x14ac:dyDescent="0.25">
      <c r="B6160" s="46" t="s">
        <v>20</v>
      </c>
      <c r="D6160" s="32" t="s">
        <v>216</v>
      </c>
      <c r="F6160" s="31" t="s">
        <v>145</v>
      </c>
    </row>
    <row r="6161" spans="2:6" x14ac:dyDescent="0.25">
      <c r="B6161" s="46" t="s">
        <v>20</v>
      </c>
      <c r="D6161" s="32" t="s">
        <v>58</v>
      </c>
      <c r="F6161" s="31" t="s">
        <v>145</v>
      </c>
    </row>
    <row r="6162" spans="2:6" x14ac:dyDescent="0.25">
      <c r="B6162" s="46" t="s">
        <v>5</v>
      </c>
      <c r="D6162" s="32" t="s">
        <v>10</v>
      </c>
      <c r="F6162" s="31" t="s">
        <v>154</v>
      </c>
    </row>
    <row r="6163" spans="2:6" x14ac:dyDescent="0.25">
      <c r="B6163" s="46" t="s">
        <v>5</v>
      </c>
      <c r="D6163" s="32" t="s">
        <v>6</v>
      </c>
      <c r="F6163" s="31" t="s">
        <v>154</v>
      </c>
    </row>
    <row r="6164" spans="2:6" x14ac:dyDescent="0.25">
      <c r="B6164" s="46" t="s">
        <v>3</v>
      </c>
      <c r="D6164" s="32" t="s">
        <v>41</v>
      </c>
      <c r="F6164" s="31" t="s">
        <v>154</v>
      </c>
    </row>
    <row r="6165" spans="2:6" x14ac:dyDescent="0.25">
      <c r="B6165" s="46" t="s">
        <v>3</v>
      </c>
      <c r="D6165" s="32" t="s">
        <v>73</v>
      </c>
      <c r="F6165" s="31" t="s">
        <v>154</v>
      </c>
    </row>
    <row r="6166" spans="2:6" x14ac:dyDescent="0.25">
      <c r="B6166" s="46" t="s">
        <v>3</v>
      </c>
      <c r="D6166" s="32" t="s">
        <v>201</v>
      </c>
      <c r="F6166" s="31" t="s">
        <v>154</v>
      </c>
    </row>
    <row r="6167" spans="2:6" x14ac:dyDescent="0.25">
      <c r="B6167" s="46" t="s">
        <v>3</v>
      </c>
      <c r="D6167" s="32" t="s">
        <v>18</v>
      </c>
      <c r="F6167" s="31" t="s">
        <v>154</v>
      </c>
    </row>
    <row r="6168" spans="2:6" x14ac:dyDescent="0.25">
      <c r="B6168" s="46" t="s">
        <v>3</v>
      </c>
      <c r="D6168" s="32" t="s">
        <v>25</v>
      </c>
      <c r="F6168" s="31" t="s">
        <v>154</v>
      </c>
    </row>
    <row r="6169" spans="2:6" x14ac:dyDescent="0.25">
      <c r="B6169" s="46" t="s">
        <v>3</v>
      </c>
      <c r="D6169" s="32" t="s">
        <v>22</v>
      </c>
      <c r="F6169" s="31" t="s">
        <v>154</v>
      </c>
    </row>
    <row r="6170" spans="2:6" x14ac:dyDescent="0.25">
      <c r="B6170" s="46" t="s">
        <v>3</v>
      </c>
      <c r="D6170" s="32" t="s">
        <v>48</v>
      </c>
      <c r="F6170" s="31" t="s">
        <v>154</v>
      </c>
    </row>
    <row r="6171" spans="2:6" x14ac:dyDescent="0.25">
      <c r="B6171" s="46" t="s">
        <v>3</v>
      </c>
      <c r="D6171" s="32" t="s">
        <v>76</v>
      </c>
      <c r="F6171" s="31" t="s">
        <v>154</v>
      </c>
    </row>
    <row r="6172" spans="2:6" x14ac:dyDescent="0.25">
      <c r="B6172" s="46" t="s">
        <v>3</v>
      </c>
      <c r="D6172" s="32" t="s">
        <v>42</v>
      </c>
      <c r="F6172" s="31" t="s">
        <v>154</v>
      </c>
    </row>
    <row r="6173" spans="2:6" x14ac:dyDescent="0.25">
      <c r="B6173" s="46" t="s">
        <v>3</v>
      </c>
      <c r="D6173" s="32" t="s">
        <v>202</v>
      </c>
      <c r="F6173" s="31" t="s">
        <v>154</v>
      </c>
    </row>
    <row r="6174" spans="2:6" x14ac:dyDescent="0.25">
      <c r="B6174" s="46" t="s">
        <v>3</v>
      </c>
      <c r="D6174" s="32" t="s">
        <v>57</v>
      </c>
      <c r="F6174" s="31" t="s">
        <v>154</v>
      </c>
    </row>
    <row r="6175" spans="2:6" x14ac:dyDescent="0.25">
      <c r="B6175" s="46" t="s">
        <v>3</v>
      </c>
      <c r="D6175" s="32" t="s">
        <v>203</v>
      </c>
      <c r="F6175" s="31" t="s">
        <v>154</v>
      </c>
    </row>
    <row r="6176" spans="2:6" x14ac:dyDescent="0.25">
      <c r="B6176" s="46" t="s">
        <v>3</v>
      </c>
      <c r="D6176" s="32" t="s">
        <v>205</v>
      </c>
      <c r="F6176" s="31" t="s">
        <v>154</v>
      </c>
    </row>
    <row r="6177" spans="2:6" x14ac:dyDescent="0.25">
      <c r="B6177" s="46" t="s">
        <v>3</v>
      </c>
      <c r="D6177" s="32" t="s">
        <v>39</v>
      </c>
      <c r="F6177" s="31" t="s">
        <v>154</v>
      </c>
    </row>
    <row r="6178" spans="2:6" x14ac:dyDescent="0.25">
      <c r="B6178" s="46" t="s">
        <v>17</v>
      </c>
      <c r="D6178" s="32" t="s">
        <v>63</v>
      </c>
      <c r="F6178" s="31" t="s">
        <v>154</v>
      </c>
    </row>
    <row r="6179" spans="2:6" x14ac:dyDescent="0.25">
      <c r="B6179" s="46" t="s">
        <v>17</v>
      </c>
      <c r="D6179" s="32" t="s">
        <v>70</v>
      </c>
      <c r="F6179" s="31" t="s">
        <v>154</v>
      </c>
    </row>
    <row r="6180" spans="2:6" x14ac:dyDescent="0.25">
      <c r="B6180" s="46" t="s">
        <v>17</v>
      </c>
      <c r="D6180" s="32" t="s">
        <v>62</v>
      </c>
      <c r="F6180" s="31" t="s">
        <v>154</v>
      </c>
    </row>
    <row r="6181" spans="2:6" x14ac:dyDescent="0.25">
      <c r="B6181" s="46" t="s">
        <v>17</v>
      </c>
      <c r="D6181" s="32" t="s">
        <v>53</v>
      </c>
      <c r="F6181" s="31" t="s">
        <v>154</v>
      </c>
    </row>
    <row r="6182" spans="2:6" x14ac:dyDescent="0.25">
      <c r="B6182" s="46" t="s">
        <v>17</v>
      </c>
      <c r="D6182" s="32" t="s">
        <v>29</v>
      </c>
      <c r="F6182" s="31" t="s">
        <v>154</v>
      </c>
    </row>
    <row r="6183" spans="2:6" x14ac:dyDescent="0.25">
      <c r="B6183" s="46" t="s">
        <v>17</v>
      </c>
      <c r="D6183" s="32" t="s">
        <v>47</v>
      </c>
      <c r="F6183" s="31" t="s">
        <v>154</v>
      </c>
    </row>
    <row r="6184" spans="2:6" x14ac:dyDescent="0.25">
      <c r="B6184" s="46" t="s">
        <v>17</v>
      </c>
      <c r="D6184" s="32" t="s">
        <v>206</v>
      </c>
      <c r="F6184" s="31" t="s">
        <v>154</v>
      </c>
    </row>
    <row r="6185" spans="2:6" x14ac:dyDescent="0.25">
      <c r="B6185" s="46" t="s">
        <v>17</v>
      </c>
      <c r="D6185" s="32" t="s">
        <v>34</v>
      </c>
      <c r="F6185" s="31" t="s">
        <v>154</v>
      </c>
    </row>
    <row r="6186" spans="2:6" x14ac:dyDescent="0.25">
      <c r="B6186" s="46" t="s">
        <v>17</v>
      </c>
      <c r="D6186" s="32" t="s">
        <v>60</v>
      </c>
      <c r="F6186" s="31" t="s">
        <v>154</v>
      </c>
    </row>
    <row r="6187" spans="2:6" x14ac:dyDescent="0.25">
      <c r="B6187" s="46" t="s">
        <v>17</v>
      </c>
      <c r="D6187" s="32" t="s">
        <v>207</v>
      </c>
      <c r="F6187" s="31" t="s">
        <v>154</v>
      </c>
    </row>
    <row r="6188" spans="2:6" x14ac:dyDescent="0.25">
      <c r="B6188" s="46" t="s">
        <v>17</v>
      </c>
      <c r="D6188" s="32" t="s">
        <v>45</v>
      </c>
      <c r="F6188" s="31" t="s">
        <v>154</v>
      </c>
    </row>
    <row r="6189" spans="2:6" x14ac:dyDescent="0.25">
      <c r="B6189" s="46" t="s">
        <v>17</v>
      </c>
      <c r="D6189" s="32" t="s">
        <v>209</v>
      </c>
      <c r="F6189" s="31" t="s">
        <v>154</v>
      </c>
    </row>
    <row r="6190" spans="2:6" x14ac:dyDescent="0.25">
      <c r="B6190" s="46" t="s">
        <v>17</v>
      </c>
      <c r="D6190" s="32" t="s">
        <v>23</v>
      </c>
      <c r="F6190" s="31" t="s">
        <v>154</v>
      </c>
    </row>
    <row r="6191" spans="2:6" x14ac:dyDescent="0.25">
      <c r="B6191" s="46" t="s">
        <v>8</v>
      </c>
      <c r="D6191" s="32" t="s">
        <v>9</v>
      </c>
      <c r="F6191" s="31" t="s">
        <v>154</v>
      </c>
    </row>
    <row r="6192" spans="2:6" x14ac:dyDescent="0.25">
      <c r="B6192" s="46" t="s">
        <v>8</v>
      </c>
      <c r="D6192" s="32" t="s">
        <v>27</v>
      </c>
      <c r="F6192" s="31" t="s">
        <v>154</v>
      </c>
    </row>
    <row r="6193" spans="2:6" x14ac:dyDescent="0.25">
      <c r="B6193" s="46" t="s">
        <v>8</v>
      </c>
      <c r="D6193" s="32" t="s">
        <v>15</v>
      </c>
      <c r="F6193" s="31" t="s">
        <v>154</v>
      </c>
    </row>
    <row r="6194" spans="2:6" x14ac:dyDescent="0.25">
      <c r="B6194" s="46" t="s">
        <v>8</v>
      </c>
      <c r="D6194" s="32" t="s">
        <v>55</v>
      </c>
      <c r="F6194" s="31" t="s">
        <v>154</v>
      </c>
    </row>
    <row r="6195" spans="2:6" x14ac:dyDescent="0.25">
      <c r="B6195" s="46" t="s">
        <v>12</v>
      </c>
      <c r="D6195" s="32" t="s">
        <v>52</v>
      </c>
      <c r="F6195" s="31" t="s">
        <v>154</v>
      </c>
    </row>
    <row r="6196" spans="2:6" x14ac:dyDescent="0.25">
      <c r="B6196" s="46" t="s">
        <v>12</v>
      </c>
      <c r="D6196" s="32" t="s">
        <v>13</v>
      </c>
      <c r="F6196" s="31" t="s">
        <v>154</v>
      </c>
    </row>
    <row r="6197" spans="2:6" x14ac:dyDescent="0.25">
      <c r="B6197" s="46" t="s">
        <v>12</v>
      </c>
      <c r="D6197" s="32" t="s">
        <v>24</v>
      </c>
      <c r="F6197" s="31" t="s">
        <v>154</v>
      </c>
    </row>
    <row r="6198" spans="2:6" x14ac:dyDescent="0.25">
      <c r="B6198" s="46" t="s">
        <v>12</v>
      </c>
      <c r="D6198" s="32" t="s">
        <v>56</v>
      </c>
      <c r="F6198" s="31" t="s">
        <v>154</v>
      </c>
    </row>
    <row r="6199" spans="2:6" x14ac:dyDescent="0.25">
      <c r="B6199" s="46" t="s">
        <v>12</v>
      </c>
      <c r="D6199" s="32" t="s">
        <v>50</v>
      </c>
      <c r="F6199" s="31" t="s">
        <v>154</v>
      </c>
    </row>
    <row r="6200" spans="2:6" x14ac:dyDescent="0.25">
      <c r="B6200" s="46" t="s">
        <v>12</v>
      </c>
      <c r="D6200" s="32" t="s">
        <v>21</v>
      </c>
      <c r="F6200" s="31" t="s">
        <v>154</v>
      </c>
    </row>
    <row r="6201" spans="2:6" x14ac:dyDescent="0.25">
      <c r="B6201" s="46" t="s">
        <v>12</v>
      </c>
      <c r="D6201" s="32" t="s">
        <v>32</v>
      </c>
      <c r="F6201" s="31" t="s">
        <v>154</v>
      </c>
    </row>
    <row r="6202" spans="2:6" x14ac:dyDescent="0.25">
      <c r="B6202" s="46" t="s">
        <v>12</v>
      </c>
      <c r="D6202" s="32" t="s">
        <v>211</v>
      </c>
      <c r="F6202" s="31" t="s">
        <v>154</v>
      </c>
    </row>
    <row r="6203" spans="2:6" x14ac:dyDescent="0.25">
      <c r="B6203" s="46" t="s">
        <v>12</v>
      </c>
      <c r="D6203" s="32" t="s">
        <v>49</v>
      </c>
      <c r="F6203" s="31" t="s">
        <v>154</v>
      </c>
    </row>
    <row r="6204" spans="2:6" x14ac:dyDescent="0.25">
      <c r="B6204" s="46" t="s">
        <v>12</v>
      </c>
      <c r="D6204" s="32" t="s">
        <v>65</v>
      </c>
      <c r="F6204" s="31" t="s">
        <v>154</v>
      </c>
    </row>
    <row r="6205" spans="2:6" x14ac:dyDescent="0.25">
      <c r="B6205" s="46" t="s">
        <v>12</v>
      </c>
      <c r="D6205" s="32" t="s">
        <v>212</v>
      </c>
      <c r="F6205" s="31" t="s">
        <v>154</v>
      </c>
    </row>
    <row r="6206" spans="2:6" x14ac:dyDescent="0.25">
      <c r="B6206" s="46" t="s">
        <v>12</v>
      </c>
      <c r="D6206" s="32" t="s">
        <v>14</v>
      </c>
      <c r="F6206" s="31" t="s">
        <v>154</v>
      </c>
    </row>
    <row r="6207" spans="2:6" x14ac:dyDescent="0.25">
      <c r="B6207" s="46" t="s">
        <v>12</v>
      </c>
      <c r="D6207" s="32" t="s">
        <v>40</v>
      </c>
      <c r="F6207" s="31" t="s">
        <v>154</v>
      </c>
    </row>
    <row r="6208" spans="2:6" x14ac:dyDescent="0.25">
      <c r="B6208" s="46" t="s">
        <v>12</v>
      </c>
      <c r="D6208" s="32" t="s">
        <v>213</v>
      </c>
      <c r="F6208" s="31" t="s">
        <v>154</v>
      </c>
    </row>
    <row r="6209" spans="2:6" x14ac:dyDescent="0.25">
      <c r="B6209" s="46" t="s">
        <v>12</v>
      </c>
      <c r="D6209" s="32" t="s">
        <v>30</v>
      </c>
      <c r="F6209" s="31" t="s">
        <v>154</v>
      </c>
    </row>
    <row r="6210" spans="2:6" x14ac:dyDescent="0.25">
      <c r="B6210" s="46" t="s">
        <v>12</v>
      </c>
      <c r="D6210" s="32" t="s">
        <v>26</v>
      </c>
      <c r="F6210" s="31" t="s">
        <v>154</v>
      </c>
    </row>
    <row r="6211" spans="2:6" x14ac:dyDescent="0.25">
      <c r="B6211" s="46" t="s">
        <v>12</v>
      </c>
      <c r="D6211" s="32" t="s">
        <v>51</v>
      </c>
      <c r="F6211" s="31" t="s">
        <v>154</v>
      </c>
    </row>
    <row r="6212" spans="2:6" x14ac:dyDescent="0.25">
      <c r="B6212" s="46" t="s">
        <v>12</v>
      </c>
      <c r="D6212" s="32" t="s">
        <v>75</v>
      </c>
      <c r="F6212" s="31" t="s">
        <v>154</v>
      </c>
    </row>
    <row r="6213" spans="2:6" x14ac:dyDescent="0.25">
      <c r="B6213" s="46" t="s">
        <v>20</v>
      </c>
      <c r="D6213" s="32" t="s">
        <v>46</v>
      </c>
      <c r="F6213" s="31" t="s">
        <v>154</v>
      </c>
    </row>
    <row r="6214" spans="2:6" x14ac:dyDescent="0.25">
      <c r="B6214" s="46" t="s">
        <v>20</v>
      </c>
      <c r="D6214" s="32" t="s">
        <v>59</v>
      </c>
      <c r="F6214" s="31" t="s">
        <v>154</v>
      </c>
    </row>
    <row r="6215" spans="2:6" x14ac:dyDescent="0.25">
      <c r="B6215" s="46" t="s">
        <v>20</v>
      </c>
      <c r="D6215" s="32" t="s">
        <v>214</v>
      </c>
      <c r="F6215" s="31" t="s">
        <v>154</v>
      </c>
    </row>
    <row r="6216" spans="2:6" x14ac:dyDescent="0.25">
      <c r="B6216" s="46" t="s">
        <v>20</v>
      </c>
      <c r="D6216" s="32" t="s">
        <v>215</v>
      </c>
      <c r="F6216" s="31" t="s">
        <v>154</v>
      </c>
    </row>
    <row r="6217" spans="2:6" x14ac:dyDescent="0.25">
      <c r="B6217" s="46" t="s">
        <v>20</v>
      </c>
      <c r="D6217" s="32" t="s">
        <v>67</v>
      </c>
      <c r="F6217" s="31" t="s">
        <v>154</v>
      </c>
    </row>
    <row r="6218" spans="2:6" x14ac:dyDescent="0.25">
      <c r="B6218" s="46" t="s">
        <v>20</v>
      </c>
      <c r="D6218" s="32" t="s">
        <v>216</v>
      </c>
      <c r="F6218" s="31" t="s">
        <v>154</v>
      </c>
    </row>
    <row r="6219" spans="2:6" x14ac:dyDescent="0.25">
      <c r="B6219" s="46" t="s">
        <v>5</v>
      </c>
      <c r="D6219" s="32" t="s">
        <v>10</v>
      </c>
      <c r="F6219" s="31" t="s">
        <v>186</v>
      </c>
    </row>
    <row r="6220" spans="2:6" x14ac:dyDescent="0.25">
      <c r="B6220" s="46" t="s">
        <v>5</v>
      </c>
      <c r="D6220" s="32" t="s">
        <v>6</v>
      </c>
      <c r="F6220" s="31" t="s">
        <v>186</v>
      </c>
    </row>
    <row r="6221" spans="2:6" x14ac:dyDescent="0.25">
      <c r="B6221" s="46" t="s">
        <v>3</v>
      </c>
      <c r="D6221" s="32" t="s">
        <v>41</v>
      </c>
      <c r="F6221" s="31" t="s">
        <v>186</v>
      </c>
    </row>
    <row r="6222" spans="2:6" x14ac:dyDescent="0.25">
      <c r="B6222" s="46" t="s">
        <v>3</v>
      </c>
      <c r="D6222" s="32" t="s">
        <v>73</v>
      </c>
      <c r="F6222" s="31" t="s">
        <v>186</v>
      </c>
    </row>
    <row r="6223" spans="2:6" x14ac:dyDescent="0.25">
      <c r="B6223" s="46" t="s">
        <v>3</v>
      </c>
      <c r="D6223" s="32" t="s">
        <v>201</v>
      </c>
      <c r="F6223" s="31" t="s">
        <v>186</v>
      </c>
    </row>
    <row r="6224" spans="2:6" x14ac:dyDescent="0.25">
      <c r="B6224" s="46" t="s">
        <v>3</v>
      </c>
      <c r="D6224" s="32" t="s">
        <v>18</v>
      </c>
      <c r="F6224" s="31" t="s">
        <v>186</v>
      </c>
    </row>
    <row r="6225" spans="2:6" x14ac:dyDescent="0.25">
      <c r="B6225" s="46" t="s">
        <v>3</v>
      </c>
      <c r="D6225" s="32" t="s">
        <v>25</v>
      </c>
      <c r="F6225" s="31" t="s">
        <v>186</v>
      </c>
    </row>
    <row r="6226" spans="2:6" x14ac:dyDescent="0.25">
      <c r="B6226" s="46" t="s">
        <v>3</v>
      </c>
      <c r="D6226" s="32" t="s">
        <v>22</v>
      </c>
      <c r="F6226" s="31" t="s">
        <v>186</v>
      </c>
    </row>
    <row r="6227" spans="2:6" x14ac:dyDescent="0.25">
      <c r="B6227" s="46" t="s">
        <v>3</v>
      </c>
      <c r="D6227" s="32" t="s">
        <v>48</v>
      </c>
      <c r="F6227" s="31" t="s">
        <v>186</v>
      </c>
    </row>
    <row r="6228" spans="2:6" x14ac:dyDescent="0.25">
      <c r="B6228" s="46" t="s">
        <v>3</v>
      </c>
      <c r="D6228" s="32" t="s">
        <v>76</v>
      </c>
      <c r="F6228" s="31" t="s">
        <v>186</v>
      </c>
    </row>
    <row r="6229" spans="2:6" x14ac:dyDescent="0.25">
      <c r="B6229" s="46" t="s">
        <v>3</v>
      </c>
      <c r="D6229" s="32" t="s">
        <v>35</v>
      </c>
      <c r="F6229" s="31" t="s">
        <v>186</v>
      </c>
    </row>
    <row r="6230" spans="2:6" x14ac:dyDescent="0.25">
      <c r="B6230" s="46" t="s">
        <v>3</v>
      </c>
      <c r="D6230" s="32" t="s">
        <v>42</v>
      </c>
      <c r="F6230" s="31" t="s">
        <v>186</v>
      </c>
    </row>
    <row r="6231" spans="2:6" x14ac:dyDescent="0.25">
      <c r="B6231" s="46" t="s">
        <v>3</v>
      </c>
      <c r="D6231" s="32" t="s">
        <v>202</v>
      </c>
      <c r="F6231" s="31" t="s">
        <v>186</v>
      </c>
    </row>
    <row r="6232" spans="2:6" x14ac:dyDescent="0.25">
      <c r="B6232" s="46" t="s">
        <v>3</v>
      </c>
      <c r="D6232" s="32" t="s">
        <v>57</v>
      </c>
      <c r="F6232" s="31" t="s">
        <v>186</v>
      </c>
    </row>
    <row r="6233" spans="2:6" x14ac:dyDescent="0.25">
      <c r="B6233" s="46" t="s">
        <v>3</v>
      </c>
      <c r="D6233" s="32" t="s">
        <v>203</v>
      </c>
      <c r="F6233" s="31" t="s">
        <v>186</v>
      </c>
    </row>
    <row r="6234" spans="2:6" x14ac:dyDescent="0.25">
      <c r="B6234" s="46" t="s">
        <v>3</v>
      </c>
      <c r="D6234" s="32" t="s">
        <v>205</v>
      </c>
      <c r="F6234" s="31" t="s">
        <v>186</v>
      </c>
    </row>
    <row r="6235" spans="2:6" x14ac:dyDescent="0.25">
      <c r="B6235" s="46" t="s">
        <v>3</v>
      </c>
      <c r="D6235" s="32" t="s">
        <v>39</v>
      </c>
      <c r="F6235" s="31" t="s">
        <v>186</v>
      </c>
    </row>
    <row r="6236" spans="2:6" x14ac:dyDescent="0.25">
      <c r="B6236" s="46" t="s">
        <v>17</v>
      </c>
      <c r="D6236" s="32" t="s">
        <v>63</v>
      </c>
      <c r="F6236" s="31" t="s">
        <v>186</v>
      </c>
    </row>
    <row r="6237" spans="2:6" x14ac:dyDescent="0.25">
      <c r="B6237" s="46" t="s">
        <v>17</v>
      </c>
      <c r="D6237" s="32" t="s">
        <v>70</v>
      </c>
      <c r="F6237" s="31" t="s">
        <v>186</v>
      </c>
    </row>
    <row r="6238" spans="2:6" x14ac:dyDescent="0.25">
      <c r="B6238" s="46" t="s">
        <v>17</v>
      </c>
      <c r="D6238" s="32" t="s">
        <v>62</v>
      </c>
      <c r="F6238" s="31" t="s">
        <v>186</v>
      </c>
    </row>
    <row r="6239" spans="2:6" x14ac:dyDescent="0.25">
      <c r="B6239" s="46" t="s">
        <v>17</v>
      </c>
      <c r="D6239" s="32" t="s">
        <v>53</v>
      </c>
      <c r="F6239" s="31" t="s">
        <v>186</v>
      </c>
    </row>
    <row r="6240" spans="2:6" x14ac:dyDescent="0.25">
      <c r="B6240" s="46" t="s">
        <v>17</v>
      </c>
      <c r="D6240" s="32" t="s">
        <v>29</v>
      </c>
      <c r="F6240" s="31" t="s">
        <v>186</v>
      </c>
    </row>
    <row r="6241" spans="2:6" x14ac:dyDescent="0.25">
      <c r="B6241" s="46" t="s">
        <v>17</v>
      </c>
      <c r="D6241" s="32" t="s">
        <v>47</v>
      </c>
      <c r="F6241" s="31" t="s">
        <v>186</v>
      </c>
    </row>
    <row r="6242" spans="2:6" x14ac:dyDescent="0.25">
      <c r="B6242" s="46" t="s">
        <v>17</v>
      </c>
      <c r="D6242" s="32" t="s">
        <v>206</v>
      </c>
      <c r="F6242" s="31" t="s">
        <v>186</v>
      </c>
    </row>
    <row r="6243" spans="2:6" x14ac:dyDescent="0.25">
      <c r="B6243" s="46" t="s">
        <v>17</v>
      </c>
      <c r="D6243" s="32" t="s">
        <v>34</v>
      </c>
      <c r="F6243" s="31" t="s">
        <v>186</v>
      </c>
    </row>
    <row r="6244" spans="2:6" x14ac:dyDescent="0.25">
      <c r="B6244" s="46" t="s">
        <v>17</v>
      </c>
      <c r="D6244" s="32" t="s">
        <v>60</v>
      </c>
      <c r="F6244" s="31" t="s">
        <v>186</v>
      </c>
    </row>
    <row r="6245" spans="2:6" x14ac:dyDescent="0.25">
      <c r="B6245" s="46" t="s">
        <v>17</v>
      </c>
      <c r="D6245" s="32" t="s">
        <v>207</v>
      </c>
      <c r="F6245" s="31" t="s">
        <v>186</v>
      </c>
    </row>
    <row r="6246" spans="2:6" x14ac:dyDescent="0.25">
      <c r="B6246" s="46" t="s">
        <v>17</v>
      </c>
      <c r="D6246" s="32" t="s">
        <v>61</v>
      </c>
      <c r="F6246" s="31" t="s">
        <v>186</v>
      </c>
    </row>
    <row r="6247" spans="2:6" x14ac:dyDescent="0.25">
      <c r="B6247" s="46" t="s">
        <v>17</v>
      </c>
      <c r="D6247" s="32" t="s">
        <v>45</v>
      </c>
      <c r="F6247" s="31" t="s">
        <v>186</v>
      </c>
    </row>
    <row r="6248" spans="2:6" x14ac:dyDescent="0.25">
      <c r="B6248" s="46" t="s">
        <v>17</v>
      </c>
      <c r="D6248" s="32" t="s">
        <v>209</v>
      </c>
      <c r="F6248" s="31" t="s">
        <v>186</v>
      </c>
    </row>
    <row r="6249" spans="2:6" x14ac:dyDescent="0.25">
      <c r="B6249" s="46" t="s">
        <v>17</v>
      </c>
      <c r="D6249" s="32" t="s">
        <v>23</v>
      </c>
      <c r="F6249" s="31" t="s">
        <v>186</v>
      </c>
    </row>
    <row r="6250" spans="2:6" x14ac:dyDescent="0.25">
      <c r="B6250" s="46" t="s">
        <v>8</v>
      </c>
      <c r="D6250" s="32" t="s">
        <v>9</v>
      </c>
      <c r="F6250" s="31" t="s">
        <v>186</v>
      </c>
    </row>
    <row r="6251" spans="2:6" x14ac:dyDescent="0.25">
      <c r="B6251" s="46" t="s">
        <v>8</v>
      </c>
      <c r="D6251" s="32" t="s">
        <v>27</v>
      </c>
      <c r="F6251" s="31" t="s">
        <v>186</v>
      </c>
    </row>
    <row r="6252" spans="2:6" x14ac:dyDescent="0.25">
      <c r="B6252" s="46" t="s">
        <v>8</v>
      </c>
      <c r="D6252" s="32" t="s">
        <v>15</v>
      </c>
      <c r="F6252" s="31" t="s">
        <v>186</v>
      </c>
    </row>
    <row r="6253" spans="2:6" x14ac:dyDescent="0.25">
      <c r="B6253" s="46" t="s">
        <v>8</v>
      </c>
      <c r="D6253" s="32" t="s">
        <v>64</v>
      </c>
      <c r="F6253" s="31" t="s">
        <v>186</v>
      </c>
    </row>
    <row r="6254" spans="2:6" x14ac:dyDescent="0.25">
      <c r="B6254" s="46" t="s">
        <v>8</v>
      </c>
      <c r="D6254" s="32" t="s">
        <v>55</v>
      </c>
      <c r="F6254" s="31" t="s">
        <v>186</v>
      </c>
    </row>
    <row r="6255" spans="2:6" x14ac:dyDescent="0.25">
      <c r="B6255" s="46" t="s">
        <v>8</v>
      </c>
      <c r="D6255" s="32" t="s">
        <v>210</v>
      </c>
      <c r="F6255" s="31" t="s">
        <v>186</v>
      </c>
    </row>
    <row r="6256" spans="2:6" x14ac:dyDescent="0.25">
      <c r="B6256" s="46" t="s">
        <v>12</v>
      </c>
      <c r="D6256" s="32" t="s">
        <v>52</v>
      </c>
      <c r="F6256" s="31" t="s">
        <v>186</v>
      </c>
    </row>
    <row r="6257" spans="2:6" x14ac:dyDescent="0.25">
      <c r="B6257" s="46" t="s">
        <v>12</v>
      </c>
      <c r="D6257" s="32" t="s">
        <v>13</v>
      </c>
      <c r="F6257" s="31" t="s">
        <v>186</v>
      </c>
    </row>
    <row r="6258" spans="2:6" x14ac:dyDescent="0.25">
      <c r="B6258" s="46" t="s">
        <v>12</v>
      </c>
      <c r="D6258" s="32" t="s">
        <v>24</v>
      </c>
      <c r="F6258" s="31" t="s">
        <v>186</v>
      </c>
    </row>
    <row r="6259" spans="2:6" x14ac:dyDescent="0.25">
      <c r="B6259" s="46" t="s">
        <v>12</v>
      </c>
      <c r="D6259" s="32" t="s">
        <v>56</v>
      </c>
      <c r="F6259" s="31" t="s">
        <v>186</v>
      </c>
    </row>
    <row r="6260" spans="2:6" x14ac:dyDescent="0.25">
      <c r="B6260" s="46" t="s">
        <v>12</v>
      </c>
      <c r="D6260" s="32" t="s">
        <v>50</v>
      </c>
      <c r="F6260" s="31" t="s">
        <v>186</v>
      </c>
    </row>
    <row r="6261" spans="2:6" x14ac:dyDescent="0.25">
      <c r="B6261" s="46" t="s">
        <v>12</v>
      </c>
      <c r="D6261" s="32" t="s">
        <v>21</v>
      </c>
      <c r="F6261" s="31" t="s">
        <v>186</v>
      </c>
    </row>
    <row r="6262" spans="2:6" x14ac:dyDescent="0.25">
      <c r="B6262" s="46" t="s">
        <v>12</v>
      </c>
      <c r="D6262" s="32" t="s">
        <v>32</v>
      </c>
      <c r="F6262" s="31" t="s">
        <v>186</v>
      </c>
    </row>
    <row r="6263" spans="2:6" x14ac:dyDescent="0.25">
      <c r="B6263" s="46" t="s">
        <v>12</v>
      </c>
      <c r="D6263" s="32" t="s">
        <v>54</v>
      </c>
      <c r="F6263" s="31" t="s">
        <v>186</v>
      </c>
    </row>
    <row r="6264" spans="2:6" x14ac:dyDescent="0.25">
      <c r="B6264" s="46" t="s">
        <v>12</v>
      </c>
      <c r="D6264" s="32" t="s">
        <v>211</v>
      </c>
      <c r="F6264" s="31" t="s">
        <v>186</v>
      </c>
    </row>
    <row r="6265" spans="2:6" x14ac:dyDescent="0.25">
      <c r="B6265" s="46" t="s">
        <v>12</v>
      </c>
      <c r="D6265" s="32" t="s">
        <v>49</v>
      </c>
      <c r="F6265" s="31" t="s">
        <v>186</v>
      </c>
    </row>
    <row r="6266" spans="2:6" x14ac:dyDescent="0.25">
      <c r="B6266" s="46" t="s">
        <v>12</v>
      </c>
      <c r="D6266" s="32" t="s">
        <v>65</v>
      </c>
      <c r="F6266" s="31" t="s">
        <v>186</v>
      </c>
    </row>
    <row r="6267" spans="2:6" x14ac:dyDescent="0.25">
      <c r="B6267" s="46" t="s">
        <v>12</v>
      </c>
      <c r="D6267" s="32" t="s">
        <v>36</v>
      </c>
      <c r="F6267" s="31" t="s">
        <v>186</v>
      </c>
    </row>
    <row r="6268" spans="2:6" x14ac:dyDescent="0.25">
      <c r="B6268" s="46" t="s">
        <v>12</v>
      </c>
      <c r="D6268" s="32" t="s">
        <v>212</v>
      </c>
      <c r="F6268" s="31" t="s">
        <v>186</v>
      </c>
    </row>
    <row r="6269" spans="2:6" x14ac:dyDescent="0.25">
      <c r="B6269" s="46" t="s">
        <v>12</v>
      </c>
      <c r="D6269" s="32" t="s">
        <v>14</v>
      </c>
      <c r="F6269" s="31" t="s">
        <v>186</v>
      </c>
    </row>
    <row r="6270" spans="2:6" x14ac:dyDescent="0.25">
      <c r="B6270" s="46" t="s">
        <v>12</v>
      </c>
      <c r="D6270" s="32" t="s">
        <v>40</v>
      </c>
      <c r="F6270" s="31" t="s">
        <v>186</v>
      </c>
    </row>
    <row r="6271" spans="2:6" x14ac:dyDescent="0.25">
      <c r="B6271" s="46" t="s">
        <v>12</v>
      </c>
      <c r="D6271" s="32" t="s">
        <v>213</v>
      </c>
      <c r="F6271" s="31" t="s">
        <v>186</v>
      </c>
    </row>
    <row r="6272" spans="2:6" x14ac:dyDescent="0.25">
      <c r="B6272" s="46" t="s">
        <v>12</v>
      </c>
      <c r="D6272" s="32" t="s">
        <v>30</v>
      </c>
      <c r="F6272" s="31" t="s">
        <v>186</v>
      </c>
    </row>
    <row r="6273" spans="2:6" x14ac:dyDescent="0.25">
      <c r="B6273" s="46" t="s">
        <v>12</v>
      </c>
      <c r="D6273" s="32" t="s">
        <v>38</v>
      </c>
      <c r="F6273" s="31" t="s">
        <v>186</v>
      </c>
    </row>
    <row r="6274" spans="2:6" x14ac:dyDescent="0.25">
      <c r="B6274" s="46" t="s">
        <v>12</v>
      </c>
      <c r="D6274" s="32" t="s">
        <v>26</v>
      </c>
      <c r="F6274" s="31" t="s">
        <v>186</v>
      </c>
    </row>
    <row r="6275" spans="2:6" x14ac:dyDescent="0.25">
      <c r="B6275" s="46" t="s">
        <v>12</v>
      </c>
      <c r="D6275" s="32" t="s">
        <v>51</v>
      </c>
      <c r="F6275" s="31" t="s">
        <v>186</v>
      </c>
    </row>
    <row r="6276" spans="2:6" x14ac:dyDescent="0.25">
      <c r="B6276" s="46" t="s">
        <v>12</v>
      </c>
      <c r="D6276" s="32" t="s">
        <v>75</v>
      </c>
      <c r="F6276" s="31" t="s">
        <v>186</v>
      </c>
    </row>
    <row r="6277" spans="2:6" x14ac:dyDescent="0.25">
      <c r="B6277" s="46" t="s">
        <v>20</v>
      </c>
      <c r="D6277" s="32" t="s">
        <v>46</v>
      </c>
      <c r="F6277" s="31" t="s">
        <v>186</v>
      </c>
    </row>
    <row r="6278" spans="2:6" x14ac:dyDescent="0.25">
      <c r="B6278" s="46" t="s">
        <v>20</v>
      </c>
      <c r="D6278" s="32" t="s">
        <v>59</v>
      </c>
      <c r="F6278" s="31" t="s">
        <v>186</v>
      </c>
    </row>
    <row r="6279" spans="2:6" x14ac:dyDescent="0.25">
      <c r="B6279" s="46" t="s">
        <v>20</v>
      </c>
      <c r="D6279" s="32" t="s">
        <v>43</v>
      </c>
      <c r="F6279" s="31" t="s">
        <v>186</v>
      </c>
    </row>
    <row r="6280" spans="2:6" x14ac:dyDescent="0.25">
      <c r="B6280" s="46" t="s">
        <v>20</v>
      </c>
      <c r="D6280" s="32" t="s">
        <v>67</v>
      </c>
      <c r="F6280" s="31" t="s">
        <v>186</v>
      </c>
    </row>
    <row r="6281" spans="2:6" x14ac:dyDescent="0.25">
      <c r="B6281" s="46" t="s">
        <v>20</v>
      </c>
      <c r="D6281" s="32" t="s">
        <v>216</v>
      </c>
      <c r="F6281" s="31" t="s">
        <v>186</v>
      </c>
    </row>
    <row r="6282" spans="2:6" x14ac:dyDescent="0.25">
      <c r="B6282" s="46" t="s">
        <v>5</v>
      </c>
      <c r="D6282" s="32" t="s">
        <v>10</v>
      </c>
      <c r="F6282" s="31" t="s">
        <v>120</v>
      </c>
    </row>
    <row r="6283" spans="2:6" x14ac:dyDescent="0.25">
      <c r="B6283" s="46" t="s">
        <v>5</v>
      </c>
      <c r="D6283" s="32" t="s">
        <v>6</v>
      </c>
      <c r="F6283" s="31" t="s">
        <v>120</v>
      </c>
    </row>
    <row r="6284" spans="2:6" x14ac:dyDescent="0.25">
      <c r="B6284" s="46" t="s">
        <v>3</v>
      </c>
      <c r="D6284" s="32" t="s">
        <v>41</v>
      </c>
      <c r="F6284" s="31" t="s">
        <v>120</v>
      </c>
    </row>
    <row r="6285" spans="2:6" x14ac:dyDescent="0.25">
      <c r="B6285" s="46" t="s">
        <v>3</v>
      </c>
      <c r="D6285" s="32" t="s">
        <v>73</v>
      </c>
      <c r="F6285" s="31" t="s">
        <v>120</v>
      </c>
    </row>
    <row r="6286" spans="2:6" x14ac:dyDescent="0.25">
      <c r="B6286" s="46" t="s">
        <v>3</v>
      </c>
      <c r="D6286" s="32" t="s">
        <v>201</v>
      </c>
      <c r="F6286" s="31" t="s">
        <v>120</v>
      </c>
    </row>
    <row r="6287" spans="2:6" x14ac:dyDescent="0.25">
      <c r="B6287" s="46" t="s">
        <v>3</v>
      </c>
      <c r="D6287" s="32" t="s">
        <v>18</v>
      </c>
      <c r="F6287" s="31" t="s">
        <v>120</v>
      </c>
    </row>
    <row r="6288" spans="2:6" x14ac:dyDescent="0.25">
      <c r="B6288" s="46" t="s">
        <v>3</v>
      </c>
      <c r="D6288" s="32" t="s">
        <v>25</v>
      </c>
      <c r="F6288" s="31" t="s">
        <v>120</v>
      </c>
    </row>
    <row r="6289" spans="2:6" x14ac:dyDescent="0.25">
      <c r="B6289" s="46" t="s">
        <v>3</v>
      </c>
      <c r="D6289" s="32" t="s">
        <v>22</v>
      </c>
      <c r="F6289" s="31" t="s">
        <v>120</v>
      </c>
    </row>
    <row r="6290" spans="2:6" x14ac:dyDescent="0.25">
      <c r="B6290" s="46" t="s">
        <v>3</v>
      </c>
      <c r="D6290" s="32" t="s">
        <v>42</v>
      </c>
      <c r="F6290" s="31" t="s">
        <v>120</v>
      </c>
    </row>
    <row r="6291" spans="2:6" x14ac:dyDescent="0.25">
      <c r="B6291" s="46" t="s">
        <v>3</v>
      </c>
      <c r="D6291" s="32" t="s">
        <v>202</v>
      </c>
      <c r="F6291" s="31" t="s">
        <v>120</v>
      </c>
    </row>
    <row r="6292" spans="2:6" x14ac:dyDescent="0.25">
      <c r="B6292" s="46" t="s">
        <v>3</v>
      </c>
      <c r="D6292" s="32" t="s">
        <v>57</v>
      </c>
      <c r="F6292" s="31" t="s">
        <v>120</v>
      </c>
    </row>
    <row r="6293" spans="2:6" x14ac:dyDescent="0.25">
      <c r="B6293" s="46" t="s">
        <v>3</v>
      </c>
      <c r="D6293" s="32" t="s">
        <v>203</v>
      </c>
      <c r="F6293" s="31" t="s">
        <v>120</v>
      </c>
    </row>
    <row r="6294" spans="2:6" x14ac:dyDescent="0.25">
      <c r="B6294" s="46" t="s">
        <v>17</v>
      </c>
      <c r="D6294" s="32" t="s">
        <v>70</v>
      </c>
      <c r="F6294" s="31" t="s">
        <v>120</v>
      </c>
    </row>
    <row r="6295" spans="2:6" x14ac:dyDescent="0.25">
      <c r="B6295" s="46" t="s">
        <v>17</v>
      </c>
      <c r="D6295" s="32" t="s">
        <v>62</v>
      </c>
      <c r="F6295" s="31" t="s">
        <v>120</v>
      </c>
    </row>
    <row r="6296" spans="2:6" x14ac:dyDescent="0.25">
      <c r="B6296" s="46" t="s">
        <v>17</v>
      </c>
      <c r="D6296" s="32" t="s">
        <v>53</v>
      </c>
      <c r="F6296" s="31" t="s">
        <v>120</v>
      </c>
    </row>
    <row r="6297" spans="2:6" x14ac:dyDescent="0.25">
      <c r="B6297" s="46" t="s">
        <v>17</v>
      </c>
      <c r="D6297" s="32" t="s">
        <v>47</v>
      </c>
      <c r="F6297" s="31" t="s">
        <v>120</v>
      </c>
    </row>
    <row r="6298" spans="2:6" x14ac:dyDescent="0.25">
      <c r="B6298" s="46" t="s">
        <v>17</v>
      </c>
      <c r="D6298" s="32" t="s">
        <v>34</v>
      </c>
      <c r="F6298" s="31" t="s">
        <v>120</v>
      </c>
    </row>
    <row r="6299" spans="2:6" x14ac:dyDescent="0.25">
      <c r="B6299" s="46" t="s">
        <v>17</v>
      </c>
      <c r="D6299" s="32" t="s">
        <v>31</v>
      </c>
      <c r="F6299" s="31" t="s">
        <v>120</v>
      </c>
    </row>
    <row r="6300" spans="2:6" x14ac:dyDescent="0.25">
      <c r="B6300" s="46" t="s">
        <v>17</v>
      </c>
      <c r="D6300" s="32" t="s">
        <v>207</v>
      </c>
      <c r="F6300" s="31" t="s">
        <v>120</v>
      </c>
    </row>
    <row r="6301" spans="2:6" x14ac:dyDescent="0.25">
      <c r="B6301" s="46" t="s">
        <v>17</v>
      </c>
      <c r="D6301" s="32" t="s">
        <v>45</v>
      </c>
      <c r="F6301" s="31" t="s">
        <v>120</v>
      </c>
    </row>
    <row r="6302" spans="2:6" x14ac:dyDescent="0.25">
      <c r="B6302" s="46" t="s">
        <v>17</v>
      </c>
      <c r="D6302" s="32" t="s">
        <v>209</v>
      </c>
      <c r="F6302" s="31" t="s">
        <v>120</v>
      </c>
    </row>
    <row r="6303" spans="2:6" x14ac:dyDescent="0.25">
      <c r="B6303" s="46" t="s">
        <v>17</v>
      </c>
      <c r="D6303" s="32" t="s">
        <v>23</v>
      </c>
      <c r="F6303" s="31" t="s">
        <v>120</v>
      </c>
    </row>
    <row r="6304" spans="2:6" x14ac:dyDescent="0.25">
      <c r="B6304" s="46" t="s">
        <v>8</v>
      </c>
      <c r="D6304" s="32" t="s">
        <v>9</v>
      </c>
      <c r="F6304" s="31" t="s">
        <v>120</v>
      </c>
    </row>
    <row r="6305" spans="2:6" x14ac:dyDescent="0.25">
      <c r="B6305" s="46" t="s">
        <v>8</v>
      </c>
      <c r="D6305" s="32" t="s">
        <v>27</v>
      </c>
      <c r="F6305" s="31" t="s">
        <v>120</v>
      </c>
    </row>
    <row r="6306" spans="2:6" x14ac:dyDescent="0.25">
      <c r="B6306" s="46" t="s">
        <v>8</v>
      </c>
      <c r="D6306" s="32" t="s">
        <v>15</v>
      </c>
      <c r="F6306" s="31" t="s">
        <v>120</v>
      </c>
    </row>
    <row r="6307" spans="2:6" x14ac:dyDescent="0.25">
      <c r="B6307" s="46" t="s">
        <v>8</v>
      </c>
      <c r="D6307" s="32" t="s">
        <v>55</v>
      </c>
      <c r="F6307" s="31" t="s">
        <v>120</v>
      </c>
    </row>
    <row r="6308" spans="2:6" x14ac:dyDescent="0.25">
      <c r="B6308" s="46" t="s">
        <v>12</v>
      </c>
      <c r="D6308" s="32" t="s">
        <v>52</v>
      </c>
      <c r="F6308" s="31" t="s">
        <v>120</v>
      </c>
    </row>
    <row r="6309" spans="2:6" x14ac:dyDescent="0.25">
      <c r="B6309" s="46" t="s">
        <v>12</v>
      </c>
      <c r="D6309" s="32" t="s">
        <v>13</v>
      </c>
      <c r="F6309" s="31" t="s">
        <v>120</v>
      </c>
    </row>
    <row r="6310" spans="2:6" x14ac:dyDescent="0.25">
      <c r="B6310" s="46" t="s">
        <v>12</v>
      </c>
      <c r="D6310" s="32" t="s">
        <v>24</v>
      </c>
      <c r="F6310" s="31" t="s">
        <v>120</v>
      </c>
    </row>
    <row r="6311" spans="2:6" x14ac:dyDescent="0.25">
      <c r="B6311" s="46" t="s">
        <v>12</v>
      </c>
      <c r="D6311" s="32" t="s">
        <v>50</v>
      </c>
      <c r="F6311" s="31" t="s">
        <v>120</v>
      </c>
    </row>
    <row r="6312" spans="2:6" x14ac:dyDescent="0.25">
      <c r="B6312" s="46" t="s">
        <v>12</v>
      </c>
      <c r="D6312" s="32" t="s">
        <v>21</v>
      </c>
      <c r="F6312" s="31" t="s">
        <v>120</v>
      </c>
    </row>
    <row r="6313" spans="2:6" x14ac:dyDescent="0.25">
      <c r="B6313" s="46" t="s">
        <v>12</v>
      </c>
      <c r="D6313" s="32" t="s">
        <v>32</v>
      </c>
      <c r="F6313" s="31" t="s">
        <v>120</v>
      </c>
    </row>
    <row r="6314" spans="2:6" x14ac:dyDescent="0.25">
      <c r="B6314" s="46" t="s">
        <v>12</v>
      </c>
      <c r="D6314" s="32" t="s">
        <v>211</v>
      </c>
      <c r="F6314" s="31" t="s">
        <v>120</v>
      </c>
    </row>
    <row r="6315" spans="2:6" x14ac:dyDescent="0.25">
      <c r="B6315" s="46" t="s">
        <v>12</v>
      </c>
      <c r="D6315" s="32" t="s">
        <v>65</v>
      </c>
      <c r="F6315" s="31" t="s">
        <v>120</v>
      </c>
    </row>
    <row r="6316" spans="2:6" x14ac:dyDescent="0.25">
      <c r="B6316" s="46" t="s">
        <v>12</v>
      </c>
      <c r="D6316" s="32" t="s">
        <v>36</v>
      </c>
      <c r="F6316" s="31" t="s">
        <v>120</v>
      </c>
    </row>
    <row r="6317" spans="2:6" x14ac:dyDescent="0.25">
      <c r="B6317" s="46" t="s">
        <v>12</v>
      </c>
      <c r="D6317" s="32" t="s">
        <v>212</v>
      </c>
      <c r="F6317" s="31" t="s">
        <v>120</v>
      </c>
    </row>
    <row r="6318" spans="2:6" x14ac:dyDescent="0.25">
      <c r="B6318" s="46" t="s">
        <v>12</v>
      </c>
      <c r="D6318" s="32" t="s">
        <v>14</v>
      </c>
      <c r="F6318" s="31" t="s">
        <v>120</v>
      </c>
    </row>
    <row r="6319" spans="2:6" x14ac:dyDescent="0.25">
      <c r="B6319" s="46" t="s">
        <v>12</v>
      </c>
      <c r="D6319" s="32" t="s">
        <v>40</v>
      </c>
      <c r="F6319" s="31" t="s">
        <v>120</v>
      </c>
    </row>
    <row r="6320" spans="2:6" x14ac:dyDescent="0.25">
      <c r="B6320" s="46" t="s">
        <v>12</v>
      </c>
      <c r="D6320" s="32" t="s">
        <v>30</v>
      </c>
      <c r="F6320" s="31" t="s">
        <v>120</v>
      </c>
    </row>
    <row r="6321" spans="2:6" x14ac:dyDescent="0.25">
      <c r="B6321" s="46" t="s">
        <v>12</v>
      </c>
      <c r="D6321" s="32" t="s">
        <v>38</v>
      </c>
      <c r="F6321" s="31" t="s">
        <v>120</v>
      </c>
    </row>
    <row r="6322" spans="2:6" x14ac:dyDescent="0.25">
      <c r="B6322" s="46" t="s">
        <v>12</v>
      </c>
      <c r="D6322" s="32" t="s">
        <v>26</v>
      </c>
      <c r="F6322" s="31" t="s">
        <v>120</v>
      </c>
    </row>
    <row r="6323" spans="2:6" x14ac:dyDescent="0.25">
      <c r="B6323" s="46" t="s">
        <v>12</v>
      </c>
      <c r="D6323" s="32" t="s">
        <v>75</v>
      </c>
      <c r="F6323" s="31" t="s">
        <v>120</v>
      </c>
    </row>
    <row r="6324" spans="2:6" x14ac:dyDescent="0.25">
      <c r="B6324" s="46" t="s">
        <v>20</v>
      </c>
      <c r="D6324" s="32" t="s">
        <v>46</v>
      </c>
      <c r="F6324" s="31" t="s">
        <v>120</v>
      </c>
    </row>
    <row r="6325" spans="2:6" x14ac:dyDescent="0.25">
      <c r="B6325" s="46" t="s">
        <v>20</v>
      </c>
      <c r="D6325" s="32" t="s">
        <v>59</v>
      </c>
      <c r="F6325" s="31" t="s">
        <v>120</v>
      </c>
    </row>
    <row r="6326" spans="2:6" x14ac:dyDescent="0.25">
      <c r="B6326" s="46" t="s">
        <v>20</v>
      </c>
      <c r="D6326" s="32" t="s">
        <v>74</v>
      </c>
      <c r="F6326" s="31" t="s">
        <v>120</v>
      </c>
    </row>
    <row r="6327" spans="2:6" x14ac:dyDescent="0.25">
      <c r="B6327" s="46" t="s">
        <v>20</v>
      </c>
      <c r="D6327" s="32" t="s">
        <v>67</v>
      </c>
      <c r="F6327" s="31" t="s">
        <v>120</v>
      </c>
    </row>
    <row r="6328" spans="2:6" x14ac:dyDescent="0.25">
      <c r="B6328" s="46" t="s">
        <v>20</v>
      </c>
      <c r="D6328" s="32" t="s">
        <v>216</v>
      </c>
      <c r="F6328" s="31" t="s">
        <v>120</v>
      </c>
    </row>
    <row r="6329" spans="2:6" x14ac:dyDescent="0.25">
      <c r="B6329" s="46" t="s">
        <v>5</v>
      </c>
      <c r="D6329" s="32" t="s">
        <v>6</v>
      </c>
      <c r="F6329" s="31" t="s">
        <v>199</v>
      </c>
    </row>
    <row r="6330" spans="2:6" x14ac:dyDescent="0.25">
      <c r="B6330" s="46" t="s">
        <v>3</v>
      </c>
      <c r="D6330" s="32" t="s">
        <v>41</v>
      </c>
      <c r="F6330" s="31" t="s">
        <v>199</v>
      </c>
    </row>
    <row r="6331" spans="2:6" x14ac:dyDescent="0.25">
      <c r="B6331" s="46" t="s">
        <v>3</v>
      </c>
      <c r="D6331" s="32" t="s">
        <v>73</v>
      </c>
      <c r="F6331" s="31" t="s">
        <v>199</v>
      </c>
    </row>
    <row r="6332" spans="2:6" x14ac:dyDescent="0.25">
      <c r="B6332" s="46" t="s">
        <v>3</v>
      </c>
      <c r="D6332" s="32" t="s">
        <v>18</v>
      </c>
      <c r="F6332" s="31" t="s">
        <v>199</v>
      </c>
    </row>
    <row r="6333" spans="2:6" x14ac:dyDescent="0.25">
      <c r="B6333" s="46" t="s">
        <v>3</v>
      </c>
      <c r="D6333" s="32" t="s">
        <v>25</v>
      </c>
      <c r="F6333" s="31" t="s">
        <v>199</v>
      </c>
    </row>
    <row r="6334" spans="2:6" x14ac:dyDescent="0.25">
      <c r="B6334" s="46" t="s">
        <v>3</v>
      </c>
      <c r="D6334" s="32" t="s">
        <v>22</v>
      </c>
      <c r="F6334" s="31" t="s">
        <v>199</v>
      </c>
    </row>
    <row r="6335" spans="2:6" x14ac:dyDescent="0.25">
      <c r="B6335" s="46" t="s">
        <v>3</v>
      </c>
      <c r="D6335" s="32" t="s">
        <v>48</v>
      </c>
      <c r="F6335" s="31" t="s">
        <v>199</v>
      </c>
    </row>
    <row r="6336" spans="2:6" x14ac:dyDescent="0.25">
      <c r="B6336" s="46" t="s">
        <v>3</v>
      </c>
      <c r="D6336" s="32" t="s">
        <v>42</v>
      </c>
      <c r="F6336" s="31" t="s">
        <v>199</v>
      </c>
    </row>
    <row r="6337" spans="2:6" x14ac:dyDescent="0.25">
      <c r="B6337" s="46" t="s">
        <v>3</v>
      </c>
      <c r="D6337" s="32" t="s">
        <v>202</v>
      </c>
      <c r="F6337" s="31" t="s">
        <v>199</v>
      </c>
    </row>
    <row r="6338" spans="2:6" x14ac:dyDescent="0.25">
      <c r="B6338" s="46" t="s">
        <v>3</v>
      </c>
      <c r="D6338" s="32" t="s">
        <v>57</v>
      </c>
      <c r="F6338" s="31" t="s">
        <v>199</v>
      </c>
    </row>
    <row r="6339" spans="2:6" x14ac:dyDescent="0.25">
      <c r="B6339" s="46" t="s">
        <v>3</v>
      </c>
      <c r="D6339" s="32" t="s">
        <v>203</v>
      </c>
      <c r="F6339" s="31" t="s">
        <v>199</v>
      </c>
    </row>
    <row r="6340" spans="2:6" x14ac:dyDescent="0.25">
      <c r="B6340" s="46" t="s">
        <v>3</v>
      </c>
      <c r="D6340" s="32" t="s">
        <v>205</v>
      </c>
      <c r="F6340" s="31" t="s">
        <v>199</v>
      </c>
    </row>
    <row r="6341" spans="2:6" x14ac:dyDescent="0.25">
      <c r="B6341" s="46" t="s">
        <v>3</v>
      </c>
      <c r="D6341" s="32" t="s">
        <v>39</v>
      </c>
      <c r="F6341" s="31" t="s">
        <v>199</v>
      </c>
    </row>
    <row r="6342" spans="2:6" x14ac:dyDescent="0.25">
      <c r="B6342" s="46" t="s">
        <v>17</v>
      </c>
      <c r="D6342" s="32" t="s">
        <v>70</v>
      </c>
      <c r="F6342" s="31" t="s">
        <v>199</v>
      </c>
    </row>
    <row r="6343" spans="2:6" x14ac:dyDescent="0.25">
      <c r="B6343" s="46" t="s">
        <v>17</v>
      </c>
      <c r="D6343" s="32" t="s">
        <v>53</v>
      </c>
      <c r="F6343" s="31" t="s">
        <v>199</v>
      </c>
    </row>
    <row r="6344" spans="2:6" x14ac:dyDescent="0.25">
      <c r="B6344" s="46" t="s">
        <v>17</v>
      </c>
      <c r="D6344" s="32" t="s">
        <v>47</v>
      </c>
      <c r="F6344" s="31" t="s">
        <v>199</v>
      </c>
    </row>
    <row r="6345" spans="2:6" x14ac:dyDescent="0.25">
      <c r="B6345" s="46" t="s">
        <v>17</v>
      </c>
      <c r="D6345" s="32" t="s">
        <v>34</v>
      </c>
      <c r="F6345" s="31" t="s">
        <v>199</v>
      </c>
    </row>
    <row r="6346" spans="2:6" x14ac:dyDescent="0.25">
      <c r="B6346" s="46" t="s">
        <v>17</v>
      </c>
      <c r="D6346" s="32" t="s">
        <v>31</v>
      </c>
      <c r="F6346" s="31" t="s">
        <v>199</v>
      </c>
    </row>
    <row r="6347" spans="2:6" x14ac:dyDescent="0.25">
      <c r="B6347" s="46" t="s">
        <v>17</v>
      </c>
      <c r="D6347" s="32" t="s">
        <v>60</v>
      </c>
      <c r="F6347" s="31" t="s">
        <v>199</v>
      </c>
    </row>
    <row r="6348" spans="2:6" x14ac:dyDescent="0.25">
      <c r="B6348" s="46" t="s">
        <v>17</v>
      </c>
      <c r="D6348" s="32" t="s">
        <v>207</v>
      </c>
      <c r="F6348" s="31" t="s">
        <v>199</v>
      </c>
    </row>
    <row r="6349" spans="2:6" x14ac:dyDescent="0.25">
      <c r="B6349" s="46" t="s">
        <v>17</v>
      </c>
      <c r="D6349" s="32" t="s">
        <v>23</v>
      </c>
      <c r="F6349" s="31" t="s">
        <v>199</v>
      </c>
    </row>
    <row r="6350" spans="2:6" x14ac:dyDescent="0.25">
      <c r="B6350" s="46" t="s">
        <v>8</v>
      </c>
      <c r="D6350" s="32" t="s">
        <v>9</v>
      </c>
      <c r="F6350" s="31" t="s">
        <v>199</v>
      </c>
    </row>
    <row r="6351" spans="2:6" x14ac:dyDescent="0.25">
      <c r="B6351" s="46" t="s">
        <v>8</v>
      </c>
      <c r="D6351" s="32" t="s">
        <v>27</v>
      </c>
      <c r="F6351" s="31" t="s">
        <v>199</v>
      </c>
    </row>
    <row r="6352" spans="2:6" x14ac:dyDescent="0.25">
      <c r="B6352" s="46" t="s">
        <v>8</v>
      </c>
      <c r="D6352" s="32" t="s">
        <v>15</v>
      </c>
      <c r="F6352" s="31" t="s">
        <v>199</v>
      </c>
    </row>
    <row r="6353" spans="2:6" x14ac:dyDescent="0.25">
      <c r="B6353" s="46" t="s">
        <v>8</v>
      </c>
      <c r="D6353" s="32" t="s">
        <v>64</v>
      </c>
      <c r="F6353" s="31" t="s">
        <v>199</v>
      </c>
    </row>
    <row r="6354" spans="2:6" x14ac:dyDescent="0.25">
      <c r="B6354" s="46" t="s">
        <v>8</v>
      </c>
      <c r="D6354" s="32" t="s">
        <v>55</v>
      </c>
      <c r="F6354" s="31" t="s">
        <v>199</v>
      </c>
    </row>
    <row r="6355" spans="2:6" x14ac:dyDescent="0.25">
      <c r="B6355" s="46" t="s">
        <v>12</v>
      </c>
      <c r="D6355" s="32" t="s">
        <v>52</v>
      </c>
      <c r="F6355" s="31" t="s">
        <v>199</v>
      </c>
    </row>
    <row r="6356" spans="2:6" x14ac:dyDescent="0.25">
      <c r="B6356" s="46" t="s">
        <v>12</v>
      </c>
      <c r="D6356" s="32" t="s">
        <v>13</v>
      </c>
      <c r="F6356" s="31" t="s">
        <v>199</v>
      </c>
    </row>
    <row r="6357" spans="2:6" x14ac:dyDescent="0.25">
      <c r="B6357" s="46" t="s">
        <v>12</v>
      </c>
      <c r="D6357" s="32" t="s">
        <v>24</v>
      </c>
      <c r="F6357" s="31" t="s">
        <v>199</v>
      </c>
    </row>
    <row r="6358" spans="2:6" x14ac:dyDescent="0.25">
      <c r="B6358" s="46" t="s">
        <v>12</v>
      </c>
      <c r="D6358" s="32" t="s">
        <v>50</v>
      </c>
      <c r="F6358" s="31" t="s">
        <v>199</v>
      </c>
    </row>
    <row r="6359" spans="2:6" x14ac:dyDescent="0.25">
      <c r="B6359" s="46" t="s">
        <v>12</v>
      </c>
      <c r="D6359" s="32" t="s">
        <v>21</v>
      </c>
      <c r="F6359" s="31" t="s">
        <v>199</v>
      </c>
    </row>
    <row r="6360" spans="2:6" x14ac:dyDescent="0.25">
      <c r="B6360" s="46" t="s">
        <v>12</v>
      </c>
      <c r="D6360" s="32" t="s">
        <v>32</v>
      </c>
      <c r="F6360" s="31" t="s">
        <v>199</v>
      </c>
    </row>
    <row r="6361" spans="2:6" x14ac:dyDescent="0.25">
      <c r="B6361" s="46" t="s">
        <v>12</v>
      </c>
      <c r="D6361" s="32" t="s">
        <v>211</v>
      </c>
      <c r="F6361" s="31" t="s">
        <v>199</v>
      </c>
    </row>
    <row r="6362" spans="2:6" x14ac:dyDescent="0.25">
      <c r="B6362" s="46" t="s">
        <v>12</v>
      </c>
      <c r="D6362" s="32" t="s">
        <v>65</v>
      </c>
      <c r="F6362" s="31" t="s">
        <v>199</v>
      </c>
    </row>
    <row r="6363" spans="2:6" x14ac:dyDescent="0.25">
      <c r="B6363" s="46" t="s">
        <v>12</v>
      </c>
      <c r="D6363" s="32" t="s">
        <v>36</v>
      </c>
      <c r="F6363" s="31" t="s">
        <v>199</v>
      </c>
    </row>
    <row r="6364" spans="2:6" x14ac:dyDescent="0.25">
      <c r="B6364" s="46" t="s">
        <v>12</v>
      </c>
      <c r="D6364" s="32" t="s">
        <v>212</v>
      </c>
      <c r="F6364" s="31" t="s">
        <v>199</v>
      </c>
    </row>
    <row r="6365" spans="2:6" x14ac:dyDescent="0.25">
      <c r="B6365" s="46" t="s">
        <v>12</v>
      </c>
      <c r="D6365" s="32" t="s">
        <v>14</v>
      </c>
      <c r="F6365" s="31" t="s">
        <v>199</v>
      </c>
    </row>
    <row r="6366" spans="2:6" x14ac:dyDescent="0.25">
      <c r="B6366" s="46" t="s">
        <v>12</v>
      </c>
      <c r="D6366" s="32" t="s">
        <v>40</v>
      </c>
      <c r="F6366" s="31" t="s">
        <v>199</v>
      </c>
    </row>
    <row r="6367" spans="2:6" x14ac:dyDescent="0.25">
      <c r="B6367" s="46" t="s">
        <v>12</v>
      </c>
      <c r="D6367" s="32" t="s">
        <v>38</v>
      </c>
      <c r="F6367" s="31" t="s">
        <v>199</v>
      </c>
    </row>
    <row r="6368" spans="2:6" x14ac:dyDescent="0.25">
      <c r="B6368" s="46" t="s">
        <v>12</v>
      </c>
      <c r="D6368" s="32" t="s">
        <v>26</v>
      </c>
      <c r="F6368" s="31" t="s">
        <v>199</v>
      </c>
    </row>
    <row r="6369" spans="2:6" x14ac:dyDescent="0.25">
      <c r="B6369" s="46" t="s">
        <v>12</v>
      </c>
      <c r="D6369" s="32" t="s">
        <v>75</v>
      </c>
      <c r="F6369" s="31" t="s">
        <v>199</v>
      </c>
    </row>
    <row r="6370" spans="2:6" x14ac:dyDescent="0.25">
      <c r="B6370" s="46" t="s">
        <v>20</v>
      </c>
      <c r="D6370" s="32" t="s">
        <v>46</v>
      </c>
      <c r="F6370" s="31" t="s">
        <v>199</v>
      </c>
    </row>
    <row r="6371" spans="2:6" x14ac:dyDescent="0.25">
      <c r="B6371" s="46" t="s">
        <v>20</v>
      </c>
      <c r="D6371" s="32" t="s">
        <v>59</v>
      </c>
      <c r="F6371" s="31" t="s">
        <v>199</v>
      </c>
    </row>
    <row r="6372" spans="2:6" x14ac:dyDescent="0.25">
      <c r="B6372" s="46" t="s">
        <v>20</v>
      </c>
      <c r="D6372" s="32" t="s">
        <v>216</v>
      </c>
      <c r="F6372" s="31" t="s">
        <v>199</v>
      </c>
    </row>
    <row r="6373" spans="2:6" x14ac:dyDescent="0.25">
      <c r="B6373" s="46" t="s">
        <v>5</v>
      </c>
      <c r="D6373" s="32" t="s">
        <v>6</v>
      </c>
      <c r="F6373" s="31" t="s">
        <v>131</v>
      </c>
    </row>
    <row r="6374" spans="2:6" x14ac:dyDescent="0.25">
      <c r="B6374" s="46" t="s">
        <v>3</v>
      </c>
      <c r="D6374" s="32" t="s">
        <v>41</v>
      </c>
      <c r="F6374" s="31" t="s">
        <v>131</v>
      </c>
    </row>
    <row r="6375" spans="2:6" x14ac:dyDescent="0.25">
      <c r="B6375" s="46" t="s">
        <v>3</v>
      </c>
      <c r="D6375" s="32" t="s">
        <v>73</v>
      </c>
      <c r="F6375" s="31" t="s">
        <v>131</v>
      </c>
    </row>
    <row r="6376" spans="2:6" x14ac:dyDescent="0.25">
      <c r="B6376" s="46" t="s">
        <v>3</v>
      </c>
      <c r="D6376" s="32" t="s">
        <v>18</v>
      </c>
      <c r="F6376" s="31" t="s">
        <v>131</v>
      </c>
    </row>
    <row r="6377" spans="2:6" x14ac:dyDescent="0.25">
      <c r="B6377" s="46" t="s">
        <v>3</v>
      </c>
      <c r="D6377" s="32" t="s">
        <v>25</v>
      </c>
      <c r="F6377" s="31" t="s">
        <v>131</v>
      </c>
    </row>
    <row r="6378" spans="2:6" x14ac:dyDescent="0.25">
      <c r="B6378" s="46" t="s">
        <v>3</v>
      </c>
      <c r="D6378" s="32" t="s">
        <v>202</v>
      </c>
      <c r="F6378" s="31" t="s">
        <v>131</v>
      </c>
    </row>
    <row r="6379" spans="2:6" x14ac:dyDescent="0.25">
      <c r="B6379" s="46" t="s">
        <v>17</v>
      </c>
      <c r="D6379" s="32" t="s">
        <v>70</v>
      </c>
      <c r="F6379" s="31" t="s">
        <v>131</v>
      </c>
    </row>
    <row r="6380" spans="2:6" x14ac:dyDescent="0.25">
      <c r="B6380" s="46" t="s">
        <v>17</v>
      </c>
      <c r="D6380" s="32" t="s">
        <v>53</v>
      </c>
      <c r="F6380" s="31" t="s">
        <v>131</v>
      </c>
    </row>
    <row r="6381" spans="2:6" x14ac:dyDescent="0.25">
      <c r="B6381" s="46" t="s">
        <v>17</v>
      </c>
      <c r="D6381" s="32" t="s">
        <v>47</v>
      </c>
      <c r="F6381" s="31" t="s">
        <v>131</v>
      </c>
    </row>
    <row r="6382" spans="2:6" x14ac:dyDescent="0.25">
      <c r="B6382" s="46" t="s">
        <v>17</v>
      </c>
      <c r="D6382" s="32" t="s">
        <v>34</v>
      </c>
      <c r="F6382" s="31" t="s">
        <v>131</v>
      </c>
    </row>
    <row r="6383" spans="2:6" x14ac:dyDescent="0.25">
      <c r="B6383" s="46" t="s">
        <v>17</v>
      </c>
      <c r="D6383" s="32" t="s">
        <v>60</v>
      </c>
      <c r="F6383" s="31" t="s">
        <v>131</v>
      </c>
    </row>
    <row r="6384" spans="2:6" x14ac:dyDescent="0.25">
      <c r="B6384" s="46" t="s">
        <v>17</v>
      </c>
      <c r="D6384" s="32" t="s">
        <v>207</v>
      </c>
      <c r="F6384" s="31" t="s">
        <v>131</v>
      </c>
    </row>
    <row r="6385" spans="2:6" x14ac:dyDescent="0.25">
      <c r="B6385" s="46" t="s">
        <v>17</v>
      </c>
      <c r="D6385" s="32" t="s">
        <v>23</v>
      </c>
      <c r="F6385" s="31" t="s">
        <v>131</v>
      </c>
    </row>
    <row r="6386" spans="2:6" x14ac:dyDescent="0.25">
      <c r="B6386" s="46" t="s">
        <v>8</v>
      </c>
      <c r="D6386" s="32" t="s">
        <v>9</v>
      </c>
      <c r="F6386" s="31" t="s">
        <v>131</v>
      </c>
    </row>
    <row r="6387" spans="2:6" x14ac:dyDescent="0.25">
      <c r="B6387" s="46" t="s">
        <v>8</v>
      </c>
      <c r="D6387" s="32" t="s">
        <v>27</v>
      </c>
      <c r="F6387" s="31" t="s">
        <v>131</v>
      </c>
    </row>
    <row r="6388" spans="2:6" x14ac:dyDescent="0.25">
      <c r="B6388" s="46" t="s">
        <v>8</v>
      </c>
      <c r="D6388" s="32" t="s">
        <v>15</v>
      </c>
      <c r="F6388" s="31" t="s">
        <v>131</v>
      </c>
    </row>
    <row r="6389" spans="2:6" x14ac:dyDescent="0.25">
      <c r="B6389" s="46" t="s">
        <v>12</v>
      </c>
      <c r="D6389" s="32" t="s">
        <v>13</v>
      </c>
      <c r="F6389" s="31" t="s">
        <v>131</v>
      </c>
    </row>
    <row r="6390" spans="2:6" x14ac:dyDescent="0.25">
      <c r="B6390" s="46" t="s">
        <v>12</v>
      </c>
      <c r="D6390" s="32" t="s">
        <v>24</v>
      </c>
      <c r="F6390" s="31" t="s">
        <v>131</v>
      </c>
    </row>
    <row r="6391" spans="2:6" x14ac:dyDescent="0.25">
      <c r="B6391" s="46" t="s">
        <v>12</v>
      </c>
      <c r="D6391" s="32" t="s">
        <v>50</v>
      </c>
      <c r="F6391" s="31" t="s">
        <v>131</v>
      </c>
    </row>
    <row r="6392" spans="2:6" x14ac:dyDescent="0.25">
      <c r="B6392" s="46" t="s">
        <v>12</v>
      </c>
      <c r="D6392" s="32" t="s">
        <v>21</v>
      </c>
      <c r="F6392" s="31" t="s">
        <v>131</v>
      </c>
    </row>
    <row r="6393" spans="2:6" x14ac:dyDescent="0.25">
      <c r="B6393" s="46" t="s">
        <v>12</v>
      </c>
      <c r="D6393" s="32" t="s">
        <v>32</v>
      </c>
      <c r="F6393" s="31" t="s">
        <v>131</v>
      </c>
    </row>
    <row r="6394" spans="2:6" x14ac:dyDescent="0.25">
      <c r="B6394" s="46" t="s">
        <v>12</v>
      </c>
      <c r="D6394" s="32" t="s">
        <v>211</v>
      </c>
      <c r="F6394" s="31" t="s">
        <v>131</v>
      </c>
    </row>
    <row r="6395" spans="2:6" x14ac:dyDescent="0.25">
      <c r="B6395" s="46" t="s">
        <v>12</v>
      </c>
      <c r="D6395" s="32" t="s">
        <v>14</v>
      </c>
      <c r="F6395" s="31" t="s">
        <v>131</v>
      </c>
    </row>
    <row r="6396" spans="2:6" x14ac:dyDescent="0.25">
      <c r="B6396" s="46" t="s">
        <v>12</v>
      </c>
      <c r="D6396" s="32" t="s">
        <v>40</v>
      </c>
      <c r="F6396" s="31" t="s">
        <v>131</v>
      </c>
    </row>
    <row r="6397" spans="2:6" x14ac:dyDescent="0.25">
      <c r="B6397" s="46" t="s">
        <v>12</v>
      </c>
      <c r="D6397" s="32" t="s">
        <v>26</v>
      </c>
      <c r="F6397" s="31" t="s">
        <v>131</v>
      </c>
    </row>
    <row r="6398" spans="2:6" x14ac:dyDescent="0.25">
      <c r="B6398" s="46" t="s">
        <v>20</v>
      </c>
      <c r="D6398" s="32" t="s">
        <v>46</v>
      </c>
      <c r="F6398" s="31" t="s">
        <v>131</v>
      </c>
    </row>
    <row r="6399" spans="2:6" x14ac:dyDescent="0.25">
      <c r="B6399" s="46" t="s">
        <v>20</v>
      </c>
      <c r="D6399" s="32" t="s">
        <v>216</v>
      </c>
      <c r="F6399" s="31" t="s">
        <v>131</v>
      </c>
    </row>
    <row r="6400" spans="2:6" x14ac:dyDescent="0.25">
      <c r="B6400" s="46" t="s">
        <v>5</v>
      </c>
      <c r="D6400" s="32" t="s">
        <v>10</v>
      </c>
      <c r="F6400" s="31" t="s">
        <v>162</v>
      </c>
    </row>
    <row r="6401" spans="2:6" x14ac:dyDescent="0.25">
      <c r="B6401" s="46" t="s">
        <v>5</v>
      </c>
      <c r="D6401" s="32" t="s">
        <v>6</v>
      </c>
      <c r="F6401" s="31" t="s">
        <v>162</v>
      </c>
    </row>
    <row r="6402" spans="2:6" x14ac:dyDescent="0.25">
      <c r="B6402" s="46" t="s">
        <v>3</v>
      </c>
      <c r="D6402" s="32" t="s">
        <v>41</v>
      </c>
      <c r="F6402" s="31" t="s">
        <v>162</v>
      </c>
    </row>
    <row r="6403" spans="2:6" x14ac:dyDescent="0.25">
      <c r="B6403" s="46" t="s">
        <v>3</v>
      </c>
      <c r="D6403" s="32" t="s">
        <v>73</v>
      </c>
      <c r="F6403" s="31" t="s">
        <v>162</v>
      </c>
    </row>
    <row r="6404" spans="2:6" x14ac:dyDescent="0.25">
      <c r="B6404" s="46" t="s">
        <v>3</v>
      </c>
      <c r="D6404" s="32" t="s">
        <v>201</v>
      </c>
      <c r="F6404" s="31" t="s">
        <v>162</v>
      </c>
    </row>
    <row r="6405" spans="2:6" x14ac:dyDescent="0.25">
      <c r="B6405" s="46" t="s">
        <v>3</v>
      </c>
      <c r="D6405" s="32" t="s">
        <v>18</v>
      </c>
      <c r="F6405" s="31" t="s">
        <v>162</v>
      </c>
    </row>
    <row r="6406" spans="2:6" x14ac:dyDescent="0.25">
      <c r="B6406" s="46" t="s">
        <v>3</v>
      </c>
      <c r="D6406" s="32" t="s">
        <v>25</v>
      </c>
      <c r="F6406" s="31" t="s">
        <v>162</v>
      </c>
    </row>
    <row r="6407" spans="2:6" x14ac:dyDescent="0.25">
      <c r="B6407" s="46" t="s">
        <v>3</v>
      </c>
      <c r="D6407" s="32" t="s">
        <v>22</v>
      </c>
      <c r="F6407" s="31" t="s">
        <v>162</v>
      </c>
    </row>
    <row r="6408" spans="2:6" x14ac:dyDescent="0.25">
      <c r="B6408" s="46" t="s">
        <v>3</v>
      </c>
      <c r="D6408" s="32" t="s">
        <v>66</v>
      </c>
      <c r="F6408" s="31" t="s">
        <v>162</v>
      </c>
    </row>
    <row r="6409" spans="2:6" x14ac:dyDescent="0.25">
      <c r="B6409" s="46" t="s">
        <v>3</v>
      </c>
      <c r="D6409" s="32" t="s">
        <v>48</v>
      </c>
      <c r="F6409" s="31" t="s">
        <v>162</v>
      </c>
    </row>
    <row r="6410" spans="2:6" x14ac:dyDescent="0.25">
      <c r="B6410" s="46" t="s">
        <v>3</v>
      </c>
      <c r="D6410" s="32" t="s">
        <v>76</v>
      </c>
      <c r="F6410" s="31" t="s">
        <v>162</v>
      </c>
    </row>
    <row r="6411" spans="2:6" x14ac:dyDescent="0.25">
      <c r="B6411" s="46" t="s">
        <v>3</v>
      </c>
      <c r="D6411" s="32" t="s">
        <v>42</v>
      </c>
      <c r="F6411" s="31" t="s">
        <v>162</v>
      </c>
    </row>
    <row r="6412" spans="2:6" x14ac:dyDescent="0.25">
      <c r="B6412" s="46" t="s">
        <v>3</v>
      </c>
      <c r="D6412" s="32" t="s">
        <v>202</v>
      </c>
      <c r="F6412" s="31" t="s">
        <v>162</v>
      </c>
    </row>
    <row r="6413" spans="2:6" x14ac:dyDescent="0.25">
      <c r="B6413" s="46" t="s">
        <v>3</v>
      </c>
      <c r="D6413" s="32" t="s">
        <v>57</v>
      </c>
      <c r="F6413" s="31" t="s">
        <v>162</v>
      </c>
    </row>
    <row r="6414" spans="2:6" x14ac:dyDescent="0.25">
      <c r="B6414" s="46" t="s">
        <v>3</v>
      </c>
      <c r="D6414" s="32" t="s">
        <v>203</v>
      </c>
      <c r="F6414" s="31" t="s">
        <v>162</v>
      </c>
    </row>
    <row r="6415" spans="2:6" x14ac:dyDescent="0.25">
      <c r="B6415" s="46" t="s">
        <v>3</v>
      </c>
      <c r="D6415" s="32" t="s">
        <v>204</v>
      </c>
      <c r="F6415" s="31" t="s">
        <v>162</v>
      </c>
    </row>
    <row r="6416" spans="2:6" x14ac:dyDescent="0.25">
      <c r="B6416" s="46" t="s">
        <v>3</v>
      </c>
      <c r="D6416" s="32" t="s">
        <v>205</v>
      </c>
      <c r="F6416" s="31" t="s">
        <v>162</v>
      </c>
    </row>
    <row r="6417" spans="2:6" x14ac:dyDescent="0.25">
      <c r="B6417" s="46" t="s">
        <v>3</v>
      </c>
      <c r="D6417" s="32" t="s">
        <v>39</v>
      </c>
      <c r="F6417" s="31" t="s">
        <v>162</v>
      </c>
    </row>
    <row r="6418" spans="2:6" x14ac:dyDescent="0.25">
      <c r="B6418" s="46" t="s">
        <v>17</v>
      </c>
      <c r="D6418" s="32" t="s">
        <v>63</v>
      </c>
      <c r="F6418" s="31" t="s">
        <v>162</v>
      </c>
    </row>
    <row r="6419" spans="2:6" x14ac:dyDescent="0.25">
      <c r="B6419" s="46" t="s">
        <v>17</v>
      </c>
      <c r="D6419" s="32" t="s">
        <v>70</v>
      </c>
      <c r="F6419" s="31" t="s">
        <v>162</v>
      </c>
    </row>
    <row r="6420" spans="2:6" x14ac:dyDescent="0.25">
      <c r="B6420" s="46" t="s">
        <v>17</v>
      </c>
      <c r="D6420" s="32" t="s">
        <v>62</v>
      </c>
      <c r="F6420" s="31" t="s">
        <v>162</v>
      </c>
    </row>
    <row r="6421" spans="2:6" x14ac:dyDescent="0.25">
      <c r="B6421" s="46" t="s">
        <v>17</v>
      </c>
      <c r="D6421" s="32" t="s">
        <v>53</v>
      </c>
      <c r="F6421" s="31" t="s">
        <v>162</v>
      </c>
    </row>
    <row r="6422" spans="2:6" x14ac:dyDescent="0.25">
      <c r="B6422" s="46" t="s">
        <v>17</v>
      </c>
      <c r="D6422" s="32" t="s">
        <v>29</v>
      </c>
      <c r="F6422" s="31" t="s">
        <v>162</v>
      </c>
    </row>
    <row r="6423" spans="2:6" x14ac:dyDescent="0.25">
      <c r="B6423" s="46" t="s">
        <v>17</v>
      </c>
      <c r="D6423" s="32" t="s">
        <v>47</v>
      </c>
      <c r="F6423" s="31" t="s">
        <v>162</v>
      </c>
    </row>
    <row r="6424" spans="2:6" x14ac:dyDescent="0.25">
      <c r="B6424" s="46" t="s">
        <v>17</v>
      </c>
      <c r="D6424" s="32" t="s">
        <v>206</v>
      </c>
      <c r="F6424" s="31" t="s">
        <v>162</v>
      </c>
    </row>
    <row r="6425" spans="2:6" x14ac:dyDescent="0.25">
      <c r="B6425" s="46" t="s">
        <v>17</v>
      </c>
      <c r="D6425" s="32" t="s">
        <v>34</v>
      </c>
      <c r="F6425" s="31" t="s">
        <v>162</v>
      </c>
    </row>
    <row r="6426" spans="2:6" x14ac:dyDescent="0.25">
      <c r="B6426" s="46" t="s">
        <v>17</v>
      </c>
      <c r="D6426" s="32" t="s">
        <v>31</v>
      </c>
      <c r="F6426" s="31" t="s">
        <v>162</v>
      </c>
    </row>
    <row r="6427" spans="2:6" x14ac:dyDescent="0.25">
      <c r="B6427" s="46" t="s">
        <v>17</v>
      </c>
      <c r="D6427" s="32" t="s">
        <v>60</v>
      </c>
      <c r="F6427" s="31" t="s">
        <v>162</v>
      </c>
    </row>
    <row r="6428" spans="2:6" x14ac:dyDescent="0.25">
      <c r="B6428" s="46" t="s">
        <v>17</v>
      </c>
      <c r="D6428" s="32" t="s">
        <v>207</v>
      </c>
      <c r="F6428" s="31" t="s">
        <v>162</v>
      </c>
    </row>
    <row r="6429" spans="2:6" x14ac:dyDescent="0.25">
      <c r="B6429" s="46" t="s">
        <v>17</v>
      </c>
      <c r="D6429" s="32" t="s">
        <v>208</v>
      </c>
      <c r="F6429" s="31" t="s">
        <v>162</v>
      </c>
    </row>
    <row r="6430" spans="2:6" x14ac:dyDescent="0.25">
      <c r="B6430" s="46" t="s">
        <v>17</v>
      </c>
      <c r="D6430" s="32" t="s">
        <v>61</v>
      </c>
      <c r="F6430" s="31" t="s">
        <v>162</v>
      </c>
    </row>
    <row r="6431" spans="2:6" x14ac:dyDescent="0.25">
      <c r="B6431" s="46" t="s">
        <v>17</v>
      </c>
      <c r="D6431" s="32" t="s">
        <v>45</v>
      </c>
      <c r="F6431" s="31" t="s">
        <v>162</v>
      </c>
    </row>
    <row r="6432" spans="2:6" x14ac:dyDescent="0.25">
      <c r="B6432" s="46" t="s">
        <v>17</v>
      </c>
      <c r="D6432" s="32" t="s">
        <v>209</v>
      </c>
      <c r="F6432" s="31" t="s">
        <v>162</v>
      </c>
    </row>
    <row r="6433" spans="2:6" x14ac:dyDescent="0.25">
      <c r="B6433" s="46" t="s">
        <v>17</v>
      </c>
      <c r="D6433" s="32" t="s">
        <v>23</v>
      </c>
      <c r="F6433" s="31" t="s">
        <v>162</v>
      </c>
    </row>
    <row r="6434" spans="2:6" x14ac:dyDescent="0.25">
      <c r="B6434" s="46" t="s">
        <v>8</v>
      </c>
      <c r="D6434" s="32" t="s">
        <v>9</v>
      </c>
      <c r="F6434" s="31" t="s">
        <v>162</v>
      </c>
    </row>
    <row r="6435" spans="2:6" x14ac:dyDescent="0.25">
      <c r="B6435" s="46" t="s">
        <v>8</v>
      </c>
      <c r="D6435" s="32" t="s">
        <v>27</v>
      </c>
      <c r="F6435" s="31" t="s">
        <v>162</v>
      </c>
    </row>
    <row r="6436" spans="2:6" x14ac:dyDescent="0.25">
      <c r="B6436" s="46" t="s">
        <v>8</v>
      </c>
      <c r="D6436" s="32" t="s">
        <v>15</v>
      </c>
      <c r="F6436" s="31" t="s">
        <v>162</v>
      </c>
    </row>
    <row r="6437" spans="2:6" x14ac:dyDescent="0.25">
      <c r="B6437" s="46" t="s">
        <v>8</v>
      </c>
      <c r="D6437" s="32" t="s">
        <v>64</v>
      </c>
      <c r="F6437" s="31" t="s">
        <v>162</v>
      </c>
    </row>
    <row r="6438" spans="2:6" x14ac:dyDescent="0.25">
      <c r="B6438" s="46" t="s">
        <v>8</v>
      </c>
      <c r="D6438" s="32" t="s">
        <v>55</v>
      </c>
      <c r="F6438" s="31" t="s">
        <v>162</v>
      </c>
    </row>
    <row r="6439" spans="2:6" x14ac:dyDescent="0.25">
      <c r="B6439" s="46" t="s">
        <v>8</v>
      </c>
      <c r="D6439" s="32" t="s">
        <v>210</v>
      </c>
      <c r="F6439" s="31" t="s">
        <v>162</v>
      </c>
    </row>
    <row r="6440" spans="2:6" x14ac:dyDescent="0.25">
      <c r="B6440" s="46" t="s">
        <v>8</v>
      </c>
      <c r="D6440" s="32" t="s">
        <v>68</v>
      </c>
      <c r="F6440" s="31" t="s">
        <v>162</v>
      </c>
    </row>
    <row r="6441" spans="2:6" x14ac:dyDescent="0.25">
      <c r="B6441" s="46" t="s">
        <v>12</v>
      </c>
      <c r="D6441" s="32" t="s">
        <v>52</v>
      </c>
      <c r="F6441" s="31" t="s">
        <v>162</v>
      </c>
    </row>
    <row r="6442" spans="2:6" x14ac:dyDescent="0.25">
      <c r="B6442" s="46" t="s">
        <v>12</v>
      </c>
      <c r="D6442" s="32" t="s">
        <v>13</v>
      </c>
      <c r="F6442" s="31" t="s">
        <v>162</v>
      </c>
    </row>
    <row r="6443" spans="2:6" x14ac:dyDescent="0.25">
      <c r="B6443" s="46" t="s">
        <v>12</v>
      </c>
      <c r="D6443" s="32" t="s">
        <v>24</v>
      </c>
      <c r="F6443" s="31" t="s">
        <v>162</v>
      </c>
    </row>
    <row r="6444" spans="2:6" x14ac:dyDescent="0.25">
      <c r="B6444" s="46" t="s">
        <v>12</v>
      </c>
      <c r="D6444" s="32" t="s">
        <v>56</v>
      </c>
      <c r="F6444" s="31" t="s">
        <v>162</v>
      </c>
    </row>
    <row r="6445" spans="2:6" x14ac:dyDescent="0.25">
      <c r="B6445" s="46" t="s">
        <v>12</v>
      </c>
      <c r="D6445" s="32" t="s">
        <v>50</v>
      </c>
      <c r="F6445" s="31" t="s">
        <v>162</v>
      </c>
    </row>
    <row r="6446" spans="2:6" x14ac:dyDescent="0.25">
      <c r="B6446" s="46" t="s">
        <v>12</v>
      </c>
      <c r="D6446" s="32" t="s">
        <v>21</v>
      </c>
      <c r="F6446" s="31" t="s">
        <v>162</v>
      </c>
    </row>
    <row r="6447" spans="2:6" x14ac:dyDescent="0.25">
      <c r="B6447" s="46" t="s">
        <v>12</v>
      </c>
      <c r="D6447" s="32" t="s">
        <v>32</v>
      </c>
      <c r="F6447" s="31" t="s">
        <v>162</v>
      </c>
    </row>
    <row r="6448" spans="2:6" x14ac:dyDescent="0.25">
      <c r="B6448" s="46" t="s">
        <v>12</v>
      </c>
      <c r="D6448" s="32" t="s">
        <v>54</v>
      </c>
      <c r="F6448" s="31" t="s">
        <v>162</v>
      </c>
    </row>
    <row r="6449" spans="2:6" x14ac:dyDescent="0.25">
      <c r="B6449" s="46" t="s">
        <v>12</v>
      </c>
      <c r="D6449" s="32" t="s">
        <v>211</v>
      </c>
      <c r="F6449" s="31" t="s">
        <v>162</v>
      </c>
    </row>
    <row r="6450" spans="2:6" x14ac:dyDescent="0.25">
      <c r="B6450" s="46" t="s">
        <v>12</v>
      </c>
      <c r="D6450" s="32" t="s">
        <v>49</v>
      </c>
      <c r="F6450" s="31" t="s">
        <v>162</v>
      </c>
    </row>
    <row r="6451" spans="2:6" x14ac:dyDescent="0.25">
      <c r="B6451" s="46" t="s">
        <v>12</v>
      </c>
      <c r="D6451" s="32" t="s">
        <v>65</v>
      </c>
      <c r="F6451" s="31" t="s">
        <v>162</v>
      </c>
    </row>
    <row r="6452" spans="2:6" x14ac:dyDescent="0.25">
      <c r="B6452" s="46" t="s">
        <v>12</v>
      </c>
      <c r="D6452" s="32" t="s">
        <v>36</v>
      </c>
      <c r="F6452" s="31" t="s">
        <v>162</v>
      </c>
    </row>
    <row r="6453" spans="2:6" x14ac:dyDescent="0.25">
      <c r="B6453" s="46" t="s">
        <v>12</v>
      </c>
      <c r="D6453" s="32" t="s">
        <v>212</v>
      </c>
      <c r="F6453" s="31" t="s">
        <v>162</v>
      </c>
    </row>
    <row r="6454" spans="2:6" x14ac:dyDescent="0.25">
      <c r="B6454" s="46" t="s">
        <v>12</v>
      </c>
      <c r="D6454" s="32" t="s">
        <v>14</v>
      </c>
      <c r="F6454" s="31" t="s">
        <v>162</v>
      </c>
    </row>
    <row r="6455" spans="2:6" x14ac:dyDescent="0.25">
      <c r="B6455" s="46" t="s">
        <v>12</v>
      </c>
      <c r="D6455" s="32" t="s">
        <v>40</v>
      </c>
      <c r="F6455" s="31" t="s">
        <v>162</v>
      </c>
    </row>
    <row r="6456" spans="2:6" x14ac:dyDescent="0.25">
      <c r="B6456" s="46" t="s">
        <v>12</v>
      </c>
      <c r="D6456" s="32" t="s">
        <v>213</v>
      </c>
      <c r="F6456" s="31" t="s">
        <v>162</v>
      </c>
    </row>
    <row r="6457" spans="2:6" x14ac:dyDescent="0.25">
      <c r="B6457" s="46" t="s">
        <v>12</v>
      </c>
      <c r="D6457" s="32" t="s">
        <v>30</v>
      </c>
      <c r="F6457" s="31" t="s">
        <v>162</v>
      </c>
    </row>
    <row r="6458" spans="2:6" x14ac:dyDescent="0.25">
      <c r="B6458" s="46" t="s">
        <v>12</v>
      </c>
      <c r="D6458" s="32" t="s">
        <v>38</v>
      </c>
      <c r="F6458" s="31" t="s">
        <v>162</v>
      </c>
    </row>
    <row r="6459" spans="2:6" x14ac:dyDescent="0.25">
      <c r="B6459" s="46" t="s">
        <v>12</v>
      </c>
      <c r="D6459" s="32" t="s">
        <v>26</v>
      </c>
      <c r="F6459" s="31" t="s">
        <v>162</v>
      </c>
    </row>
    <row r="6460" spans="2:6" x14ac:dyDescent="0.25">
      <c r="B6460" s="46" t="s">
        <v>12</v>
      </c>
      <c r="D6460" s="32" t="s">
        <v>51</v>
      </c>
      <c r="F6460" s="31" t="s">
        <v>162</v>
      </c>
    </row>
    <row r="6461" spans="2:6" x14ac:dyDescent="0.25">
      <c r="B6461" s="46" t="s">
        <v>12</v>
      </c>
      <c r="D6461" s="32" t="s">
        <v>75</v>
      </c>
      <c r="F6461" s="31" t="s">
        <v>162</v>
      </c>
    </row>
    <row r="6462" spans="2:6" x14ac:dyDescent="0.25">
      <c r="B6462" s="46" t="s">
        <v>20</v>
      </c>
      <c r="D6462" s="32" t="s">
        <v>46</v>
      </c>
      <c r="F6462" s="31" t="s">
        <v>162</v>
      </c>
    </row>
    <row r="6463" spans="2:6" x14ac:dyDescent="0.25">
      <c r="B6463" s="46" t="s">
        <v>20</v>
      </c>
      <c r="D6463" s="32" t="s">
        <v>59</v>
      </c>
      <c r="F6463" s="31" t="s">
        <v>162</v>
      </c>
    </row>
    <row r="6464" spans="2:6" x14ac:dyDescent="0.25">
      <c r="B6464" s="46" t="s">
        <v>20</v>
      </c>
      <c r="D6464" s="32" t="s">
        <v>215</v>
      </c>
      <c r="F6464" s="31" t="s">
        <v>162</v>
      </c>
    </row>
    <row r="6465" spans="2:6" x14ac:dyDescent="0.25">
      <c r="B6465" s="46" t="s">
        <v>20</v>
      </c>
      <c r="D6465" s="32" t="s">
        <v>67</v>
      </c>
      <c r="F6465" s="31" t="s">
        <v>162</v>
      </c>
    </row>
    <row r="6466" spans="2:6" x14ac:dyDescent="0.25">
      <c r="B6466" s="46" t="s">
        <v>20</v>
      </c>
      <c r="D6466" s="32" t="s">
        <v>216</v>
      </c>
      <c r="F6466" s="31" t="s">
        <v>162</v>
      </c>
    </row>
    <row r="6467" spans="2:6" x14ac:dyDescent="0.25">
      <c r="B6467" s="46" t="s">
        <v>20</v>
      </c>
      <c r="D6467" s="32" t="s">
        <v>58</v>
      </c>
      <c r="F6467" s="31" t="s">
        <v>162</v>
      </c>
    </row>
    <row r="6468" spans="2:6" x14ac:dyDescent="0.25">
      <c r="B6468" s="46" t="s">
        <v>5</v>
      </c>
      <c r="D6468" s="32" t="s">
        <v>10</v>
      </c>
      <c r="F6468" s="31" t="s">
        <v>80</v>
      </c>
    </row>
    <row r="6469" spans="2:6" x14ac:dyDescent="0.25">
      <c r="B6469" s="46" t="s">
        <v>5</v>
      </c>
      <c r="D6469" s="32" t="s">
        <v>6</v>
      </c>
      <c r="F6469" s="31" t="s">
        <v>80</v>
      </c>
    </row>
    <row r="6470" spans="2:6" x14ac:dyDescent="0.25">
      <c r="B6470" s="46" t="s">
        <v>3</v>
      </c>
      <c r="D6470" s="32" t="s">
        <v>41</v>
      </c>
      <c r="F6470" s="31" t="s">
        <v>80</v>
      </c>
    </row>
    <row r="6471" spans="2:6" x14ac:dyDescent="0.25">
      <c r="B6471" s="46" t="s">
        <v>3</v>
      </c>
      <c r="D6471" s="32" t="s">
        <v>73</v>
      </c>
      <c r="F6471" s="31" t="s">
        <v>80</v>
      </c>
    </row>
    <row r="6472" spans="2:6" x14ac:dyDescent="0.25">
      <c r="B6472" s="46" t="s">
        <v>3</v>
      </c>
      <c r="D6472" s="32" t="s">
        <v>201</v>
      </c>
      <c r="F6472" s="31" t="s">
        <v>80</v>
      </c>
    </row>
    <row r="6473" spans="2:6" x14ac:dyDescent="0.25">
      <c r="B6473" s="46" t="s">
        <v>3</v>
      </c>
      <c r="D6473" s="32" t="s">
        <v>18</v>
      </c>
      <c r="F6473" s="31" t="s">
        <v>80</v>
      </c>
    </row>
    <row r="6474" spans="2:6" x14ac:dyDescent="0.25">
      <c r="B6474" s="46" t="s">
        <v>3</v>
      </c>
      <c r="D6474" s="32" t="s">
        <v>25</v>
      </c>
      <c r="F6474" s="31" t="s">
        <v>80</v>
      </c>
    </row>
    <row r="6475" spans="2:6" x14ac:dyDescent="0.25">
      <c r="B6475" s="46" t="s">
        <v>3</v>
      </c>
      <c r="D6475" s="32" t="s">
        <v>22</v>
      </c>
      <c r="F6475" s="31" t="s">
        <v>80</v>
      </c>
    </row>
    <row r="6476" spans="2:6" x14ac:dyDescent="0.25">
      <c r="B6476" s="46" t="s">
        <v>3</v>
      </c>
      <c r="D6476" s="32" t="s">
        <v>48</v>
      </c>
      <c r="F6476" s="31" t="s">
        <v>80</v>
      </c>
    </row>
    <row r="6477" spans="2:6" x14ac:dyDescent="0.25">
      <c r="B6477" s="46" t="s">
        <v>3</v>
      </c>
      <c r="D6477" s="32" t="s">
        <v>76</v>
      </c>
      <c r="F6477" s="31" t="s">
        <v>80</v>
      </c>
    </row>
    <row r="6478" spans="2:6" x14ac:dyDescent="0.25">
      <c r="B6478" s="46" t="s">
        <v>3</v>
      </c>
      <c r="D6478" s="32" t="s">
        <v>42</v>
      </c>
      <c r="F6478" s="31" t="s">
        <v>80</v>
      </c>
    </row>
    <row r="6479" spans="2:6" x14ac:dyDescent="0.25">
      <c r="B6479" s="46" t="s">
        <v>3</v>
      </c>
      <c r="D6479" s="32" t="s">
        <v>202</v>
      </c>
      <c r="F6479" s="31" t="s">
        <v>80</v>
      </c>
    </row>
    <row r="6480" spans="2:6" x14ac:dyDescent="0.25">
      <c r="B6480" s="46" t="s">
        <v>3</v>
      </c>
      <c r="D6480" s="32" t="s">
        <v>57</v>
      </c>
      <c r="F6480" s="31" t="s">
        <v>80</v>
      </c>
    </row>
    <row r="6481" spans="2:6" x14ac:dyDescent="0.25">
      <c r="B6481" s="46" t="s">
        <v>3</v>
      </c>
      <c r="D6481" s="32" t="s">
        <v>203</v>
      </c>
      <c r="F6481" s="31" t="s">
        <v>80</v>
      </c>
    </row>
    <row r="6482" spans="2:6" x14ac:dyDescent="0.25">
      <c r="B6482" s="46" t="s">
        <v>3</v>
      </c>
      <c r="D6482" s="32" t="s">
        <v>204</v>
      </c>
      <c r="F6482" s="31" t="s">
        <v>80</v>
      </c>
    </row>
    <row r="6483" spans="2:6" x14ac:dyDescent="0.25">
      <c r="B6483" s="46" t="s">
        <v>3</v>
      </c>
      <c r="D6483" s="32" t="s">
        <v>205</v>
      </c>
      <c r="F6483" s="31" t="s">
        <v>80</v>
      </c>
    </row>
    <row r="6484" spans="2:6" x14ac:dyDescent="0.25">
      <c r="B6484" s="46" t="s">
        <v>3</v>
      </c>
      <c r="D6484" s="32" t="s">
        <v>39</v>
      </c>
      <c r="F6484" s="31" t="s">
        <v>80</v>
      </c>
    </row>
    <row r="6485" spans="2:6" x14ac:dyDescent="0.25">
      <c r="B6485" s="46" t="s">
        <v>17</v>
      </c>
      <c r="D6485" s="32" t="s">
        <v>63</v>
      </c>
      <c r="F6485" s="31" t="s">
        <v>80</v>
      </c>
    </row>
    <row r="6486" spans="2:6" x14ac:dyDescent="0.25">
      <c r="B6486" s="46" t="s">
        <v>17</v>
      </c>
      <c r="D6486" s="32" t="s">
        <v>70</v>
      </c>
      <c r="F6486" s="31" t="s">
        <v>80</v>
      </c>
    </row>
    <row r="6487" spans="2:6" x14ac:dyDescent="0.25">
      <c r="B6487" s="46" t="s">
        <v>17</v>
      </c>
      <c r="D6487" s="32" t="s">
        <v>62</v>
      </c>
      <c r="F6487" s="31" t="s">
        <v>80</v>
      </c>
    </row>
    <row r="6488" spans="2:6" x14ac:dyDescent="0.25">
      <c r="B6488" s="46" t="s">
        <v>17</v>
      </c>
      <c r="D6488" s="32" t="s">
        <v>53</v>
      </c>
      <c r="F6488" s="31" t="s">
        <v>80</v>
      </c>
    </row>
    <row r="6489" spans="2:6" x14ac:dyDescent="0.25">
      <c r="B6489" s="46" t="s">
        <v>17</v>
      </c>
      <c r="D6489" s="32" t="s">
        <v>29</v>
      </c>
      <c r="F6489" s="31" t="s">
        <v>80</v>
      </c>
    </row>
    <row r="6490" spans="2:6" x14ac:dyDescent="0.25">
      <c r="B6490" s="46" t="s">
        <v>17</v>
      </c>
      <c r="D6490" s="32" t="s">
        <v>47</v>
      </c>
      <c r="F6490" s="31" t="s">
        <v>80</v>
      </c>
    </row>
    <row r="6491" spans="2:6" x14ac:dyDescent="0.25">
      <c r="B6491" s="46" t="s">
        <v>17</v>
      </c>
      <c r="D6491" s="32" t="s">
        <v>206</v>
      </c>
      <c r="F6491" s="31" t="s">
        <v>80</v>
      </c>
    </row>
    <row r="6492" spans="2:6" x14ac:dyDescent="0.25">
      <c r="B6492" s="46" t="s">
        <v>17</v>
      </c>
      <c r="D6492" s="32" t="s">
        <v>34</v>
      </c>
      <c r="F6492" s="31" t="s">
        <v>80</v>
      </c>
    </row>
    <row r="6493" spans="2:6" x14ac:dyDescent="0.25">
      <c r="B6493" s="46" t="s">
        <v>17</v>
      </c>
      <c r="D6493" s="32" t="s">
        <v>31</v>
      </c>
      <c r="F6493" s="31" t="s">
        <v>80</v>
      </c>
    </row>
    <row r="6494" spans="2:6" x14ac:dyDescent="0.25">
      <c r="B6494" s="46" t="s">
        <v>17</v>
      </c>
      <c r="D6494" s="32" t="s">
        <v>60</v>
      </c>
      <c r="F6494" s="31" t="s">
        <v>80</v>
      </c>
    </row>
    <row r="6495" spans="2:6" x14ac:dyDescent="0.25">
      <c r="B6495" s="46" t="s">
        <v>17</v>
      </c>
      <c r="D6495" s="32" t="s">
        <v>207</v>
      </c>
      <c r="F6495" s="31" t="s">
        <v>80</v>
      </c>
    </row>
    <row r="6496" spans="2:6" x14ac:dyDescent="0.25">
      <c r="B6496" s="46" t="s">
        <v>17</v>
      </c>
      <c r="D6496" s="32" t="s">
        <v>45</v>
      </c>
      <c r="F6496" s="31" t="s">
        <v>80</v>
      </c>
    </row>
    <row r="6497" spans="2:6" x14ac:dyDescent="0.25">
      <c r="B6497" s="46" t="s">
        <v>17</v>
      </c>
      <c r="D6497" s="32" t="s">
        <v>209</v>
      </c>
      <c r="F6497" s="31" t="s">
        <v>80</v>
      </c>
    </row>
    <row r="6498" spans="2:6" x14ac:dyDescent="0.25">
      <c r="B6498" s="46" t="s">
        <v>17</v>
      </c>
      <c r="D6498" s="32" t="s">
        <v>37</v>
      </c>
      <c r="F6498" s="31" t="s">
        <v>80</v>
      </c>
    </row>
    <row r="6499" spans="2:6" x14ac:dyDescent="0.25">
      <c r="B6499" s="46" t="s">
        <v>17</v>
      </c>
      <c r="D6499" s="32" t="s">
        <v>23</v>
      </c>
      <c r="F6499" s="31" t="s">
        <v>80</v>
      </c>
    </row>
    <row r="6500" spans="2:6" x14ac:dyDescent="0.25">
      <c r="B6500" s="46" t="s">
        <v>8</v>
      </c>
      <c r="D6500" s="32" t="s">
        <v>9</v>
      </c>
      <c r="F6500" s="31" t="s">
        <v>80</v>
      </c>
    </row>
    <row r="6501" spans="2:6" x14ac:dyDescent="0.25">
      <c r="B6501" s="46" t="s">
        <v>8</v>
      </c>
      <c r="D6501" s="32" t="s">
        <v>27</v>
      </c>
      <c r="F6501" s="31" t="s">
        <v>80</v>
      </c>
    </row>
    <row r="6502" spans="2:6" x14ac:dyDescent="0.25">
      <c r="B6502" s="46" t="s">
        <v>8</v>
      </c>
      <c r="D6502" s="32" t="s">
        <v>15</v>
      </c>
      <c r="F6502" s="31" t="s">
        <v>80</v>
      </c>
    </row>
    <row r="6503" spans="2:6" x14ac:dyDescent="0.25">
      <c r="B6503" s="46" t="s">
        <v>8</v>
      </c>
      <c r="D6503" s="32" t="s">
        <v>64</v>
      </c>
      <c r="F6503" s="31" t="s">
        <v>80</v>
      </c>
    </row>
    <row r="6504" spans="2:6" x14ac:dyDescent="0.25">
      <c r="B6504" s="46" t="s">
        <v>8</v>
      </c>
      <c r="D6504" s="32" t="s">
        <v>55</v>
      </c>
      <c r="F6504" s="31" t="s">
        <v>80</v>
      </c>
    </row>
    <row r="6505" spans="2:6" x14ac:dyDescent="0.25">
      <c r="B6505" s="46" t="s">
        <v>12</v>
      </c>
      <c r="D6505" s="32" t="s">
        <v>52</v>
      </c>
      <c r="F6505" s="31" t="s">
        <v>80</v>
      </c>
    </row>
    <row r="6506" spans="2:6" x14ac:dyDescent="0.25">
      <c r="B6506" s="46" t="s">
        <v>12</v>
      </c>
      <c r="D6506" s="32" t="s">
        <v>13</v>
      </c>
      <c r="F6506" s="31" t="s">
        <v>80</v>
      </c>
    </row>
    <row r="6507" spans="2:6" x14ac:dyDescent="0.25">
      <c r="B6507" s="46" t="s">
        <v>12</v>
      </c>
      <c r="D6507" s="32" t="s">
        <v>24</v>
      </c>
      <c r="F6507" s="31" t="s">
        <v>80</v>
      </c>
    </row>
    <row r="6508" spans="2:6" x14ac:dyDescent="0.25">
      <c r="B6508" s="46" t="s">
        <v>12</v>
      </c>
      <c r="D6508" s="32" t="s">
        <v>56</v>
      </c>
      <c r="F6508" s="31" t="s">
        <v>80</v>
      </c>
    </row>
    <row r="6509" spans="2:6" x14ac:dyDescent="0.25">
      <c r="B6509" s="46" t="s">
        <v>12</v>
      </c>
      <c r="D6509" s="32" t="s">
        <v>50</v>
      </c>
      <c r="F6509" s="31" t="s">
        <v>80</v>
      </c>
    </row>
    <row r="6510" spans="2:6" x14ac:dyDescent="0.25">
      <c r="B6510" s="46" t="s">
        <v>12</v>
      </c>
      <c r="D6510" s="32" t="s">
        <v>21</v>
      </c>
      <c r="F6510" s="31" t="s">
        <v>80</v>
      </c>
    </row>
    <row r="6511" spans="2:6" x14ac:dyDescent="0.25">
      <c r="B6511" s="46" t="s">
        <v>12</v>
      </c>
      <c r="D6511" s="32" t="s">
        <v>32</v>
      </c>
      <c r="F6511" s="31" t="s">
        <v>80</v>
      </c>
    </row>
    <row r="6512" spans="2:6" x14ac:dyDescent="0.25">
      <c r="B6512" s="46" t="s">
        <v>12</v>
      </c>
      <c r="D6512" s="32" t="s">
        <v>211</v>
      </c>
      <c r="F6512" s="31" t="s">
        <v>80</v>
      </c>
    </row>
    <row r="6513" spans="2:6" x14ac:dyDescent="0.25">
      <c r="B6513" s="46" t="s">
        <v>12</v>
      </c>
      <c r="D6513" s="32" t="s">
        <v>49</v>
      </c>
      <c r="F6513" s="31" t="s">
        <v>80</v>
      </c>
    </row>
    <row r="6514" spans="2:6" x14ac:dyDescent="0.25">
      <c r="B6514" s="46" t="s">
        <v>12</v>
      </c>
      <c r="D6514" s="32" t="s">
        <v>65</v>
      </c>
      <c r="F6514" s="31" t="s">
        <v>80</v>
      </c>
    </row>
    <row r="6515" spans="2:6" x14ac:dyDescent="0.25">
      <c r="B6515" s="46" t="s">
        <v>12</v>
      </c>
      <c r="D6515" s="32" t="s">
        <v>36</v>
      </c>
      <c r="F6515" s="31" t="s">
        <v>80</v>
      </c>
    </row>
    <row r="6516" spans="2:6" x14ac:dyDescent="0.25">
      <c r="B6516" s="46" t="s">
        <v>12</v>
      </c>
      <c r="D6516" s="32" t="s">
        <v>212</v>
      </c>
      <c r="F6516" s="31" t="s">
        <v>80</v>
      </c>
    </row>
    <row r="6517" spans="2:6" x14ac:dyDescent="0.25">
      <c r="B6517" s="46" t="s">
        <v>12</v>
      </c>
      <c r="D6517" s="32" t="s">
        <v>14</v>
      </c>
      <c r="F6517" s="31" t="s">
        <v>80</v>
      </c>
    </row>
    <row r="6518" spans="2:6" x14ac:dyDescent="0.25">
      <c r="B6518" s="46" t="s">
        <v>12</v>
      </c>
      <c r="D6518" s="32" t="s">
        <v>40</v>
      </c>
      <c r="F6518" s="31" t="s">
        <v>80</v>
      </c>
    </row>
    <row r="6519" spans="2:6" x14ac:dyDescent="0.25">
      <c r="B6519" s="46" t="s">
        <v>12</v>
      </c>
      <c r="D6519" s="32" t="s">
        <v>213</v>
      </c>
      <c r="F6519" s="31" t="s">
        <v>80</v>
      </c>
    </row>
    <row r="6520" spans="2:6" x14ac:dyDescent="0.25">
      <c r="B6520" s="46" t="s">
        <v>12</v>
      </c>
      <c r="D6520" s="32" t="s">
        <v>30</v>
      </c>
      <c r="F6520" s="31" t="s">
        <v>80</v>
      </c>
    </row>
    <row r="6521" spans="2:6" x14ac:dyDescent="0.25">
      <c r="B6521" s="46" t="s">
        <v>12</v>
      </c>
      <c r="D6521" s="32" t="s">
        <v>38</v>
      </c>
      <c r="F6521" s="31" t="s">
        <v>80</v>
      </c>
    </row>
    <row r="6522" spans="2:6" x14ac:dyDescent="0.25">
      <c r="B6522" s="46" t="s">
        <v>12</v>
      </c>
      <c r="D6522" s="32" t="s">
        <v>26</v>
      </c>
      <c r="F6522" s="31" t="s">
        <v>80</v>
      </c>
    </row>
    <row r="6523" spans="2:6" x14ac:dyDescent="0.25">
      <c r="B6523" s="46" t="s">
        <v>12</v>
      </c>
      <c r="D6523" s="32" t="s">
        <v>51</v>
      </c>
      <c r="F6523" s="31" t="s">
        <v>80</v>
      </c>
    </row>
    <row r="6524" spans="2:6" x14ac:dyDescent="0.25">
      <c r="B6524" s="46" t="s">
        <v>12</v>
      </c>
      <c r="D6524" s="32" t="s">
        <v>75</v>
      </c>
      <c r="F6524" s="31" t="s">
        <v>80</v>
      </c>
    </row>
    <row r="6525" spans="2:6" x14ac:dyDescent="0.25">
      <c r="B6525" s="46" t="s">
        <v>20</v>
      </c>
      <c r="D6525" s="32" t="s">
        <v>46</v>
      </c>
      <c r="F6525" s="31" t="s">
        <v>80</v>
      </c>
    </row>
    <row r="6526" spans="2:6" x14ac:dyDescent="0.25">
      <c r="B6526" s="46" t="s">
        <v>20</v>
      </c>
      <c r="D6526" s="32" t="s">
        <v>59</v>
      </c>
      <c r="F6526" s="31" t="s">
        <v>80</v>
      </c>
    </row>
    <row r="6527" spans="2:6" x14ac:dyDescent="0.25">
      <c r="B6527" s="46" t="s">
        <v>20</v>
      </c>
      <c r="D6527" s="32" t="s">
        <v>214</v>
      </c>
      <c r="F6527" s="31" t="s">
        <v>80</v>
      </c>
    </row>
    <row r="6528" spans="2:6" x14ac:dyDescent="0.25">
      <c r="B6528" s="46" t="s">
        <v>20</v>
      </c>
      <c r="D6528" s="32" t="s">
        <v>74</v>
      </c>
      <c r="F6528" s="31" t="s">
        <v>80</v>
      </c>
    </row>
    <row r="6529" spans="2:6" x14ac:dyDescent="0.25">
      <c r="B6529" s="46" t="s">
        <v>20</v>
      </c>
      <c r="D6529" s="32" t="s">
        <v>43</v>
      </c>
      <c r="F6529" s="31" t="s">
        <v>80</v>
      </c>
    </row>
    <row r="6530" spans="2:6" x14ac:dyDescent="0.25">
      <c r="B6530" s="46" t="s">
        <v>20</v>
      </c>
      <c r="D6530" s="32" t="s">
        <v>215</v>
      </c>
      <c r="F6530" s="31" t="s">
        <v>80</v>
      </c>
    </row>
    <row r="6531" spans="2:6" x14ac:dyDescent="0.25">
      <c r="B6531" s="46" t="s">
        <v>20</v>
      </c>
      <c r="D6531" s="32" t="s">
        <v>67</v>
      </c>
      <c r="F6531" s="31" t="s">
        <v>80</v>
      </c>
    </row>
    <row r="6532" spans="2:6" x14ac:dyDescent="0.25">
      <c r="B6532" s="46" t="s">
        <v>20</v>
      </c>
      <c r="D6532" s="32" t="s">
        <v>216</v>
      </c>
      <c r="F6532" s="31" t="s">
        <v>80</v>
      </c>
    </row>
    <row r="6533" spans="2:6" x14ac:dyDescent="0.25">
      <c r="B6533" s="46" t="s">
        <v>5</v>
      </c>
      <c r="D6533" s="32" t="s">
        <v>10</v>
      </c>
      <c r="F6533" s="31" t="s">
        <v>81</v>
      </c>
    </row>
    <row r="6534" spans="2:6" x14ac:dyDescent="0.25">
      <c r="B6534" s="46" t="s">
        <v>5</v>
      </c>
      <c r="D6534" s="32" t="s">
        <v>6</v>
      </c>
      <c r="F6534" s="31" t="s">
        <v>81</v>
      </c>
    </row>
    <row r="6535" spans="2:6" x14ac:dyDescent="0.25">
      <c r="B6535" s="46" t="s">
        <v>3</v>
      </c>
      <c r="D6535" s="32" t="s">
        <v>41</v>
      </c>
      <c r="F6535" s="31" t="s">
        <v>81</v>
      </c>
    </row>
    <row r="6536" spans="2:6" x14ac:dyDescent="0.25">
      <c r="B6536" s="46" t="s">
        <v>3</v>
      </c>
      <c r="D6536" s="32" t="s">
        <v>73</v>
      </c>
      <c r="F6536" s="31" t="s">
        <v>81</v>
      </c>
    </row>
    <row r="6537" spans="2:6" x14ac:dyDescent="0.25">
      <c r="B6537" s="46" t="s">
        <v>3</v>
      </c>
      <c r="D6537" s="32" t="s">
        <v>201</v>
      </c>
      <c r="F6537" s="31" t="s">
        <v>81</v>
      </c>
    </row>
    <row r="6538" spans="2:6" x14ac:dyDescent="0.25">
      <c r="B6538" s="46" t="s">
        <v>3</v>
      </c>
      <c r="D6538" s="32" t="s">
        <v>18</v>
      </c>
      <c r="F6538" s="31" t="s">
        <v>81</v>
      </c>
    </row>
    <row r="6539" spans="2:6" x14ac:dyDescent="0.25">
      <c r="B6539" s="46" t="s">
        <v>3</v>
      </c>
      <c r="D6539" s="32" t="s">
        <v>25</v>
      </c>
      <c r="F6539" s="31" t="s">
        <v>81</v>
      </c>
    </row>
    <row r="6540" spans="2:6" x14ac:dyDescent="0.25">
      <c r="B6540" s="46" t="s">
        <v>3</v>
      </c>
      <c r="D6540" s="32" t="s">
        <v>22</v>
      </c>
      <c r="F6540" s="31" t="s">
        <v>81</v>
      </c>
    </row>
    <row r="6541" spans="2:6" x14ac:dyDescent="0.25">
      <c r="B6541" s="46" t="s">
        <v>3</v>
      </c>
      <c r="D6541" s="32" t="s">
        <v>66</v>
      </c>
      <c r="F6541" s="31" t="s">
        <v>81</v>
      </c>
    </row>
    <row r="6542" spans="2:6" x14ac:dyDescent="0.25">
      <c r="B6542" s="46" t="s">
        <v>3</v>
      </c>
      <c r="D6542" s="32" t="s">
        <v>48</v>
      </c>
      <c r="F6542" s="31" t="s">
        <v>81</v>
      </c>
    </row>
    <row r="6543" spans="2:6" x14ac:dyDescent="0.25">
      <c r="B6543" s="46" t="s">
        <v>3</v>
      </c>
      <c r="D6543" s="32" t="s">
        <v>76</v>
      </c>
      <c r="F6543" s="31" t="s">
        <v>81</v>
      </c>
    </row>
    <row r="6544" spans="2:6" x14ac:dyDescent="0.25">
      <c r="B6544" s="46" t="s">
        <v>3</v>
      </c>
      <c r="D6544" s="32" t="s">
        <v>35</v>
      </c>
      <c r="F6544" s="31" t="s">
        <v>81</v>
      </c>
    </row>
    <row r="6545" spans="2:6" x14ac:dyDescent="0.25">
      <c r="B6545" s="46" t="s">
        <v>3</v>
      </c>
      <c r="D6545" s="32" t="s">
        <v>42</v>
      </c>
      <c r="F6545" s="31" t="s">
        <v>81</v>
      </c>
    </row>
    <row r="6546" spans="2:6" x14ac:dyDescent="0.25">
      <c r="B6546" s="46" t="s">
        <v>3</v>
      </c>
      <c r="D6546" s="32" t="s">
        <v>202</v>
      </c>
      <c r="F6546" s="31" t="s">
        <v>81</v>
      </c>
    </row>
    <row r="6547" spans="2:6" x14ac:dyDescent="0.25">
      <c r="B6547" s="46" t="s">
        <v>3</v>
      </c>
      <c r="D6547" s="32" t="s">
        <v>57</v>
      </c>
      <c r="F6547" s="31" t="s">
        <v>81</v>
      </c>
    </row>
    <row r="6548" spans="2:6" x14ac:dyDescent="0.25">
      <c r="B6548" s="46" t="s">
        <v>3</v>
      </c>
      <c r="D6548" s="32" t="s">
        <v>203</v>
      </c>
      <c r="F6548" s="31" t="s">
        <v>81</v>
      </c>
    </row>
    <row r="6549" spans="2:6" x14ac:dyDescent="0.25">
      <c r="B6549" s="46" t="s">
        <v>3</v>
      </c>
      <c r="D6549" s="32" t="s">
        <v>204</v>
      </c>
      <c r="F6549" s="31" t="s">
        <v>81</v>
      </c>
    </row>
    <row r="6550" spans="2:6" x14ac:dyDescent="0.25">
      <c r="B6550" s="46" t="s">
        <v>3</v>
      </c>
      <c r="D6550" s="32" t="s">
        <v>205</v>
      </c>
      <c r="F6550" s="31" t="s">
        <v>81</v>
      </c>
    </row>
    <row r="6551" spans="2:6" x14ac:dyDescent="0.25">
      <c r="B6551" s="46" t="s">
        <v>3</v>
      </c>
      <c r="D6551" s="32" t="s">
        <v>39</v>
      </c>
      <c r="F6551" s="31" t="s">
        <v>81</v>
      </c>
    </row>
    <row r="6552" spans="2:6" x14ac:dyDescent="0.25">
      <c r="B6552" s="46" t="s">
        <v>17</v>
      </c>
      <c r="D6552" s="32" t="s">
        <v>63</v>
      </c>
      <c r="F6552" s="31" t="s">
        <v>81</v>
      </c>
    </row>
    <row r="6553" spans="2:6" x14ac:dyDescent="0.25">
      <c r="B6553" s="46" t="s">
        <v>17</v>
      </c>
      <c r="D6553" s="32" t="s">
        <v>70</v>
      </c>
      <c r="F6553" s="31" t="s">
        <v>81</v>
      </c>
    </row>
    <row r="6554" spans="2:6" x14ac:dyDescent="0.25">
      <c r="B6554" s="46" t="s">
        <v>17</v>
      </c>
      <c r="D6554" s="32" t="s">
        <v>62</v>
      </c>
      <c r="F6554" s="31" t="s">
        <v>81</v>
      </c>
    </row>
    <row r="6555" spans="2:6" x14ac:dyDescent="0.25">
      <c r="B6555" s="46" t="s">
        <v>17</v>
      </c>
      <c r="D6555" s="32" t="s">
        <v>53</v>
      </c>
      <c r="F6555" s="31" t="s">
        <v>81</v>
      </c>
    </row>
    <row r="6556" spans="2:6" x14ac:dyDescent="0.25">
      <c r="B6556" s="46" t="s">
        <v>17</v>
      </c>
      <c r="D6556" s="32" t="s">
        <v>29</v>
      </c>
      <c r="F6556" s="31" t="s">
        <v>81</v>
      </c>
    </row>
    <row r="6557" spans="2:6" x14ac:dyDescent="0.25">
      <c r="B6557" s="46" t="s">
        <v>17</v>
      </c>
      <c r="D6557" s="32" t="s">
        <v>47</v>
      </c>
      <c r="F6557" s="31" t="s">
        <v>81</v>
      </c>
    </row>
    <row r="6558" spans="2:6" x14ac:dyDescent="0.25">
      <c r="B6558" s="46" t="s">
        <v>17</v>
      </c>
      <c r="D6558" s="32" t="s">
        <v>206</v>
      </c>
      <c r="F6558" s="31" t="s">
        <v>81</v>
      </c>
    </row>
    <row r="6559" spans="2:6" x14ac:dyDescent="0.25">
      <c r="B6559" s="46" t="s">
        <v>17</v>
      </c>
      <c r="D6559" s="32" t="s">
        <v>34</v>
      </c>
      <c r="F6559" s="31" t="s">
        <v>81</v>
      </c>
    </row>
    <row r="6560" spans="2:6" x14ac:dyDescent="0.25">
      <c r="B6560" s="46" t="s">
        <v>17</v>
      </c>
      <c r="D6560" s="32" t="s">
        <v>31</v>
      </c>
      <c r="F6560" s="31" t="s">
        <v>81</v>
      </c>
    </row>
    <row r="6561" spans="2:6" x14ac:dyDescent="0.25">
      <c r="B6561" s="46" t="s">
        <v>17</v>
      </c>
      <c r="D6561" s="32" t="s">
        <v>60</v>
      </c>
      <c r="F6561" s="31" t="s">
        <v>81</v>
      </c>
    </row>
    <row r="6562" spans="2:6" x14ac:dyDescent="0.25">
      <c r="B6562" s="46" t="s">
        <v>17</v>
      </c>
      <c r="D6562" s="32" t="s">
        <v>207</v>
      </c>
      <c r="F6562" s="31" t="s">
        <v>81</v>
      </c>
    </row>
    <row r="6563" spans="2:6" x14ac:dyDescent="0.25">
      <c r="B6563" s="46" t="s">
        <v>17</v>
      </c>
      <c r="D6563" s="32" t="s">
        <v>208</v>
      </c>
      <c r="F6563" s="31" t="s">
        <v>81</v>
      </c>
    </row>
    <row r="6564" spans="2:6" x14ac:dyDescent="0.25">
      <c r="B6564" s="46" t="s">
        <v>17</v>
      </c>
      <c r="D6564" s="32" t="s">
        <v>61</v>
      </c>
      <c r="F6564" s="31" t="s">
        <v>81</v>
      </c>
    </row>
    <row r="6565" spans="2:6" x14ac:dyDescent="0.25">
      <c r="B6565" s="46" t="s">
        <v>17</v>
      </c>
      <c r="D6565" s="32" t="s">
        <v>45</v>
      </c>
      <c r="F6565" s="31" t="s">
        <v>81</v>
      </c>
    </row>
    <row r="6566" spans="2:6" x14ac:dyDescent="0.25">
      <c r="B6566" s="46" t="s">
        <v>17</v>
      </c>
      <c r="D6566" s="32" t="s">
        <v>209</v>
      </c>
      <c r="F6566" s="31" t="s">
        <v>81</v>
      </c>
    </row>
    <row r="6567" spans="2:6" x14ac:dyDescent="0.25">
      <c r="B6567" s="46" t="s">
        <v>17</v>
      </c>
      <c r="D6567" s="32" t="s">
        <v>37</v>
      </c>
      <c r="F6567" s="31" t="s">
        <v>81</v>
      </c>
    </row>
    <row r="6568" spans="2:6" x14ac:dyDescent="0.25">
      <c r="B6568" s="46" t="s">
        <v>17</v>
      </c>
      <c r="D6568" s="32" t="s">
        <v>23</v>
      </c>
      <c r="F6568" s="31" t="s">
        <v>81</v>
      </c>
    </row>
    <row r="6569" spans="2:6" x14ac:dyDescent="0.25">
      <c r="B6569" s="46" t="s">
        <v>8</v>
      </c>
      <c r="D6569" s="32" t="s">
        <v>9</v>
      </c>
      <c r="F6569" s="31" t="s">
        <v>81</v>
      </c>
    </row>
    <row r="6570" spans="2:6" x14ac:dyDescent="0.25">
      <c r="B6570" s="46" t="s">
        <v>8</v>
      </c>
      <c r="D6570" s="32" t="s">
        <v>27</v>
      </c>
      <c r="F6570" s="31" t="s">
        <v>81</v>
      </c>
    </row>
    <row r="6571" spans="2:6" x14ac:dyDescent="0.25">
      <c r="B6571" s="46" t="s">
        <v>8</v>
      </c>
      <c r="D6571" s="32" t="s">
        <v>15</v>
      </c>
      <c r="F6571" s="31" t="s">
        <v>81</v>
      </c>
    </row>
    <row r="6572" spans="2:6" x14ac:dyDescent="0.25">
      <c r="B6572" s="46" t="s">
        <v>8</v>
      </c>
      <c r="D6572" s="32" t="s">
        <v>64</v>
      </c>
      <c r="F6572" s="31" t="s">
        <v>81</v>
      </c>
    </row>
    <row r="6573" spans="2:6" x14ac:dyDescent="0.25">
      <c r="B6573" s="46" t="s">
        <v>8</v>
      </c>
      <c r="D6573" s="32" t="s">
        <v>55</v>
      </c>
      <c r="F6573" s="31" t="s">
        <v>81</v>
      </c>
    </row>
    <row r="6574" spans="2:6" x14ac:dyDescent="0.25">
      <c r="B6574" s="46" t="s">
        <v>8</v>
      </c>
      <c r="D6574" s="32" t="s">
        <v>210</v>
      </c>
      <c r="F6574" s="31" t="s">
        <v>81</v>
      </c>
    </row>
    <row r="6575" spans="2:6" x14ac:dyDescent="0.25">
      <c r="B6575" s="46" t="s">
        <v>8</v>
      </c>
      <c r="D6575" s="32" t="s">
        <v>68</v>
      </c>
      <c r="F6575" s="31" t="s">
        <v>81</v>
      </c>
    </row>
    <row r="6576" spans="2:6" x14ac:dyDescent="0.25">
      <c r="B6576" s="46" t="s">
        <v>12</v>
      </c>
      <c r="D6576" s="32" t="s">
        <v>52</v>
      </c>
      <c r="F6576" s="31" t="s">
        <v>81</v>
      </c>
    </row>
    <row r="6577" spans="2:6" x14ac:dyDescent="0.25">
      <c r="B6577" s="46" t="s">
        <v>12</v>
      </c>
      <c r="D6577" s="32" t="s">
        <v>13</v>
      </c>
      <c r="F6577" s="31" t="s">
        <v>81</v>
      </c>
    </row>
    <row r="6578" spans="2:6" x14ac:dyDescent="0.25">
      <c r="B6578" s="46" t="s">
        <v>12</v>
      </c>
      <c r="D6578" s="32" t="s">
        <v>24</v>
      </c>
      <c r="F6578" s="31" t="s">
        <v>81</v>
      </c>
    </row>
    <row r="6579" spans="2:6" x14ac:dyDescent="0.25">
      <c r="B6579" s="46" t="s">
        <v>12</v>
      </c>
      <c r="D6579" s="32" t="s">
        <v>56</v>
      </c>
      <c r="F6579" s="31" t="s">
        <v>81</v>
      </c>
    </row>
    <row r="6580" spans="2:6" x14ac:dyDescent="0.25">
      <c r="B6580" s="46" t="s">
        <v>12</v>
      </c>
      <c r="D6580" s="32" t="s">
        <v>44</v>
      </c>
      <c r="F6580" s="31" t="s">
        <v>81</v>
      </c>
    </row>
    <row r="6581" spans="2:6" x14ac:dyDescent="0.25">
      <c r="B6581" s="46" t="s">
        <v>12</v>
      </c>
      <c r="D6581" s="32" t="s">
        <v>50</v>
      </c>
      <c r="F6581" s="31" t="s">
        <v>81</v>
      </c>
    </row>
    <row r="6582" spans="2:6" x14ac:dyDescent="0.25">
      <c r="B6582" s="46" t="s">
        <v>12</v>
      </c>
      <c r="D6582" s="32" t="s">
        <v>21</v>
      </c>
      <c r="F6582" s="31" t="s">
        <v>81</v>
      </c>
    </row>
    <row r="6583" spans="2:6" x14ac:dyDescent="0.25">
      <c r="B6583" s="46" t="s">
        <v>12</v>
      </c>
      <c r="D6583" s="32" t="s">
        <v>32</v>
      </c>
      <c r="F6583" s="31" t="s">
        <v>81</v>
      </c>
    </row>
    <row r="6584" spans="2:6" x14ac:dyDescent="0.25">
      <c r="B6584" s="46" t="s">
        <v>12</v>
      </c>
      <c r="D6584" s="32" t="s">
        <v>54</v>
      </c>
      <c r="F6584" s="31" t="s">
        <v>81</v>
      </c>
    </row>
    <row r="6585" spans="2:6" x14ac:dyDescent="0.25">
      <c r="B6585" s="46" t="s">
        <v>12</v>
      </c>
      <c r="D6585" s="32" t="s">
        <v>211</v>
      </c>
      <c r="F6585" s="31" t="s">
        <v>81</v>
      </c>
    </row>
    <row r="6586" spans="2:6" x14ac:dyDescent="0.25">
      <c r="B6586" s="46" t="s">
        <v>12</v>
      </c>
      <c r="D6586" s="32" t="s">
        <v>49</v>
      </c>
      <c r="F6586" s="31" t="s">
        <v>81</v>
      </c>
    </row>
    <row r="6587" spans="2:6" x14ac:dyDescent="0.25">
      <c r="B6587" s="46" t="s">
        <v>12</v>
      </c>
      <c r="D6587" s="32" t="s">
        <v>65</v>
      </c>
      <c r="F6587" s="31" t="s">
        <v>81</v>
      </c>
    </row>
    <row r="6588" spans="2:6" x14ac:dyDescent="0.25">
      <c r="B6588" s="46" t="s">
        <v>12</v>
      </c>
      <c r="D6588" s="32" t="s">
        <v>36</v>
      </c>
      <c r="F6588" s="31" t="s">
        <v>81</v>
      </c>
    </row>
    <row r="6589" spans="2:6" x14ac:dyDescent="0.25">
      <c r="B6589" s="46" t="s">
        <v>12</v>
      </c>
      <c r="D6589" s="32" t="s">
        <v>212</v>
      </c>
      <c r="F6589" s="31" t="s">
        <v>81</v>
      </c>
    </row>
    <row r="6590" spans="2:6" x14ac:dyDescent="0.25">
      <c r="B6590" s="46" t="s">
        <v>12</v>
      </c>
      <c r="D6590" s="32" t="s">
        <v>14</v>
      </c>
      <c r="F6590" s="31" t="s">
        <v>81</v>
      </c>
    </row>
    <row r="6591" spans="2:6" x14ac:dyDescent="0.25">
      <c r="B6591" s="46" t="s">
        <v>12</v>
      </c>
      <c r="D6591" s="32" t="s">
        <v>40</v>
      </c>
      <c r="F6591" s="31" t="s">
        <v>81</v>
      </c>
    </row>
    <row r="6592" spans="2:6" x14ac:dyDescent="0.25">
      <c r="B6592" s="46" t="s">
        <v>12</v>
      </c>
      <c r="D6592" s="32" t="s">
        <v>213</v>
      </c>
      <c r="F6592" s="31" t="s">
        <v>81</v>
      </c>
    </row>
    <row r="6593" spans="2:6" x14ac:dyDescent="0.25">
      <c r="B6593" s="46" t="s">
        <v>12</v>
      </c>
      <c r="D6593" s="32" t="s">
        <v>30</v>
      </c>
      <c r="F6593" s="31" t="s">
        <v>81</v>
      </c>
    </row>
    <row r="6594" spans="2:6" x14ac:dyDescent="0.25">
      <c r="B6594" s="46" t="s">
        <v>12</v>
      </c>
      <c r="D6594" s="32" t="s">
        <v>72</v>
      </c>
      <c r="F6594" s="31" t="s">
        <v>81</v>
      </c>
    </row>
    <row r="6595" spans="2:6" x14ac:dyDescent="0.25">
      <c r="B6595" s="46" t="s">
        <v>12</v>
      </c>
      <c r="D6595" s="32" t="s">
        <v>85</v>
      </c>
      <c r="F6595" s="31" t="s">
        <v>81</v>
      </c>
    </row>
    <row r="6596" spans="2:6" x14ac:dyDescent="0.25">
      <c r="B6596" s="46" t="s">
        <v>12</v>
      </c>
      <c r="D6596" s="32" t="s">
        <v>38</v>
      </c>
      <c r="F6596" s="31" t="s">
        <v>81</v>
      </c>
    </row>
    <row r="6597" spans="2:6" x14ac:dyDescent="0.25">
      <c r="B6597" s="46" t="s">
        <v>12</v>
      </c>
      <c r="D6597" s="32" t="s">
        <v>26</v>
      </c>
      <c r="F6597" s="31" t="s">
        <v>81</v>
      </c>
    </row>
    <row r="6598" spans="2:6" x14ac:dyDescent="0.25">
      <c r="B6598" s="46" t="s">
        <v>12</v>
      </c>
      <c r="D6598" s="32" t="s">
        <v>51</v>
      </c>
      <c r="F6598" s="31" t="s">
        <v>81</v>
      </c>
    </row>
    <row r="6599" spans="2:6" x14ac:dyDescent="0.25">
      <c r="B6599" s="46" t="s">
        <v>12</v>
      </c>
      <c r="D6599" s="32" t="s">
        <v>75</v>
      </c>
      <c r="F6599" s="31" t="s">
        <v>81</v>
      </c>
    </row>
    <row r="6600" spans="2:6" x14ac:dyDescent="0.25">
      <c r="B6600" s="46" t="s">
        <v>20</v>
      </c>
      <c r="D6600" s="32" t="s">
        <v>46</v>
      </c>
      <c r="F6600" s="31" t="s">
        <v>81</v>
      </c>
    </row>
    <row r="6601" spans="2:6" x14ac:dyDescent="0.25">
      <c r="B6601" s="46" t="s">
        <v>20</v>
      </c>
      <c r="D6601" s="32" t="s">
        <v>59</v>
      </c>
      <c r="F6601" s="31" t="s">
        <v>81</v>
      </c>
    </row>
    <row r="6602" spans="2:6" x14ac:dyDescent="0.25">
      <c r="B6602" s="46" t="s">
        <v>20</v>
      </c>
      <c r="D6602" s="32" t="s">
        <v>214</v>
      </c>
      <c r="F6602" s="31" t="s">
        <v>81</v>
      </c>
    </row>
    <row r="6603" spans="2:6" x14ac:dyDescent="0.25">
      <c r="B6603" s="46" t="s">
        <v>20</v>
      </c>
      <c r="D6603" s="32" t="s">
        <v>74</v>
      </c>
      <c r="F6603" s="31" t="s">
        <v>81</v>
      </c>
    </row>
    <row r="6604" spans="2:6" x14ac:dyDescent="0.25">
      <c r="B6604" s="46" t="s">
        <v>20</v>
      </c>
      <c r="D6604" s="32" t="s">
        <v>43</v>
      </c>
      <c r="F6604" s="31" t="s">
        <v>81</v>
      </c>
    </row>
    <row r="6605" spans="2:6" x14ac:dyDescent="0.25">
      <c r="B6605" s="46" t="s">
        <v>20</v>
      </c>
      <c r="D6605" s="32" t="s">
        <v>215</v>
      </c>
      <c r="F6605" s="31" t="s">
        <v>81</v>
      </c>
    </row>
    <row r="6606" spans="2:6" x14ac:dyDescent="0.25">
      <c r="B6606" s="46" t="s">
        <v>20</v>
      </c>
      <c r="D6606" s="32" t="s">
        <v>67</v>
      </c>
      <c r="F6606" s="31" t="s">
        <v>81</v>
      </c>
    </row>
    <row r="6607" spans="2:6" x14ac:dyDescent="0.25">
      <c r="B6607" s="46" t="s">
        <v>20</v>
      </c>
      <c r="D6607" s="32" t="s">
        <v>216</v>
      </c>
      <c r="F6607" s="31" t="s">
        <v>81</v>
      </c>
    </row>
    <row r="6608" spans="2:6" x14ac:dyDescent="0.25">
      <c r="B6608" s="46" t="s">
        <v>20</v>
      </c>
      <c r="D6608" s="32" t="s">
        <v>58</v>
      </c>
      <c r="F6608" s="31" t="s">
        <v>81</v>
      </c>
    </row>
    <row r="6609" spans="2:6" x14ac:dyDescent="0.25">
      <c r="B6609" s="46" t="s">
        <v>5</v>
      </c>
      <c r="D6609" s="32" t="s">
        <v>10</v>
      </c>
      <c r="F6609" s="31" t="s">
        <v>102</v>
      </c>
    </row>
    <row r="6610" spans="2:6" x14ac:dyDescent="0.25">
      <c r="B6610" s="46" t="s">
        <v>5</v>
      </c>
      <c r="D6610" s="32" t="s">
        <v>6</v>
      </c>
      <c r="F6610" s="31" t="s">
        <v>102</v>
      </c>
    </row>
    <row r="6611" spans="2:6" x14ac:dyDescent="0.25">
      <c r="B6611" s="46" t="s">
        <v>3</v>
      </c>
      <c r="D6611" s="32" t="s">
        <v>41</v>
      </c>
      <c r="F6611" s="31" t="s">
        <v>102</v>
      </c>
    </row>
    <row r="6612" spans="2:6" x14ac:dyDescent="0.25">
      <c r="B6612" s="46" t="s">
        <v>3</v>
      </c>
      <c r="D6612" s="32" t="s">
        <v>73</v>
      </c>
      <c r="F6612" s="31" t="s">
        <v>102</v>
      </c>
    </row>
    <row r="6613" spans="2:6" x14ac:dyDescent="0.25">
      <c r="B6613" s="46" t="s">
        <v>3</v>
      </c>
      <c r="D6613" s="32" t="s">
        <v>18</v>
      </c>
      <c r="F6613" s="31" t="s">
        <v>102</v>
      </c>
    </row>
    <row r="6614" spans="2:6" x14ac:dyDescent="0.25">
      <c r="B6614" s="46" t="s">
        <v>3</v>
      </c>
      <c r="D6614" s="32" t="s">
        <v>25</v>
      </c>
      <c r="F6614" s="31" t="s">
        <v>102</v>
      </c>
    </row>
    <row r="6615" spans="2:6" x14ac:dyDescent="0.25">
      <c r="B6615" s="46" t="s">
        <v>3</v>
      </c>
      <c r="D6615" s="32" t="s">
        <v>22</v>
      </c>
      <c r="F6615" s="31" t="s">
        <v>102</v>
      </c>
    </row>
    <row r="6616" spans="2:6" x14ac:dyDescent="0.25">
      <c r="B6616" s="46" t="s">
        <v>3</v>
      </c>
      <c r="D6616" s="32" t="s">
        <v>42</v>
      </c>
      <c r="F6616" s="31" t="s">
        <v>102</v>
      </c>
    </row>
    <row r="6617" spans="2:6" x14ac:dyDescent="0.25">
      <c r="B6617" s="46" t="s">
        <v>3</v>
      </c>
      <c r="D6617" s="32" t="s">
        <v>202</v>
      </c>
      <c r="F6617" s="31" t="s">
        <v>102</v>
      </c>
    </row>
    <row r="6618" spans="2:6" x14ac:dyDescent="0.25">
      <c r="B6618" s="46" t="s">
        <v>17</v>
      </c>
      <c r="D6618" s="32" t="s">
        <v>70</v>
      </c>
      <c r="F6618" s="31" t="s">
        <v>102</v>
      </c>
    </row>
    <row r="6619" spans="2:6" x14ac:dyDescent="0.25">
      <c r="B6619" s="46" t="s">
        <v>17</v>
      </c>
      <c r="D6619" s="32" t="s">
        <v>53</v>
      </c>
      <c r="F6619" s="31" t="s">
        <v>102</v>
      </c>
    </row>
    <row r="6620" spans="2:6" x14ac:dyDescent="0.25">
      <c r="B6620" s="46" t="s">
        <v>17</v>
      </c>
      <c r="D6620" s="32" t="s">
        <v>47</v>
      </c>
      <c r="F6620" s="31" t="s">
        <v>102</v>
      </c>
    </row>
    <row r="6621" spans="2:6" x14ac:dyDescent="0.25">
      <c r="B6621" s="46" t="s">
        <v>17</v>
      </c>
      <c r="D6621" s="32" t="s">
        <v>34</v>
      </c>
      <c r="F6621" s="31" t="s">
        <v>102</v>
      </c>
    </row>
    <row r="6622" spans="2:6" x14ac:dyDescent="0.25">
      <c r="B6622" s="46" t="s">
        <v>17</v>
      </c>
      <c r="D6622" s="32" t="s">
        <v>31</v>
      </c>
      <c r="F6622" s="31" t="s">
        <v>102</v>
      </c>
    </row>
    <row r="6623" spans="2:6" x14ac:dyDescent="0.25">
      <c r="B6623" s="46" t="s">
        <v>17</v>
      </c>
      <c r="D6623" s="32" t="s">
        <v>60</v>
      </c>
      <c r="F6623" s="31" t="s">
        <v>102</v>
      </c>
    </row>
    <row r="6624" spans="2:6" x14ac:dyDescent="0.25">
      <c r="B6624" s="46" t="s">
        <v>17</v>
      </c>
      <c r="D6624" s="32" t="s">
        <v>207</v>
      </c>
      <c r="F6624" s="31" t="s">
        <v>102</v>
      </c>
    </row>
    <row r="6625" spans="2:6" x14ac:dyDescent="0.25">
      <c r="B6625" s="46" t="s">
        <v>17</v>
      </c>
      <c r="D6625" s="32" t="s">
        <v>23</v>
      </c>
      <c r="F6625" s="31" t="s">
        <v>102</v>
      </c>
    </row>
    <row r="6626" spans="2:6" x14ac:dyDescent="0.25">
      <c r="B6626" s="46" t="s">
        <v>8</v>
      </c>
      <c r="D6626" s="32" t="s">
        <v>9</v>
      </c>
      <c r="F6626" s="31" t="s">
        <v>102</v>
      </c>
    </row>
    <row r="6627" spans="2:6" x14ac:dyDescent="0.25">
      <c r="B6627" s="46" t="s">
        <v>8</v>
      </c>
      <c r="D6627" s="32" t="s">
        <v>27</v>
      </c>
      <c r="F6627" s="31" t="s">
        <v>102</v>
      </c>
    </row>
    <row r="6628" spans="2:6" x14ac:dyDescent="0.25">
      <c r="B6628" s="46" t="s">
        <v>8</v>
      </c>
      <c r="D6628" s="32" t="s">
        <v>15</v>
      </c>
      <c r="F6628" s="31" t="s">
        <v>102</v>
      </c>
    </row>
    <row r="6629" spans="2:6" x14ac:dyDescent="0.25">
      <c r="B6629" s="46" t="s">
        <v>8</v>
      </c>
      <c r="D6629" s="32" t="s">
        <v>64</v>
      </c>
      <c r="F6629" s="31" t="s">
        <v>102</v>
      </c>
    </row>
    <row r="6630" spans="2:6" x14ac:dyDescent="0.25">
      <c r="B6630" s="46" t="s">
        <v>8</v>
      </c>
      <c r="D6630" s="32" t="s">
        <v>55</v>
      </c>
      <c r="F6630" s="31" t="s">
        <v>102</v>
      </c>
    </row>
    <row r="6631" spans="2:6" x14ac:dyDescent="0.25">
      <c r="B6631" s="46" t="s">
        <v>12</v>
      </c>
      <c r="D6631" s="32" t="s">
        <v>52</v>
      </c>
      <c r="F6631" s="31" t="s">
        <v>102</v>
      </c>
    </row>
    <row r="6632" spans="2:6" x14ac:dyDescent="0.25">
      <c r="B6632" s="46" t="s">
        <v>12</v>
      </c>
      <c r="D6632" s="32" t="s">
        <v>13</v>
      </c>
      <c r="F6632" s="31" t="s">
        <v>102</v>
      </c>
    </row>
    <row r="6633" spans="2:6" x14ac:dyDescent="0.25">
      <c r="B6633" s="46" t="s">
        <v>12</v>
      </c>
      <c r="D6633" s="32" t="s">
        <v>24</v>
      </c>
      <c r="F6633" s="31" t="s">
        <v>102</v>
      </c>
    </row>
    <row r="6634" spans="2:6" x14ac:dyDescent="0.25">
      <c r="B6634" s="46" t="s">
        <v>12</v>
      </c>
      <c r="D6634" s="32" t="s">
        <v>56</v>
      </c>
      <c r="F6634" s="31" t="s">
        <v>102</v>
      </c>
    </row>
    <row r="6635" spans="2:6" x14ac:dyDescent="0.25">
      <c r="B6635" s="46" t="s">
        <v>12</v>
      </c>
      <c r="D6635" s="32" t="s">
        <v>50</v>
      </c>
      <c r="F6635" s="31" t="s">
        <v>102</v>
      </c>
    </row>
    <row r="6636" spans="2:6" x14ac:dyDescent="0.25">
      <c r="B6636" s="46" t="s">
        <v>12</v>
      </c>
      <c r="D6636" s="32" t="s">
        <v>21</v>
      </c>
      <c r="F6636" s="31" t="s">
        <v>102</v>
      </c>
    </row>
    <row r="6637" spans="2:6" x14ac:dyDescent="0.25">
      <c r="B6637" s="46" t="s">
        <v>12</v>
      </c>
      <c r="D6637" s="32" t="s">
        <v>32</v>
      </c>
      <c r="F6637" s="31" t="s">
        <v>102</v>
      </c>
    </row>
    <row r="6638" spans="2:6" x14ac:dyDescent="0.25">
      <c r="B6638" s="46" t="s">
        <v>12</v>
      </c>
      <c r="D6638" s="32" t="s">
        <v>54</v>
      </c>
      <c r="F6638" s="31" t="s">
        <v>102</v>
      </c>
    </row>
    <row r="6639" spans="2:6" x14ac:dyDescent="0.25">
      <c r="B6639" s="46" t="s">
        <v>12</v>
      </c>
      <c r="D6639" s="32" t="s">
        <v>211</v>
      </c>
      <c r="F6639" s="31" t="s">
        <v>102</v>
      </c>
    </row>
    <row r="6640" spans="2:6" x14ac:dyDescent="0.25">
      <c r="B6640" s="46" t="s">
        <v>12</v>
      </c>
      <c r="D6640" s="32" t="s">
        <v>65</v>
      </c>
      <c r="F6640" s="31" t="s">
        <v>102</v>
      </c>
    </row>
    <row r="6641" spans="2:6" x14ac:dyDescent="0.25">
      <c r="B6641" s="46" t="s">
        <v>12</v>
      </c>
      <c r="D6641" s="32" t="s">
        <v>212</v>
      </c>
      <c r="F6641" s="31" t="s">
        <v>102</v>
      </c>
    </row>
    <row r="6642" spans="2:6" x14ac:dyDescent="0.25">
      <c r="B6642" s="46" t="s">
        <v>12</v>
      </c>
      <c r="D6642" s="32" t="s">
        <v>14</v>
      </c>
      <c r="F6642" s="31" t="s">
        <v>102</v>
      </c>
    </row>
    <row r="6643" spans="2:6" x14ac:dyDescent="0.25">
      <c r="B6643" s="46" t="s">
        <v>12</v>
      </c>
      <c r="D6643" s="32" t="s">
        <v>40</v>
      </c>
      <c r="F6643" s="31" t="s">
        <v>102</v>
      </c>
    </row>
    <row r="6644" spans="2:6" x14ac:dyDescent="0.25">
      <c r="B6644" s="46" t="s">
        <v>12</v>
      </c>
      <c r="D6644" s="32" t="s">
        <v>30</v>
      </c>
      <c r="F6644" s="31" t="s">
        <v>102</v>
      </c>
    </row>
    <row r="6645" spans="2:6" x14ac:dyDescent="0.25">
      <c r="B6645" s="46" t="s">
        <v>12</v>
      </c>
      <c r="D6645" s="32" t="s">
        <v>26</v>
      </c>
      <c r="F6645" s="31" t="s">
        <v>102</v>
      </c>
    </row>
    <row r="6646" spans="2:6" x14ac:dyDescent="0.25">
      <c r="B6646" s="46" t="s">
        <v>20</v>
      </c>
      <c r="D6646" s="32" t="s">
        <v>46</v>
      </c>
      <c r="F6646" s="31" t="s">
        <v>102</v>
      </c>
    </row>
    <row r="6647" spans="2:6" x14ac:dyDescent="0.25">
      <c r="B6647" s="46" t="s">
        <v>20</v>
      </c>
      <c r="D6647" s="32" t="s">
        <v>59</v>
      </c>
      <c r="F6647" s="31" t="s">
        <v>102</v>
      </c>
    </row>
    <row r="6648" spans="2:6" x14ac:dyDescent="0.25">
      <c r="B6648" s="46" t="s">
        <v>20</v>
      </c>
      <c r="D6648" s="32" t="s">
        <v>216</v>
      </c>
      <c r="F6648" s="31" t="s">
        <v>102</v>
      </c>
    </row>
    <row r="6649" spans="2:6" x14ac:dyDescent="0.25">
      <c r="B6649" s="46" t="s">
        <v>5</v>
      </c>
      <c r="D6649" s="32" t="s">
        <v>10</v>
      </c>
      <c r="F6649" s="31" t="s">
        <v>104</v>
      </c>
    </row>
    <row r="6650" spans="2:6" x14ac:dyDescent="0.25">
      <c r="B6650" s="46" t="s">
        <v>5</v>
      </c>
      <c r="D6650" s="32" t="s">
        <v>6</v>
      </c>
      <c r="F6650" s="31" t="s">
        <v>104</v>
      </c>
    </row>
    <row r="6651" spans="2:6" x14ac:dyDescent="0.25">
      <c r="B6651" s="46" t="s">
        <v>3</v>
      </c>
      <c r="D6651" s="32" t="s">
        <v>41</v>
      </c>
      <c r="F6651" s="31" t="s">
        <v>104</v>
      </c>
    </row>
    <row r="6652" spans="2:6" x14ac:dyDescent="0.25">
      <c r="B6652" s="46" t="s">
        <v>3</v>
      </c>
      <c r="D6652" s="32" t="s">
        <v>73</v>
      </c>
      <c r="F6652" s="31" t="s">
        <v>104</v>
      </c>
    </row>
    <row r="6653" spans="2:6" x14ac:dyDescent="0.25">
      <c r="B6653" s="46" t="s">
        <v>3</v>
      </c>
      <c r="D6653" s="32" t="s">
        <v>201</v>
      </c>
      <c r="F6653" s="31" t="s">
        <v>104</v>
      </c>
    </row>
    <row r="6654" spans="2:6" x14ac:dyDescent="0.25">
      <c r="B6654" s="46" t="s">
        <v>3</v>
      </c>
      <c r="D6654" s="32" t="s">
        <v>18</v>
      </c>
      <c r="F6654" s="31" t="s">
        <v>104</v>
      </c>
    </row>
    <row r="6655" spans="2:6" x14ac:dyDescent="0.25">
      <c r="B6655" s="46" t="s">
        <v>3</v>
      </c>
      <c r="D6655" s="32" t="s">
        <v>25</v>
      </c>
      <c r="F6655" s="31" t="s">
        <v>104</v>
      </c>
    </row>
    <row r="6656" spans="2:6" x14ac:dyDescent="0.25">
      <c r="B6656" s="46" t="s">
        <v>3</v>
      </c>
      <c r="D6656" s="32" t="s">
        <v>22</v>
      </c>
      <c r="F6656" s="31" t="s">
        <v>104</v>
      </c>
    </row>
    <row r="6657" spans="2:6" x14ac:dyDescent="0.25">
      <c r="B6657" s="46" t="s">
        <v>3</v>
      </c>
      <c r="D6657" s="32" t="s">
        <v>66</v>
      </c>
      <c r="F6657" s="31" t="s">
        <v>104</v>
      </c>
    </row>
    <row r="6658" spans="2:6" x14ac:dyDescent="0.25">
      <c r="B6658" s="46" t="s">
        <v>3</v>
      </c>
      <c r="D6658" s="32" t="s">
        <v>48</v>
      </c>
      <c r="F6658" s="31" t="s">
        <v>104</v>
      </c>
    </row>
    <row r="6659" spans="2:6" x14ac:dyDescent="0.25">
      <c r="B6659" s="46" t="s">
        <v>3</v>
      </c>
      <c r="D6659" s="32" t="s">
        <v>76</v>
      </c>
      <c r="F6659" s="31" t="s">
        <v>104</v>
      </c>
    </row>
    <row r="6660" spans="2:6" x14ac:dyDescent="0.25">
      <c r="B6660" s="46" t="s">
        <v>3</v>
      </c>
      <c r="D6660" s="32" t="s">
        <v>42</v>
      </c>
      <c r="F6660" s="31" t="s">
        <v>104</v>
      </c>
    </row>
    <row r="6661" spans="2:6" x14ac:dyDescent="0.25">
      <c r="B6661" s="46" t="s">
        <v>3</v>
      </c>
      <c r="D6661" s="32" t="s">
        <v>202</v>
      </c>
      <c r="F6661" s="31" t="s">
        <v>104</v>
      </c>
    </row>
    <row r="6662" spans="2:6" x14ac:dyDescent="0.25">
      <c r="B6662" s="46" t="s">
        <v>3</v>
      </c>
      <c r="D6662" s="32" t="s">
        <v>57</v>
      </c>
      <c r="F6662" s="31" t="s">
        <v>104</v>
      </c>
    </row>
    <row r="6663" spans="2:6" x14ac:dyDescent="0.25">
      <c r="B6663" s="46" t="s">
        <v>3</v>
      </c>
      <c r="D6663" s="32" t="s">
        <v>203</v>
      </c>
      <c r="F6663" s="31" t="s">
        <v>104</v>
      </c>
    </row>
    <row r="6664" spans="2:6" x14ac:dyDescent="0.25">
      <c r="B6664" s="46" t="s">
        <v>3</v>
      </c>
      <c r="D6664" s="32" t="s">
        <v>204</v>
      </c>
      <c r="F6664" s="31" t="s">
        <v>104</v>
      </c>
    </row>
    <row r="6665" spans="2:6" x14ac:dyDescent="0.25">
      <c r="B6665" s="46" t="s">
        <v>3</v>
      </c>
      <c r="D6665" s="32" t="s">
        <v>205</v>
      </c>
      <c r="F6665" s="31" t="s">
        <v>104</v>
      </c>
    </row>
    <row r="6666" spans="2:6" x14ac:dyDescent="0.25">
      <c r="B6666" s="46" t="s">
        <v>3</v>
      </c>
      <c r="D6666" s="32" t="s">
        <v>39</v>
      </c>
      <c r="F6666" s="31" t="s">
        <v>104</v>
      </c>
    </row>
    <row r="6667" spans="2:6" x14ac:dyDescent="0.25">
      <c r="B6667" s="46" t="s">
        <v>17</v>
      </c>
      <c r="D6667" s="32" t="s">
        <v>63</v>
      </c>
      <c r="F6667" s="31" t="s">
        <v>104</v>
      </c>
    </row>
    <row r="6668" spans="2:6" x14ac:dyDescent="0.25">
      <c r="B6668" s="46" t="s">
        <v>17</v>
      </c>
      <c r="D6668" s="32" t="s">
        <v>70</v>
      </c>
      <c r="F6668" s="31" t="s">
        <v>104</v>
      </c>
    </row>
    <row r="6669" spans="2:6" x14ac:dyDescent="0.25">
      <c r="B6669" s="46" t="s">
        <v>17</v>
      </c>
      <c r="D6669" s="32" t="s">
        <v>62</v>
      </c>
      <c r="F6669" s="31" t="s">
        <v>104</v>
      </c>
    </row>
    <row r="6670" spans="2:6" x14ac:dyDescent="0.25">
      <c r="B6670" s="46" t="s">
        <v>17</v>
      </c>
      <c r="D6670" s="32" t="s">
        <v>53</v>
      </c>
      <c r="F6670" s="31" t="s">
        <v>104</v>
      </c>
    </row>
    <row r="6671" spans="2:6" x14ac:dyDescent="0.25">
      <c r="B6671" s="46" t="s">
        <v>17</v>
      </c>
      <c r="D6671" s="32" t="s">
        <v>29</v>
      </c>
      <c r="F6671" s="31" t="s">
        <v>104</v>
      </c>
    </row>
    <row r="6672" spans="2:6" x14ac:dyDescent="0.25">
      <c r="B6672" s="46" t="s">
        <v>17</v>
      </c>
      <c r="D6672" s="32" t="s">
        <v>47</v>
      </c>
      <c r="F6672" s="31" t="s">
        <v>104</v>
      </c>
    </row>
    <row r="6673" spans="2:6" x14ac:dyDescent="0.25">
      <c r="B6673" s="46" t="s">
        <v>17</v>
      </c>
      <c r="D6673" s="32" t="s">
        <v>206</v>
      </c>
      <c r="F6673" s="31" t="s">
        <v>104</v>
      </c>
    </row>
    <row r="6674" spans="2:6" x14ac:dyDescent="0.25">
      <c r="B6674" s="46" t="s">
        <v>17</v>
      </c>
      <c r="D6674" s="32" t="s">
        <v>34</v>
      </c>
      <c r="F6674" s="31" t="s">
        <v>104</v>
      </c>
    </row>
    <row r="6675" spans="2:6" x14ac:dyDescent="0.25">
      <c r="B6675" s="46" t="s">
        <v>17</v>
      </c>
      <c r="D6675" s="32" t="s">
        <v>31</v>
      </c>
      <c r="F6675" s="31" t="s">
        <v>104</v>
      </c>
    </row>
    <row r="6676" spans="2:6" x14ac:dyDescent="0.25">
      <c r="B6676" s="46" t="s">
        <v>17</v>
      </c>
      <c r="D6676" s="32" t="s">
        <v>60</v>
      </c>
      <c r="F6676" s="31" t="s">
        <v>104</v>
      </c>
    </row>
    <row r="6677" spans="2:6" x14ac:dyDescent="0.25">
      <c r="B6677" s="46" t="s">
        <v>17</v>
      </c>
      <c r="D6677" s="32" t="s">
        <v>207</v>
      </c>
      <c r="F6677" s="31" t="s">
        <v>104</v>
      </c>
    </row>
    <row r="6678" spans="2:6" x14ac:dyDescent="0.25">
      <c r="B6678" s="46" t="s">
        <v>17</v>
      </c>
      <c r="D6678" s="32" t="s">
        <v>208</v>
      </c>
      <c r="F6678" s="31" t="s">
        <v>104</v>
      </c>
    </row>
    <row r="6679" spans="2:6" x14ac:dyDescent="0.25">
      <c r="B6679" s="46" t="s">
        <v>17</v>
      </c>
      <c r="D6679" s="32" t="s">
        <v>61</v>
      </c>
      <c r="F6679" s="31" t="s">
        <v>104</v>
      </c>
    </row>
    <row r="6680" spans="2:6" x14ac:dyDescent="0.25">
      <c r="B6680" s="46" t="s">
        <v>17</v>
      </c>
      <c r="D6680" s="32" t="s">
        <v>45</v>
      </c>
      <c r="F6680" s="31" t="s">
        <v>104</v>
      </c>
    </row>
    <row r="6681" spans="2:6" x14ac:dyDescent="0.25">
      <c r="B6681" s="46" t="s">
        <v>17</v>
      </c>
      <c r="D6681" s="32" t="s">
        <v>209</v>
      </c>
      <c r="F6681" s="31" t="s">
        <v>104</v>
      </c>
    </row>
    <row r="6682" spans="2:6" x14ac:dyDescent="0.25">
      <c r="B6682" s="46" t="s">
        <v>17</v>
      </c>
      <c r="D6682" s="32" t="s">
        <v>37</v>
      </c>
      <c r="F6682" s="31" t="s">
        <v>104</v>
      </c>
    </row>
    <row r="6683" spans="2:6" x14ac:dyDescent="0.25">
      <c r="B6683" s="46" t="s">
        <v>17</v>
      </c>
      <c r="D6683" s="32" t="s">
        <v>23</v>
      </c>
      <c r="F6683" s="31" t="s">
        <v>104</v>
      </c>
    </row>
    <row r="6684" spans="2:6" x14ac:dyDescent="0.25">
      <c r="B6684" s="46" t="s">
        <v>8</v>
      </c>
      <c r="D6684" s="32" t="s">
        <v>9</v>
      </c>
      <c r="F6684" s="31" t="s">
        <v>104</v>
      </c>
    </row>
    <row r="6685" spans="2:6" x14ac:dyDescent="0.25">
      <c r="B6685" s="46" t="s">
        <v>8</v>
      </c>
      <c r="D6685" s="32" t="s">
        <v>27</v>
      </c>
      <c r="F6685" s="31" t="s">
        <v>104</v>
      </c>
    </row>
    <row r="6686" spans="2:6" x14ac:dyDescent="0.25">
      <c r="B6686" s="46" t="s">
        <v>8</v>
      </c>
      <c r="D6686" s="32" t="s">
        <v>15</v>
      </c>
      <c r="F6686" s="31" t="s">
        <v>104</v>
      </c>
    </row>
    <row r="6687" spans="2:6" x14ac:dyDescent="0.25">
      <c r="B6687" s="46" t="s">
        <v>8</v>
      </c>
      <c r="D6687" s="32" t="s">
        <v>64</v>
      </c>
      <c r="F6687" s="31" t="s">
        <v>104</v>
      </c>
    </row>
    <row r="6688" spans="2:6" x14ac:dyDescent="0.25">
      <c r="B6688" s="46" t="s">
        <v>8</v>
      </c>
      <c r="D6688" s="32" t="s">
        <v>55</v>
      </c>
      <c r="F6688" s="31" t="s">
        <v>104</v>
      </c>
    </row>
    <row r="6689" spans="2:6" x14ac:dyDescent="0.25">
      <c r="B6689" s="46" t="s">
        <v>8</v>
      </c>
      <c r="D6689" s="32" t="s">
        <v>210</v>
      </c>
      <c r="F6689" s="31" t="s">
        <v>104</v>
      </c>
    </row>
    <row r="6690" spans="2:6" x14ac:dyDescent="0.25">
      <c r="B6690" s="46" t="s">
        <v>8</v>
      </c>
      <c r="D6690" s="32" t="s">
        <v>68</v>
      </c>
      <c r="F6690" s="31" t="s">
        <v>104</v>
      </c>
    </row>
    <row r="6691" spans="2:6" x14ac:dyDescent="0.25">
      <c r="B6691" s="46" t="s">
        <v>12</v>
      </c>
      <c r="D6691" s="32" t="s">
        <v>52</v>
      </c>
      <c r="F6691" s="31" t="s">
        <v>104</v>
      </c>
    </row>
    <row r="6692" spans="2:6" x14ac:dyDescent="0.25">
      <c r="B6692" s="46" t="s">
        <v>12</v>
      </c>
      <c r="D6692" s="32" t="s">
        <v>13</v>
      </c>
      <c r="F6692" s="31" t="s">
        <v>104</v>
      </c>
    </row>
    <row r="6693" spans="2:6" x14ac:dyDescent="0.25">
      <c r="B6693" s="46" t="s">
        <v>12</v>
      </c>
      <c r="D6693" s="32" t="s">
        <v>24</v>
      </c>
      <c r="F6693" s="31" t="s">
        <v>104</v>
      </c>
    </row>
    <row r="6694" spans="2:6" x14ac:dyDescent="0.25">
      <c r="B6694" s="46" t="s">
        <v>12</v>
      </c>
      <c r="D6694" s="32" t="s">
        <v>56</v>
      </c>
      <c r="F6694" s="31" t="s">
        <v>104</v>
      </c>
    </row>
    <row r="6695" spans="2:6" x14ac:dyDescent="0.25">
      <c r="B6695" s="46" t="s">
        <v>12</v>
      </c>
      <c r="D6695" s="32" t="s">
        <v>50</v>
      </c>
      <c r="F6695" s="31" t="s">
        <v>104</v>
      </c>
    </row>
    <row r="6696" spans="2:6" x14ac:dyDescent="0.25">
      <c r="B6696" s="46" t="s">
        <v>12</v>
      </c>
      <c r="D6696" s="32" t="s">
        <v>21</v>
      </c>
      <c r="F6696" s="31" t="s">
        <v>104</v>
      </c>
    </row>
    <row r="6697" spans="2:6" x14ac:dyDescent="0.25">
      <c r="B6697" s="46" t="s">
        <v>12</v>
      </c>
      <c r="D6697" s="32" t="s">
        <v>32</v>
      </c>
      <c r="F6697" s="31" t="s">
        <v>104</v>
      </c>
    </row>
    <row r="6698" spans="2:6" x14ac:dyDescent="0.25">
      <c r="B6698" s="46" t="s">
        <v>12</v>
      </c>
      <c r="D6698" s="32" t="s">
        <v>211</v>
      </c>
      <c r="F6698" s="31" t="s">
        <v>104</v>
      </c>
    </row>
    <row r="6699" spans="2:6" x14ac:dyDescent="0.25">
      <c r="B6699" s="46" t="s">
        <v>12</v>
      </c>
      <c r="D6699" s="32" t="s">
        <v>49</v>
      </c>
      <c r="F6699" s="31" t="s">
        <v>104</v>
      </c>
    </row>
    <row r="6700" spans="2:6" x14ac:dyDescent="0.25">
      <c r="B6700" s="46" t="s">
        <v>12</v>
      </c>
      <c r="D6700" s="32" t="s">
        <v>65</v>
      </c>
      <c r="F6700" s="31" t="s">
        <v>104</v>
      </c>
    </row>
    <row r="6701" spans="2:6" x14ac:dyDescent="0.25">
      <c r="B6701" s="46" t="s">
        <v>12</v>
      </c>
      <c r="D6701" s="32" t="s">
        <v>36</v>
      </c>
      <c r="F6701" s="31" t="s">
        <v>104</v>
      </c>
    </row>
    <row r="6702" spans="2:6" x14ac:dyDescent="0.25">
      <c r="B6702" s="46" t="s">
        <v>12</v>
      </c>
      <c r="D6702" s="32" t="s">
        <v>212</v>
      </c>
      <c r="F6702" s="31" t="s">
        <v>104</v>
      </c>
    </row>
    <row r="6703" spans="2:6" x14ac:dyDescent="0.25">
      <c r="B6703" s="46" t="s">
        <v>12</v>
      </c>
      <c r="D6703" s="32" t="s">
        <v>14</v>
      </c>
      <c r="F6703" s="31" t="s">
        <v>104</v>
      </c>
    </row>
    <row r="6704" spans="2:6" x14ac:dyDescent="0.25">
      <c r="B6704" s="46" t="s">
        <v>12</v>
      </c>
      <c r="D6704" s="32" t="s">
        <v>40</v>
      </c>
      <c r="F6704" s="31" t="s">
        <v>104</v>
      </c>
    </row>
    <row r="6705" spans="2:6" x14ac:dyDescent="0.25">
      <c r="B6705" s="46" t="s">
        <v>12</v>
      </c>
      <c r="D6705" s="32" t="s">
        <v>213</v>
      </c>
      <c r="F6705" s="31" t="s">
        <v>104</v>
      </c>
    </row>
    <row r="6706" spans="2:6" x14ac:dyDescent="0.25">
      <c r="B6706" s="46" t="s">
        <v>12</v>
      </c>
      <c r="D6706" s="32" t="s">
        <v>30</v>
      </c>
      <c r="F6706" s="31" t="s">
        <v>104</v>
      </c>
    </row>
    <row r="6707" spans="2:6" x14ac:dyDescent="0.25">
      <c r="B6707" s="46" t="s">
        <v>12</v>
      </c>
      <c r="D6707" s="32" t="s">
        <v>72</v>
      </c>
      <c r="F6707" s="31" t="s">
        <v>104</v>
      </c>
    </row>
    <row r="6708" spans="2:6" x14ac:dyDescent="0.25">
      <c r="B6708" s="46" t="s">
        <v>12</v>
      </c>
      <c r="D6708" s="32" t="s">
        <v>38</v>
      </c>
      <c r="F6708" s="31" t="s">
        <v>104</v>
      </c>
    </row>
    <row r="6709" spans="2:6" x14ac:dyDescent="0.25">
      <c r="B6709" s="46" t="s">
        <v>12</v>
      </c>
      <c r="D6709" s="32" t="s">
        <v>26</v>
      </c>
      <c r="F6709" s="31" t="s">
        <v>104</v>
      </c>
    </row>
    <row r="6710" spans="2:6" x14ac:dyDescent="0.25">
      <c r="B6710" s="46" t="s">
        <v>12</v>
      </c>
      <c r="D6710" s="32" t="s">
        <v>51</v>
      </c>
      <c r="F6710" s="31" t="s">
        <v>104</v>
      </c>
    </row>
    <row r="6711" spans="2:6" x14ac:dyDescent="0.25">
      <c r="B6711" s="46" t="s">
        <v>12</v>
      </c>
      <c r="D6711" s="32" t="s">
        <v>75</v>
      </c>
      <c r="F6711" s="31" t="s">
        <v>104</v>
      </c>
    </row>
    <row r="6712" spans="2:6" x14ac:dyDescent="0.25">
      <c r="B6712" s="46" t="s">
        <v>20</v>
      </c>
      <c r="D6712" s="32" t="s">
        <v>46</v>
      </c>
      <c r="F6712" s="31" t="s">
        <v>104</v>
      </c>
    </row>
    <row r="6713" spans="2:6" x14ac:dyDescent="0.25">
      <c r="B6713" s="46" t="s">
        <v>20</v>
      </c>
      <c r="D6713" s="32" t="s">
        <v>59</v>
      </c>
      <c r="F6713" s="31" t="s">
        <v>104</v>
      </c>
    </row>
    <row r="6714" spans="2:6" x14ac:dyDescent="0.25">
      <c r="B6714" s="46" t="s">
        <v>20</v>
      </c>
      <c r="D6714" s="32" t="s">
        <v>214</v>
      </c>
      <c r="F6714" s="31" t="s">
        <v>104</v>
      </c>
    </row>
    <row r="6715" spans="2:6" x14ac:dyDescent="0.25">
      <c r="B6715" s="46" t="s">
        <v>20</v>
      </c>
      <c r="D6715" s="32" t="s">
        <v>74</v>
      </c>
      <c r="F6715" s="31" t="s">
        <v>104</v>
      </c>
    </row>
    <row r="6716" spans="2:6" x14ac:dyDescent="0.25">
      <c r="B6716" s="46" t="s">
        <v>20</v>
      </c>
      <c r="D6716" s="32" t="s">
        <v>43</v>
      </c>
      <c r="F6716" s="31" t="s">
        <v>104</v>
      </c>
    </row>
    <row r="6717" spans="2:6" x14ac:dyDescent="0.25">
      <c r="B6717" s="46" t="s">
        <v>20</v>
      </c>
      <c r="D6717" s="32" t="s">
        <v>215</v>
      </c>
      <c r="F6717" s="31" t="s">
        <v>104</v>
      </c>
    </row>
    <row r="6718" spans="2:6" x14ac:dyDescent="0.25">
      <c r="B6718" s="46" t="s">
        <v>20</v>
      </c>
      <c r="D6718" s="32" t="s">
        <v>67</v>
      </c>
      <c r="F6718" s="31" t="s">
        <v>104</v>
      </c>
    </row>
    <row r="6719" spans="2:6" x14ac:dyDescent="0.25">
      <c r="B6719" s="46" t="s">
        <v>20</v>
      </c>
      <c r="D6719" s="32" t="s">
        <v>216</v>
      </c>
      <c r="F6719" s="31" t="s">
        <v>104</v>
      </c>
    </row>
    <row r="6720" spans="2:6" x14ac:dyDescent="0.25">
      <c r="B6720" s="46" t="s">
        <v>20</v>
      </c>
      <c r="D6720" s="32" t="s">
        <v>58</v>
      </c>
      <c r="F6720" s="31" t="s">
        <v>104</v>
      </c>
    </row>
    <row r="6721" spans="2:6" x14ac:dyDescent="0.25">
      <c r="B6721" s="46" t="s">
        <v>5</v>
      </c>
      <c r="D6721" s="32" t="s">
        <v>10</v>
      </c>
      <c r="F6721" s="31" t="s">
        <v>174</v>
      </c>
    </row>
    <row r="6722" spans="2:6" x14ac:dyDescent="0.25">
      <c r="B6722" s="46" t="s">
        <v>5</v>
      </c>
      <c r="D6722" s="32" t="s">
        <v>6</v>
      </c>
      <c r="F6722" s="31" t="s">
        <v>174</v>
      </c>
    </row>
    <row r="6723" spans="2:6" x14ac:dyDescent="0.25">
      <c r="B6723" s="46" t="s">
        <v>3</v>
      </c>
      <c r="D6723" s="32" t="s">
        <v>41</v>
      </c>
      <c r="F6723" s="31" t="s">
        <v>174</v>
      </c>
    </row>
    <row r="6724" spans="2:6" x14ac:dyDescent="0.25">
      <c r="B6724" s="46" t="s">
        <v>3</v>
      </c>
      <c r="D6724" s="32" t="s">
        <v>73</v>
      </c>
      <c r="F6724" s="31" t="s">
        <v>174</v>
      </c>
    </row>
    <row r="6725" spans="2:6" x14ac:dyDescent="0.25">
      <c r="B6725" s="46" t="s">
        <v>3</v>
      </c>
      <c r="D6725" s="32" t="s">
        <v>201</v>
      </c>
      <c r="F6725" s="31" t="s">
        <v>174</v>
      </c>
    </row>
    <row r="6726" spans="2:6" x14ac:dyDescent="0.25">
      <c r="B6726" s="46" t="s">
        <v>3</v>
      </c>
      <c r="D6726" s="32" t="s">
        <v>18</v>
      </c>
      <c r="F6726" s="31" t="s">
        <v>174</v>
      </c>
    </row>
    <row r="6727" spans="2:6" x14ac:dyDescent="0.25">
      <c r="B6727" s="46" t="s">
        <v>3</v>
      </c>
      <c r="D6727" s="32" t="s">
        <v>25</v>
      </c>
      <c r="F6727" s="31" t="s">
        <v>174</v>
      </c>
    </row>
    <row r="6728" spans="2:6" x14ac:dyDescent="0.25">
      <c r="B6728" s="46" t="s">
        <v>3</v>
      </c>
      <c r="D6728" s="32" t="s">
        <v>22</v>
      </c>
      <c r="F6728" s="31" t="s">
        <v>174</v>
      </c>
    </row>
    <row r="6729" spans="2:6" x14ac:dyDescent="0.25">
      <c r="B6729" s="46" t="s">
        <v>3</v>
      </c>
      <c r="D6729" s="32" t="s">
        <v>42</v>
      </c>
      <c r="F6729" s="31" t="s">
        <v>174</v>
      </c>
    </row>
    <row r="6730" spans="2:6" x14ac:dyDescent="0.25">
      <c r="B6730" s="46" t="s">
        <v>3</v>
      </c>
      <c r="D6730" s="32" t="s">
        <v>202</v>
      </c>
      <c r="F6730" s="31" t="s">
        <v>174</v>
      </c>
    </row>
    <row r="6731" spans="2:6" x14ac:dyDescent="0.25">
      <c r="B6731" s="46" t="s">
        <v>3</v>
      </c>
      <c r="D6731" s="32" t="s">
        <v>57</v>
      </c>
      <c r="F6731" s="31" t="s">
        <v>174</v>
      </c>
    </row>
    <row r="6732" spans="2:6" x14ac:dyDescent="0.25">
      <c r="B6732" s="46" t="s">
        <v>3</v>
      </c>
      <c r="D6732" s="32" t="s">
        <v>203</v>
      </c>
      <c r="F6732" s="31" t="s">
        <v>174</v>
      </c>
    </row>
    <row r="6733" spans="2:6" x14ac:dyDescent="0.25">
      <c r="B6733" s="46" t="s">
        <v>3</v>
      </c>
      <c r="D6733" s="32" t="s">
        <v>39</v>
      </c>
      <c r="F6733" s="31" t="s">
        <v>174</v>
      </c>
    </row>
    <row r="6734" spans="2:6" x14ac:dyDescent="0.25">
      <c r="B6734" s="46" t="s">
        <v>17</v>
      </c>
      <c r="D6734" s="32" t="s">
        <v>70</v>
      </c>
      <c r="F6734" s="31" t="s">
        <v>174</v>
      </c>
    </row>
    <row r="6735" spans="2:6" x14ac:dyDescent="0.25">
      <c r="B6735" s="46" t="s">
        <v>17</v>
      </c>
      <c r="D6735" s="32" t="s">
        <v>53</v>
      </c>
      <c r="F6735" s="31" t="s">
        <v>174</v>
      </c>
    </row>
    <row r="6736" spans="2:6" x14ac:dyDescent="0.25">
      <c r="B6736" s="46" t="s">
        <v>17</v>
      </c>
      <c r="D6736" s="32" t="s">
        <v>47</v>
      </c>
      <c r="F6736" s="31" t="s">
        <v>174</v>
      </c>
    </row>
    <row r="6737" spans="2:6" x14ac:dyDescent="0.25">
      <c r="B6737" s="46" t="s">
        <v>17</v>
      </c>
      <c r="D6737" s="32" t="s">
        <v>34</v>
      </c>
      <c r="F6737" s="31" t="s">
        <v>174</v>
      </c>
    </row>
    <row r="6738" spans="2:6" x14ac:dyDescent="0.25">
      <c r="B6738" s="46" t="s">
        <v>17</v>
      </c>
      <c r="D6738" s="32" t="s">
        <v>31</v>
      </c>
      <c r="F6738" s="31" t="s">
        <v>174</v>
      </c>
    </row>
    <row r="6739" spans="2:6" x14ac:dyDescent="0.25">
      <c r="B6739" s="46" t="s">
        <v>17</v>
      </c>
      <c r="D6739" s="32" t="s">
        <v>60</v>
      </c>
      <c r="F6739" s="31" t="s">
        <v>174</v>
      </c>
    </row>
    <row r="6740" spans="2:6" x14ac:dyDescent="0.25">
      <c r="B6740" s="46" t="s">
        <v>17</v>
      </c>
      <c r="D6740" s="32" t="s">
        <v>207</v>
      </c>
      <c r="F6740" s="31" t="s">
        <v>174</v>
      </c>
    </row>
    <row r="6741" spans="2:6" x14ac:dyDescent="0.25">
      <c r="B6741" s="46" t="s">
        <v>17</v>
      </c>
      <c r="D6741" s="32" t="s">
        <v>208</v>
      </c>
      <c r="F6741" s="31" t="s">
        <v>174</v>
      </c>
    </row>
    <row r="6742" spans="2:6" x14ac:dyDescent="0.25">
      <c r="B6742" s="46" t="s">
        <v>17</v>
      </c>
      <c r="D6742" s="32" t="s">
        <v>209</v>
      </c>
      <c r="F6742" s="31" t="s">
        <v>174</v>
      </c>
    </row>
    <row r="6743" spans="2:6" x14ac:dyDescent="0.25">
      <c r="B6743" s="46" t="s">
        <v>17</v>
      </c>
      <c r="D6743" s="32" t="s">
        <v>23</v>
      </c>
      <c r="F6743" s="31" t="s">
        <v>174</v>
      </c>
    </row>
    <row r="6744" spans="2:6" x14ac:dyDescent="0.25">
      <c r="B6744" s="46" t="s">
        <v>8</v>
      </c>
      <c r="D6744" s="32" t="s">
        <v>9</v>
      </c>
      <c r="F6744" s="31" t="s">
        <v>174</v>
      </c>
    </row>
    <row r="6745" spans="2:6" x14ac:dyDescent="0.25">
      <c r="B6745" s="46" t="s">
        <v>8</v>
      </c>
      <c r="D6745" s="32" t="s">
        <v>27</v>
      </c>
      <c r="F6745" s="31" t="s">
        <v>174</v>
      </c>
    </row>
    <row r="6746" spans="2:6" x14ac:dyDescent="0.25">
      <c r="B6746" s="46" t="s">
        <v>8</v>
      </c>
      <c r="D6746" s="32" t="s">
        <v>15</v>
      </c>
      <c r="F6746" s="31" t="s">
        <v>174</v>
      </c>
    </row>
    <row r="6747" spans="2:6" x14ac:dyDescent="0.25">
      <c r="B6747" s="46" t="s">
        <v>8</v>
      </c>
      <c r="D6747" s="32" t="s">
        <v>55</v>
      </c>
      <c r="F6747" s="31" t="s">
        <v>174</v>
      </c>
    </row>
    <row r="6748" spans="2:6" x14ac:dyDescent="0.25">
      <c r="B6748" s="46" t="s">
        <v>8</v>
      </c>
      <c r="D6748" s="32" t="s">
        <v>210</v>
      </c>
      <c r="F6748" s="31" t="s">
        <v>174</v>
      </c>
    </row>
    <row r="6749" spans="2:6" x14ac:dyDescent="0.25">
      <c r="B6749" s="46" t="s">
        <v>12</v>
      </c>
      <c r="D6749" s="32" t="s">
        <v>52</v>
      </c>
      <c r="F6749" s="31" t="s">
        <v>174</v>
      </c>
    </row>
    <row r="6750" spans="2:6" x14ac:dyDescent="0.25">
      <c r="B6750" s="46" t="s">
        <v>12</v>
      </c>
      <c r="D6750" s="32" t="s">
        <v>13</v>
      </c>
      <c r="F6750" s="31" t="s">
        <v>174</v>
      </c>
    </row>
    <row r="6751" spans="2:6" x14ac:dyDescent="0.25">
      <c r="B6751" s="46" t="s">
        <v>12</v>
      </c>
      <c r="D6751" s="32" t="s">
        <v>24</v>
      </c>
      <c r="F6751" s="31" t="s">
        <v>174</v>
      </c>
    </row>
    <row r="6752" spans="2:6" x14ac:dyDescent="0.25">
      <c r="B6752" s="46" t="s">
        <v>12</v>
      </c>
      <c r="D6752" s="32" t="s">
        <v>56</v>
      </c>
      <c r="F6752" s="31" t="s">
        <v>174</v>
      </c>
    </row>
    <row r="6753" spans="2:6" x14ac:dyDescent="0.25">
      <c r="B6753" s="46" t="s">
        <v>12</v>
      </c>
      <c r="D6753" s="32" t="s">
        <v>50</v>
      </c>
      <c r="F6753" s="31" t="s">
        <v>174</v>
      </c>
    </row>
    <row r="6754" spans="2:6" x14ac:dyDescent="0.25">
      <c r="B6754" s="46" t="s">
        <v>12</v>
      </c>
      <c r="D6754" s="32" t="s">
        <v>21</v>
      </c>
      <c r="F6754" s="31" t="s">
        <v>174</v>
      </c>
    </row>
    <row r="6755" spans="2:6" x14ac:dyDescent="0.25">
      <c r="B6755" s="46" t="s">
        <v>12</v>
      </c>
      <c r="D6755" s="32" t="s">
        <v>32</v>
      </c>
      <c r="F6755" s="31" t="s">
        <v>174</v>
      </c>
    </row>
    <row r="6756" spans="2:6" x14ac:dyDescent="0.25">
      <c r="B6756" s="46" t="s">
        <v>12</v>
      </c>
      <c r="D6756" s="32" t="s">
        <v>54</v>
      </c>
      <c r="F6756" s="31" t="s">
        <v>174</v>
      </c>
    </row>
    <row r="6757" spans="2:6" x14ac:dyDescent="0.25">
      <c r="B6757" s="46" t="s">
        <v>12</v>
      </c>
      <c r="D6757" s="32" t="s">
        <v>211</v>
      </c>
      <c r="F6757" s="31" t="s">
        <v>174</v>
      </c>
    </row>
    <row r="6758" spans="2:6" x14ac:dyDescent="0.25">
      <c r="B6758" s="46" t="s">
        <v>12</v>
      </c>
      <c r="D6758" s="32" t="s">
        <v>65</v>
      </c>
      <c r="F6758" s="31" t="s">
        <v>174</v>
      </c>
    </row>
    <row r="6759" spans="2:6" x14ac:dyDescent="0.25">
      <c r="B6759" s="46" t="s">
        <v>12</v>
      </c>
      <c r="D6759" s="32" t="s">
        <v>36</v>
      </c>
      <c r="F6759" s="31" t="s">
        <v>174</v>
      </c>
    </row>
    <row r="6760" spans="2:6" x14ac:dyDescent="0.25">
      <c r="B6760" s="46" t="s">
        <v>12</v>
      </c>
      <c r="D6760" s="32" t="s">
        <v>14</v>
      </c>
      <c r="F6760" s="31" t="s">
        <v>174</v>
      </c>
    </row>
    <row r="6761" spans="2:6" x14ac:dyDescent="0.25">
      <c r="B6761" s="46" t="s">
        <v>12</v>
      </c>
      <c r="D6761" s="32" t="s">
        <v>40</v>
      </c>
      <c r="F6761" s="31" t="s">
        <v>174</v>
      </c>
    </row>
    <row r="6762" spans="2:6" x14ac:dyDescent="0.25">
      <c r="B6762" s="46" t="s">
        <v>12</v>
      </c>
      <c r="D6762" s="32" t="s">
        <v>30</v>
      </c>
      <c r="F6762" s="31" t="s">
        <v>174</v>
      </c>
    </row>
    <row r="6763" spans="2:6" x14ac:dyDescent="0.25">
      <c r="B6763" s="46" t="s">
        <v>12</v>
      </c>
      <c r="D6763" s="32" t="s">
        <v>26</v>
      </c>
      <c r="F6763" s="31" t="s">
        <v>174</v>
      </c>
    </row>
    <row r="6764" spans="2:6" x14ac:dyDescent="0.25">
      <c r="B6764" s="46" t="s">
        <v>12</v>
      </c>
      <c r="D6764" s="32" t="s">
        <v>75</v>
      </c>
      <c r="F6764" s="31" t="s">
        <v>174</v>
      </c>
    </row>
    <row r="6765" spans="2:6" x14ac:dyDescent="0.25">
      <c r="B6765" s="46" t="s">
        <v>20</v>
      </c>
      <c r="D6765" s="32" t="s">
        <v>46</v>
      </c>
      <c r="F6765" s="31" t="s">
        <v>174</v>
      </c>
    </row>
    <row r="6766" spans="2:6" x14ac:dyDescent="0.25">
      <c r="B6766" s="46" t="s">
        <v>20</v>
      </c>
      <c r="D6766" s="32" t="s">
        <v>67</v>
      </c>
      <c r="F6766" s="31" t="s">
        <v>174</v>
      </c>
    </row>
    <row r="6767" spans="2:6" x14ac:dyDescent="0.25">
      <c r="B6767" s="46" t="s">
        <v>20</v>
      </c>
      <c r="D6767" s="32" t="s">
        <v>216</v>
      </c>
      <c r="F6767" s="31" t="s">
        <v>174</v>
      </c>
    </row>
    <row r="6768" spans="2:6" x14ac:dyDescent="0.25">
      <c r="B6768" s="46" t="s">
        <v>5</v>
      </c>
      <c r="D6768" s="32" t="s">
        <v>10</v>
      </c>
      <c r="F6768" s="31" t="s">
        <v>108</v>
      </c>
    </row>
    <row r="6769" spans="2:6" x14ac:dyDescent="0.25">
      <c r="B6769" s="46" t="s">
        <v>5</v>
      </c>
      <c r="D6769" s="32" t="s">
        <v>6</v>
      </c>
      <c r="F6769" s="31" t="s">
        <v>108</v>
      </c>
    </row>
    <row r="6770" spans="2:6" x14ac:dyDescent="0.25">
      <c r="B6770" s="46" t="s">
        <v>3</v>
      </c>
      <c r="D6770" s="32" t="s">
        <v>41</v>
      </c>
      <c r="F6770" s="31" t="s">
        <v>108</v>
      </c>
    </row>
    <row r="6771" spans="2:6" x14ac:dyDescent="0.25">
      <c r="B6771" s="46" t="s">
        <v>3</v>
      </c>
      <c r="D6771" s="32" t="s">
        <v>73</v>
      </c>
      <c r="F6771" s="31" t="s">
        <v>108</v>
      </c>
    </row>
    <row r="6772" spans="2:6" x14ac:dyDescent="0.25">
      <c r="B6772" s="46" t="s">
        <v>3</v>
      </c>
      <c r="D6772" s="32" t="s">
        <v>201</v>
      </c>
      <c r="F6772" s="31" t="s">
        <v>108</v>
      </c>
    </row>
    <row r="6773" spans="2:6" x14ac:dyDescent="0.25">
      <c r="B6773" s="46" t="s">
        <v>3</v>
      </c>
      <c r="D6773" s="32" t="s">
        <v>18</v>
      </c>
      <c r="F6773" s="31" t="s">
        <v>108</v>
      </c>
    </row>
    <row r="6774" spans="2:6" x14ac:dyDescent="0.25">
      <c r="B6774" s="46" t="s">
        <v>3</v>
      </c>
      <c r="D6774" s="32" t="s">
        <v>25</v>
      </c>
      <c r="F6774" s="31" t="s">
        <v>108</v>
      </c>
    </row>
    <row r="6775" spans="2:6" x14ac:dyDescent="0.25">
      <c r="B6775" s="46" t="s">
        <v>3</v>
      </c>
      <c r="D6775" s="32" t="s">
        <v>22</v>
      </c>
      <c r="F6775" s="31" t="s">
        <v>108</v>
      </c>
    </row>
    <row r="6776" spans="2:6" x14ac:dyDescent="0.25">
      <c r="B6776" s="46" t="s">
        <v>3</v>
      </c>
      <c r="D6776" s="32" t="s">
        <v>66</v>
      </c>
      <c r="F6776" s="31" t="s">
        <v>108</v>
      </c>
    </row>
    <row r="6777" spans="2:6" x14ac:dyDescent="0.25">
      <c r="B6777" s="46" t="s">
        <v>3</v>
      </c>
      <c r="D6777" s="32" t="s">
        <v>48</v>
      </c>
      <c r="F6777" s="31" t="s">
        <v>108</v>
      </c>
    </row>
    <row r="6778" spans="2:6" x14ac:dyDescent="0.25">
      <c r="B6778" s="46" t="s">
        <v>3</v>
      </c>
      <c r="D6778" s="32" t="s">
        <v>76</v>
      </c>
      <c r="F6778" s="31" t="s">
        <v>108</v>
      </c>
    </row>
    <row r="6779" spans="2:6" x14ac:dyDescent="0.25">
      <c r="B6779" s="46" t="s">
        <v>3</v>
      </c>
      <c r="D6779" s="32" t="s">
        <v>35</v>
      </c>
      <c r="F6779" s="31" t="s">
        <v>108</v>
      </c>
    </row>
    <row r="6780" spans="2:6" x14ac:dyDescent="0.25">
      <c r="B6780" s="46" t="s">
        <v>3</v>
      </c>
      <c r="D6780" s="32" t="s">
        <v>42</v>
      </c>
      <c r="F6780" s="31" t="s">
        <v>108</v>
      </c>
    </row>
    <row r="6781" spans="2:6" x14ac:dyDescent="0.25">
      <c r="B6781" s="46" t="s">
        <v>3</v>
      </c>
      <c r="D6781" s="32" t="s">
        <v>202</v>
      </c>
      <c r="F6781" s="31" t="s">
        <v>108</v>
      </c>
    </row>
    <row r="6782" spans="2:6" x14ac:dyDescent="0.25">
      <c r="B6782" s="46" t="s">
        <v>3</v>
      </c>
      <c r="D6782" s="32" t="s">
        <v>57</v>
      </c>
      <c r="F6782" s="31" t="s">
        <v>108</v>
      </c>
    </row>
    <row r="6783" spans="2:6" x14ac:dyDescent="0.25">
      <c r="B6783" s="46" t="s">
        <v>3</v>
      </c>
      <c r="D6783" s="32" t="s">
        <v>203</v>
      </c>
      <c r="F6783" s="31" t="s">
        <v>108</v>
      </c>
    </row>
    <row r="6784" spans="2:6" x14ac:dyDescent="0.25">
      <c r="B6784" s="46" t="s">
        <v>3</v>
      </c>
      <c r="D6784" s="32" t="s">
        <v>204</v>
      </c>
      <c r="F6784" s="31" t="s">
        <v>108</v>
      </c>
    </row>
    <row r="6785" spans="2:6" x14ac:dyDescent="0.25">
      <c r="B6785" s="46" t="s">
        <v>3</v>
      </c>
      <c r="D6785" s="32" t="s">
        <v>205</v>
      </c>
      <c r="F6785" s="31" t="s">
        <v>108</v>
      </c>
    </row>
    <row r="6786" spans="2:6" x14ac:dyDescent="0.25">
      <c r="B6786" s="46" t="s">
        <v>3</v>
      </c>
      <c r="D6786" s="32" t="s">
        <v>39</v>
      </c>
      <c r="F6786" s="31" t="s">
        <v>108</v>
      </c>
    </row>
    <row r="6787" spans="2:6" x14ac:dyDescent="0.25">
      <c r="B6787" s="46" t="s">
        <v>17</v>
      </c>
      <c r="D6787" s="32" t="s">
        <v>63</v>
      </c>
      <c r="F6787" s="31" t="s">
        <v>108</v>
      </c>
    </row>
    <row r="6788" spans="2:6" x14ac:dyDescent="0.25">
      <c r="B6788" s="46" t="s">
        <v>17</v>
      </c>
      <c r="D6788" s="32" t="s">
        <v>70</v>
      </c>
      <c r="F6788" s="31" t="s">
        <v>108</v>
      </c>
    </row>
    <row r="6789" spans="2:6" x14ac:dyDescent="0.25">
      <c r="B6789" s="46" t="s">
        <v>17</v>
      </c>
      <c r="D6789" s="32" t="s">
        <v>62</v>
      </c>
      <c r="F6789" s="31" t="s">
        <v>108</v>
      </c>
    </row>
    <row r="6790" spans="2:6" x14ac:dyDescent="0.25">
      <c r="B6790" s="46" t="s">
        <v>17</v>
      </c>
      <c r="D6790" s="32" t="s">
        <v>53</v>
      </c>
      <c r="F6790" s="31" t="s">
        <v>108</v>
      </c>
    </row>
    <row r="6791" spans="2:6" x14ac:dyDescent="0.25">
      <c r="B6791" s="46" t="s">
        <v>17</v>
      </c>
      <c r="D6791" s="32" t="s">
        <v>29</v>
      </c>
      <c r="F6791" s="31" t="s">
        <v>108</v>
      </c>
    </row>
    <row r="6792" spans="2:6" x14ac:dyDescent="0.25">
      <c r="B6792" s="46" t="s">
        <v>17</v>
      </c>
      <c r="D6792" s="32" t="s">
        <v>47</v>
      </c>
      <c r="F6792" s="31" t="s">
        <v>108</v>
      </c>
    </row>
    <row r="6793" spans="2:6" x14ac:dyDescent="0.25">
      <c r="B6793" s="46" t="s">
        <v>17</v>
      </c>
      <c r="D6793" s="32" t="s">
        <v>206</v>
      </c>
      <c r="F6793" s="31" t="s">
        <v>108</v>
      </c>
    </row>
    <row r="6794" spans="2:6" x14ac:dyDescent="0.25">
      <c r="B6794" s="46" t="s">
        <v>17</v>
      </c>
      <c r="D6794" s="32" t="s">
        <v>34</v>
      </c>
      <c r="F6794" s="31" t="s">
        <v>108</v>
      </c>
    </row>
    <row r="6795" spans="2:6" x14ac:dyDescent="0.25">
      <c r="B6795" s="46" t="s">
        <v>17</v>
      </c>
      <c r="D6795" s="32" t="s">
        <v>31</v>
      </c>
      <c r="F6795" s="31" t="s">
        <v>108</v>
      </c>
    </row>
    <row r="6796" spans="2:6" x14ac:dyDescent="0.25">
      <c r="B6796" s="46" t="s">
        <v>17</v>
      </c>
      <c r="D6796" s="32" t="s">
        <v>60</v>
      </c>
      <c r="F6796" s="31" t="s">
        <v>108</v>
      </c>
    </row>
    <row r="6797" spans="2:6" x14ac:dyDescent="0.25">
      <c r="B6797" s="46" t="s">
        <v>17</v>
      </c>
      <c r="D6797" s="32" t="s">
        <v>207</v>
      </c>
      <c r="F6797" s="31" t="s">
        <v>108</v>
      </c>
    </row>
    <row r="6798" spans="2:6" x14ac:dyDescent="0.25">
      <c r="B6798" s="46" t="s">
        <v>17</v>
      </c>
      <c r="D6798" s="32" t="s">
        <v>208</v>
      </c>
      <c r="F6798" s="31" t="s">
        <v>108</v>
      </c>
    </row>
    <row r="6799" spans="2:6" x14ac:dyDescent="0.25">
      <c r="B6799" s="46" t="s">
        <v>17</v>
      </c>
      <c r="D6799" s="32" t="s">
        <v>61</v>
      </c>
      <c r="F6799" s="31" t="s">
        <v>108</v>
      </c>
    </row>
    <row r="6800" spans="2:6" x14ac:dyDescent="0.25">
      <c r="B6800" s="46" t="s">
        <v>17</v>
      </c>
      <c r="D6800" s="32" t="s">
        <v>45</v>
      </c>
      <c r="F6800" s="31" t="s">
        <v>108</v>
      </c>
    </row>
    <row r="6801" spans="2:6" x14ac:dyDescent="0.25">
      <c r="B6801" s="46" t="s">
        <v>17</v>
      </c>
      <c r="D6801" s="32" t="s">
        <v>209</v>
      </c>
      <c r="F6801" s="31" t="s">
        <v>108</v>
      </c>
    </row>
    <row r="6802" spans="2:6" x14ac:dyDescent="0.25">
      <c r="B6802" s="46" t="s">
        <v>17</v>
      </c>
      <c r="D6802" s="32" t="s">
        <v>37</v>
      </c>
      <c r="F6802" s="31" t="s">
        <v>108</v>
      </c>
    </row>
    <row r="6803" spans="2:6" x14ac:dyDescent="0.25">
      <c r="B6803" s="46" t="s">
        <v>17</v>
      </c>
      <c r="D6803" s="32" t="s">
        <v>23</v>
      </c>
      <c r="F6803" s="31" t="s">
        <v>108</v>
      </c>
    </row>
    <row r="6804" spans="2:6" x14ac:dyDescent="0.25">
      <c r="B6804" s="46" t="s">
        <v>8</v>
      </c>
      <c r="D6804" s="32" t="s">
        <v>9</v>
      </c>
      <c r="F6804" s="31" t="s">
        <v>108</v>
      </c>
    </row>
    <row r="6805" spans="2:6" x14ac:dyDescent="0.25">
      <c r="B6805" s="46" t="s">
        <v>8</v>
      </c>
      <c r="D6805" s="32" t="s">
        <v>27</v>
      </c>
      <c r="F6805" s="31" t="s">
        <v>108</v>
      </c>
    </row>
    <row r="6806" spans="2:6" x14ac:dyDescent="0.25">
      <c r="B6806" s="46" t="s">
        <v>8</v>
      </c>
      <c r="D6806" s="32" t="s">
        <v>15</v>
      </c>
      <c r="F6806" s="31" t="s">
        <v>108</v>
      </c>
    </row>
    <row r="6807" spans="2:6" x14ac:dyDescent="0.25">
      <c r="B6807" s="46" t="s">
        <v>8</v>
      </c>
      <c r="D6807" s="32" t="s">
        <v>64</v>
      </c>
      <c r="F6807" s="31" t="s">
        <v>108</v>
      </c>
    </row>
    <row r="6808" spans="2:6" x14ac:dyDescent="0.25">
      <c r="B6808" s="46" t="s">
        <v>8</v>
      </c>
      <c r="D6808" s="32" t="s">
        <v>55</v>
      </c>
      <c r="F6808" s="31" t="s">
        <v>108</v>
      </c>
    </row>
    <row r="6809" spans="2:6" x14ac:dyDescent="0.25">
      <c r="B6809" s="46" t="s">
        <v>8</v>
      </c>
      <c r="D6809" s="32" t="s">
        <v>210</v>
      </c>
      <c r="F6809" s="31" t="s">
        <v>108</v>
      </c>
    </row>
    <row r="6810" spans="2:6" x14ac:dyDescent="0.25">
      <c r="B6810" s="46" t="s">
        <v>8</v>
      </c>
      <c r="D6810" s="32" t="s">
        <v>68</v>
      </c>
      <c r="F6810" s="31" t="s">
        <v>108</v>
      </c>
    </row>
    <row r="6811" spans="2:6" x14ac:dyDescent="0.25">
      <c r="B6811" s="46" t="s">
        <v>12</v>
      </c>
      <c r="D6811" s="32" t="s">
        <v>52</v>
      </c>
      <c r="F6811" s="31" t="s">
        <v>108</v>
      </c>
    </row>
    <row r="6812" spans="2:6" x14ac:dyDescent="0.25">
      <c r="B6812" s="46" t="s">
        <v>12</v>
      </c>
      <c r="D6812" s="32" t="s">
        <v>13</v>
      </c>
      <c r="F6812" s="31" t="s">
        <v>108</v>
      </c>
    </row>
    <row r="6813" spans="2:6" x14ac:dyDescent="0.25">
      <c r="B6813" s="46" t="s">
        <v>12</v>
      </c>
      <c r="D6813" s="32" t="s">
        <v>24</v>
      </c>
      <c r="F6813" s="31" t="s">
        <v>108</v>
      </c>
    </row>
    <row r="6814" spans="2:6" x14ac:dyDescent="0.25">
      <c r="B6814" s="46" t="s">
        <v>12</v>
      </c>
      <c r="D6814" s="32" t="s">
        <v>56</v>
      </c>
      <c r="F6814" s="31" t="s">
        <v>108</v>
      </c>
    </row>
    <row r="6815" spans="2:6" x14ac:dyDescent="0.25">
      <c r="B6815" s="46" t="s">
        <v>12</v>
      </c>
      <c r="D6815" s="32" t="s">
        <v>44</v>
      </c>
      <c r="F6815" s="31" t="s">
        <v>108</v>
      </c>
    </row>
    <row r="6816" spans="2:6" x14ac:dyDescent="0.25">
      <c r="B6816" s="46" t="s">
        <v>12</v>
      </c>
      <c r="D6816" s="32" t="s">
        <v>50</v>
      </c>
      <c r="F6816" s="31" t="s">
        <v>108</v>
      </c>
    </row>
    <row r="6817" spans="2:6" x14ac:dyDescent="0.25">
      <c r="B6817" s="46" t="s">
        <v>12</v>
      </c>
      <c r="D6817" s="32" t="s">
        <v>21</v>
      </c>
      <c r="F6817" s="31" t="s">
        <v>108</v>
      </c>
    </row>
    <row r="6818" spans="2:6" x14ac:dyDescent="0.25">
      <c r="B6818" s="46" t="s">
        <v>12</v>
      </c>
      <c r="D6818" s="32" t="s">
        <v>32</v>
      </c>
      <c r="F6818" s="31" t="s">
        <v>108</v>
      </c>
    </row>
    <row r="6819" spans="2:6" x14ac:dyDescent="0.25">
      <c r="B6819" s="46" t="s">
        <v>12</v>
      </c>
      <c r="D6819" s="32" t="s">
        <v>211</v>
      </c>
      <c r="F6819" s="31" t="s">
        <v>108</v>
      </c>
    </row>
    <row r="6820" spans="2:6" x14ac:dyDescent="0.25">
      <c r="B6820" s="46" t="s">
        <v>12</v>
      </c>
      <c r="D6820" s="32" t="s">
        <v>49</v>
      </c>
      <c r="F6820" s="31" t="s">
        <v>108</v>
      </c>
    </row>
    <row r="6821" spans="2:6" x14ac:dyDescent="0.25">
      <c r="B6821" s="46" t="s">
        <v>12</v>
      </c>
      <c r="D6821" s="32" t="s">
        <v>65</v>
      </c>
      <c r="F6821" s="31" t="s">
        <v>108</v>
      </c>
    </row>
    <row r="6822" spans="2:6" x14ac:dyDescent="0.25">
      <c r="B6822" s="46" t="s">
        <v>12</v>
      </c>
      <c r="D6822" s="32" t="s">
        <v>36</v>
      </c>
      <c r="F6822" s="31" t="s">
        <v>108</v>
      </c>
    </row>
    <row r="6823" spans="2:6" x14ac:dyDescent="0.25">
      <c r="B6823" s="46" t="s">
        <v>12</v>
      </c>
      <c r="D6823" s="32" t="s">
        <v>212</v>
      </c>
      <c r="F6823" s="31" t="s">
        <v>108</v>
      </c>
    </row>
    <row r="6824" spans="2:6" x14ac:dyDescent="0.25">
      <c r="B6824" s="46" t="s">
        <v>12</v>
      </c>
      <c r="D6824" s="32" t="s">
        <v>14</v>
      </c>
      <c r="F6824" s="31" t="s">
        <v>108</v>
      </c>
    </row>
    <row r="6825" spans="2:6" x14ac:dyDescent="0.25">
      <c r="B6825" s="46" t="s">
        <v>12</v>
      </c>
      <c r="D6825" s="32" t="s">
        <v>40</v>
      </c>
      <c r="F6825" s="31" t="s">
        <v>108</v>
      </c>
    </row>
    <row r="6826" spans="2:6" x14ac:dyDescent="0.25">
      <c r="B6826" s="46" t="s">
        <v>12</v>
      </c>
      <c r="D6826" s="32" t="s">
        <v>213</v>
      </c>
      <c r="F6826" s="31" t="s">
        <v>108</v>
      </c>
    </row>
    <row r="6827" spans="2:6" x14ac:dyDescent="0.25">
      <c r="B6827" s="46" t="s">
        <v>12</v>
      </c>
      <c r="D6827" s="32" t="s">
        <v>30</v>
      </c>
      <c r="F6827" s="31" t="s">
        <v>108</v>
      </c>
    </row>
    <row r="6828" spans="2:6" x14ac:dyDescent="0.25">
      <c r="B6828" s="46" t="s">
        <v>12</v>
      </c>
      <c r="D6828" s="32" t="s">
        <v>38</v>
      </c>
      <c r="F6828" s="31" t="s">
        <v>108</v>
      </c>
    </row>
    <row r="6829" spans="2:6" x14ac:dyDescent="0.25">
      <c r="B6829" s="46" t="s">
        <v>12</v>
      </c>
      <c r="D6829" s="32" t="s">
        <v>26</v>
      </c>
      <c r="F6829" s="31" t="s">
        <v>108</v>
      </c>
    </row>
    <row r="6830" spans="2:6" x14ac:dyDescent="0.25">
      <c r="B6830" s="46" t="s">
        <v>12</v>
      </c>
      <c r="D6830" s="32" t="s">
        <v>51</v>
      </c>
      <c r="F6830" s="31" t="s">
        <v>108</v>
      </c>
    </row>
    <row r="6831" spans="2:6" x14ac:dyDescent="0.25">
      <c r="B6831" s="46" t="s">
        <v>12</v>
      </c>
      <c r="D6831" s="32" t="s">
        <v>75</v>
      </c>
      <c r="F6831" s="31" t="s">
        <v>108</v>
      </c>
    </row>
    <row r="6832" spans="2:6" x14ac:dyDescent="0.25">
      <c r="B6832" s="46" t="s">
        <v>20</v>
      </c>
      <c r="D6832" s="32" t="s">
        <v>46</v>
      </c>
      <c r="F6832" s="31" t="s">
        <v>108</v>
      </c>
    </row>
    <row r="6833" spans="2:6" x14ac:dyDescent="0.25">
      <c r="B6833" s="46" t="s">
        <v>20</v>
      </c>
      <c r="D6833" s="32" t="s">
        <v>59</v>
      </c>
      <c r="F6833" s="31" t="s">
        <v>108</v>
      </c>
    </row>
    <row r="6834" spans="2:6" x14ac:dyDescent="0.25">
      <c r="B6834" s="46" t="s">
        <v>20</v>
      </c>
      <c r="D6834" s="32" t="s">
        <v>74</v>
      </c>
      <c r="F6834" s="31" t="s">
        <v>108</v>
      </c>
    </row>
    <row r="6835" spans="2:6" x14ac:dyDescent="0.25">
      <c r="B6835" s="46" t="s">
        <v>20</v>
      </c>
      <c r="D6835" s="32" t="s">
        <v>43</v>
      </c>
      <c r="F6835" s="31" t="s">
        <v>108</v>
      </c>
    </row>
    <row r="6836" spans="2:6" x14ac:dyDescent="0.25">
      <c r="B6836" s="46" t="s">
        <v>20</v>
      </c>
      <c r="D6836" s="32" t="s">
        <v>215</v>
      </c>
      <c r="F6836" s="31" t="s">
        <v>108</v>
      </c>
    </row>
    <row r="6837" spans="2:6" x14ac:dyDescent="0.25">
      <c r="B6837" s="46" t="s">
        <v>20</v>
      </c>
      <c r="D6837" s="32" t="s">
        <v>67</v>
      </c>
      <c r="F6837" s="31" t="s">
        <v>108</v>
      </c>
    </row>
    <row r="6838" spans="2:6" x14ac:dyDescent="0.25">
      <c r="B6838" s="46" t="s">
        <v>20</v>
      </c>
      <c r="D6838" s="32" t="s">
        <v>216</v>
      </c>
      <c r="F6838" s="31" t="s">
        <v>108</v>
      </c>
    </row>
    <row r="6839" spans="2:6" x14ac:dyDescent="0.25">
      <c r="B6839" s="46" t="s">
        <v>20</v>
      </c>
      <c r="D6839" s="32" t="s">
        <v>58</v>
      </c>
      <c r="F6839" s="31" t="s">
        <v>108</v>
      </c>
    </row>
    <row r="6840" spans="2:6" x14ac:dyDescent="0.25">
      <c r="B6840" s="46" t="s">
        <v>5</v>
      </c>
      <c r="D6840" s="32" t="s">
        <v>10</v>
      </c>
      <c r="F6840" s="31" t="s">
        <v>111</v>
      </c>
    </row>
    <row r="6841" spans="2:6" x14ac:dyDescent="0.25">
      <c r="B6841" s="46" t="s">
        <v>5</v>
      </c>
      <c r="D6841" s="32" t="s">
        <v>6</v>
      </c>
      <c r="F6841" s="31" t="s">
        <v>111</v>
      </c>
    </row>
    <row r="6842" spans="2:6" x14ac:dyDescent="0.25">
      <c r="B6842" s="46" t="s">
        <v>3</v>
      </c>
      <c r="D6842" s="32" t="s">
        <v>41</v>
      </c>
      <c r="F6842" s="31" t="s">
        <v>111</v>
      </c>
    </row>
    <row r="6843" spans="2:6" x14ac:dyDescent="0.25">
      <c r="B6843" s="46" t="s">
        <v>3</v>
      </c>
      <c r="D6843" s="32" t="s">
        <v>73</v>
      </c>
      <c r="F6843" s="31" t="s">
        <v>111</v>
      </c>
    </row>
    <row r="6844" spans="2:6" x14ac:dyDescent="0.25">
      <c r="B6844" s="46" t="s">
        <v>3</v>
      </c>
      <c r="D6844" s="32" t="s">
        <v>201</v>
      </c>
      <c r="F6844" s="31" t="s">
        <v>111</v>
      </c>
    </row>
    <row r="6845" spans="2:6" x14ac:dyDescent="0.25">
      <c r="B6845" s="46" t="s">
        <v>3</v>
      </c>
      <c r="D6845" s="32" t="s">
        <v>18</v>
      </c>
      <c r="F6845" s="31" t="s">
        <v>111</v>
      </c>
    </row>
    <row r="6846" spans="2:6" x14ac:dyDescent="0.25">
      <c r="B6846" s="46" t="s">
        <v>3</v>
      </c>
      <c r="D6846" s="32" t="s">
        <v>22</v>
      </c>
      <c r="F6846" s="31" t="s">
        <v>111</v>
      </c>
    </row>
    <row r="6847" spans="2:6" x14ac:dyDescent="0.25">
      <c r="B6847" s="46" t="s">
        <v>3</v>
      </c>
      <c r="D6847" s="32" t="s">
        <v>42</v>
      </c>
      <c r="F6847" s="31" t="s">
        <v>111</v>
      </c>
    </row>
    <row r="6848" spans="2:6" x14ac:dyDescent="0.25">
      <c r="B6848" s="46" t="s">
        <v>3</v>
      </c>
      <c r="D6848" s="32" t="s">
        <v>202</v>
      </c>
      <c r="F6848" s="31" t="s">
        <v>111</v>
      </c>
    </row>
    <row r="6849" spans="2:6" x14ac:dyDescent="0.25">
      <c r="B6849" s="46" t="s">
        <v>3</v>
      </c>
      <c r="D6849" s="32" t="s">
        <v>203</v>
      </c>
      <c r="F6849" s="31" t="s">
        <v>111</v>
      </c>
    </row>
    <row r="6850" spans="2:6" x14ac:dyDescent="0.25">
      <c r="B6850" s="46" t="s">
        <v>17</v>
      </c>
      <c r="D6850" s="32" t="s">
        <v>63</v>
      </c>
      <c r="F6850" s="31" t="s">
        <v>111</v>
      </c>
    </row>
    <row r="6851" spans="2:6" x14ac:dyDescent="0.25">
      <c r="B6851" s="46" t="s">
        <v>17</v>
      </c>
      <c r="D6851" s="32" t="s">
        <v>70</v>
      </c>
      <c r="F6851" s="31" t="s">
        <v>111</v>
      </c>
    </row>
    <row r="6852" spans="2:6" x14ac:dyDescent="0.25">
      <c r="B6852" s="46" t="s">
        <v>17</v>
      </c>
      <c r="D6852" s="32" t="s">
        <v>53</v>
      </c>
      <c r="F6852" s="31" t="s">
        <v>111</v>
      </c>
    </row>
    <row r="6853" spans="2:6" x14ac:dyDescent="0.25">
      <c r="B6853" s="46" t="s">
        <v>17</v>
      </c>
      <c r="D6853" s="32" t="s">
        <v>47</v>
      </c>
      <c r="F6853" s="31" t="s">
        <v>111</v>
      </c>
    </row>
    <row r="6854" spans="2:6" x14ac:dyDescent="0.25">
      <c r="B6854" s="46" t="s">
        <v>17</v>
      </c>
      <c r="D6854" s="32" t="s">
        <v>34</v>
      </c>
      <c r="F6854" s="31" t="s">
        <v>111</v>
      </c>
    </row>
    <row r="6855" spans="2:6" x14ac:dyDescent="0.25">
      <c r="B6855" s="46" t="s">
        <v>17</v>
      </c>
      <c r="D6855" s="32" t="s">
        <v>60</v>
      </c>
      <c r="F6855" s="31" t="s">
        <v>111</v>
      </c>
    </row>
    <row r="6856" spans="2:6" x14ac:dyDescent="0.25">
      <c r="B6856" s="46" t="s">
        <v>17</v>
      </c>
      <c r="D6856" s="32" t="s">
        <v>207</v>
      </c>
      <c r="F6856" s="31" t="s">
        <v>111</v>
      </c>
    </row>
    <row r="6857" spans="2:6" x14ac:dyDescent="0.25">
      <c r="B6857" s="46" t="s">
        <v>17</v>
      </c>
      <c r="D6857" s="32" t="s">
        <v>208</v>
      </c>
      <c r="F6857" s="31" t="s">
        <v>111</v>
      </c>
    </row>
    <row r="6858" spans="2:6" x14ac:dyDescent="0.25">
      <c r="B6858" s="46" t="s">
        <v>17</v>
      </c>
      <c r="D6858" s="32" t="s">
        <v>61</v>
      </c>
      <c r="F6858" s="31" t="s">
        <v>111</v>
      </c>
    </row>
    <row r="6859" spans="2:6" x14ac:dyDescent="0.25">
      <c r="B6859" s="46" t="s">
        <v>17</v>
      </c>
      <c r="D6859" s="32" t="s">
        <v>209</v>
      </c>
      <c r="F6859" s="31" t="s">
        <v>111</v>
      </c>
    </row>
    <row r="6860" spans="2:6" x14ac:dyDescent="0.25">
      <c r="B6860" s="46" t="s">
        <v>17</v>
      </c>
      <c r="D6860" s="32" t="s">
        <v>23</v>
      </c>
      <c r="F6860" s="31" t="s">
        <v>111</v>
      </c>
    </row>
    <row r="6861" spans="2:6" x14ac:dyDescent="0.25">
      <c r="B6861" s="46" t="s">
        <v>8</v>
      </c>
      <c r="D6861" s="32" t="s">
        <v>9</v>
      </c>
      <c r="F6861" s="31" t="s">
        <v>111</v>
      </c>
    </row>
    <row r="6862" spans="2:6" x14ac:dyDescent="0.25">
      <c r="B6862" s="46" t="s">
        <v>8</v>
      </c>
      <c r="D6862" s="32" t="s">
        <v>27</v>
      </c>
      <c r="F6862" s="31" t="s">
        <v>111</v>
      </c>
    </row>
    <row r="6863" spans="2:6" x14ac:dyDescent="0.25">
      <c r="B6863" s="46" t="s">
        <v>8</v>
      </c>
      <c r="D6863" s="32" t="s">
        <v>15</v>
      </c>
      <c r="F6863" s="31" t="s">
        <v>111</v>
      </c>
    </row>
    <row r="6864" spans="2:6" x14ac:dyDescent="0.25">
      <c r="B6864" s="46" t="s">
        <v>8</v>
      </c>
      <c r="D6864" s="32" t="s">
        <v>64</v>
      </c>
      <c r="F6864" s="31" t="s">
        <v>111</v>
      </c>
    </row>
    <row r="6865" spans="2:6" x14ac:dyDescent="0.25">
      <c r="B6865" s="46" t="s">
        <v>8</v>
      </c>
      <c r="D6865" s="32" t="s">
        <v>55</v>
      </c>
      <c r="F6865" s="31" t="s">
        <v>111</v>
      </c>
    </row>
    <row r="6866" spans="2:6" x14ac:dyDescent="0.25">
      <c r="B6866" s="46" t="s">
        <v>12</v>
      </c>
      <c r="D6866" s="32" t="s">
        <v>52</v>
      </c>
      <c r="F6866" s="31" t="s">
        <v>111</v>
      </c>
    </row>
    <row r="6867" spans="2:6" x14ac:dyDescent="0.25">
      <c r="B6867" s="46" t="s">
        <v>12</v>
      </c>
      <c r="D6867" s="32" t="s">
        <v>13</v>
      </c>
      <c r="F6867" s="31" t="s">
        <v>111</v>
      </c>
    </row>
    <row r="6868" spans="2:6" x14ac:dyDescent="0.25">
      <c r="B6868" s="46" t="s">
        <v>12</v>
      </c>
      <c r="D6868" s="32" t="s">
        <v>24</v>
      </c>
      <c r="F6868" s="31" t="s">
        <v>111</v>
      </c>
    </row>
    <row r="6869" spans="2:6" x14ac:dyDescent="0.25">
      <c r="B6869" s="46" t="s">
        <v>12</v>
      </c>
      <c r="D6869" s="32" t="s">
        <v>56</v>
      </c>
      <c r="F6869" s="31" t="s">
        <v>111</v>
      </c>
    </row>
    <row r="6870" spans="2:6" x14ac:dyDescent="0.25">
      <c r="B6870" s="46" t="s">
        <v>12</v>
      </c>
      <c r="D6870" s="32" t="s">
        <v>50</v>
      </c>
      <c r="F6870" s="31" t="s">
        <v>111</v>
      </c>
    </row>
    <row r="6871" spans="2:6" x14ac:dyDescent="0.25">
      <c r="B6871" s="46" t="s">
        <v>12</v>
      </c>
      <c r="D6871" s="32" t="s">
        <v>21</v>
      </c>
      <c r="F6871" s="31" t="s">
        <v>111</v>
      </c>
    </row>
    <row r="6872" spans="2:6" x14ac:dyDescent="0.25">
      <c r="B6872" s="46" t="s">
        <v>12</v>
      </c>
      <c r="D6872" s="32" t="s">
        <v>32</v>
      </c>
      <c r="F6872" s="31" t="s">
        <v>111</v>
      </c>
    </row>
    <row r="6873" spans="2:6" x14ac:dyDescent="0.25">
      <c r="B6873" s="46" t="s">
        <v>12</v>
      </c>
      <c r="D6873" s="32" t="s">
        <v>211</v>
      </c>
      <c r="F6873" s="31" t="s">
        <v>111</v>
      </c>
    </row>
    <row r="6874" spans="2:6" x14ac:dyDescent="0.25">
      <c r="B6874" s="46" t="s">
        <v>12</v>
      </c>
      <c r="D6874" s="32" t="s">
        <v>49</v>
      </c>
      <c r="F6874" s="31" t="s">
        <v>111</v>
      </c>
    </row>
    <row r="6875" spans="2:6" x14ac:dyDescent="0.25">
      <c r="B6875" s="46" t="s">
        <v>12</v>
      </c>
      <c r="D6875" s="32" t="s">
        <v>65</v>
      </c>
      <c r="F6875" s="31" t="s">
        <v>111</v>
      </c>
    </row>
    <row r="6876" spans="2:6" x14ac:dyDescent="0.25">
      <c r="B6876" s="46" t="s">
        <v>12</v>
      </c>
      <c r="D6876" s="32" t="s">
        <v>36</v>
      </c>
      <c r="F6876" s="31" t="s">
        <v>111</v>
      </c>
    </row>
    <row r="6877" spans="2:6" x14ac:dyDescent="0.25">
      <c r="B6877" s="46" t="s">
        <v>12</v>
      </c>
      <c r="D6877" s="32" t="s">
        <v>212</v>
      </c>
      <c r="F6877" s="31" t="s">
        <v>111</v>
      </c>
    </row>
    <row r="6878" spans="2:6" x14ac:dyDescent="0.25">
      <c r="B6878" s="46" t="s">
        <v>12</v>
      </c>
      <c r="D6878" s="32" t="s">
        <v>14</v>
      </c>
      <c r="F6878" s="31" t="s">
        <v>111</v>
      </c>
    </row>
    <row r="6879" spans="2:6" x14ac:dyDescent="0.25">
      <c r="B6879" s="46" t="s">
        <v>12</v>
      </c>
      <c r="D6879" s="32" t="s">
        <v>40</v>
      </c>
      <c r="F6879" s="31" t="s">
        <v>111</v>
      </c>
    </row>
    <row r="6880" spans="2:6" x14ac:dyDescent="0.25">
      <c r="B6880" s="46" t="s">
        <v>12</v>
      </c>
      <c r="D6880" s="32" t="s">
        <v>30</v>
      </c>
      <c r="F6880" s="31" t="s">
        <v>111</v>
      </c>
    </row>
    <row r="6881" spans="2:6" x14ac:dyDescent="0.25">
      <c r="B6881" s="46" t="s">
        <v>12</v>
      </c>
      <c r="D6881" s="32" t="s">
        <v>38</v>
      </c>
      <c r="F6881" s="31" t="s">
        <v>111</v>
      </c>
    </row>
    <row r="6882" spans="2:6" x14ac:dyDescent="0.25">
      <c r="B6882" s="46" t="s">
        <v>12</v>
      </c>
      <c r="D6882" s="32" t="s">
        <v>26</v>
      </c>
      <c r="F6882" s="31" t="s">
        <v>111</v>
      </c>
    </row>
    <row r="6883" spans="2:6" x14ac:dyDescent="0.25">
      <c r="B6883" s="46" t="s">
        <v>12</v>
      </c>
      <c r="D6883" s="32" t="s">
        <v>75</v>
      </c>
      <c r="F6883" s="31" t="s">
        <v>111</v>
      </c>
    </row>
    <row r="6884" spans="2:6" x14ac:dyDescent="0.25">
      <c r="B6884" s="46" t="s">
        <v>20</v>
      </c>
      <c r="D6884" s="32" t="s">
        <v>46</v>
      </c>
      <c r="F6884" s="31" t="s">
        <v>111</v>
      </c>
    </row>
    <row r="6885" spans="2:6" x14ac:dyDescent="0.25">
      <c r="B6885" s="46" t="s">
        <v>20</v>
      </c>
      <c r="D6885" s="32" t="s">
        <v>59</v>
      </c>
      <c r="F6885" s="31" t="s">
        <v>111</v>
      </c>
    </row>
    <row r="6886" spans="2:6" x14ac:dyDescent="0.25">
      <c r="B6886" s="46" t="s">
        <v>20</v>
      </c>
      <c r="D6886" s="32" t="s">
        <v>67</v>
      </c>
      <c r="F6886" s="31" t="s">
        <v>111</v>
      </c>
    </row>
    <row r="6887" spans="2:6" x14ac:dyDescent="0.25">
      <c r="B6887" s="46" t="s">
        <v>20</v>
      </c>
      <c r="D6887" s="32" t="s">
        <v>216</v>
      </c>
      <c r="F6887" s="31" t="s">
        <v>111</v>
      </c>
    </row>
    <row r="6888" spans="2:6" x14ac:dyDescent="0.25">
      <c r="B6888" s="46" t="s">
        <v>5</v>
      </c>
      <c r="D6888" s="32" t="s">
        <v>10</v>
      </c>
      <c r="F6888" s="31" t="s">
        <v>92</v>
      </c>
    </row>
    <row r="6889" spans="2:6" x14ac:dyDescent="0.25">
      <c r="B6889" s="46" t="s">
        <v>5</v>
      </c>
      <c r="D6889" s="32" t="s">
        <v>6</v>
      </c>
      <c r="F6889" s="31" t="s">
        <v>92</v>
      </c>
    </row>
    <row r="6890" spans="2:6" x14ac:dyDescent="0.25">
      <c r="B6890" s="46" t="s">
        <v>3</v>
      </c>
      <c r="D6890" s="32" t="s">
        <v>41</v>
      </c>
      <c r="F6890" s="31" t="s">
        <v>92</v>
      </c>
    </row>
    <row r="6891" spans="2:6" x14ac:dyDescent="0.25">
      <c r="B6891" s="46" t="s">
        <v>3</v>
      </c>
      <c r="D6891" s="32" t="s">
        <v>73</v>
      </c>
      <c r="F6891" s="31" t="s">
        <v>92</v>
      </c>
    </row>
    <row r="6892" spans="2:6" x14ac:dyDescent="0.25">
      <c r="B6892" s="46" t="s">
        <v>3</v>
      </c>
      <c r="D6892" s="32" t="s">
        <v>201</v>
      </c>
      <c r="F6892" s="31" t="s">
        <v>92</v>
      </c>
    </row>
    <row r="6893" spans="2:6" x14ac:dyDescent="0.25">
      <c r="B6893" s="46" t="s">
        <v>3</v>
      </c>
      <c r="D6893" s="32" t="s">
        <v>18</v>
      </c>
      <c r="F6893" s="31" t="s">
        <v>92</v>
      </c>
    </row>
    <row r="6894" spans="2:6" x14ac:dyDescent="0.25">
      <c r="B6894" s="46" t="s">
        <v>3</v>
      </c>
      <c r="D6894" s="32" t="s">
        <v>25</v>
      </c>
      <c r="F6894" s="31" t="s">
        <v>92</v>
      </c>
    </row>
    <row r="6895" spans="2:6" x14ac:dyDescent="0.25">
      <c r="B6895" s="46" t="s">
        <v>3</v>
      </c>
      <c r="D6895" s="32" t="s">
        <v>22</v>
      </c>
      <c r="F6895" s="31" t="s">
        <v>92</v>
      </c>
    </row>
    <row r="6896" spans="2:6" x14ac:dyDescent="0.25">
      <c r="B6896" s="46" t="s">
        <v>3</v>
      </c>
      <c r="D6896" s="32" t="s">
        <v>66</v>
      </c>
      <c r="F6896" s="31" t="s">
        <v>92</v>
      </c>
    </row>
    <row r="6897" spans="2:6" x14ac:dyDescent="0.25">
      <c r="B6897" s="46" t="s">
        <v>3</v>
      </c>
      <c r="D6897" s="32" t="s">
        <v>48</v>
      </c>
      <c r="F6897" s="31" t="s">
        <v>92</v>
      </c>
    </row>
    <row r="6898" spans="2:6" x14ac:dyDescent="0.25">
      <c r="B6898" s="46" t="s">
        <v>3</v>
      </c>
      <c r="D6898" s="32" t="s">
        <v>76</v>
      </c>
      <c r="F6898" s="31" t="s">
        <v>92</v>
      </c>
    </row>
    <row r="6899" spans="2:6" x14ac:dyDescent="0.25">
      <c r="B6899" s="46" t="s">
        <v>3</v>
      </c>
      <c r="D6899" s="32" t="s">
        <v>35</v>
      </c>
      <c r="F6899" s="31" t="s">
        <v>92</v>
      </c>
    </row>
    <row r="6900" spans="2:6" x14ac:dyDescent="0.25">
      <c r="B6900" s="46" t="s">
        <v>3</v>
      </c>
      <c r="D6900" s="32" t="s">
        <v>42</v>
      </c>
      <c r="F6900" s="31" t="s">
        <v>92</v>
      </c>
    </row>
    <row r="6901" spans="2:6" x14ac:dyDescent="0.25">
      <c r="B6901" s="46" t="s">
        <v>3</v>
      </c>
      <c r="D6901" s="32" t="s">
        <v>202</v>
      </c>
      <c r="F6901" s="31" t="s">
        <v>92</v>
      </c>
    </row>
    <row r="6902" spans="2:6" x14ac:dyDescent="0.25">
      <c r="B6902" s="46" t="s">
        <v>3</v>
      </c>
      <c r="D6902" s="32" t="s">
        <v>57</v>
      </c>
      <c r="F6902" s="31" t="s">
        <v>92</v>
      </c>
    </row>
    <row r="6903" spans="2:6" x14ac:dyDescent="0.25">
      <c r="B6903" s="46" t="s">
        <v>3</v>
      </c>
      <c r="D6903" s="32" t="s">
        <v>203</v>
      </c>
      <c r="F6903" s="31" t="s">
        <v>92</v>
      </c>
    </row>
    <row r="6904" spans="2:6" x14ac:dyDescent="0.25">
      <c r="B6904" s="46" t="s">
        <v>3</v>
      </c>
      <c r="D6904" s="32" t="s">
        <v>204</v>
      </c>
      <c r="F6904" s="31" t="s">
        <v>92</v>
      </c>
    </row>
    <row r="6905" spans="2:6" x14ac:dyDescent="0.25">
      <c r="B6905" s="46" t="s">
        <v>3</v>
      </c>
      <c r="D6905" s="32" t="s">
        <v>205</v>
      </c>
      <c r="F6905" s="31" t="s">
        <v>92</v>
      </c>
    </row>
    <row r="6906" spans="2:6" x14ac:dyDescent="0.25">
      <c r="B6906" s="46" t="s">
        <v>3</v>
      </c>
      <c r="D6906" s="32" t="s">
        <v>39</v>
      </c>
      <c r="F6906" s="31" t="s">
        <v>92</v>
      </c>
    </row>
    <row r="6907" spans="2:6" x14ac:dyDescent="0.25">
      <c r="B6907" s="46" t="s">
        <v>17</v>
      </c>
      <c r="D6907" s="32" t="s">
        <v>63</v>
      </c>
      <c r="F6907" s="31" t="s">
        <v>92</v>
      </c>
    </row>
    <row r="6908" spans="2:6" x14ac:dyDescent="0.25">
      <c r="B6908" s="46" t="s">
        <v>17</v>
      </c>
      <c r="D6908" s="32" t="s">
        <v>70</v>
      </c>
      <c r="F6908" s="31" t="s">
        <v>92</v>
      </c>
    </row>
    <row r="6909" spans="2:6" x14ac:dyDescent="0.25">
      <c r="B6909" s="46" t="s">
        <v>17</v>
      </c>
      <c r="D6909" s="32" t="s">
        <v>62</v>
      </c>
      <c r="F6909" s="31" t="s">
        <v>92</v>
      </c>
    </row>
    <row r="6910" spans="2:6" x14ac:dyDescent="0.25">
      <c r="B6910" s="46" t="s">
        <v>17</v>
      </c>
      <c r="D6910" s="32" t="s">
        <v>53</v>
      </c>
      <c r="F6910" s="31" t="s">
        <v>92</v>
      </c>
    </row>
    <row r="6911" spans="2:6" x14ac:dyDescent="0.25">
      <c r="B6911" s="46" t="s">
        <v>17</v>
      </c>
      <c r="D6911" s="32" t="s">
        <v>29</v>
      </c>
      <c r="F6911" s="31" t="s">
        <v>92</v>
      </c>
    </row>
    <row r="6912" spans="2:6" x14ac:dyDescent="0.25">
      <c r="B6912" s="46" t="s">
        <v>17</v>
      </c>
      <c r="D6912" s="32" t="s">
        <v>47</v>
      </c>
      <c r="F6912" s="31" t="s">
        <v>92</v>
      </c>
    </row>
    <row r="6913" spans="2:6" x14ac:dyDescent="0.25">
      <c r="B6913" s="46" t="s">
        <v>17</v>
      </c>
      <c r="D6913" s="32" t="s">
        <v>206</v>
      </c>
      <c r="F6913" s="31" t="s">
        <v>92</v>
      </c>
    </row>
    <row r="6914" spans="2:6" x14ac:dyDescent="0.25">
      <c r="B6914" s="46" t="s">
        <v>17</v>
      </c>
      <c r="D6914" s="32" t="s">
        <v>34</v>
      </c>
      <c r="F6914" s="31" t="s">
        <v>92</v>
      </c>
    </row>
    <row r="6915" spans="2:6" x14ac:dyDescent="0.25">
      <c r="B6915" s="46" t="s">
        <v>17</v>
      </c>
      <c r="D6915" s="32" t="s">
        <v>31</v>
      </c>
      <c r="F6915" s="31" t="s">
        <v>92</v>
      </c>
    </row>
    <row r="6916" spans="2:6" x14ac:dyDescent="0.25">
      <c r="B6916" s="46" t="s">
        <v>17</v>
      </c>
      <c r="D6916" s="32" t="s">
        <v>60</v>
      </c>
      <c r="F6916" s="31" t="s">
        <v>92</v>
      </c>
    </row>
    <row r="6917" spans="2:6" x14ac:dyDescent="0.25">
      <c r="B6917" s="46" t="s">
        <v>17</v>
      </c>
      <c r="D6917" s="32" t="s">
        <v>207</v>
      </c>
      <c r="F6917" s="31" t="s">
        <v>92</v>
      </c>
    </row>
    <row r="6918" spans="2:6" x14ac:dyDescent="0.25">
      <c r="B6918" s="46" t="s">
        <v>17</v>
      </c>
      <c r="D6918" s="32" t="s">
        <v>208</v>
      </c>
      <c r="F6918" s="31" t="s">
        <v>92</v>
      </c>
    </row>
    <row r="6919" spans="2:6" x14ac:dyDescent="0.25">
      <c r="B6919" s="46" t="s">
        <v>17</v>
      </c>
      <c r="D6919" s="32" t="s">
        <v>61</v>
      </c>
      <c r="F6919" s="31" t="s">
        <v>92</v>
      </c>
    </row>
    <row r="6920" spans="2:6" x14ac:dyDescent="0.25">
      <c r="B6920" s="46" t="s">
        <v>17</v>
      </c>
      <c r="D6920" s="32" t="s">
        <v>45</v>
      </c>
      <c r="F6920" s="31" t="s">
        <v>92</v>
      </c>
    </row>
    <row r="6921" spans="2:6" x14ac:dyDescent="0.25">
      <c r="B6921" s="46" t="s">
        <v>17</v>
      </c>
      <c r="D6921" s="32" t="s">
        <v>209</v>
      </c>
      <c r="F6921" s="31" t="s">
        <v>92</v>
      </c>
    </row>
    <row r="6922" spans="2:6" x14ac:dyDescent="0.25">
      <c r="B6922" s="46" t="s">
        <v>17</v>
      </c>
      <c r="D6922" s="32" t="s">
        <v>37</v>
      </c>
      <c r="F6922" s="31" t="s">
        <v>92</v>
      </c>
    </row>
    <row r="6923" spans="2:6" x14ac:dyDescent="0.25">
      <c r="B6923" s="46" t="s">
        <v>17</v>
      </c>
      <c r="D6923" s="32" t="s">
        <v>23</v>
      </c>
      <c r="F6923" s="31" t="s">
        <v>92</v>
      </c>
    </row>
    <row r="6924" spans="2:6" x14ac:dyDescent="0.25">
      <c r="B6924" s="46" t="s">
        <v>8</v>
      </c>
      <c r="D6924" s="32" t="s">
        <v>9</v>
      </c>
      <c r="F6924" s="31" t="s">
        <v>92</v>
      </c>
    </row>
    <row r="6925" spans="2:6" x14ac:dyDescent="0.25">
      <c r="B6925" s="46" t="s">
        <v>8</v>
      </c>
      <c r="D6925" s="32" t="s">
        <v>27</v>
      </c>
      <c r="F6925" s="31" t="s">
        <v>92</v>
      </c>
    </row>
    <row r="6926" spans="2:6" x14ac:dyDescent="0.25">
      <c r="B6926" s="46" t="s">
        <v>8</v>
      </c>
      <c r="D6926" s="32" t="s">
        <v>15</v>
      </c>
      <c r="F6926" s="31" t="s">
        <v>92</v>
      </c>
    </row>
    <row r="6927" spans="2:6" x14ac:dyDescent="0.25">
      <c r="B6927" s="46" t="s">
        <v>8</v>
      </c>
      <c r="D6927" s="32" t="s">
        <v>64</v>
      </c>
      <c r="F6927" s="31" t="s">
        <v>92</v>
      </c>
    </row>
    <row r="6928" spans="2:6" x14ac:dyDescent="0.25">
      <c r="B6928" s="46" t="s">
        <v>8</v>
      </c>
      <c r="D6928" s="32" t="s">
        <v>55</v>
      </c>
      <c r="F6928" s="31" t="s">
        <v>92</v>
      </c>
    </row>
    <row r="6929" spans="2:6" x14ac:dyDescent="0.25">
      <c r="B6929" s="46" t="s">
        <v>8</v>
      </c>
      <c r="D6929" s="32" t="s">
        <v>210</v>
      </c>
      <c r="F6929" s="31" t="s">
        <v>92</v>
      </c>
    </row>
    <row r="6930" spans="2:6" x14ac:dyDescent="0.25">
      <c r="B6930" s="46" t="s">
        <v>8</v>
      </c>
      <c r="D6930" s="32" t="s">
        <v>68</v>
      </c>
      <c r="F6930" s="31" t="s">
        <v>92</v>
      </c>
    </row>
    <row r="6931" spans="2:6" x14ac:dyDescent="0.25">
      <c r="B6931" s="46" t="s">
        <v>12</v>
      </c>
      <c r="D6931" s="32" t="s">
        <v>52</v>
      </c>
      <c r="F6931" s="31" t="s">
        <v>92</v>
      </c>
    </row>
    <row r="6932" spans="2:6" x14ac:dyDescent="0.25">
      <c r="B6932" s="46" t="s">
        <v>12</v>
      </c>
      <c r="D6932" s="32" t="s">
        <v>13</v>
      </c>
      <c r="F6932" s="31" t="s">
        <v>92</v>
      </c>
    </row>
    <row r="6933" spans="2:6" x14ac:dyDescent="0.25">
      <c r="B6933" s="46" t="s">
        <v>12</v>
      </c>
      <c r="D6933" s="32" t="s">
        <v>24</v>
      </c>
      <c r="F6933" s="31" t="s">
        <v>92</v>
      </c>
    </row>
    <row r="6934" spans="2:6" x14ac:dyDescent="0.25">
      <c r="B6934" s="46" t="s">
        <v>12</v>
      </c>
      <c r="D6934" s="32" t="s">
        <v>56</v>
      </c>
      <c r="F6934" s="31" t="s">
        <v>92</v>
      </c>
    </row>
    <row r="6935" spans="2:6" x14ac:dyDescent="0.25">
      <c r="B6935" s="46" t="s">
        <v>12</v>
      </c>
      <c r="D6935" s="32" t="s">
        <v>44</v>
      </c>
      <c r="F6935" s="31" t="s">
        <v>92</v>
      </c>
    </row>
    <row r="6936" spans="2:6" x14ac:dyDescent="0.25">
      <c r="B6936" s="46" t="s">
        <v>12</v>
      </c>
      <c r="D6936" s="32" t="s">
        <v>50</v>
      </c>
      <c r="F6936" s="31" t="s">
        <v>92</v>
      </c>
    </row>
    <row r="6937" spans="2:6" x14ac:dyDescent="0.25">
      <c r="B6937" s="46" t="s">
        <v>12</v>
      </c>
      <c r="D6937" s="32" t="s">
        <v>21</v>
      </c>
      <c r="F6937" s="31" t="s">
        <v>92</v>
      </c>
    </row>
    <row r="6938" spans="2:6" x14ac:dyDescent="0.25">
      <c r="B6938" s="46" t="s">
        <v>12</v>
      </c>
      <c r="D6938" s="32" t="s">
        <v>32</v>
      </c>
      <c r="F6938" s="31" t="s">
        <v>92</v>
      </c>
    </row>
    <row r="6939" spans="2:6" x14ac:dyDescent="0.25">
      <c r="B6939" s="46" t="s">
        <v>12</v>
      </c>
      <c r="D6939" s="32" t="s">
        <v>54</v>
      </c>
      <c r="F6939" s="31" t="s">
        <v>92</v>
      </c>
    </row>
    <row r="6940" spans="2:6" x14ac:dyDescent="0.25">
      <c r="B6940" s="46" t="s">
        <v>12</v>
      </c>
      <c r="D6940" s="32" t="s">
        <v>211</v>
      </c>
      <c r="F6940" s="31" t="s">
        <v>92</v>
      </c>
    </row>
    <row r="6941" spans="2:6" x14ac:dyDescent="0.25">
      <c r="B6941" s="46" t="s">
        <v>12</v>
      </c>
      <c r="D6941" s="32" t="s">
        <v>49</v>
      </c>
      <c r="F6941" s="31" t="s">
        <v>92</v>
      </c>
    </row>
    <row r="6942" spans="2:6" x14ac:dyDescent="0.25">
      <c r="B6942" s="46" t="s">
        <v>12</v>
      </c>
      <c r="D6942" s="32" t="s">
        <v>65</v>
      </c>
      <c r="F6942" s="31" t="s">
        <v>92</v>
      </c>
    </row>
    <row r="6943" spans="2:6" x14ac:dyDescent="0.25">
      <c r="B6943" s="46" t="s">
        <v>12</v>
      </c>
      <c r="D6943" s="32" t="s">
        <v>36</v>
      </c>
      <c r="F6943" s="31" t="s">
        <v>92</v>
      </c>
    </row>
    <row r="6944" spans="2:6" x14ac:dyDescent="0.25">
      <c r="B6944" s="46" t="s">
        <v>12</v>
      </c>
      <c r="D6944" s="32" t="s">
        <v>212</v>
      </c>
      <c r="F6944" s="31" t="s">
        <v>92</v>
      </c>
    </row>
    <row r="6945" spans="2:6" x14ac:dyDescent="0.25">
      <c r="B6945" s="46" t="s">
        <v>12</v>
      </c>
      <c r="D6945" s="32" t="s">
        <v>14</v>
      </c>
      <c r="F6945" s="31" t="s">
        <v>92</v>
      </c>
    </row>
    <row r="6946" spans="2:6" x14ac:dyDescent="0.25">
      <c r="B6946" s="46" t="s">
        <v>12</v>
      </c>
      <c r="D6946" s="32" t="s">
        <v>40</v>
      </c>
      <c r="F6946" s="31" t="s">
        <v>92</v>
      </c>
    </row>
    <row r="6947" spans="2:6" x14ac:dyDescent="0.25">
      <c r="B6947" s="46" t="s">
        <v>12</v>
      </c>
      <c r="D6947" s="32" t="s">
        <v>213</v>
      </c>
      <c r="F6947" s="31" t="s">
        <v>92</v>
      </c>
    </row>
    <row r="6948" spans="2:6" x14ac:dyDescent="0.25">
      <c r="B6948" s="46" t="s">
        <v>12</v>
      </c>
      <c r="D6948" s="32" t="s">
        <v>30</v>
      </c>
      <c r="F6948" s="31" t="s">
        <v>92</v>
      </c>
    </row>
    <row r="6949" spans="2:6" x14ac:dyDescent="0.25">
      <c r="B6949" s="46" t="s">
        <v>12</v>
      </c>
      <c r="D6949" s="32" t="s">
        <v>72</v>
      </c>
      <c r="F6949" s="31" t="s">
        <v>92</v>
      </c>
    </row>
    <row r="6950" spans="2:6" x14ac:dyDescent="0.25">
      <c r="B6950" s="46" t="s">
        <v>12</v>
      </c>
      <c r="D6950" s="32" t="s">
        <v>85</v>
      </c>
      <c r="F6950" s="31" t="s">
        <v>92</v>
      </c>
    </row>
    <row r="6951" spans="2:6" x14ac:dyDescent="0.25">
      <c r="B6951" s="46" t="s">
        <v>12</v>
      </c>
      <c r="D6951" s="32" t="s">
        <v>38</v>
      </c>
      <c r="F6951" s="31" t="s">
        <v>92</v>
      </c>
    </row>
    <row r="6952" spans="2:6" x14ac:dyDescent="0.25">
      <c r="B6952" s="46" t="s">
        <v>12</v>
      </c>
      <c r="D6952" s="32" t="s">
        <v>26</v>
      </c>
      <c r="F6952" s="31" t="s">
        <v>92</v>
      </c>
    </row>
    <row r="6953" spans="2:6" x14ac:dyDescent="0.25">
      <c r="B6953" s="46" t="s">
        <v>12</v>
      </c>
      <c r="D6953" s="32" t="s">
        <v>51</v>
      </c>
      <c r="F6953" s="31" t="s">
        <v>92</v>
      </c>
    </row>
    <row r="6954" spans="2:6" x14ac:dyDescent="0.25">
      <c r="B6954" s="46" t="s">
        <v>12</v>
      </c>
      <c r="D6954" s="32" t="s">
        <v>75</v>
      </c>
      <c r="F6954" s="31" t="s">
        <v>92</v>
      </c>
    </row>
    <row r="6955" spans="2:6" x14ac:dyDescent="0.25">
      <c r="B6955" s="46" t="s">
        <v>20</v>
      </c>
      <c r="D6955" s="32" t="s">
        <v>46</v>
      </c>
      <c r="F6955" s="31" t="s">
        <v>92</v>
      </c>
    </row>
    <row r="6956" spans="2:6" x14ac:dyDescent="0.25">
      <c r="B6956" s="46" t="s">
        <v>20</v>
      </c>
      <c r="D6956" s="32" t="s">
        <v>59</v>
      </c>
      <c r="F6956" s="31" t="s">
        <v>92</v>
      </c>
    </row>
    <row r="6957" spans="2:6" x14ac:dyDescent="0.25">
      <c r="B6957" s="46" t="s">
        <v>20</v>
      </c>
      <c r="D6957" s="32" t="s">
        <v>214</v>
      </c>
      <c r="F6957" s="31" t="s">
        <v>92</v>
      </c>
    </row>
    <row r="6958" spans="2:6" x14ac:dyDescent="0.25">
      <c r="B6958" s="46" t="s">
        <v>20</v>
      </c>
      <c r="D6958" s="32" t="s">
        <v>74</v>
      </c>
      <c r="F6958" s="31" t="s">
        <v>92</v>
      </c>
    </row>
    <row r="6959" spans="2:6" x14ac:dyDescent="0.25">
      <c r="B6959" s="46" t="s">
        <v>20</v>
      </c>
      <c r="D6959" s="32" t="s">
        <v>43</v>
      </c>
      <c r="F6959" s="31" t="s">
        <v>92</v>
      </c>
    </row>
    <row r="6960" spans="2:6" x14ac:dyDescent="0.25">
      <c r="B6960" s="46" t="s">
        <v>20</v>
      </c>
      <c r="D6960" s="32" t="s">
        <v>33</v>
      </c>
      <c r="F6960" s="31" t="s">
        <v>92</v>
      </c>
    </row>
    <row r="6961" spans="2:6" x14ac:dyDescent="0.25">
      <c r="B6961" s="46" t="s">
        <v>20</v>
      </c>
      <c r="D6961" s="32" t="s">
        <v>215</v>
      </c>
      <c r="F6961" s="31" t="s">
        <v>92</v>
      </c>
    </row>
    <row r="6962" spans="2:6" x14ac:dyDescent="0.25">
      <c r="B6962" s="46" t="s">
        <v>20</v>
      </c>
      <c r="D6962" s="32" t="s">
        <v>67</v>
      </c>
      <c r="F6962" s="31" t="s">
        <v>92</v>
      </c>
    </row>
    <row r="6963" spans="2:6" x14ac:dyDescent="0.25">
      <c r="B6963" s="46" t="s">
        <v>20</v>
      </c>
      <c r="D6963" s="32" t="s">
        <v>216</v>
      </c>
      <c r="F6963" s="31" t="s">
        <v>92</v>
      </c>
    </row>
    <row r="6964" spans="2:6" x14ac:dyDescent="0.25">
      <c r="B6964" s="46" t="s">
        <v>20</v>
      </c>
      <c r="D6964" s="32" t="s">
        <v>58</v>
      </c>
      <c r="F6964" s="31" t="s">
        <v>92</v>
      </c>
    </row>
    <row r="6965" spans="2:6" x14ac:dyDescent="0.25">
      <c r="B6965" s="46" t="s">
        <v>5</v>
      </c>
      <c r="D6965" s="32" t="s">
        <v>10</v>
      </c>
      <c r="F6965" s="31" t="s">
        <v>141</v>
      </c>
    </row>
    <row r="6966" spans="2:6" x14ac:dyDescent="0.25">
      <c r="B6966" s="46" t="s">
        <v>5</v>
      </c>
      <c r="D6966" s="32" t="s">
        <v>6</v>
      </c>
      <c r="F6966" s="31" t="s">
        <v>141</v>
      </c>
    </row>
    <row r="6967" spans="2:6" x14ac:dyDescent="0.25">
      <c r="B6967" s="46" t="s">
        <v>3</v>
      </c>
      <c r="D6967" s="32" t="s">
        <v>41</v>
      </c>
      <c r="F6967" s="31" t="s">
        <v>141</v>
      </c>
    </row>
    <row r="6968" spans="2:6" x14ac:dyDescent="0.25">
      <c r="B6968" s="46" t="s">
        <v>3</v>
      </c>
      <c r="D6968" s="32" t="s">
        <v>73</v>
      </c>
      <c r="F6968" s="31" t="s">
        <v>141</v>
      </c>
    </row>
    <row r="6969" spans="2:6" x14ac:dyDescent="0.25">
      <c r="B6969" s="46" t="s">
        <v>3</v>
      </c>
      <c r="D6969" s="32" t="s">
        <v>18</v>
      </c>
      <c r="F6969" s="31" t="s">
        <v>141</v>
      </c>
    </row>
    <row r="6970" spans="2:6" x14ac:dyDescent="0.25">
      <c r="B6970" s="46" t="s">
        <v>3</v>
      </c>
      <c r="D6970" s="32" t="s">
        <v>25</v>
      </c>
      <c r="F6970" s="31" t="s">
        <v>141</v>
      </c>
    </row>
    <row r="6971" spans="2:6" x14ac:dyDescent="0.25">
      <c r="B6971" s="46" t="s">
        <v>3</v>
      </c>
      <c r="D6971" s="32" t="s">
        <v>22</v>
      </c>
      <c r="F6971" s="31" t="s">
        <v>141</v>
      </c>
    </row>
    <row r="6972" spans="2:6" x14ac:dyDescent="0.25">
      <c r="B6972" s="46" t="s">
        <v>3</v>
      </c>
      <c r="D6972" s="32" t="s">
        <v>48</v>
      </c>
      <c r="F6972" s="31" t="s">
        <v>141</v>
      </c>
    </row>
    <row r="6973" spans="2:6" x14ac:dyDescent="0.25">
      <c r="B6973" s="46" t="s">
        <v>3</v>
      </c>
      <c r="D6973" s="32" t="s">
        <v>76</v>
      </c>
      <c r="F6973" s="31" t="s">
        <v>141</v>
      </c>
    </row>
    <row r="6974" spans="2:6" x14ac:dyDescent="0.25">
      <c r="B6974" s="46" t="s">
        <v>3</v>
      </c>
      <c r="D6974" s="32" t="s">
        <v>42</v>
      </c>
      <c r="F6974" s="31" t="s">
        <v>141</v>
      </c>
    </row>
    <row r="6975" spans="2:6" x14ac:dyDescent="0.25">
      <c r="B6975" s="46" t="s">
        <v>3</v>
      </c>
      <c r="D6975" s="32" t="s">
        <v>202</v>
      </c>
      <c r="F6975" s="31" t="s">
        <v>141</v>
      </c>
    </row>
    <row r="6976" spans="2:6" x14ac:dyDescent="0.25">
      <c r="B6976" s="46" t="s">
        <v>3</v>
      </c>
      <c r="D6976" s="32" t="s">
        <v>57</v>
      </c>
      <c r="F6976" s="31" t="s">
        <v>141</v>
      </c>
    </row>
    <row r="6977" spans="2:6" x14ac:dyDescent="0.25">
      <c r="B6977" s="46" t="s">
        <v>3</v>
      </c>
      <c r="D6977" s="32" t="s">
        <v>203</v>
      </c>
      <c r="F6977" s="31" t="s">
        <v>141</v>
      </c>
    </row>
    <row r="6978" spans="2:6" x14ac:dyDescent="0.25">
      <c r="B6978" s="46" t="s">
        <v>3</v>
      </c>
      <c r="D6978" s="32" t="s">
        <v>39</v>
      </c>
      <c r="F6978" s="31" t="s">
        <v>141</v>
      </c>
    </row>
    <row r="6979" spans="2:6" x14ac:dyDescent="0.25">
      <c r="B6979" s="46" t="s">
        <v>17</v>
      </c>
      <c r="D6979" s="32" t="s">
        <v>63</v>
      </c>
      <c r="F6979" s="31" t="s">
        <v>141</v>
      </c>
    </row>
    <row r="6980" spans="2:6" x14ac:dyDescent="0.25">
      <c r="B6980" s="46" t="s">
        <v>17</v>
      </c>
      <c r="D6980" s="32" t="s">
        <v>70</v>
      </c>
      <c r="F6980" s="31" t="s">
        <v>141</v>
      </c>
    </row>
    <row r="6981" spans="2:6" x14ac:dyDescent="0.25">
      <c r="B6981" s="46" t="s">
        <v>17</v>
      </c>
      <c r="D6981" s="32" t="s">
        <v>62</v>
      </c>
      <c r="F6981" s="31" t="s">
        <v>141</v>
      </c>
    </row>
    <row r="6982" spans="2:6" x14ac:dyDescent="0.25">
      <c r="B6982" s="46" t="s">
        <v>17</v>
      </c>
      <c r="D6982" s="32" t="s">
        <v>53</v>
      </c>
      <c r="F6982" s="31" t="s">
        <v>141</v>
      </c>
    </row>
    <row r="6983" spans="2:6" x14ac:dyDescent="0.25">
      <c r="B6983" s="46" t="s">
        <v>17</v>
      </c>
      <c r="D6983" s="32" t="s">
        <v>47</v>
      </c>
      <c r="F6983" s="31" t="s">
        <v>141</v>
      </c>
    </row>
    <row r="6984" spans="2:6" x14ac:dyDescent="0.25">
      <c r="B6984" s="46" t="s">
        <v>17</v>
      </c>
      <c r="D6984" s="32" t="s">
        <v>206</v>
      </c>
      <c r="F6984" s="31" t="s">
        <v>141</v>
      </c>
    </row>
    <row r="6985" spans="2:6" x14ac:dyDescent="0.25">
      <c r="B6985" s="46" t="s">
        <v>17</v>
      </c>
      <c r="D6985" s="32" t="s">
        <v>34</v>
      </c>
      <c r="F6985" s="31" t="s">
        <v>141</v>
      </c>
    </row>
    <row r="6986" spans="2:6" x14ac:dyDescent="0.25">
      <c r="B6986" s="46" t="s">
        <v>17</v>
      </c>
      <c r="D6986" s="32" t="s">
        <v>31</v>
      </c>
      <c r="F6986" s="31" t="s">
        <v>141</v>
      </c>
    </row>
    <row r="6987" spans="2:6" x14ac:dyDescent="0.25">
      <c r="B6987" s="46" t="s">
        <v>17</v>
      </c>
      <c r="D6987" s="32" t="s">
        <v>60</v>
      </c>
      <c r="F6987" s="31" t="s">
        <v>141</v>
      </c>
    </row>
    <row r="6988" spans="2:6" x14ac:dyDescent="0.25">
      <c r="B6988" s="46" t="s">
        <v>17</v>
      </c>
      <c r="D6988" s="32" t="s">
        <v>207</v>
      </c>
      <c r="F6988" s="31" t="s">
        <v>141</v>
      </c>
    </row>
    <row r="6989" spans="2:6" x14ac:dyDescent="0.25">
      <c r="B6989" s="46" t="s">
        <v>17</v>
      </c>
      <c r="D6989" s="32" t="s">
        <v>61</v>
      </c>
      <c r="F6989" s="31" t="s">
        <v>141</v>
      </c>
    </row>
    <row r="6990" spans="2:6" x14ac:dyDescent="0.25">
      <c r="B6990" s="46" t="s">
        <v>17</v>
      </c>
      <c r="D6990" s="32" t="s">
        <v>45</v>
      </c>
      <c r="F6990" s="31" t="s">
        <v>141</v>
      </c>
    </row>
    <row r="6991" spans="2:6" x14ac:dyDescent="0.25">
      <c r="B6991" s="46" t="s">
        <v>17</v>
      </c>
      <c r="D6991" s="32" t="s">
        <v>209</v>
      </c>
      <c r="F6991" s="31" t="s">
        <v>141</v>
      </c>
    </row>
    <row r="6992" spans="2:6" x14ac:dyDescent="0.25">
      <c r="B6992" s="46" t="s">
        <v>17</v>
      </c>
      <c r="D6992" s="32" t="s">
        <v>23</v>
      </c>
      <c r="F6992" s="31" t="s">
        <v>141</v>
      </c>
    </row>
    <row r="6993" spans="2:6" x14ac:dyDescent="0.25">
      <c r="B6993" s="46" t="s">
        <v>8</v>
      </c>
      <c r="D6993" s="32" t="s">
        <v>9</v>
      </c>
      <c r="F6993" s="31" t="s">
        <v>141</v>
      </c>
    </row>
    <row r="6994" spans="2:6" x14ac:dyDescent="0.25">
      <c r="B6994" s="46" t="s">
        <v>8</v>
      </c>
      <c r="D6994" s="32" t="s">
        <v>27</v>
      </c>
      <c r="F6994" s="31" t="s">
        <v>141</v>
      </c>
    </row>
    <row r="6995" spans="2:6" x14ac:dyDescent="0.25">
      <c r="B6995" s="46" t="s">
        <v>8</v>
      </c>
      <c r="D6995" s="32" t="s">
        <v>15</v>
      </c>
      <c r="F6995" s="31" t="s">
        <v>141</v>
      </c>
    </row>
    <row r="6996" spans="2:6" x14ac:dyDescent="0.25">
      <c r="B6996" s="46" t="s">
        <v>8</v>
      </c>
      <c r="D6996" s="32" t="s">
        <v>55</v>
      </c>
      <c r="F6996" s="31" t="s">
        <v>141</v>
      </c>
    </row>
    <row r="6997" spans="2:6" x14ac:dyDescent="0.25">
      <c r="B6997" s="46" t="s">
        <v>12</v>
      </c>
      <c r="D6997" s="32" t="s">
        <v>52</v>
      </c>
      <c r="F6997" s="31" t="s">
        <v>141</v>
      </c>
    </row>
    <row r="6998" spans="2:6" x14ac:dyDescent="0.25">
      <c r="B6998" s="46" t="s">
        <v>12</v>
      </c>
      <c r="D6998" s="32" t="s">
        <v>13</v>
      </c>
      <c r="F6998" s="31" t="s">
        <v>141</v>
      </c>
    </row>
    <row r="6999" spans="2:6" x14ac:dyDescent="0.25">
      <c r="B6999" s="46" t="s">
        <v>12</v>
      </c>
      <c r="D6999" s="32" t="s">
        <v>24</v>
      </c>
      <c r="F6999" s="31" t="s">
        <v>141</v>
      </c>
    </row>
    <row r="7000" spans="2:6" x14ac:dyDescent="0.25">
      <c r="B7000" s="46" t="s">
        <v>12</v>
      </c>
      <c r="D7000" s="32" t="s">
        <v>56</v>
      </c>
      <c r="F7000" s="31" t="s">
        <v>141</v>
      </c>
    </row>
    <row r="7001" spans="2:6" x14ac:dyDescent="0.25">
      <c r="B7001" s="46" t="s">
        <v>12</v>
      </c>
      <c r="D7001" s="32" t="s">
        <v>44</v>
      </c>
      <c r="F7001" s="31" t="s">
        <v>141</v>
      </c>
    </row>
    <row r="7002" spans="2:6" x14ac:dyDescent="0.25">
      <c r="B7002" s="46" t="s">
        <v>12</v>
      </c>
      <c r="D7002" s="32" t="s">
        <v>50</v>
      </c>
      <c r="F7002" s="31" t="s">
        <v>141</v>
      </c>
    </row>
    <row r="7003" spans="2:6" x14ac:dyDescent="0.25">
      <c r="B7003" s="46" t="s">
        <v>12</v>
      </c>
      <c r="D7003" s="32" t="s">
        <v>21</v>
      </c>
      <c r="F7003" s="31" t="s">
        <v>141</v>
      </c>
    </row>
    <row r="7004" spans="2:6" x14ac:dyDescent="0.25">
      <c r="B7004" s="46" t="s">
        <v>12</v>
      </c>
      <c r="D7004" s="32" t="s">
        <v>32</v>
      </c>
      <c r="F7004" s="31" t="s">
        <v>141</v>
      </c>
    </row>
    <row r="7005" spans="2:6" x14ac:dyDescent="0.25">
      <c r="B7005" s="46" t="s">
        <v>12</v>
      </c>
      <c r="D7005" s="32" t="s">
        <v>54</v>
      </c>
      <c r="F7005" s="31" t="s">
        <v>141</v>
      </c>
    </row>
    <row r="7006" spans="2:6" x14ac:dyDescent="0.25">
      <c r="B7006" s="46" t="s">
        <v>12</v>
      </c>
      <c r="D7006" s="32" t="s">
        <v>211</v>
      </c>
      <c r="F7006" s="31" t="s">
        <v>141</v>
      </c>
    </row>
    <row r="7007" spans="2:6" x14ac:dyDescent="0.25">
      <c r="B7007" s="46" t="s">
        <v>12</v>
      </c>
      <c r="D7007" s="32" t="s">
        <v>49</v>
      </c>
      <c r="F7007" s="31" t="s">
        <v>141</v>
      </c>
    </row>
    <row r="7008" spans="2:6" x14ac:dyDescent="0.25">
      <c r="B7008" s="46" t="s">
        <v>12</v>
      </c>
      <c r="D7008" s="32" t="s">
        <v>65</v>
      </c>
      <c r="F7008" s="31" t="s">
        <v>141</v>
      </c>
    </row>
    <row r="7009" spans="2:6" x14ac:dyDescent="0.25">
      <c r="B7009" s="46" t="s">
        <v>12</v>
      </c>
      <c r="D7009" s="32" t="s">
        <v>36</v>
      </c>
      <c r="F7009" s="31" t="s">
        <v>141</v>
      </c>
    </row>
    <row r="7010" spans="2:6" x14ac:dyDescent="0.25">
      <c r="B7010" s="46" t="s">
        <v>12</v>
      </c>
      <c r="D7010" s="32" t="s">
        <v>212</v>
      </c>
      <c r="F7010" s="31" t="s">
        <v>141</v>
      </c>
    </row>
    <row r="7011" spans="2:6" x14ac:dyDescent="0.25">
      <c r="B7011" s="46" t="s">
        <v>12</v>
      </c>
      <c r="D7011" s="32" t="s">
        <v>14</v>
      </c>
      <c r="F7011" s="31" t="s">
        <v>141</v>
      </c>
    </row>
    <row r="7012" spans="2:6" x14ac:dyDescent="0.25">
      <c r="B7012" s="46" t="s">
        <v>12</v>
      </c>
      <c r="D7012" s="32" t="s">
        <v>40</v>
      </c>
      <c r="F7012" s="31" t="s">
        <v>141</v>
      </c>
    </row>
    <row r="7013" spans="2:6" x14ac:dyDescent="0.25">
      <c r="B7013" s="46" t="s">
        <v>12</v>
      </c>
      <c r="D7013" s="32" t="s">
        <v>213</v>
      </c>
      <c r="F7013" s="31" t="s">
        <v>141</v>
      </c>
    </row>
    <row r="7014" spans="2:6" x14ac:dyDescent="0.25">
      <c r="B7014" s="46" t="s">
        <v>12</v>
      </c>
      <c r="D7014" s="32" t="s">
        <v>30</v>
      </c>
      <c r="F7014" s="31" t="s">
        <v>141</v>
      </c>
    </row>
    <row r="7015" spans="2:6" x14ac:dyDescent="0.25">
      <c r="B7015" s="46" t="s">
        <v>12</v>
      </c>
      <c r="D7015" s="32" t="s">
        <v>38</v>
      </c>
      <c r="F7015" s="31" t="s">
        <v>141</v>
      </c>
    </row>
    <row r="7016" spans="2:6" x14ac:dyDescent="0.25">
      <c r="B7016" s="46" t="s">
        <v>12</v>
      </c>
      <c r="D7016" s="32" t="s">
        <v>26</v>
      </c>
      <c r="F7016" s="31" t="s">
        <v>141</v>
      </c>
    </row>
    <row r="7017" spans="2:6" x14ac:dyDescent="0.25">
      <c r="B7017" s="46" t="s">
        <v>12</v>
      </c>
      <c r="D7017" s="32" t="s">
        <v>51</v>
      </c>
      <c r="F7017" s="31" t="s">
        <v>141</v>
      </c>
    </row>
    <row r="7018" spans="2:6" x14ac:dyDescent="0.25">
      <c r="B7018" s="46" t="s">
        <v>12</v>
      </c>
      <c r="D7018" s="32" t="s">
        <v>75</v>
      </c>
      <c r="F7018" s="31" t="s">
        <v>141</v>
      </c>
    </row>
    <row r="7019" spans="2:6" x14ac:dyDescent="0.25">
      <c r="B7019" s="46" t="s">
        <v>20</v>
      </c>
      <c r="D7019" s="32" t="s">
        <v>46</v>
      </c>
      <c r="F7019" s="31" t="s">
        <v>141</v>
      </c>
    </row>
    <row r="7020" spans="2:6" x14ac:dyDescent="0.25">
      <c r="B7020" s="46" t="s">
        <v>20</v>
      </c>
      <c r="D7020" s="32" t="s">
        <v>59</v>
      </c>
      <c r="F7020" s="31" t="s">
        <v>141</v>
      </c>
    </row>
    <row r="7021" spans="2:6" x14ac:dyDescent="0.25">
      <c r="B7021" s="46" t="s">
        <v>20</v>
      </c>
      <c r="D7021" s="32" t="s">
        <v>43</v>
      </c>
      <c r="F7021" s="31" t="s">
        <v>141</v>
      </c>
    </row>
    <row r="7022" spans="2:6" x14ac:dyDescent="0.25">
      <c r="B7022" s="46" t="s">
        <v>20</v>
      </c>
      <c r="D7022" s="32" t="s">
        <v>67</v>
      </c>
      <c r="F7022" s="31" t="s">
        <v>141</v>
      </c>
    </row>
    <row r="7023" spans="2:6" x14ac:dyDescent="0.25">
      <c r="B7023" s="46" t="s">
        <v>20</v>
      </c>
      <c r="D7023" s="32" t="s">
        <v>216</v>
      </c>
      <c r="F7023" s="31" t="s">
        <v>141</v>
      </c>
    </row>
    <row r="7024" spans="2:6" x14ac:dyDescent="0.25">
      <c r="B7024" s="46" t="s">
        <v>5</v>
      </c>
      <c r="D7024" s="32" t="s">
        <v>10</v>
      </c>
      <c r="F7024" s="31" t="s">
        <v>87</v>
      </c>
    </row>
    <row r="7025" spans="2:6" x14ac:dyDescent="0.25">
      <c r="B7025" s="46" t="s">
        <v>5</v>
      </c>
      <c r="D7025" s="32" t="s">
        <v>6</v>
      </c>
      <c r="F7025" s="31" t="s">
        <v>87</v>
      </c>
    </row>
    <row r="7026" spans="2:6" x14ac:dyDescent="0.25">
      <c r="B7026" s="46" t="s">
        <v>3</v>
      </c>
      <c r="D7026" s="32" t="s">
        <v>41</v>
      </c>
      <c r="F7026" s="31" t="s">
        <v>87</v>
      </c>
    </row>
    <row r="7027" spans="2:6" x14ac:dyDescent="0.25">
      <c r="B7027" s="46" t="s">
        <v>3</v>
      </c>
      <c r="D7027" s="32" t="s">
        <v>73</v>
      </c>
      <c r="F7027" s="31" t="s">
        <v>87</v>
      </c>
    </row>
    <row r="7028" spans="2:6" x14ac:dyDescent="0.25">
      <c r="B7028" s="46" t="s">
        <v>3</v>
      </c>
      <c r="D7028" s="32" t="s">
        <v>201</v>
      </c>
      <c r="F7028" s="31" t="s">
        <v>87</v>
      </c>
    </row>
    <row r="7029" spans="2:6" x14ac:dyDescent="0.25">
      <c r="B7029" s="46" t="s">
        <v>3</v>
      </c>
      <c r="D7029" s="32" t="s">
        <v>18</v>
      </c>
      <c r="F7029" s="31" t="s">
        <v>87</v>
      </c>
    </row>
    <row r="7030" spans="2:6" x14ac:dyDescent="0.25">
      <c r="B7030" s="46" t="s">
        <v>3</v>
      </c>
      <c r="D7030" s="32" t="s">
        <v>25</v>
      </c>
      <c r="F7030" s="31" t="s">
        <v>87</v>
      </c>
    </row>
    <row r="7031" spans="2:6" x14ac:dyDescent="0.25">
      <c r="B7031" s="46" t="s">
        <v>3</v>
      </c>
      <c r="D7031" s="32" t="s">
        <v>22</v>
      </c>
      <c r="F7031" s="31" t="s">
        <v>87</v>
      </c>
    </row>
    <row r="7032" spans="2:6" x14ac:dyDescent="0.25">
      <c r="B7032" s="46" t="s">
        <v>3</v>
      </c>
      <c r="D7032" s="32" t="s">
        <v>48</v>
      </c>
      <c r="F7032" s="31" t="s">
        <v>87</v>
      </c>
    </row>
    <row r="7033" spans="2:6" x14ac:dyDescent="0.25">
      <c r="B7033" s="46" t="s">
        <v>3</v>
      </c>
      <c r="D7033" s="32" t="s">
        <v>76</v>
      </c>
      <c r="F7033" s="31" t="s">
        <v>87</v>
      </c>
    </row>
    <row r="7034" spans="2:6" x14ac:dyDescent="0.25">
      <c r="B7034" s="46" t="s">
        <v>3</v>
      </c>
      <c r="D7034" s="32" t="s">
        <v>42</v>
      </c>
      <c r="F7034" s="31" t="s">
        <v>87</v>
      </c>
    </row>
    <row r="7035" spans="2:6" x14ac:dyDescent="0.25">
      <c r="B7035" s="46" t="s">
        <v>3</v>
      </c>
      <c r="D7035" s="32" t="s">
        <v>202</v>
      </c>
      <c r="F7035" s="31" t="s">
        <v>87</v>
      </c>
    </row>
    <row r="7036" spans="2:6" x14ac:dyDescent="0.25">
      <c r="B7036" s="46" t="s">
        <v>3</v>
      </c>
      <c r="D7036" s="32" t="s">
        <v>57</v>
      </c>
      <c r="F7036" s="31" t="s">
        <v>87</v>
      </c>
    </row>
    <row r="7037" spans="2:6" x14ac:dyDescent="0.25">
      <c r="B7037" s="46" t="s">
        <v>3</v>
      </c>
      <c r="D7037" s="32" t="s">
        <v>203</v>
      </c>
      <c r="F7037" s="31" t="s">
        <v>87</v>
      </c>
    </row>
    <row r="7038" spans="2:6" x14ac:dyDescent="0.25">
      <c r="B7038" s="46" t="s">
        <v>3</v>
      </c>
      <c r="D7038" s="32" t="s">
        <v>204</v>
      </c>
      <c r="F7038" s="31" t="s">
        <v>87</v>
      </c>
    </row>
    <row r="7039" spans="2:6" x14ac:dyDescent="0.25">
      <c r="B7039" s="46" t="s">
        <v>3</v>
      </c>
      <c r="D7039" s="32" t="s">
        <v>205</v>
      </c>
      <c r="F7039" s="31" t="s">
        <v>87</v>
      </c>
    </row>
    <row r="7040" spans="2:6" x14ac:dyDescent="0.25">
      <c r="B7040" s="46" t="s">
        <v>3</v>
      </c>
      <c r="D7040" s="32" t="s">
        <v>39</v>
      </c>
      <c r="F7040" s="31" t="s">
        <v>87</v>
      </c>
    </row>
    <row r="7041" spans="2:6" x14ac:dyDescent="0.25">
      <c r="B7041" s="46" t="s">
        <v>17</v>
      </c>
      <c r="D7041" s="32" t="s">
        <v>63</v>
      </c>
      <c r="F7041" s="31" t="s">
        <v>87</v>
      </c>
    </row>
    <row r="7042" spans="2:6" x14ac:dyDescent="0.25">
      <c r="B7042" s="46" t="s">
        <v>17</v>
      </c>
      <c r="D7042" s="32" t="s">
        <v>70</v>
      </c>
      <c r="F7042" s="31" t="s">
        <v>87</v>
      </c>
    </row>
    <row r="7043" spans="2:6" x14ac:dyDescent="0.25">
      <c r="B7043" s="46" t="s">
        <v>17</v>
      </c>
      <c r="D7043" s="32" t="s">
        <v>62</v>
      </c>
      <c r="F7043" s="31" t="s">
        <v>87</v>
      </c>
    </row>
    <row r="7044" spans="2:6" x14ac:dyDescent="0.25">
      <c r="B7044" s="46" t="s">
        <v>17</v>
      </c>
      <c r="D7044" s="32" t="s">
        <v>53</v>
      </c>
      <c r="F7044" s="31" t="s">
        <v>87</v>
      </c>
    </row>
    <row r="7045" spans="2:6" x14ac:dyDescent="0.25">
      <c r="B7045" s="46" t="s">
        <v>17</v>
      </c>
      <c r="D7045" s="32" t="s">
        <v>29</v>
      </c>
      <c r="F7045" s="31" t="s">
        <v>87</v>
      </c>
    </row>
    <row r="7046" spans="2:6" x14ac:dyDescent="0.25">
      <c r="B7046" s="46" t="s">
        <v>17</v>
      </c>
      <c r="D7046" s="32" t="s">
        <v>47</v>
      </c>
      <c r="F7046" s="31" t="s">
        <v>87</v>
      </c>
    </row>
    <row r="7047" spans="2:6" x14ac:dyDescent="0.25">
      <c r="B7047" s="46" t="s">
        <v>17</v>
      </c>
      <c r="D7047" s="32" t="s">
        <v>206</v>
      </c>
      <c r="F7047" s="31" t="s">
        <v>87</v>
      </c>
    </row>
    <row r="7048" spans="2:6" x14ac:dyDescent="0.25">
      <c r="B7048" s="46" t="s">
        <v>17</v>
      </c>
      <c r="D7048" s="32" t="s">
        <v>34</v>
      </c>
      <c r="F7048" s="31" t="s">
        <v>87</v>
      </c>
    </row>
    <row r="7049" spans="2:6" x14ac:dyDescent="0.25">
      <c r="B7049" s="46" t="s">
        <v>17</v>
      </c>
      <c r="D7049" s="32" t="s">
        <v>31</v>
      </c>
      <c r="F7049" s="31" t="s">
        <v>87</v>
      </c>
    </row>
    <row r="7050" spans="2:6" x14ac:dyDescent="0.25">
      <c r="B7050" s="46" t="s">
        <v>17</v>
      </c>
      <c r="D7050" s="32" t="s">
        <v>60</v>
      </c>
      <c r="F7050" s="31" t="s">
        <v>87</v>
      </c>
    </row>
    <row r="7051" spans="2:6" x14ac:dyDescent="0.25">
      <c r="B7051" s="46" t="s">
        <v>17</v>
      </c>
      <c r="D7051" s="32" t="s">
        <v>207</v>
      </c>
      <c r="F7051" s="31" t="s">
        <v>87</v>
      </c>
    </row>
    <row r="7052" spans="2:6" x14ac:dyDescent="0.25">
      <c r="B7052" s="46" t="s">
        <v>17</v>
      </c>
      <c r="D7052" s="32" t="s">
        <v>208</v>
      </c>
      <c r="F7052" s="31" t="s">
        <v>87</v>
      </c>
    </row>
    <row r="7053" spans="2:6" x14ac:dyDescent="0.25">
      <c r="B7053" s="46" t="s">
        <v>17</v>
      </c>
      <c r="D7053" s="32" t="s">
        <v>61</v>
      </c>
      <c r="F7053" s="31" t="s">
        <v>87</v>
      </c>
    </row>
    <row r="7054" spans="2:6" x14ac:dyDescent="0.25">
      <c r="B7054" s="46" t="s">
        <v>17</v>
      </c>
      <c r="D7054" s="32" t="s">
        <v>45</v>
      </c>
      <c r="F7054" s="31" t="s">
        <v>87</v>
      </c>
    </row>
    <row r="7055" spans="2:6" x14ac:dyDescent="0.25">
      <c r="B7055" s="46" t="s">
        <v>17</v>
      </c>
      <c r="D7055" s="32" t="s">
        <v>209</v>
      </c>
      <c r="F7055" s="31" t="s">
        <v>87</v>
      </c>
    </row>
    <row r="7056" spans="2:6" x14ac:dyDescent="0.25">
      <c r="B7056" s="46" t="s">
        <v>17</v>
      </c>
      <c r="D7056" s="32" t="s">
        <v>37</v>
      </c>
      <c r="F7056" s="31" t="s">
        <v>87</v>
      </c>
    </row>
    <row r="7057" spans="2:6" x14ac:dyDescent="0.25">
      <c r="B7057" s="46" t="s">
        <v>17</v>
      </c>
      <c r="D7057" s="32" t="s">
        <v>23</v>
      </c>
      <c r="F7057" s="31" t="s">
        <v>87</v>
      </c>
    </row>
    <row r="7058" spans="2:6" x14ac:dyDescent="0.25">
      <c r="B7058" s="46" t="s">
        <v>8</v>
      </c>
      <c r="D7058" s="32" t="s">
        <v>9</v>
      </c>
      <c r="F7058" s="31" t="s">
        <v>87</v>
      </c>
    </row>
    <row r="7059" spans="2:6" x14ac:dyDescent="0.25">
      <c r="B7059" s="46" t="s">
        <v>8</v>
      </c>
      <c r="D7059" s="32" t="s">
        <v>27</v>
      </c>
      <c r="F7059" s="31" t="s">
        <v>87</v>
      </c>
    </row>
    <row r="7060" spans="2:6" x14ac:dyDescent="0.25">
      <c r="B7060" s="46" t="s">
        <v>8</v>
      </c>
      <c r="D7060" s="32" t="s">
        <v>15</v>
      </c>
      <c r="F7060" s="31" t="s">
        <v>87</v>
      </c>
    </row>
    <row r="7061" spans="2:6" x14ac:dyDescent="0.25">
      <c r="B7061" s="46" t="s">
        <v>8</v>
      </c>
      <c r="D7061" s="32" t="s">
        <v>64</v>
      </c>
      <c r="F7061" s="31" t="s">
        <v>87</v>
      </c>
    </row>
    <row r="7062" spans="2:6" x14ac:dyDescent="0.25">
      <c r="B7062" s="46" t="s">
        <v>8</v>
      </c>
      <c r="D7062" s="32" t="s">
        <v>55</v>
      </c>
      <c r="F7062" s="31" t="s">
        <v>87</v>
      </c>
    </row>
    <row r="7063" spans="2:6" x14ac:dyDescent="0.25">
      <c r="B7063" s="46" t="s">
        <v>12</v>
      </c>
      <c r="D7063" s="32" t="s">
        <v>52</v>
      </c>
      <c r="F7063" s="31" t="s">
        <v>87</v>
      </c>
    </row>
    <row r="7064" spans="2:6" x14ac:dyDescent="0.25">
      <c r="B7064" s="46" t="s">
        <v>12</v>
      </c>
      <c r="D7064" s="32" t="s">
        <v>13</v>
      </c>
      <c r="F7064" s="31" t="s">
        <v>87</v>
      </c>
    </row>
    <row r="7065" spans="2:6" x14ac:dyDescent="0.25">
      <c r="B7065" s="46" t="s">
        <v>12</v>
      </c>
      <c r="D7065" s="32" t="s">
        <v>24</v>
      </c>
      <c r="F7065" s="31" t="s">
        <v>87</v>
      </c>
    </row>
    <row r="7066" spans="2:6" x14ac:dyDescent="0.25">
      <c r="B7066" s="46" t="s">
        <v>12</v>
      </c>
      <c r="D7066" s="32" t="s">
        <v>56</v>
      </c>
      <c r="F7066" s="31" t="s">
        <v>87</v>
      </c>
    </row>
    <row r="7067" spans="2:6" x14ac:dyDescent="0.25">
      <c r="B7067" s="46" t="s">
        <v>12</v>
      </c>
      <c r="D7067" s="32" t="s">
        <v>44</v>
      </c>
      <c r="F7067" s="31" t="s">
        <v>87</v>
      </c>
    </row>
    <row r="7068" spans="2:6" x14ac:dyDescent="0.25">
      <c r="B7068" s="46" t="s">
        <v>12</v>
      </c>
      <c r="D7068" s="32" t="s">
        <v>50</v>
      </c>
      <c r="F7068" s="31" t="s">
        <v>87</v>
      </c>
    </row>
    <row r="7069" spans="2:6" x14ac:dyDescent="0.25">
      <c r="B7069" s="46" t="s">
        <v>12</v>
      </c>
      <c r="D7069" s="32" t="s">
        <v>21</v>
      </c>
      <c r="F7069" s="31" t="s">
        <v>87</v>
      </c>
    </row>
    <row r="7070" spans="2:6" x14ac:dyDescent="0.25">
      <c r="B7070" s="46" t="s">
        <v>12</v>
      </c>
      <c r="D7070" s="32" t="s">
        <v>32</v>
      </c>
      <c r="F7070" s="31" t="s">
        <v>87</v>
      </c>
    </row>
    <row r="7071" spans="2:6" x14ac:dyDescent="0.25">
      <c r="B7071" s="46" t="s">
        <v>12</v>
      </c>
      <c r="D7071" s="32" t="s">
        <v>54</v>
      </c>
      <c r="F7071" s="31" t="s">
        <v>87</v>
      </c>
    </row>
    <row r="7072" spans="2:6" x14ac:dyDescent="0.25">
      <c r="B7072" s="46" t="s">
        <v>12</v>
      </c>
      <c r="D7072" s="32" t="s">
        <v>211</v>
      </c>
      <c r="F7072" s="31" t="s">
        <v>87</v>
      </c>
    </row>
    <row r="7073" spans="2:6" x14ac:dyDescent="0.25">
      <c r="B7073" s="46" t="s">
        <v>12</v>
      </c>
      <c r="D7073" s="32" t="s">
        <v>49</v>
      </c>
      <c r="F7073" s="31" t="s">
        <v>87</v>
      </c>
    </row>
    <row r="7074" spans="2:6" x14ac:dyDescent="0.25">
      <c r="B7074" s="46" t="s">
        <v>12</v>
      </c>
      <c r="D7074" s="32" t="s">
        <v>65</v>
      </c>
      <c r="F7074" s="31" t="s">
        <v>87</v>
      </c>
    </row>
    <row r="7075" spans="2:6" x14ac:dyDescent="0.25">
      <c r="B7075" s="46" t="s">
        <v>12</v>
      </c>
      <c r="D7075" s="32" t="s">
        <v>36</v>
      </c>
      <c r="F7075" s="31" t="s">
        <v>87</v>
      </c>
    </row>
    <row r="7076" spans="2:6" x14ac:dyDescent="0.25">
      <c r="B7076" s="46" t="s">
        <v>12</v>
      </c>
      <c r="D7076" s="32" t="s">
        <v>212</v>
      </c>
      <c r="F7076" s="31" t="s">
        <v>87</v>
      </c>
    </row>
    <row r="7077" spans="2:6" x14ac:dyDescent="0.25">
      <c r="B7077" s="46" t="s">
        <v>12</v>
      </c>
      <c r="D7077" s="32" t="s">
        <v>14</v>
      </c>
      <c r="F7077" s="31" t="s">
        <v>87</v>
      </c>
    </row>
    <row r="7078" spans="2:6" x14ac:dyDescent="0.25">
      <c r="B7078" s="46" t="s">
        <v>12</v>
      </c>
      <c r="D7078" s="32" t="s">
        <v>40</v>
      </c>
      <c r="F7078" s="31" t="s">
        <v>87</v>
      </c>
    </row>
    <row r="7079" spans="2:6" x14ac:dyDescent="0.25">
      <c r="B7079" s="46" t="s">
        <v>12</v>
      </c>
      <c r="D7079" s="32" t="s">
        <v>213</v>
      </c>
      <c r="F7079" s="31" t="s">
        <v>87</v>
      </c>
    </row>
    <row r="7080" spans="2:6" x14ac:dyDescent="0.25">
      <c r="B7080" s="46" t="s">
        <v>12</v>
      </c>
      <c r="D7080" s="32" t="s">
        <v>30</v>
      </c>
      <c r="F7080" s="31" t="s">
        <v>87</v>
      </c>
    </row>
    <row r="7081" spans="2:6" x14ac:dyDescent="0.25">
      <c r="B7081" s="46" t="s">
        <v>12</v>
      </c>
      <c r="D7081" s="32" t="s">
        <v>72</v>
      </c>
      <c r="F7081" s="31" t="s">
        <v>87</v>
      </c>
    </row>
    <row r="7082" spans="2:6" x14ac:dyDescent="0.25">
      <c r="B7082" s="46" t="s">
        <v>12</v>
      </c>
      <c r="D7082" s="32" t="s">
        <v>38</v>
      </c>
      <c r="F7082" s="31" t="s">
        <v>87</v>
      </c>
    </row>
    <row r="7083" spans="2:6" x14ac:dyDescent="0.25">
      <c r="B7083" s="46" t="s">
        <v>12</v>
      </c>
      <c r="D7083" s="32" t="s">
        <v>26</v>
      </c>
      <c r="F7083" s="31" t="s">
        <v>87</v>
      </c>
    </row>
    <row r="7084" spans="2:6" x14ac:dyDescent="0.25">
      <c r="B7084" s="46" t="s">
        <v>12</v>
      </c>
      <c r="D7084" s="32" t="s">
        <v>51</v>
      </c>
      <c r="F7084" s="31" t="s">
        <v>87</v>
      </c>
    </row>
    <row r="7085" spans="2:6" x14ac:dyDescent="0.25">
      <c r="B7085" s="46" t="s">
        <v>12</v>
      </c>
      <c r="D7085" s="32" t="s">
        <v>75</v>
      </c>
      <c r="F7085" s="31" t="s">
        <v>87</v>
      </c>
    </row>
    <row r="7086" spans="2:6" x14ac:dyDescent="0.25">
      <c r="B7086" s="46" t="s">
        <v>20</v>
      </c>
      <c r="D7086" s="32" t="s">
        <v>46</v>
      </c>
      <c r="F7086" s="31" t="s">
        <v>87</v>
      </c>
    </row>
    <row r="7087" spans="2:6" x14ac:dyDescent="0.25">
      <c r="B7087" s="46" t="s">
        <v>20</v>
      </c>
      <c r="D7087" s="32" t="s">
        <v>59</v>
      </c>
      <c r="F7087" s="31" t="s">
        <v>87</v>
      </c>
    </row>
    <row r="7088" spans="2:6" x14ac:dyDescent="0.25">
      <c r="B7088" s="46" t="s">
        <v>20</v>
      </c>
      <c r="D7088" s="32" t="s">
        <v>214</v>
      </c>
      <c r="F7088" s="31" t="s">
        <v>87</v>
      </c>
    </row>
    <row r="7089" spans="2:6" x14ac:dyDescent="0.25">
      <c r="B7089" s="46" t="s">
        <v>20</v>
      </c>
      <c r="D7089" s="32" t="s">
        <v>74</v>
      </c>
      <c r="F7089" s="31" t="s">
        <v>87</v>
      </c>
    </row>
    <row r="7090" spans="2:6" x14ac:dyDescent="0.25">
      <c r="B7090" s="46" t="s">
        <v>20</v>
      </c>
      <c r="D7090" s="32" t="s">
        <v>43</v>
      </c>
      <c r="F7090" s="31" t="s">
        <v>87</v>
      </c>
    </row>
    <row r="7091" spans="2:6" x14ac:dyDescent="0.25">
      <c r="B7091" s="46" t="s">
        <v>20</v>
      </c>
      <c r="D7091" s="32" t="s">
        <v>33</v>
      </c>
      <c r="F7091" s="31" t="s">
        <v>87</v>
      </c>
    </row>
    <row r="7092" spans="2:6" x14ac:dyDescent="0.25">
      <c r="B7092" s="46" t="s">
        <v>20</v>
      </c>
      <c r="D7092" s="32" t="s">
        <v>215</v>
      </c>
      <c r="F7092" s="31" t="s">
        <v>87</v>
      </c>
    </row>
    <row r="7093" spans="2:6" x14ac:dyDescent="0.25">
      <c r="B7093" s="46" t="s">
        <v>20</v>
      </c>
      <c r="D7093" s="32" t="s">
        <v>67</v>
      </c>
      <c r="F7093" s="31" t="s">
        <v>87</v>
      </c>
    </row>
    <row r="7094" spans="2:6" x14ac:dyDescent="0.25">
      <c r="B7094" s="46" t="s">
        <v>20</v>
      </c>
      <c r="D7094" s="32" t="s">
        <v>216</v>
      </c>
      <c r="F7094" s="31" t="s">
        <v>87</v>
      </c>
    </row>
    <row r="7095" spans="2:6" x14ac:dyDescent="0.25">
      <c r="B7095" s="46" t="s">
        <v>5</v>
      </c>
      <c r="D7095" s="32" t="s">
        <v>10</v>
      </c>
      <c r="F7095" s="31" t="s">
        <v>164</v>
      </c>
    </row>
    <row r="7096" spans="2:6" x14ac:dyDescent="0.25">
      <c r="B7096" s="46" t="s">
        <v>5</v>
      </c>
      <c r="D7096" s="32" t="s">
        <v>6</v>
      </c>
      <c r="F7096" s="31" t="s">
        <v>164</v>
      </c>
    </row>
    <row r="7097" spans="2:6" x14ac:dyDescent="0.25">
      <c r="B7097" s="46" t="s">
        <v>3</v>
      </c>
      <c r="D7097" s="32" t="s">
        <v>41</v>
      </c>
      <c r="F7097" s="31" t="s">
        <v>164</v>
      </c>
    </row>
    <row r="7098" spans="2:6" x14ac:dyDescent="0.25">
      <c r="B7098" s="46" t="s">
        <v>3</v>
      </c>
      <c r="D7098" s="32" t="s">
        <v>73</v>
      </c>
      <c r="F7098" s="31" t="s">
        <v>164</v>
      </c>
    </row>
    <row r="7099" spans="2:6" x14ac:dyDescent="0.25">
      <c r="B7099" s="46" t="s">
        <v>3</v>
      </c>
      <c r="D7099" s="32" t="s">
        <v>201</v>
      </c>
      <c r="F7099" s="31" t="s">
        <v>164</v>
      </c>
    </row>
    <row r="7100" spans="2:6" x14ac:dyDescent="0.25">
      <c r="B7100" s="46" t="s">
        <v>3</v>
      </c>
      <c r="D7100" s="32" t="s">
        <v>18</v>
      </c>
      <c r="F7100" s="31" t="s">
        <v>164</v>
      </c>
    </row>
    <row r="7101" spans="2:6" x14ac:dyDescent="0.25">
      <c r="B7101" s="46" t="s">
        <v>3</v>
      </c>
      <c r="D7101" s="32" t="s">
        <v>25</v>
      </c>
      <c r="F7101" s="31" t="s">
        <v>164</v>
      </c>
    </row>
    <row r="7102" spans="2:6" x14ac:dyDescent="0.25">
      <c r="B7102" s="46" t="s">
        <v>3</v>
      </c>
      <c r="D7102" s="32" t="s">
        <v>22</v>
      </c>
      <c r="F7102" s="31" t="s">
        <v>164</v>
      </c>
    </row>
    <row r="7103" spans="2:6" x14ac:dyDescent="0.25">
      <c r="B7103" s="46" t="s">
        <v>3</v>
      </c>
      <c r="D7103" s="32" t="s">
        <v>66</v>
      </c>
      <c r="F7103" s="31" t="s">
        <v>164</v>
      </c>
    </row>
    <row r="7104" spans="2:6" x14ac:dyDescent="0.25">
      <c r="B7104" s="46" t="s">
        <v>3</v>
      </c>
      <c r="D7104" s="32" t="s">
        <v>48</v>
      </c>
      <c r="F7104" s="31" t="s">
        <v>164</v>
      </c>
    </row>
    <row r="7105" spans="2:6" x14ac:dyDescent="0.25">
      <c r="B7105" s="46" t="s">
        <v>3</v>
      </c>
      <c r="D7105" s="32" t="s">
        <v>76</v>
      </c>
      <c r="F7105" s="31" t="s">
        <v>164</v>
      </c>
    </row>
    <row r="7106" spans="2:6" x14ac:dyDescent="0.25">
      <c r="B7106" s="46" t="s">
        <v>3</v>
      </c>
      <c r="D7106" s="32" t="s">
        <v>42</v>
      </c>
      <c r="F7106" s="31" t="s">
        <v>164</v>
      </c>
    </row>
    <row r="7107" spans="2:6" x14ac:dyDescent="0.25">
      <c r="B7107" s="46" t="s">
        <v>3</v>
      </c>
      <c r="D7107" s="32" t="s">
        <v>202</v>
      </c>
      <c r="F7107" s="31" t="s">
        <v>164</v>
      </c>
    </row>
    <row r="7108" spans="2:6" x14ac:dyDescent="0.25">
      <c r="B7108" s="46" t="s">
        <v>3</v>
      </c>
      <c r="D7108" s="32" t="s">
        <v>57</v>
      </c>
      <c r="F7108" s="31" t="s">
        <v>164</v>
      </c>
    </row>
    <row r="7109" spans="2:6" x14ac:dyDescent="0.25">
      <c r="B7109" s="46" t="s">
        <v>3</v>
      </c>
      <c r="D7109" s="32" t="s">
        <v>203</v>
      </c>
      <c r="F7109" s="31" t="s">
        <v>164</v>
      </c>
    </row>
    <row r="7110" spans="2:6" x14ac:dyDescent="0.25">
      <c r="B7110" s="46" t="s">
        <v>3</v>
      </c>
      <c r="D7110" s="32" t="s">
        <v>204</v>
      </c>
      <c r="F7110" s="31" t="s">
        <v>164</v>
      </c>
    </row>
    <row r="7111" spans="2:6" x14ac:dyDescent="0.25">
      <c r="B7111" s="46" t="s">
        <v>3</v>
      </c>
      <c r="D7111" s="32" t="s">
        <v>205</v>
      </c>
      <c r="F7111" s="31" t="s">
        <v>164</v>
      </c>
    </row>
    <row r="7112" spans="2:6" x14ac:dyDescent="0.25">
      <c r="B7112" s="46" t="s">
        <v>3</v>
      </c>
      <c r="D7112" s="32" t="s">
        <v>39</v>
      </c>
      <c r="F7112" s="31" t="s">
        <v>164</v>
      </c>
    </row>
    <row r="7113" spans="2:6" x14ac:dyDescent="0.25">
      <c r="B7113" s="46" t="s">
        <v>17</v>
      </c>
      <c r="D7113" s="32" t="s">
        <v>63</v>
      </c>
      <c r="F7113" s="31" t="s">
        <v>164</v>
      </c>
    </row>
    <row r="7114" spans="2:6" x14ac:dyDescent="0.25">
      <c r="B7114" s="46" t="s">
        <v>17</v>
      </c>
      <c r="D7114" s="32" t="s">
        <v>70</v>
      </c>
      <c r="F7114" s="31" t="s">
        <v>164</v>
      </c>
    </row>
    <row r="7115" spans="2:6" x14ac:dyDescent="0.25">
      <c r="B7115" s="46" t="s">
        <v>17</v>
      </c>
      <c r="D7115" s="32" t="s">
        <v>62</v>
      </c>
      <c r="F7115" s="31" t="s">
        <v>164</v>
      </c>
    </row>
    <row r="7116" spans="2:6" x14ac:dyDescent="0.25">
      <c r="B7116" s="46" t="s">
        <v>17</v>
      </c>
      <c r="D7116" s="32" t="s">
        <v>53</v>
      </c>
      <c r="F7116" s="31" t="s">
        <v>164</v>
      </c>
    </row>
    <row r="7117" spans="2:6" x14ac:dyDescent="0.25">
      <c r="B7117" s="46" t="s">
        <v>17</v>
      </c>
      <c r="D7117" s="32" t="s">
        <v>29</v>
      </c>
      <c r="F7117" s="31" t="s">
        <v>164</v>
      </c>
    </row>
    <row r="7118" spans="2:6" x14ac:dyDescent="0.25">
      <c r="B7118" s="46" t="s">
        <v>17</v>
      </c>
      <c r="D7118" s="32" t="s">
        <v>47</v>
      </c>
      <c r="F7118" s="31" t="s">
        <v>164</v>
      </c>
    </row>
    <row r="7119" spans="2:6" x14ac:dyDescent="0.25">
      <c r="B7119" s="46" t="s">
        <v>17</v>
      </c>
      <c r="D7119" s="32" t="s">
        <v>206</v>
      </c>
      <c r="F7119" s="31" t="s">
        <v>164</v>
      </c>
    </row>
    <row r="7120" spans="2:6" x14ac:dyDescent="0.25">
      <c r="B7120" s="46" t="s">
        <v>17</v>
      </c>
      <c r="D7120" s="32" t="s">
        <v>34</v>
      </c>
      <c r="F7120" s="31" t="s">
        <v>164</v>
      </c>
    </row>
    <row r="7121" spans="2:6" x14ac:dyDescent="0.25">
      <c r="B7121" s="46" t="s">
        <v>17</v>
      </c>
      <c r="D7121" s="32" t="s">
        <v>31</v>
      </c>
      <c r="F7121" s="31" t="s">
        <v>164</v>
      </c>
    </row>
    <row r="7122" spans="2:6" x14ac:dyDescent="0.25">
      <c r="B7122" s="46" t="s">
        <v>17</v>
      </c>
      <c r="D7122" s="32" t="s">
        <v>60</v>
      </c>
      <c r="F7122" s="31" t="s">
        <v>164</v>
      </c>
    </row>
    <row r="7123" spans="2:6" x14ac:dyDescent="0.25">
      <c r="B7123" s="46" t="s">
        <v>17</v>
      </c>
      <c r="D7123" s="32" t="s">
        <v>207</v>
      </c>
      <c r="F7123" s="31" t="s">
        <v>164</v>
      </c>
    </row>
    <row r="7124" spans="2:6" x14ac:dyDescent="0.25">
      <c r="B7124" s="46" t="s">
        <v>17</v>
      </c>
      <c r="D7124" s="32" t="s">
        <v>208</v>
      </c>
      <c r="F7124" s="31" t="s">
        <v>164</v>
      </c>
    </row>
    <row r="7125" spans="2:6" x14ac:dyDescent="0.25">
      <c r="B7125" s="46" t="s">
        <v>17</v>
      </c>
      <c r="D7125" s="32" t="s">
        <v>61</v>
      </c>
      <c r="F7125" s="31" t="s">
        <v>164</v>
      </c>
    </row>
    <row r="7126" spans="2:6" x14ac:dyDescent="0.25">
      <c r="B7126" s="46" t="s">
        <v>17</v>
      </c>
      <c r="D7126" s="32" t="s">
        <v>45</v>
      </c>
      <c r="F7126" s="31" t="s">
        <v>164</v>
      </c>
    </row>
    <row r="7127" spans="2:6" x14ac:dyDescent="0.25">
      <c r="B7127" s="46" t="s">
        <v>17</v>
      </c>
      <c r="D7127" s="32" t="s">
        <v>209</v>
      </c>
      <c r="F7127" s="31" t="s">
        <v>164</v>
      </c>
    </row>
    <row r="7128" spans="2:6" x14ac:dyDescent="0.25">
      <c r="B7128" s="46" t="s">
        <v>17</v>
      </c>
      <c r="D7128" s="32" t="s">
        <v>37</v>
      </c>
      <c r="F7128" s="31" t="s">
        <v>164</v>
      </c>
    </row>
    <row r="7129" spans="2:6" x14ac:dyDescent="0.25">
      <c r="B7129" s="46" t="s">
        <v>17</v>
      </c>
      <c r="D7129" s="32" t="s">
        <v>23</v>
      </c>
      <c r="F7129" s="31" t="s">
        <v>164</v>
      </c>
    </row>
    <row r="7130" spans="2:6" x14ac:dyDescent="0.25">
      <c r="B7130" s="46" t="s">
        <v>8</v>
      </c>
      <c r="D7130" s="32" t="s">
        <v>9</v>
      </c>
      <c r="F7130" s="31" t="s">
        <v>164</v>
      </c>
    </row>
    <row r="7131" spans="2:6" x14ac:dyDescent="0.25">
      <c r="B7131" s="46" t="s">
        <v>8</v>
      </c>
      <c r="D7131" s="32" t="s">
        <v>27</v>
      </c>
      <c r="F7131" s="31" t="s">
        <v>164</v>
      </c>
    </row>
    <row r="7132" spans="2:6" x14ac:dyDescent="0.25">
      <c r="B7132" s="46" t="s">
        <v>8</v>
      </c>
      <c r="D7132" s="32" t="s">
        <v>15</v>
      </c>
      <c r="F7132" s="31" t="s">
        <v>164</v>
      </c>
    </row>
    <row r="7133" spans="2:6" x14ac:dyDescent="0.25">
      <c r="B7133" s="46" t="s">
        <v>8</v>
      </c>
      <c r="D7133" s="32" t="s">
        <v>64</v>
      </c>
      <c r="F7133" s="31" t="s">
        <v>164</v>
      </c>
    </row>
    <row r="7134" spans="2:6" x14ac:dyDescent="0.25">
      <c r="B7134" s="46" t="s">
        <v>8</v>
      </c>
      <c r="D7134" s="32" t="s">
        <v>55</v>
      </c>
      <c r="F7134" s="31" t="s">
        <v>164</v>
      </c>
    </row>
    <row r="7135" spans="2:6" x14ac:dyDescent="0.25">
      <c r="B7135" s="46" t="s">
        <v>8</v>
      </c>
      <c r="D7135" s="32" t="s">
        <v>210</v>
      </c>
      <c r="F7135" s="31" t="s">
        <v>164</v>
      </c>
    </row>
    <row r="7136" spans="2:6" x14ac:dyDescent="0.25">
      <c r="B7136" s="46" t="s">
        <v>8</v>
      </c>
      <c r="D7136" s="32" t="s">
        <v>68</v>
      </c>
      <c r="F7136" s="31" t="s">
        <v>164</v>
      </c>
    </row>
    <row r="7137" spans="2:6" x14ac:dyDescent="0.25">
      <c r="B7137" s="46" t="s">
        <v>12</v>
      </c>
      <c r="D7137" s="32" t="s">
        <v>52</v>
      </c>
      <c r="F7137" s="31" t="s">
        <v>164</v>
      </c>
    </row>
    <row r="7138" spans="2:6" x14ac:dyDescent="0.25">
      <c r="B7138" s="46" t="s">
        <v>12</v>
      </c>
      <c r="D7138" s="32" t="s">
        <v>13</v>
      </c>
      <c r="F7138" s="31" t="s">
        <v>164</v>
      </c>
    </row>
    <row r="7139" spans="2:6" x14ac:dyDescent="0.25">
      <c r="B7139" s="46" t="s">
        <v>12</v>
      </c>
      <c r="D7139" s="32" t="s">
        <v>24</v>
      </c>
      <c r="F7139" s="31" t="s">
        <v>164</v>
      </c>
    </row>
    <row r="7140" spans="2:6" x14ac:dyDescent="0.25">
      <c r="B7140" s="46" t="s">
        <v>12</v>
      </c>
      <c r="D7140" s="32" t="s">
        <v>56</v>
      </c>
      <c r="F7140" s="31" t="s">
        <v>164</v>
      </c>
    </row>
    <row r="7141" spans="2:6" x14ac:dyDescent="0.25">
      <c r="B7141" s="46" t="s">
        <v>12</v>
      </c>
      <c r="D7141" s="32" t="s">
        <v>44</v>
      </c>
      <c r="F7141" s="31" t="s">
        <v>164</v>
      </c>
    </row>
    <row r="7142" spans="2:6" x14ac:dyDescent="0.25">
      <c r="B7142" s="46" t="s">
        <v>12</v>
      </c>
      <c r="D7142" s="32" t="s">
        <v>50</v>
      </c>
      <c r="F7142" s="31" t="s">
        <v>164</v>
      </c>
    </row>
    <row r="7143" spans="2:6" x14ac:dyDescent="0.25">
      <c r="B7143" s="46" t="s">
        <v>12</v>
      </c>
      <c r="D7143" s="32" t="s">
        <v>21</v>
      </c>
      <c r="F7143" s="31" t="s">
        <v>164</v>
      </c>
    </row>
    <row r="7144" spans="2:6" x14ac:dyDescent="0.25">
      <c r="B7144" s="46" t="s">
        <v>12</v>
      </c>
      <c r="D7144" s="32" t="s">
        <v>32</v>
      </c>
      <c r="F7144" s="31" t="s">
        <v>164</v>
      </c>
    </row>
    <row r="7145" spans="2:6" x14ac:dyDescent="0.25">
      <c r="B7145" s="46" t="s">
        <v>12</v>
      </c>
      <c r="D7145" s="32" t="s">
        <v>54</v>
      </c>
      <c r="F7145" s="31" t="s">
        <v>164</v>
      </c>
    </row>
    <row r="7146" spans="2:6" x14ac:dyDescent="0.25">
      <c r="B7146" s="46" t="s">
        <v>12</v>
      </c>
      <c r="D7146" s="32" t="s">
        <v>211</v>
      </c>
      <c r="F7146" s="31" t="s">
        <v>164</v>
      </c>
    </row>
    <row r="7147" spans="2:6" x14ac:dyDescent="0.25">
      <c r="B7147" s="46" t="s">
        <v>12</v>
      </c>
      <c r="D7147" s="32" t="s">
        <v>49</v>
      </c>
      <c r="F7147" s="31" t="s">
        <v>164</v>
      </c>
    </row>
    <row r="7148" spans="2:6" x14ac:dyDescent="0.25">
      <c r="B7148" s="46" t="s">
        <v>12</v>
      </c>
      <c r="D7148" s="32" t="s">
        <v>65</v>
      </c>
      <c r="F7148" s="31" t="s">
        <v>164</v>
      </c>
    </row>
    <row r="7149" spans="2:6" x14ac:dyDescent="0.25">
      <c r="B7149" s="46" t="s">
        <v>12</v>
      </c>
      <c r="D7149" s="32" t="s">
        <v>36</v>
      </c>
      <c r="F7149" s="31" t="s">
        <v>164</v>
      </c>
    </row>
    <row r="7150" spans="2:6" x14ac:dyDescent="0.25">
      <c r="B7150" s="46" t="s">
        <v>12</v>
      </c>
      <c r="D7150" s="32" t="s">
        <v>212</v>
      </c>
      <c r="F7150" s="31" t="s">
        <v>164</v>
      </c>
    </row>
    <row r="7151" spans="2:6" x14ac:dyDescent="0.25">
      <c r="B7151" s="46" t="s">
        <v>12</v>
      </c>
      <c r="D7151" s="32" t="s">
        <v>14</v>
      </c>
      <c r="F7151" s="31" t="s">
        <v>164</v>
      </c>
    </row>
    <row r="7152" spans="2:6" x14ac:dyDescent="0.25">
      <c r="B7152" s="46" t="s">
        <v>12</v>
      </c>
      <c r="D7152" s="32" t="s">
        <v>40</v>
      </c>
      <c r="F7152" s="31" t="s">
        <v>164</v>
      </c>
    </row>
    <row r="7153" spans="2:6" x14ac:dyDescent="0.25">
      <c r="B7153" s="46" t="s">
        <v>12</v>
      </c>
      <c r="D7153" s="32" t="s">
        <v>213</v>
      </c>
      <c r="F7153" s="31" t="s">
        <v>164</v>
      </c>
    </row>
    <row r="7154" spans="2:6" x14ac:dyDescent="0.25">
      <c r="B7154" s="46" t="s">
        <v>12</v>
      </c>
      <c r="D7154" s="32" t="s">
        <v>30</v>
      </c>
      <c r="F7154" s="31" t="s">
        <v>164</v>
      </c>
    </row>
    <row r="7155" spans="2:6" x14ac:dyDescent="0.25">
      <c r="B7155" s="46" t="s">
        <v>12</v>
      </c>
      <c r="D7155" s="32" t="s">
        <v>38</v>
      </c>
      <c r="F7155" s="31" t="s">
        <v>164</v>
      </c>
    </row>
    <row r="7156" spans="2:6" x14ac:dyDescent="0.25">
      <c r="B7156" s="46" t="s">
        <v>12</v>
      </c>
      <c r="D7156" s="32" t="s">
        <v>26</v>
      </c>
      <c r="F7156" s="31" t="s">
        <v>164</v>
      </c>
    </row>
    <row r="7157" spans="2:6" x14ac:dyDescent="0.25">
      <c r="B7157" s="46" t="s">
        <v>12</v>
      </c>
      <c r="D7157" s="32" t="s">
        <v>51</v>
      </c>
      <c r="F7157" s="31" t="s">
        <v>164</v>
      </c>
    </row>
    <row r="7158" spans="2:6" x14ac:dyDescent="0.25">
      <c r="B7158" s="46" t="s">
        <v>12</v>
      </c>
      <c r="D7158" s="32" t="s">
        <v>75</v>
      </c>
      <c r="F7158" s="31" t="s">
        <v>164</v>
      </c>
    </row>
    <row r="7159" spans="2:6" x14ac:dyDescent="0.25">
      <c r="B7159" s="46" t="s">
        <v>20</v>
      </c>
      <c r="D7159" s="32" t="s">
        <v>46</v>
      </c>
      <c r="F7159" s="31" t="s">
        <v>164</v>
      </c>
    </row>
    <row r="7160" spans="2:6" x14ac:dyDescent="0.25">
      <c r="B7160" s="46" t="s">
        <v>20</v>
      </c>
      <c r="D7160" s="32" t="s">
        <v>59</v>
      </c>
      <c r="F7160" s="31" t="s">
        <v>164</v>
      </c>
    </row>
    <row r="7161" spans="2:6" x14ac:dyDescent="0.25">
      <c r="B7161" s="46" t="s">
        <v>20</v>
      </c>
      <c r="D7161" s="32" t="s">
        <v>74</v>
      </c>
      <c r="F7161" s="31" t="s">
        <v>164</v>
      </c>
    </row>
    <row r="7162" spans="2:6" x14ac:dyDescent="0.25">
      <c r="B7162" s="46" t="s">
        <v>20</v>
      </c>
      <c r="D7162" s="32" t="s">
        <v>215</v>
      </c>
      <c r="F7162" s="31" t="s">
        <v>164</v>
      </c>
    </row>
    <row r="7163" spans="2:6" x14ac:dyDescent="0.25">
      <c r="B7163" s="46" t="s">
        <v>20</v>
      </c>
      <c r="D7163" s="32" t="s">
        <v>67</v>
      </c>
      <c r="F7163" s="31" t="s">
        <v>164</v>
      </c>
    </row>
    <row r="7164" spans="2:6" x14ac:dyDescent="0.25">
      <c r="B7164" s="46" t="s">
        <v>20</v>
      </c>
      <c r="D7164" s="32" t="s">
        <v>216</v>
      </c>
      <c r="F7164" s="31" t="s">
        <v>164</v>
      </c>
    </row>
    <row r="7165" spans="2:6" x14ac:dyDescent="0.25">
      <c r="B7165" s="46" t="s">
        <v>20</v>
      </c>
      <c r="D7165" s="32" t="s">
        <v>58</v>
      </c>
      <c r="F7165" s="31" t="s">
        <v>164</v>
      </c>
    </row>
    <row r="7166" spans="2:6" x14ac:dyDescent="0.25">
      <c r="B7166" s="46" t="s">
        <v>5</v>
      </c>
      <c r="D7166" s="32" t="s">
        <v>6</v>
      </c>
      <c r="F7166" s="31" t="s">
        <v>218</v>
      </c>
    </row>
    <row r="7167" spans="2:6" x14ac:dyDescent="0.25">
      <c r="B7167" s="46" t="s">
        <v>3</v>
      </c>
      <c r="D7167" s="32" t="s">
        <v>41</v>
      </c>
      <c r="F7167" s="31" t="s">
        <v>218</v>
      </c>
    </row>
    <row r="7168" spans="2:6" x14ac:dyDescent="0.25">
      <c r="B7168" s="46" t="s">
        <v>3</v>
      </c>
      <c r="D7168" s="32" t="s">
        <v>18</v>
      </c>
      <c r="F7168" s="31" t="s">
        <v>218</v>
      </c>
    </row>
    <row r="7169" spans="2:6" x14ac:dyDescent="0.25">
      <c r="B7169" s="46" t="s">
        <v>3</v>
      </c>
      <c r="D7169" s="32" t="s">
        <v>202</v>
      </c>
      <c r="F7169" s="31" t="s">
        <v>218</v>
      </c>
    </row>
    <row r="7170" spans="2:6" x14ac:dyDescent="0.25">
      <c r="B7170" s="46" t="s">
        <v>17</v>
      </c>
      <c r="D7170" s="32" t="s">
        <v>70</v>
      </c>
      <c r="F7170" s="31" t="s">
        <v>218</v>
      </c>
    </row>
    <row r="7171" spans="2:6" x14ac:dyDescent="0.25">
      <c r="B7171" s="46" t="s">
        <v>17</v>
      </c>
      <c r="D7171" s="32" t="s">
        <v>53</v>
      </c>
      <c r="F7171" s="31" t="s">
        <v>218</v>
      </c>
    </row>
    <row r="7172" spans="2:6" x14ac:dyDescent="0.25">
      <c r="B7172" s="46" t="s">
        <v>17</v>
      </c>
      <c r="D7172" s="32" t="s">
        <v>47</v>
      </c>
      <c r="F7172" s="31" t="s">
        <v>218</v>
      </c>
    </row>
    <row r="7173" spans="2:6" x14ac:dyDescent="0.25">
      <c r="B7173" s="46" t="s">
        <v>17</v>
      </c>
      <c r="D7173" s="32" t="s">
        <v>207</v>
      </c>
      <c r="F7173" s="31" t="s">
        <v>218</v>
      </c>
    </row>
    <row r="7174" spans="2:6" x14ac:dyDescent="0.25">
      <c r="B7174" s="46" t="s">
        <v>8</v>
      </c>
      <c r="D7174" s="32" t="s">
        <v>9</v>
      </c>
      <c r="F7174" s="31" t="s">
        <v>218</v>
      </c>
    </row>
    <row r="7175" spans="2:6" x14ac:dyDescent="0.25">
      <c r="B7175" s="46" t="s">
        <v>8</v>
      </c>
      <c r="D7175" s="32" t="s">
        <v>15</v>
      </c>
      <c r="F7175" s="31" t="s">
        <v>218</v>
      </c>
    </row>
    <row r="7176" spans="2:6" x14ac:dyDescent="0.25">
      <c r="B7176" s="46" t="s">
        <v>12</v>
      </c>
      <c r="D7176" s="32" t="s">
        <v>24</v>
      </c>
      <c r="F7176" s="31" t="s">
        <v>218</v>
      </c>
    </row>
    <row r="7177" spans="2:6" x14ac:dyDescent="0.25">
      <c r="B7177" s="46" t="s">
        <v>12</v>
      </c>
      <c r="D7177" s="32" t="s">
        <v>50</v>
      </c>
      <c r="F7177" s="31" t="s">
        <v>218</v>
      </c>
    </row>
    <row r="7178" spans="2:6" x14ac:dyDescent="0.25">
      <c r="B7178" s="46" t="s">
        <v>12</v>
      </c>
      <c r="D7178" s="32" t="s">
        <v>32</v>
      </c>
      <c r="F7178" s="31" t="s">
        <v>218</v>
      </c>
    </row>
    <row r="7179" spans="2:6" x14ac:dyDescent="0.25">
      <c r="B7179" s="46" t="s">
        <v>12</v>
      </c>
      <c r="D7179" s="32" t="s">
        <v>211</v>
      </c>
      <c r="F7179" s="31" t="s">
        <v>218</v>
      </c>
    </row>
    <row r="7180" spans="2:6" x14ac:dyDescent="0.25">
      <c r="B7180" s="46" t="s">
        <v>12</v>
      </c>
      <c r="D7180" s="32" t="s">
        <v>14</v>
      </c>
      <c r="F7180" s="31" t="s">
        <v>218</v>
      </c>
    </row>
    <row r="7181" spans="2:6" x14ac:dyDescent="0.25">
      <c r="B7181" s="46" t="s">
        <v>5</v>
      </c>
      <c r="D7181" s="32" t="s">
        <v>10</v>
      </c>
      <c r="F7181" s="31" t="s">
        <v>140</v>
      </c>
    </row>
    <row r="7182" spans="2:6" x14ac:dyDescent="0.25">
      <c r="B7182" s="46" t="s">
        <v>5</v>
      </c>
      <c r="D7182" s="32" t="s">
        <v>6</v>
      </c>
      <c r="F7182" s="31" t="s">
        <v>140</v>
      </c>
    </row>
    <row r="7183" spans="2:6" x14ac:dyDescent="0.25">
      <c r="B7183" s="46" t="s">
        <v>3</v>
      </c>
      <c r="D7183" s="32" t="s">
        <v>41</v>
      </c>
      <c r="F7183" s="31" t="s">
        <v>140</v>
      </c>
    </row>
    <row r="7184" spans="2:6" x14ac:dyDescent="0.25">
      <c r="B7184" s="46" t="s">
        <v>3</v>
      </c>
      <c r="D7184" s="32" t="s">
        <v>73</v>
      </c>
      <c r="F7184" s="31" t="s">
        <v>140</v>
      </c>
    </row>
    <row r="7185" spans="2:6" x14ac:dyDescent="0.25">
      <c r="B7185" s="46" t="s">
        <v>3</v>
      </c>
      <c r="D7185" s="32" t="s">
        <v>201</v>
      </c>
      <c r="F7185" s="31" t="s">
        <v>140</v>
      </c>
    </row>
    <row r="7186" spans="2:6" x14ac:dyDescent="0.25">
      <c r="B7186" s="46" t="s">
        <v>3</v>
      </c>
      <c r="D7186" s="32" t="s">
        <v>18</v>
      </c>
      <c r="F7186" s="31" t="s">
        <v>140</v>
      </c>
    </row>
    <row r="7187" spans="2:6" x14ac:dyDescent="0.25">
      <c r="B7187" s="46" t="s">
        <v>3</v>
      </c>
      <c r="D7187" s="32" t="s">
        <v>25</v>
      </c>
      <c r="F7187" s="31" t="s">
        <v>140</v>
      </c>
    </row>
    <row r="7188" spans="2:6" x14ac:dyDescent="0.25">
      <c r="B7188" s="46" t="s">
        <v>3</v>
      </c>
      <c r="D7188" s="32" t="s">
        <v>22</v>
      </c>
      <c r="F7188" s="31" t="s">
        <v>140</v>
      </c>
    </row>
    <row r="7189" spans="2:6" x14ac:dyDescent="0.25">
      <c r="B7189" s="46" t="s">
        <v>3</v>
      </c>
      <c r="D7189" s="32" t="s">
        <v>66</v>
      </c>
      <c r="F7189" s="31" t="s">
        <v>140</v>
      </c>
    </row>
    <row r="7190" spans="2:6" x14ac:dyDescent="0.25">
      <c r="B7190" s="46" t="s">
        <v>3</v>
      </c>
      <c r="D7190" s="32" t="s">
        <v>48</v>
      </c>
      <c r="F7190" s="31" t="s">
        <v>140</v>
      </c>
    </row>
    <row r="7191" spans="2:6" x14ac:dyDescent="0.25">
      <c r="B7191" s="46" t="s">
        <v>3</v>
      </c>
      <c r="D7191" s="32" t="s">
        <v>76</v>
      </c>
      <c r="F7191" s="31" t="s">
        <v>140</v>
      </c>
    </row>
    <row r="7192" spans="2:6" x14ac:dyDescent="0.25">
      <c r="B7192" s="46" t="s">
        <v>3</v>
      </c>
      <c r="D7192" s="32" t="s">
        <v>35</v>
      </c>
      <c r="F7192" s="31" t="s">
        <v>140</v>
      </c>
    </row>
    <row r="7193" spans="2:6" x14ac:dyDescent="0.25">
      <c r="B7193" s="46" t="s">
        <v>3</v>
      </c>
      <c r="D7193" s="32" t="s">
        <v>42</v>
      </c>
      <c r="F7193" s="31" t="s">
        <v>140</v>
      </c>
    </row>
    <row r="7194" spans="2:6" x14ac:dyDescent="0.25">
      <c r="B7194" s="46" t="s">
        <v>3</v>
      </c>
      <c r="D7194" s="32" t="s">
        <v>202</v>
      </c>
      <c r="F7194" s="31" t="s">
        <v>140</v>
      </c>
    </row>
    <row r="7195" spans="2:6" x14ac:dyDescent="0.25">
      <c r="B7195" s="46" t="s">
        <v>3</v>
      </c>
      <c r="D7195" s="32" t="s">
        <v>57</v>
      </c>
      <c r="F7195" s="31" t="s">
        <v>140</v>
      </c>
    </row>
    <row r="7196" spans="2:6" x14ac:dyDescent="0.25">
      <c r="B7196" s="46" t="s">
        <v>3</v>
      </c>
      <c r="D7196" s="32" t="s">
        <v>203</v>
      </c>
      <c r="F7196" s="31" t="s">
        <v>140</v>
      </c>
    </row>
    <row r="7197" spans="2:6" x14ac:dyDescent="0.25">
      <c r="B7197" s="46" t="s">
        <v>3</v>
      </c>
      <c r="D7197" s="32" t="s">
        <v>204</v>
      </c>
      <c r="F7197" s="31" t="s">
        <v>140</v>
      </c>
    </row>
    <row r="7198" spans="2:6" x14ac:dyDescent="0.25">
      <c r="B7198" s="46" t="s">
        <v>3</v>
      </c>
      <c r="D7198" s="32" t="s">
        <v>205</v>
      </c>
      <c r="F7198" s="31" t="s">
        <v>140</v>
      </c>
    </row>
    <row r="7199" spans="2:6" x14ac:dyDescent="0.25">
      <c r="B7199" s="46" t="s">
        <v>3</v>
      </c>
      <c r="D7199" s="32" t="s">
        <v>39</v>
      </c>
      <c r="F7199" s="31" t="s">
        <v>140</v>
      </c>
    </row>
    <row r="7200" spans="2:6" x14ac:dyDescent="0.25">
      <c r="B7200" s="46" t="s">
        <v>17</v>
      </c>
      <c r="D7200" s="32" t="s">
        <v>63</v>
      </c>
      <c r="F7200" s="31" t="s">
        <v>140</v>
      </c>
    </row>
    <row r="7201" spans="2:6" x14ac:dyDescent="0.25">
      <c r="B7201" s="46" t="s">
        <v>17</v>
      </c>
      <c r="D7201" s="32" t="s">
        <v>70</v>
      </c>
      <c r="F7201" s="31" t="s">
        <v>140</v>
      </c>
    </row>
    <row r="7202" spans="2:6" x14ac:dyDescent="0.25">
      <c r="B7202" s="46" t="s">
        <v>17</v>
      </c>
      <c r="D7202" s="32" t="s">
        <v>62</v>
      </c>
      <c r="F7202" s="31" t="s">
        <v>140</v>
      </c>
    </row>
    <row r="7203" spans="2:6" x14ac:dyDescent="0.25">
      <c r="B7203" s="46" t="s">
        <v>17</v>
      </c>
      <c r="D7203" s="32" t="s">
        <v>53</v>
      </c>
      <c r="F7203" s="31" t="s">
        <v>140</v>
      </c>
    </row>
    <row r="7204" spans="2:6" x14ac:dyDescent="0.25">
      <c r="B7204" s="46" t="s">
        <v>17</v>
      </c>
      <c r="D7204" s="32" t="s">
        <v>29</v>
      </c>
      <c r="F7204" s="31" t="s">
        <v>140</v>
      </c>
    </row>
    <row r="7205" spans="2:6" x14ac:dyDescent="0.25">
      <c r="B7205" s="46" t="s">
        <v>17</v>
      </c>
      <c r="D7205" s="32" t="s">
        <v>47</v>
      </c>
      <c r="F7205" s="31" t="s">
        <v>140</v>
      </c>
    </row>
    <row r="7206" spans="2:6" x14ac:dyDescent="0.25">
      <c r="B7206" s="46" t="s">
        <v>17</v>
      </c>
      <c r="D7206" s="32" t="s">
        <v>206</v>
      </c>
      <c r="F7206" s="31" t="s">
        <v>140</v>
      </c>
    </row>
    <row r="7207" spans="2:6" x14ac:dyDescent="0.25">
      <c r="B7207" s="46" t="s">
        <v>17</v>
      </c>
      <c r="D7207" s="32" t="s">
        <v>34</v>
      </c>
      <c r="F7207" s="31" t="s">
        <v>140</v>
      </c>
    </row>
    <row r="7208" spans="2:6" x14ac:dyDescent="0.25">
      <c r="B7208" s="46" t="s">
        <v>17</v>
      </c>
      <c r="D7208" s="32" t="s">
        <v>31</v>
      </c>
      <c r="F7208" s="31" t="s">
        <v>140</v>
      </c>
    </row>
    <row r="7209" spans="2:6" x14ac:dyDescent="0.25">
      <c r="B7209" s="46" t="s">
        <v>17</v>
      </c>
      <c r="D7209" s="32" t="s">
        <v>60</v>
      </c>
      <c r="F7209" s="31" t="s">
        <v>140</v>
      </c>
    </row>
    <row r="7210" spans="2:6" x14ac:dyDescent="0.25">
      <c r="B7210" s="46" t="s">
        <v>17</v>
      </c>
      <c r="D7210" s="32" t="s">
        <v>207</v>
      </c>
      <c r="F7210" s="31" t="s">
        <v>140</v>
      </c>
    </row>
    <row r="7211" spans="2:6" x14ac:dyDescent="0.25">
      <c r="B7211" s="46" t="s">
        <v>17</v>
      </c>
      <c r="D7211" s="32" t="s">
        <v>208</v>
      </c>
      <c r="F7211" s="31" t="s">
        <v>140</v>
      </c>
    </row>
    <row r="7212" spans="2:6" x14ac:dyDescent="0.25">
      <c r="B7212" s="46" t="s">
        <v>17</v>
      </c>
      <c r="D7212" s="32" t="s">
        <v>61</v>
      </c>
      <c r="F7212" s="31" t="s">
        <v>140</v>
      </c>
    </row>
    <row r="7213" spans="2:6" x14ac:dyDescent="0.25">
      <c r="B7213" s="46" t="s">
        <v>17</v>
      </c>
      <c r="D7213" s="32" t="s">
        <v>45</v>
      </c>
      <c r="F7213" s="31" t="s">
        <v>140</v>
      </c>
    </row>
    <row r="7214" spans="2:6" x14ac:dyDescent="0.25">
      <c r="B7214" s="46" t="s">
        <v>17</v>
      </c>
      <c r="D7214" s="32" t="s">
        <v>209</v>
      </c>
      <c r="F7214" s="31" t="s">
        <v>140</v>
      </c>
    </row>
    <row r="7215" spans="2:6" x14ac:dyDescent="0.25">
      <c r="B7215" s="46" t="s">
        <v>17</v>
      </c>
      <c r="D7215" s="32" t="s">
        <v>37</v>
      </c>
      <c r="F7215" s="31" t="s">
        <v>140</v>
      </c>
    </row>
    <row r="7216" spans="2:6" x14ac:dyDescent="0.25">
      <c r="B7216" s="46" t="s">
        <v>17</v>
      </c>
      <c r="D7216" s="32" t="s">
        <v>23</v>
      </c>
      <c r="F7216" s="31" t="s">
        <v>140</v>
      </c>
    </row>
    <row r="7217" spans="2:6" x14ac:dyDescent="0.25">
      <c r="B7217" s="46" t="s">
        <v>8</v>
      </c>
      <c r="D7217" s="32" t="s">
        <v>9</v>
      </c>
      <c r="F7217" s="31" t="s">
        <v>140</v>
      </c>
    </row>
    <row r="7218" spans="2:6" x14ac:dyDescent="0.25">
      <c r="B7218" s="46" t="s">
        <v>8</v>
      </c>
      <c r="D7218" s="32" t="s">
        <v>27</v>
      </c>
      <c r="F7218" s="31" t="s">
        <v>140</v>
      </c>
    </row>
    <row r="7219" spans="2:6" x14ac:dyDescent="0.25">
      <c r="B7219" s="46" t="s">
        <v>8</v>
      </c>
      <c r="D7219" s="32" t="s">
        <v>15</v>
      </c>
      <c r="F7219" s="31" t="s">
        <v>140</v>
      </c>
    </row>
    <row r="7220" spans="2:6" x14ac:dyDescent="0.25">
      <c r="B7220" s="46" t="s">
        <v>8</v>
      </c>
      <c r="D7220" s="32" t="s">
        <v>64</v>
      </c>
      <c r="F7220" s="31" t="s">
        <v>140</v>
      </c>
    </row>
    <row r="7221" spans="2:6" x14ac:dyDescent="0.25">
      <c r="B7221" s="46" t="s">
        <v>8</v>
      </c>
      <c r="D7221" s="32" t="s">
        <v>55</v>
      </c>
      <c r="F7221" s="31" t="s">
        <v>140</v>
      </c>
    </row>
    <row r="7222" spans="2:6" x14ac:dyDescent="0.25">
      <c r="B7222" s="46" t="s">
        <v>8</v>
      </c>
      <c r="D7222" s="32" t="s">
        <v>210</v>
      </c>
      <c r="F7222" s="31" t="s">
        <v>140</v>
      </c>
    </row>
    <row r="7223" spans="2:6" x14ac:dyDescent="0.25">
      <c r="B7223" s="46" t="s">
        <v>8</v>
      </c>
      <c r="D7223" s="32" t="s">
        <v>68</v>
      </c>
      <c r="F7223" s="31" t="s">
        <v>140</v>
      </c>
    </row>
    <row r="7224" spans="2:6" x14ac:dyDescent="0.25">
      <c r="B7224" s="46" t="s">
        <v>12</v>
      </c>
      <c r="D7224" s="32" t="s">
        <v>52</v>
      </c>
      <c r="F7224" s="31" t="s">
        <v>140</v>
      </c>
    </row>
    <row r="7225" spans="2:6" x14ac:dyDescent="0.25">
      <c r="B7225" s="46" t="s">
        <v>12</v>
      </c>
      <c r="D7225" s="32" t="s">
        <v>13</v>
      </c>
      <c r="F7225" s="31" t="s">
        <v>140</v>
      </c>
    </row>
    <row r="7226" spans="2:6" x14ac:dyDescent="0.25">
      <c r="B7226" s="46" t="s">
        <v>12</v>
      </c>
      <c r="D7226" s="32" t="s">
        <v>24</v>
      </c>
      <c r="F7226" s="31" t="s">
        <v>140</v>
      </c>
    </row>
    <row r="7227" spans="2:6" x14ac:dyDescent="0.25">
      <c r="B7227" s="46" t="s">
        <v>12</v>
      </c>
      <c r="D7227" s="32" t="s">
        <v>56</v>
      </c>
      <c r="F7227" s="31" t="s">
        <v>140</v>
      </c>
    </row>
    <row r="7228" spans="2:6" x14ac:dyDescent="0.25">
      <c r="B7228" s="46" t="s">
        <v>12</v>
      </c>
      <c r="D7228" s="32" t="s">
        <v>44</v>
      </c>
      <c r="F7228" s="31" t="s">
        <v>140</v>
      </c>
    </row>
    <row r="7229" spans="2:6" x14ac:dyDescent="0.25">
      <c r="B7229" s="46" t="s">
        <v>12</v>
      </c>
      <c r="D7229" s="32" t="s">
        <v>50</v>
      </c>
      <c r="F7229" s="31" t="s">
        <v>140</v>
      </c>
    </row>
    <row r="7230" spans="2:6" x14ac:dyDescent="0.25">
      <c r="B7230" s="46" t="s">
        <v>12</v>
      </c>
      <c r="D7230" s="32" t="s">
        <v>21</v>
      </c>
      <c r="F7230" s="31" t="s">
        <v>140</v>
      </c>
    </row>
    <row r="7231" spans="2:6" x14ac:dyDescent="0.25">
      <c r="B7231" s="46" t="s">
        <v>12</v>
      </c>
      <c r="D7231" s="32" t="s">
        <v>32</v>
      </c>
      <c r="F7231" s="31" t="s">
        <v>140</v>
      </c>
    </row>
    <row r="7232" spans="2:6" x14ac:dyDescent="0.25">
      <c r="B7232" s="46" t="s">
        <v>12</v>
      </c>
      <c r="D7232" s="32" t="s">
        <v>54</v>
      </c>
      <c r="F7232" s="31" t="s">
        <v>140</v>
      </c>
    </row>
    <row r="7233" spans="2:6" x14ac:dyDescent="0.25">
      <c r="B7233" s="46" t="s">
        <v>12</v>
      </c>
      <c r="D7233" s="32" t="s">
        <v>211</v>
      </c>
      <c r="F7233" s="31" t="s">
        <v>140</v>
      </c>
    </row>
    <row r="7234" spans="2:6" x14ac:dyDescent="0.25">
      <c r="B7234" s="46" t="s">
        <v>12</v>
      </c>
      <c r="D7234" s="32" t="s">
        <v>49</v>
      </c>
      <c r="F7234" s="31" t="s">
        <v>140</v>
      </c>
    </row>
    <row r="7235" spans="2:6" x14ac:dyDescent="0.25">
      <c r="B7235" s="46" t="s">
        <v>12</v>
      </c>
      <c r="D7235" s="32" t="s">
        <v>65</v>
      </c>
      <c r="F7235" s="31" t="s">
        <v>140</v>
      </c>
    </row>
    <row r="7236" spans="2:6" x14ac:dyDescent="0.25">
      <c r="B7236" s="46" t="s">
        <v>12</v>
      </c>
      <c r="D7236" s="32" t="s">
        <v>36</v>
      </c>
      <c r="F7236" s="31" t="s">
        <v>140</v>
      </c>
    </row>
    <row r="7237" spans="2:6" x14ac:dyDescent="0.25">
      <c r="B7237" s="46" t="s">
        <v>12</v>
      </c>
      <c r="D7237" s="32" t="s">
        <v>212</v>
      </c>
      <c r="F7237" s="31" t="s">
        <v>140</v>
      </c>
    </row>
    <row r="7238" spans="2:6" x14ac:dyDescent="0.25">
      <c r="B7238" s="46" t="s">
        <v>12</v>
      </c>
      <c r="D7238" s="32" t="s">
        <v>14</v>
      </c>
      <c r="F7238" s="31" t="s">
        <v>140</v>
      </c>
    </row>
    <row r="7239" spans="2:6" x14ac:dyDescent="0.25">
      <c r="B7239" s="46" t="s">
        <v>12</v>
      </c>
      <c r="D7239" s="32" t="s">
        <v>40</v>
      </c>
      <c r="F7239" s="31" t="s">
        <v>140</v>
      </c>
    </row>
    <row r="7240" spans="2:6" x14ac:dyDescent="0.25">
      <c r="B7240" s="46" t="s">
        <v>12</v>
      </c>
      <c r="D7240" s="32" t="s">
        <v>213</v>
      </c>
      <c r="F7240" s="31" t="s">
        <v>140</v>
      </c>
    </row>
    <row r="7241" spans="2:6" x14ac:dyDescent="0.25">
      <c r="B7241" s="46" t="s">
        <v>12</v>
      </c>
      <c r="D7241" s="32" t="s">
        <v>30</v>
      </c>
      <c r="F7241" s="31" t="s">
        <v>140</v>
      </c>
    </row>
    <row r="7242" spans="2:6" x14ac:dyDescent="0.25">
      <c r="B7242" s="46" t="s">
        <v>12</v>
      </c>
      <c r="D7242" s="32" t="s">
        <v>85</v>
      </c>
      <c r="F7242" s="31" t="s">
        <v>140</v>
      </c>
    </row>
    <row r="7243" spans="2:6" x14ac:dyDescent="0.25">
      <c r="B7243" s="46" t="s">
        <v>12</v>
      </c>
      <c r="D7243" s="32" t="s">
        <v>38</v>
      </c>
      <c r="F7243" s="31" t="s">
        <v>140</v>
      </c>
    </row>
    <row r="7244" spans="2:6" x14ac:dyDescent="0.25">
      <c r="B7244" s="46" t="s">
        <v>12</v>
      </c>
      <c r="D7244" s="32" t="s">
        <v>26</v>
      </c>
      <c r="F7244" s="31" t="s">
        <v>140</v>
      </c>
    </row>
    <row r="7245" spans="2:6" x14ac:dyDescent="0.25">
      <c r="B7245" s="46" t="s">
        <v>12</v>
      </c>
      <c r="D7245" s="32" t="s">
        <v>51</v>
      </c>
      <c r="F7245" s="31" t="s">
        <v>140</v>
      </c>
    </row>
    <row r="7246" spans="2:6" x14ac:dyDescent="0.25">
      <c r="B7246" s="46" t="s">
        <v>12</v>
      </c>
      <c r="D7246" s="32" t="s">
        <v>75</v>
      </c>
      <c r="F7246" s="31" t="s">
        <v>140</v>
      </c>
    </row>
    <row r="7247" spans="2:6" x14ac:dyDescent="0.25">
      <c r="B7247" s="46" t="s">
        <v>20</v>
      </c>
      <c r="D7247" s="32" t="s">
        <v>46</v>
      </c>
      <c r="F7247" s="31" t="s">
        <v>140</v>
      </c>
    </row>
    <row r="7248" spans="2:6" x14ac:dyDescent="0.25">
      <c r="B7248" s="46" t="s">
        <v>20</v>
      </c>
      <c r="D7248" s="32" t="s">
        <v>59</v>
      </c>
      <c r="F7248" s="31" t="s">
        <v>140</v>
      </c>
    </row>
    <row r="7249" spans="2:6" x14ac:dyDescent="0.25">
      <c r="B7249" s="46" t="s">
        <v>20</v>
      </c>
      <c r="D7249" s="32" t="s">
        <v>214</v>
      </c>
      <c r="F7249" s="31" t="s">
        <v>140</v>
      </c>
    </row>
    <row r="7250" spans="2:6" x14ac:dyDescent="0.25">
      <c r="B7250" s="46" t="s">
        <v>20</v>
      </c>
      <c r="D7250" s="32" t="s">
        <v>74</v>
      </c>
      <c r="F7250" s="31" t="s">
        <v>140</v>
      </c>
    </row>
    <row r="7251" spans="2:6" x14ac:dyDescent="0.25">
      <c r="B7251" s="46" t="s">
        <v>20</v>
      </c>
      <c r="D7251" s="32" t="s">
        <v>43</v>
      </c>
      <c r="F7251" s="31" t="s">
        <v>140</v>
      </c>
    </row>
    <row r="7252" spans="2:6" x14ac:dyDescent="0.25">
      <c r="B7252" s="46" t="s">
        <v>20</v>
      </c>
      <c r="D7252" s="32" t="s">
        <v>33</v>
      </c>
      <c r="F7252" s="31" t="s">
        <v>140</v>
      </c>
    </row>
    <row r="7253" spans="2:6" x14ac:dyDescent="0.25">
      <c r="B7253" s="46" t="s">
        <v>20</v>
      </c>
      <c r="D7253" s="32" t="s">
        <v>215</v>
      </c>
      <c r="F7253" s="31" t="s">
        <v>140</v>
      </c>
    </row>
    <row r="7254" spans="2:6" x14ac:dyDescent="0.25">
      <c r="B7254" s="46" t="s">
        <v>20</v>
      </c>
      <c r="D7254" s="32" t="s">
        <v>67</v>
      </c>
      <c r="F7254" s="31" t="s">
        <v>140</v>
      </c>
    </row>
    <row r="7255" spans="2:6" x14ac:dyDescent="0.25">
      <c r="B7255" s="46" t="s">
        <v>20</v>
      </c>
      <c r="D7255" s="32" t="s">
        <v>216</v>
      </c>
      <c r="F7255" s="31" t="s">
        <v>140</v>
      </c>
    </row>
    <row r="7256" spans="2:6" x14ac:dyDescent="0.25">
      <c r="B7256" s="46" t="s">
        <v>20</v>
      </c>
      <c r="D7256" s="32" t="s">
        <v>58</v>
      </c>
      <c r="F7256" s="31" t="s">
        <v>140</v>
      </c>
    </row>
    <row r="7257" spans="2:6" x14ac:dyDescent="0.25">
      <c r="B7257" s="46" t="s">
        <v>5</v>
      </c>
      <c r="D7257" s="32" t="s">
        <v>10</v>
      </c>
      <c r="F7257" s="31" t="s">
        <v>113</v>
      </c>
    </row>
    <row r="7258" spans="2:6" x14ac:dyDescent="0.25">
      <c r="B7258" s="46" t="s">
        <v>5</v>
      </c>
      <c r="D7258" s="32" t="s">
        <v>6</v>
      </c>
      <c r="F7258" s="31" t="s">
        <v>113</v>
      </c>
    </row>
    <row r="7259" spans="2:6" x14ac:dyDescent="0.25">
      <c r="B7259" s="46" t="s">
        <v>3</v>
      </c>
      <c r="D7259" s="32" t="s">
        <v>41</v>
      </c>
      <c r="F7259" s="31" t="s">
        <v>113</v>
      </c>
    </row>
    <row r="7260" spans="2:6" x14ac:dyDescent="0.25">
      <c r="B7260" s="46" t="s">
        <v>3</v>
      </c>
      <c r="D7260" s="32" t="s">
        <v>73</v>
      </c>
      <c r="F7260" s="31" t="s">
        <v>113</v>
      </c>
    </row>
    <row r="7261" spans="2:6" x14ac:dyDescent="0.25">
      <c r="B7261" s="46" t="s">
        <v>3</v>
      </c>
      <c r="D7261" s="32" t="s">
        <v>201</v>
      </c>
      <c r="F7261" s="31" t="s">
        <v>113</v>
      </c>
    </row>
    <row r="7262" spans="2:6" x14ac:dyDescent="0.25">
      <c r="B7262" s="46" t="s">
        <v>3</v>
      </c>
      <c r="D7262" s="32" t="s">
        <v>18</v>
      </c>
      <c r="F7262" s="31" t="s">
        <v>113</v>
      </c>
    </row>
    <row r="7263" spans="2:6" x14ac:dyDescent="0.25">
      <c r="B7263" s="46" t="s">
        <v>3</v>
      </c>
      <c r="D7263" s="32" t="s">
        <v>25</v>
      </c>
      <c r="F7263" s="31" t="s">
        <v>113</v>
      </c>
    </row>
    <row r="7264" spans="2:6" x14ac:dyDescent="0.25">
      <c r="B7264" s="46" t="s">
        <v>3</v>
      </c>
      <c r="D7264" s="32" t="s">
        <v>22</v>
      </c>
      <c r="F7264" s="31" t="s">
        <v>113</v>
      </c>
    </row>
    <row r="7265" spans="2:6" x14ac:dyDescent="0.25">
      <c r="B7265" s="46" t="s">
        <v>3</v>
      </c>
      <c r="D7265" s="32" t="s">
        <v>42</v>
      </c>
      <c r="F7265" s="31" t="s">
        <v>113</v>
      </c>
    </row>
    <row r="7266" spans="2:6" x14ac:dyDescent="0.25">
      <c r="B7266" s="46" t="s">
        <v>3</v>
      </c>
      <c r="D7266" s="32" t="s">
        <v>202</v>
      </c>
      <c r="F7266" s="31" t="s">
        <v>113</v>
      </c>
    </row>
    <row r="7267" spans="2:6" x14ac:dyDescent="0.25">
      <c r="B7267" s="46" t="s">
        <v>3</v>
      </c>
      <c r="D7267" s="32" t="s">
        <v>203</v>
      </c>
      <c r="F7267" s="31" t="s">
        <v>113</v>
      </c>
    </row>
    <row r="7268" spans="2:6" x14ac:dyDescent="0.25">
      <c r="B7268" s="46" t="s">
        <v>17</v>
      </c>
      <c r="D7268" s="32" t="s">
        <v>70</v>
      </c>
      <c r="F7268" s="31" t="s">
        <v>113</v>
      </c>
    </row>
    <row r="7269" spans="2:6" x14ac:dyDescent="0.25">
      <c r="B7269" s="46" t="s">
        <v>17</v>
      </c>
      <c r="D7269" s="32" t="s">
        <v>53</v>
      </c>
      <c r="F7269" s="31" t="s">
        <v>113</v>
      </c>
    </row>
    <row r="7270" spans="2:6" x14ac:dyDescent="0.25">
      <c r="B7270" s="46" t="s">
        <v>17</v>
      </c>
      <c r="D7270" s="32" t="s">
        <v>47</v>
      </c>
      <c r="F7270" s="31" t="s">
        <v>113</v>
      </c>
    </row>
    <row r="7271" spans="2:6" x14ac:dyDescent="0.25">
      <c r="B7271" s="46" t="s">
        <v>17</v>
      </c>
      <c r="D7271" s="32" t="s">
        <v>34</v>
      </c>
      <c r="F7271" s="31" t="s">
        <v>113</v>
      </c>
    </row>
    <row r="7272" spans="2:6" x14ac:dyDescent="0.25">
      <c r="B7272" s="46" t="s">
        <v>17</v>
      </c>
      <c r="D7272" s="32" t="s">
        <v>31</v>
      </c>
      <c r="F7272" s="31" t="s">
        <v>113</v>
      </c>
    </row>
    <row r="7273" spans="2:6" x14ac:dyDescent="0.25">
      <c r="B7273" s="46" t="s">
        <v>17</v>
      </c>
      <c r="D7273" s="32" t="s">
        <v>207</v>
      </c>
      <c r="F7273" s="31" t="s">
        <v>113</v>
      </c>
    </row>
    <row r="7274" spans="2:6" x14ac:dyDescent="0.25">
      <c r="B7274" s="46" t="s">
        <v>17</v>
      </c>
      <c r="D7274" s="32" t="s">
        <v>208</v>
      </c>
      <c r="F7274" s="31" t="s">
        <v>113</v>
      </c>
    </row>
    <row r="7275" spans="2:6" x14ac:dyDescent="0.25">
      <c r="B7275" s="46" t="s">
        <v>17</v>
      </c>
      <c r="D7275" s="32" t="s">
        <v>209</v>
      </c>
      <c r="F7275" s="31" t="s">
        <v>113</v>
      </c>
    </row>
    <row r="7276" spans="2:6" x14ac:dyDescent="0.25">
      <c r="B7276" s="46" t="s">
        <v>8</v>
      </c>
      <c r="D7276" s="32" t="s">
        <v>9</v>
      </c>
      <c r="F7276" s="31" t="s">
        <v>113</v>
      </c>
    </row>
    <row r="7277" spans="2:6" x14ac:dyDescent="0.25">
      <c r="B7277" s="46" t="s">
        <v>8</v>
      </c>
      <c r="D7277" s="32" t="s">
        <v>27</v>
      </c>
      <c r="F7277" s="31" t="s">
        <v>113</v>
      </c>
    </row>
    <row r="7278" spans="2:6" x14ac:dyDescent="0.25">
      <c r="B7278" s="46" t="s">
        <v>8</v>
      </c>
      <c r="D7278" s="32" t="s">
        <v>15</v>
      </c>
      <c r="F7278" s="31" t="s">
        <v>113</v>
      </c>
    </row>
    <row r="7279" spans="2:6" x14ac:dyDescent="0.25">
      <c r="B7279" s="46" t="s">
        <v>8</v>
      </c>
      <c r="D7279" s="32" t="s">
        <v>55</v>
      </c>
      <c r="F7279" s="31" t="s">
        <v>113</v>
      </c>
    </row>
    <row r="7280" spans="2:6" x14ac:dyDescent="0.25">
      <c r="B7280" s="46" t="s">
        <v>12</v>
      </c>
      <c r="D7280" s="32" t="s">
        <v>52</v>
      </c>
      <c r="F7280" s="31" t="s">
        <v>113</v>
      </c>
    </row>
    <row r="7281" spans="2:6" x14ac:dyDescent="0.25">
      <c r="B7281" s="46" t="s">
        <v>12</v>
      </c>
      <c r="D7281" s="32" t="s">
        <v>24</v>
      </c>
      <c r="F7281" s="31" t="s">
        <v>113</v>
      </c>
    </row>
    <row r="7282" spans="2:6" x14ac:dyDescent="0.25">
      <c r="B7282" s="46" t="s">
        <v>12</v>
      </c>
      <c r="D7282" s="32" t="s">
        <v>50</v>
      </c>
      <c r="F7282" s="31" t="s">
        <v>113</v>
      </c>
    </row>
    <row r="7283" spans="2:6" x14ac:dyDescent="0.25">
      <c r="B7283" s="46" t="s">
        <v>12</v>
      </c>
      <c r="D7283" s="32" t="s">
        <v>32</v>
      </c>
      <c r="F7283" s="31" t="s">
        <v>113</v>
      </c>
    </row>
    <row r="7284" spans="2:6" x14ac:dyDescent="0.25">
      <c r="B7284" s="46" t="s">
        <v>12</v>
      </c>
      <c r="D7284" s="32" t="s">
        <v>54</v>
      </c>
      <c r="F7284" s="31" t="s">
        <v>113</v>
      </c>
    </row>
    <row r="7285" spans="2:6" x14ac:dyDescent="0.25">
      <c r="B7285" s="46" t="s">
        <v>12</v>
      </c>
      <c r="D7285" s="32" t="s">
        <v>211</v>
      </c>
      <c r="F7285" s="31" t="s">
        <v>113</v>
      </c>
    </row>
    <row r="7286" spans="2:6" x14ac:dyDescent="0.25">
      <c r="B7286" s="46" t="s">
        <v>12</v>
      </c>
      <c r="D7286" s="32" t="s">
        <v>65</v>
      </c>
      <c r="F7286" s="31" t="s">
        <v>113</v>
      </c>
    </row>
    <row r="7287" spans="2:6" x14ac:dyDescent="0.25">
      <c r="B7287" s="46" t="s">
        <v>12</v>
      </c>
      <c r="D7287" s="32" t="s">
        <v>14</v>
      </c>
      <c r="F7287" s="31" t="s">
        <v>113</v>
      </c>
    </row>
    <row r="7288" spans="2:6" x14ac:dyDescent="0.25">
      <c r="B7288" s="46" t="s">
        <v>12</v>
      </c>
      <c r="D7288" s="32" t="s">
        <v>40</v>
      </c>
      <c r="F7288" s="31" t="s">
        <v>113</v>
      </c>
    </row>
    <row r="7289" spans="2:6" x14ac:dyDescent="0.25">
      <c r="B7289" s="46" t="s">
        <v>12</v>
      </c>
      <c r="D7289" s="32" t="s">
        <v>26</v>
      </c>
      <c r="F7289" s="31" t="s">
        <v>113</v>
      </c>
    </row>
    <row r="7290" spans="2:6" x14ac:dyDescent="0.25">
      <c r="B7290" s="46" t="s">
        <v>20</v>
      </c>
      <c r="D7290" s="32" t="s">
        <v>46</v>
      </c>
      <c r="F7290" s="31" t="s">
        <v>113</v>
      </c>
    </row>
    <row r="7291" spans="2:6" x14ac:dyDescent="0.25">
      <c r="B7291" s="46" t="s">
        <v>20</v>
      </c>
      <c r="D7291" s="32" t="s">
        <v>216</v>
      </c>
      <c r="F7291" s="31" t="s">
        <v>113</v>
      </c>
    </row>
    <row r="7292" spans="2:6" x14ac:dyDescent="0.25">
      <c r="B7292" s="46" t="s">
        <v>5</v>
      </c>
      <c r="D7292" s="32" t="s">
        <v>10</v>
      </c>
      <c r="F7292" s="31" t="s">
        <v>170</v>
      </c>
    </row>
    <row r="7293" spans="2:6" x14ac:dyDescent="0.25">
      <c r="B7293" s="46" t="s">
        <v>5</v>
      </c>
      <c r="D7293" s="32" t="s">
        <v>6</v>
      </c>
      <c r="F7293" s="31" t="s">
        <v>170</v>
      </c>
    </row>
    <row r="7294" spans="2:6" x14ac:dyDescent="0.25">
      <c r="B7294" s="46" t="s">
        <v>3</v>
      </c>
      <c r="D7294" s="32" t="s">
        <v>41</v>
      </c>
      <c r="F7294" s="31" t="s">
        <v>170</v>
      </c>
    </row>
    <row r="7295" spans="2:6" x14ac:dyDescent="0.25">
      <c r="B7295" s="46" t="s">
        <v>3</v>
      </c>
      <c r="D7295" s="32" t="s">
        <v>73</v>
      </c>
      <c r="F7295" s="31" t="s">
        <v>170</v>
      </c>
    </row>
    <row r="7296" spans="2:6" x14ac:dyDescent="0.25">
      <c r="B7296" s="46" t="s">
        <v>3</v>
      </c>
      <c r="D7296" s="32" t="s">
        <v>18</v>
      </c>
      <c r="F7296" s="31" t="s">
        <v>170</v>
      </c>
    </row>
    <row r="7297" spans="2:6" x14ac:dyDescent="0.25">
      <c r="B7297" s="46" t="s">
        <v>3</v>
      </c>
      <c r="D7297" s="32" t="s">
        <v>25</v>
      </c>
      <c r="F7297" s="31" t="s">
        <v>170</v>
      </c>
    </row>
    <row r="7298" spans="2:6" x14ac:dyDescent="0.25">
      <c r="B7298" s="46" t="s">
        <v>3</v>
      </c>
      <c r="D7298" s="32" t="s">
        <v>22</v>
      </c>
      <c r="F7298" s="31" t="s">
        <v>170</v>
      </c>
    </row>
    <row r="7299" spans="2:6" x14ac:dyDescent="0.25">
      <c r="B7299" s="46" t="s">
        <v>3</v>
      </c>
      <c r="D7299" s="32" t="s">
        <v>76</v>
      </c>
      <c r="F7299" s="31" t="s">
        <v>170</v>
      </c>
    </row>
    <row r="7300" spans="2:6" x14ac:dyDescent="0.25">
      <c r="B7300" s="46" t="s">
        <v>3</v>
      </c>
      <c r="D7300" s="32" t="s">
        <v>42</v>
      </c>
      <c r="F7300" s="31" t="s">
        <v>170</v>
      </c>
    </row>
    <row r="7301" spans="2:6" x14ac:dyDescent="0.25">
      <c r="B7301" s="46" t="s">
        <v>3</v>
      </c>
      <c r="D7301" s="32" t="s">
        <v>202</v>
      </c>
      <c r="F7301" s="31" t="s">
        <v>170</v>
      </c>
    </row>
    <row r="7302" spans="2:6" x14ac:dyDescent="0.25">
      <c r="B7302" s="46" t="s">
        <v>3</v>
      </c>
      <c r="D7302" s="32" t="s">
        <v>57</v>
      </c>
      <c r="F7302" s="31" t="s">
        <v>170</v>
      </c>
    </row>
    <row r="7303" spans="2:6" x14ac:dyDescent="0.25">
      <c r="B7303" s="46" t="s">
        <v>3</v>
      </c>
      <c r="D7303" s="32" t="s">
        <v>203</v>
      </c>
      <c r="F7303" s="31" t="s">
        <v>170</v>
      </c>
    </row>
    <row r="7304" spans="2:6" x14ac:dyDescent="0.25">
      <c r="B7304" s="46" t="s">
        <v>17</v>
      </c>
      <c r="D7304" s="32" t="s">
        <v>63</v>
      </c>
      <c r="F7304" s="31" t="s">
        <v>170</v>
      </c>
    </row>
    <row r="7305" spans="2:6" x14ac:dyDescent="0.25">
      <c r="B7305" s="46" t="s">
        <v>17</v>
      </c>
      <c r="D7305" s="32" t="s">
        <v>70</v>
      </c>
      <c r="F7305" s="31" t="s">
        <v>170</v>
      </c>
    </row>
    <row r="7306" spans="2:6" x14ac:dyDescent="0.25">
      <c r="B7306" s="46" t="s">
        <v>17</v>
      </c>
      <c r="D7306" s="32" t="s">
        <v>53</v>
      </c>
      <c r="F7306" s="31" t="s">
        <v>170</v>
      </c>
    </row>
    <row r="7307" spans="2:6" x14ac:dyDescent="0.25">
      <c r="B7307" s="46" t="s">
        <v>17</v>
      </c>
      <c r="D7307" s="32" t="s">
        <v>47</v>
      </c>
      <c r="F7307" s="31" t="s">
        <v>170</v>
      </c>
    </row>
    <row r="7308" spans="2:6" x14ac:dyDescent="0.25">
      <c r="B7308" s="46" t="s">
        <v>17</v>
      </c>
      <c r="D7308" s="32" t="s">
        <v>34</v>
      </c>
      <c r="F7308" s="31" t="s">
        <v>170</v>
      </c>
    </row>
    <row r="7309" spans="2:6" x14ac:dyDescent="0.25">
      <c r="B7309" s="46" t="s">
        <v>17</v>
      </c>
      <c r="D7309" s="32" t="s">
        <v>31</v>
      </c>
      <c r="F7309" s="31" t="s">
        <v>170</v>
      </c>
    </row>
    <row r="7310" spans="2:6" x14ac:dyDescent="0.25">
      <c r="B7310" s="46" t="s">
        <v>17</v>
      </c>
      <c r="D7310" s="32" t="s">
        <v>60</v>
      </c>
      <c r="F7310" s="31" t="s">
        <v>170</v>
      </c>
    </row>
    <row r="7311" spans="2:6" x14ac:dyDescent="0.25">
      <c r="B7311" s="46" t="s">
        <v>17</v>
      </c>
      <c r="D7311" s="32" t="s">
        <v>207</v>
      </c>
      <c r="F7311" s="31" t="s">
        <v>170</v>
      </c>
    </row>
    <row r="7312" spans="2:6" x14ac:dyDescent="0.25">
      <c r="B7312" s="46" t="s">
        <v>17</v>
      </c>
      <c r="D7312" s="32" t="s">
        <v>23</v>
      </c>
      <c r="F7312" s="31" t="s">
        <v>170</v>
      </c>
    </row>
    <row r="7313" spans="2:6" x14ac:dyDescent="0.25">
      <c r="B7313" s="46" t="s">
        <v>8</v>
      </c>
      <c r="D7313" s="32" t="s">
        <v>9</v>
      </c>
      <c r="F7313" s="31" t="s">
        <v>170</v>
      </c>
    </row>
    <row r="7314" spans="2:6" x14ac:dyDescent="0.25">
      <c r="B7314" s="46" t="s">
        <v>8</v>
      </c>
      <c r="D7314" s="32" t="s">
        <v>27</v>
      </c>
      <c r="F7314" s="31" t="s">
        <v>170</v>
      </c>
    </row>
    <row r="7315" spans="2:6" x14ac:dyDescent="0.25">
      <c r="B7315" s="46" t="s">
        <v>8</v>
      </c>
      <c r="D7315" s="32" t="s">
        <v>15</v>
      </c>
      <c r="F7315" s="31" t="s">
        <v>170</v>
      </c>
    </row>
    <row r="7316" spans="2:6" x14ac:dyDescent="0.25">
      <c r="B7316" s="46" t="s">
        <v>8</v>
      </c>
      <c r="D7316" s="32" t="s">
        <v>55</v>
      </c>
      <c r="F7316" s="31" t="s">
        <v>170</v>
      </c>
    </row>
    <row r="7317" spans="2:6" x14ac:dyDescent="0.25">
      <c r="B7317" s="46" t="s">
        <v>12</v>
      </c>
      <c r="D7317" s="32" t="s">
        <v>52</v>
      </c>
      <c r="F7317" s="31" t="s">
        <v>170</v>
      </c>
    </row>
    <row r="7318" spans="2:6" x14ac:dyDescent="0.25">
      <c r="B7318" s="46" t="s">
        <v>12</v>
      </c>
      <c r="D7318" s="32" t="s">
        <v>13</v>
      </c>
      <c r="F7318" s="31" t="s">
        <v>170</v>
      </c>
    </row>
    <row r="7319" spans="2:6" x14ac:dyDescent="0.25">
      <c r="B7319" s="46" t="s">
        <v>12</v>
      </c>
      <c r="D7319" s="32" t="s">
        <v>24</v>
      </c>
      <c r="F7319" s="31" t="s">
        <v>170</v>
      </c>
    </row>
    <row r="7320" spans="2:6" x14ac:dyDescent="0.25">
      <c r="B7320" s="46" t="s">
        <v>12</v>
      </c>
      <c r="D7320" s="32" t="s">
        <v>50</v>
      </c>
      <c r="F7320" s="31" t="s">
        <v>170</v>
      </c>
    </row>
    <row r="7321" spans="2:6" x14ac:dyDescent="0.25">
      <c r="B7321" s="46" t="s">
        <v>12</v>
      </c>
      <c r="D7321" s="32" t="s">
        <v>21</v>
      </c>
      <c r="F7321" s="31" t="s">
        <v>170</v>
      </c>
    </row>
    <row r="7322" spans="2:6" x14ac:dyDescent="0.25">
      <c r="B7322" s="46" t="s">
        <v>12</v>
      </c>
      <c r="D7322" s="32" t="s">
        <v>32</v>
      </c>
      <c r="F7322" s="31" t="s">
        <v>170</v>
      </c>
    </row>
    <row r="7323" spans="2:6" x14ac:dyDescent="0.25">
      <c r="B7323" s="46" t="s">
        <v>12</v>
      </c>
      <c r="D7323" s="32" t="s">
        <v>54</v>
      </c>
      <c r="F7323" s="31" t="s">
        <v>170</v>
      </c>
    </row>
    <row r="7324" spans="2:6" x14ac:dyDescent="0.25">
      <c r="B7324" s="46" t="s">
        <v>12</v>
      </c>
      <c r="D7324" s="32" t="s">
        <v>211</v>
      </c>
      <c r="F7324" s="31" t="s">
        <v>170</v>
      </c>
    </row>
    <row r="7325" spans="2:6" x14ac:dyDescent="0.25">
      <c r="B7325" s="46" t="s">
        <v>12</v>
      </c>
      <c r="D7325" s="32" t="s">
        <v>49</v>
      </c>
      <c r="F7325" s="31" t="s">
        <v>170</v>
      </c>
    </row>
    <row r="7326" spans="2:6" x14ac:dyDescent="0.25">
      <c r="B7326" s="46" t="s">
        <v>12</v>
      </c>
      <c r="D7326" s="32" t="s">
        <v>65</v>
      </c>
      <c r="F7326" s="31" t="s">
        <v>170</v>
      </c>
    </row>
    <row r="7327" spans="2:6" x14ac:dyDescent="0.25">
      <c r="B7327" s="46" t="s">
        <v>12</v>
      </c>
      <c r="D7327" s="32" t="s">
        <v>36</v>
      </c>
      <c r="F7327" s="31" t="s">
        <v>170</v>
      </c>
    </row>
    <row r="7328" spans="2:6" x14ac:dyDescent="0.25">
      <c r="B7328" s="46" t="s">
        <v>12</v>
      </c>
      <c r="D7328" s="32" t="s">
        <v>14</v>
      </c>
      <c r="F7328" s="31" t="s">
        <v>170</v>
      </c>
    </row>
    <row r="7329" spans="2:6" x14ac:dyDescent="0.25">
      <c r="B7329" s="46" t="s">
        <v>12</v>
      </c>
      <c r="D7329" s="32" t="s">
        <v>40</v>
      </c>
      <c r="F7329" s="31" t="s">
        <v>170</v>
      </c>
    </row>
    <row r="7330" spans="2:6" x14ac:dyDescent="0.25">
      <c r="B7330" s="46" t="s">
        <v>12</v>
      </c>
      <c r="D7330" s="32" t="s">
        <v>30</v>
      </c>
      <c r="F7330" s="31" t="s">
        <v>170</v>
      </c>
    </row>
    <row r="7331" spans="2:6" x14ac:dyDescent="0.25">
      <c r="B7331" s="46" t="s">
        <v>12</v>
      </c>
      <c r="D7331" s="32" t="s">
        <v>26</v>
      </c>
      <c r="F7331" s="31" t="s">
        <v>170</v>
      </c>
    </row>
    <row r="7332" spans="2:6" x14ac:dyDescent="0.25">
      <c r="B7332" s="46" t="s">
        <v>20</v>
      </c>
      <c r="D7332" s="32" t="s">
        <v>46</v>
      </c>
      <c r="F7332" s="31" t="s">
        <v>170</v>
      </c>
    </row>
    <row r="7333" spans="2:6" x14ac:dyDescent="0.25">
      <c r="B7333" s="46" t="s">
        <v>20</v>
      </c>
      <c r="D7333" s="32" t="s">
        <v>59</v>
      </c>
      <c r="F7333" s="31" t="s">
        <v>170</v>
      </c>
    </row>
    <row r="7334" spans="2:6" x14ac:dyDescent="0.25">
      <c r="B7334" s="46" t="s">
        <v>20</v>
      </c>
      <c r="D7334" s="32" t="s">
        <v>215</v>
      </c>
      <c r="F7334" s="31" t="s">
        <v>170</v>
      </c>
    </row>
    <row r="7335" spans="2:6" x14ac:dyDescent="0.25">
      <c r="B7335" s="46" t="s">
        <v>20</v>
      </c>
      <c r="D7335" s="32" t="s">
        <v>67</v>
      </c>
      <c r="F7335" s="31" t="s">
        <v>170</v>
      </c>
    </row>
    <row r="7336" spans="2:6" x14ac:dyDescent="0.25">
      <c r="B7336" s="46" t="s">
        <v>20</v>
      </c>
      <c r="D7336" s="32" t="s">
        <v>216</v>
      </c>
      <c r="F7336" s="31" t="s">
        <v>170</v>
      </c>
    </row>
    <row r="7337" spans="2:6" x14ac:dyDescent="0.25">
      <c r="B7337" s="47"/>
      <c r="D7337" s="40"/>
      <c r="F7337" s="40"/>
    </row>
    <row r="1048575" spans="2:6" x14ac:dyDescent="0.25">
      <c r="B1048575" s="48"/>
      <c r="D1048575" s="41"/>
      <c r="F1048575" s="4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56C17-70A2-48CD-B349-5312F1876833}">
  <sheetPr>
    <tabColor theme="1"/>
  </sheetPr>
  <dimension ref="A1:F15"/>
  <sheetViews>
    <sheetView tabSelected="1" workbookViewId="0">
      <selection activeCell="J13" sqref="J13"/>
    </sheetView>
  </sheetViews>
  <sheetFormatPr baseColWidth="10" defaultRowHeight="15.75" x14ac:dyDescent="0.25"/>
  <sheetData>
    <row r="1" spans="1:6" x14ac:dyDescent="0.25">
      <c r="A1" s="51" t="s">
        <v>292</v>
      </c>
      <c r="B1" s="52"/>
      <c r="C1" s="52"/>
      <c r="D1" s="52"/>
      <c r="E1" s="52"/>
      <c r="F1" s="52"/>
    </row>
    <row r="2" spans="1:6" ht="15.75" customHeight="1" x14ac:dyDescent="0.25">
      <c r="A2" s="53" t="s">
        <v>294</v>
      </c>
      <c r="B2" s="53"/>
      <c r="C2" s="53"/>
      <c r="D2" s="53"/>
      <c r="E2" s="53"/>
      <c r="F2" s="53"/>
    </row>
    <row r="3" spans="1:6" x14ac:dyDescent="0.25">
      <c r="A3" s="53"/>
      <c r="B3" s="53"/>
      <c r="C3" s="53"/>
      <c r="D3" s="53"/>
      <c r="E3" s="53"/>
      <c r="F3" s="53"/>
    </row>
    <row r="4" spans="1:6" x14ac:dyDescent="0.25">
      <c r="A4" s="53"/>
      <c r="B4" s="53"/>
      <c r="C4" s="53"/>
      <c r="D4" s="53"/>
      <c r="E4" s="53"/>
      <c r="F4" s="53"/>
    </row>
    <row r="5" spans="1:6" x14ac:dyDescent="0.25">
      <c r="A5" s="53"/>
      <c r="B5" s="53"/>
      <c r="C5" s="53"/>
      <c r="D5" s="53"/>
      <c r="E5" s="53"/>
      <c r="F5" s="53"/>
    </row>
    <row r="6" spans="1:6" x14ac:dyDescent="0.25">
      <c r="A6" s="54" t="s">
        <v>293</v>
      </c>
      <c r="B6" s="55"/>
      <c r="C6" s="55"/>
      <c r="D6" s="55"/>
      <c r="E6" s="55"/>
      <c r="F6" s="55"/>
    </row>
    <row r="7" spans="1:6" x14ac:dyDescent="0.25">
      <c r="A7" s="54" t="s">
        <v>295</v>
      </c>
      <c r="B7" s="55"/>
      <c r="C7" s="55"/>
      <c r="D7" s="55"/>
      <c r="E7" s="55"/>
      <c r="F7" s="55"/>
    </row>
    <row r="8" spans="1:6" x14ac:dyDescent="0.25">
      <c r="A8" s="56" t="s">
        <v>296</v>
      </c>
      <c r="B8" s="56"/>
      <c r="C8" s="56"/>
      <c r="D8" s="56"/>
      <c r="E8" s="56"/>
      <c r="F8" s="56"/>
    </row>
    <row r="9" spans="1:6" x14ac:dyDescent="0.25">
      <c r="A9" s="56"/>
      <c r="B9" s="56"/>
      <c r="C9" s="56"/>
      <c r="D9" s="56"/>
      <c r="E9" s="56"/>
      <c r="F9" s="56"/>
    </row>
    <row r="10" spans="1:6" x14ac:dyDescent="0.25">
      <c r="A10" s="54" t="s">
        <v>297</v>
      </c>
      <c r="B10" s="55"/>
      <c r="C10" s="55"/>
      <c r="D10" s="55"/>
      <c r="E10" s="55"/>
      <c r="F10" s="55"/>
    </row>
    <row r="11" spans="1:6" x14ac:dyDescent="0.25">
      <c r="A11" s="54" t="s">
        <v>298</v>
      </c>
      <c r="B11" s="55"/>
      <c r="C11" s="55"/>
      <c r="D11" s="55"/>
      <c r="E11" s="55"/>
      <c r="F11" s="55"/>
    </row>
    <row r="12" spans="1:6" x14ac:dyDescent="0.25">
      <c r="A12" s="56" t="s">
        <v>299</v>
      </c>
      <c r="B12" s="56"/>
      <c r="C12" s="56"/>
      <c r="D12" s="56"/>
      <c r="E12" s="56"/>
      <c r="F12" s="56"/>
    </row>
    <row r="13" spans="1:6" x14ac:dyDescent="0.25">
      <c r="A13" s="56"/>
      <c r="B13" s="56"/>
      <c r="C13" s="56"/>
      <c r="D13" s="56"/>
      <c r="E13" s="56"/>
      <c r="F13" s="56"/>
    </row>
    <row r="14" spans="1:6" x14ac:dyDescent="0.25">
      <c r="A14" s="56" t="s">
        <v>300</v>
      </c>
      <c r="B14" s="56"/>
      <c r="C14" s="56"/>
      <c r="D14" s="56"/>
      <c r="E14" s="56"/>
      <c r="F14" s="56"/>
    </row>
    <row r="15" spans="1:6" x14ac:dyDescent="0.25">
      <c r="A15" s="56"/>
      <c r="B15" s="56"/>
      <c r="C15" s="56"/>
      <c r="D15" s="56"/>
      <c r="E15" s="56"/>
      <c r="F15" s="56"/>
    </row>
  </sheetData>
  <mergeCells count="9">
    <mergeCell ref="A14:F15"/>
    <mergeCell ref="A8:F9"/>
    <mergeCell ref="A10:F10"/>
    <mergeCell ref="A11:F11"/>
    <mergeCell ref="A12:F13"/>
    <mergeCell ref="A1:F1"/>
    <mergeCell ref="A6:F6"/>
    <mergeCell ref="A7:F7"/>
    <mergeCell ref="A2:F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D75EF-CECA-4A6F-A4E5-05D02446F0A7}">
  <sheetPr>
    <tabColor rgb="FFFFFF00"/>
  </sheetPr>
  <dimension ref="A1"/>
  <sheetViews>
    <sheetView zoomScale="40" zoomScaleNormal="40" workbookViewId="0">
      <selection activeCell="AC24" sqref="AC24"/>
    </sheetView>
  </sheetViews>
  <sheetFormatPr baseColWidth="10" defaultRowHeight="15.75" x14ac:dyDescent="0.25"/>
  <sheetData/>
  <pageMargins left="0.7" right="0.7" top="0.75" bottom="0.75" header="0.3" footer="0.3"/>
  <pageSetup paperSize="9" orientation="portrait" horizontalDpi="0" verticalDpi="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MUYALTO">
                <anchor moveWithCells="1">
                  <from>
                    <xdr:col>21</xdr:col>
                    <xdr:colOff>19050</xdr:colOff>
                    <xdr:row>1</xdr:row>
                    <xdr:rowOff>0</xdr:rowOff>
                  </from>
                  <to>
                    <xdr:col>23</xdr:col>
                    <xdr:colOff>238125</xdr:colOff>
                    <xdr:row>2</xdr:row>
                    <xdr:rowOff>190500</xdr:rowOff>
                  </to>
                </anchor>
              </controlPr>
            </control>
          </mc:Choice>
        </mc:AlternateContent>
        <mc:AlternateContent xmlns:mc="http://schemas.openxmlformats.org/markup-compatibility/2006">
          <mc:Choice Requires="x14">
            <control shapeId="3074" r:id="rId6" name="Button 2">
              <controlPr defaultSize="0" print="0" autoFill="0" autoPict="0" macro="[0]!ALTO">
                <anchor moveWithCells="1">
                  <from>
                    <xdr:col>20</xdr:col>
                    <xdr:colOff>828675</xdr:colOff>
                    <xdr:row>4</xdr:row>
                    <xdr:rowOff>19050</xdr:rowOff>
                  </from>
                  <to>
                    <xdr:col>23</xdr:col>
                    <xdr:colOff>238125</xdr:colOff>
                    <xdr:row>5</xdr:row>
                    <xdr:rowOff>190500</xdr:rowOff>
                  </to>
                </anchor>
              </controlPr>
            </control>
          </mc:Choice>
        </mc:AlternateContent>
        <mc:AlternateContent xmlns:mc="http://schemas.openxmlformats.org/markup-compatibility/2006">
          <mc:Choice Requires="x14">
            <control shapeId="3075" r:id="rId7" name="Button 3">
              <controlPr defaultSize="0" print="0" autoFill="0" autoPict="0" macro="[0]!MEDIO">
                <anchor moveWithCells="1">
                  <from>
                    <xdr:col>20</xdr:col>
                    <xdr:colOff>819150</xdr:colOff>
                    <xdr:row>7</xdr:row>
                    <xdr:rowOff>19050</xdr:rowOff>
                  </from>
                  <to>
                    <xdr:col>23</xdr:col>
                    <xdr:colOff>238125</xdr:colOff>
                    <xdr:row>9</xdr:row>
                    <xdr:rowOff>19050</xdr:rowOff>
                  </to>
                </anchor>
              </controlPr>
            </control>
          </mc:Choice>
        </mc:AlternateContent>
        <mc:AlternateContent xmlns:mc="http://schemas.openxmlformats.org/markup-compatibility/2006">
          <mc:Choice Requires="x14">
            <control shapeId="3076" r:id="rId8" name="Button 4">
              <controlPr defaultSize="0" print="0" autoFill="0" autoPict="0" macro="[0]!bajo">
                <anchor moveWithCells="1">
                  <from>
                    <xdr:col>21</xdr:col>
                    <xdr:colOff>19050</xdr:colOff>
                    <xdr:row>10</xdr:row>
                    <xdr:rowOff>19050</xdr:rowOff>
                  </from>
                  <to>
                    <xdr:col>23</xdr:col>
                    <xdr:colOff>352425</xdr:colOff>
                    <xdr:row>12</xdr:row>
                    <xdr:rowOff>19050</xdr:rowOff>
                  </to>
                </anchor>
              </controlPr>
            </control>
          </mc:Choice>
        </mc:AlternateContent>
        <mc:AlternateContent xmlns:mc="http://schemas.openxmlformats.org/markup-compatibility/2006">
          <mc:Choice Requires="x14">
            <control shapeId="3077" r:id="rId9" name="Button 5">
              <controlPr defaultSize="0" print="0" autoFill="0" autoPict="0" macro="[0]!muybajo">
                <anchor moveWithCells="1">
                  <from>
                    <xdr:col>21</xdr:col>
                    <xdr:colOff>9525</xdr:colOff>
                    <xdr:row>12</xdr:row>
                    <xdr:rowOff>200025</xdr:rowOff>
                  </from>
                  <to>
                    <xdr:col>23</xdr:col>
                    <xdr:colOff>342900</xdr:colOff>
                    <xdr:row>15</xdr:row>
                    <xdr:rowOff>38100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Industry Growth Transition</vt:lpstr>
      <vt:lpstr>Q&amp;A</vt:lpstr>
      <vt:lpstr>Tablas</vt:lpstr>
      <vt:lpstr>Tablas D</vt:lpstr>
      <vt:lpstr>Auxiliar</vt:lpstr>
      <vt:lpstr>Read me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Matias</dc:creator>
  <cp:lastModifiedBy>matias_trovatto@hotmail.com</cp:lastModifiedBy>
  <dcterms:created xsi:type="dcterms:W3CDTF">2022-07-23T20:56:59Z</dcterms:created>
  <dcterms:modified xsi:type="dcterms:W3CDTF">2022-08-28T00:33:25Z</dcterms:modified>
</cp:coreProperties>
</file>