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c4frd\Documents\VPJ\additional Kontext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O11" i="1"/>
  <c r="O12" i="1"/>
  <c r="S19" i="1"/>
  <c r="S20" i="1"/>
  <c r="S22" i="1"/>
</calcChain>
</file>

<file path=xl/sharedStrings.xml><?xml version="1.0" encoding="utf-8"?>
<sst xmlns="http://schemas.openxmlformats.org/spreadsheetml/2006/main" count="23" uniqueCount="22">
  <si>
    <t>Prozess 1</t>
  </si>
  <si>
    <t>Prozess 2</t>
  </si>
  <si>
    <t>Prozess 3</t>
  </si>
  <si>
    <t>Prozess 4</t>
  </si>
  <si>
    <t>Prozess 5</t>
  </si>
  <si>
    <t>Prozess</t>
  </si>
  <si>
    <t>Prozessschritt</t>
  </si>
  <si>
    <t>Station</t>
  </si>
  <si>
    <t>Dauer</t>
  </si>
  <si>
    <t>Startwert</t>
  </si>
  <si>
    <t>Differenz</t>
  </si>
  <si>
    <t>eins</t>
  </si>
  <si>
    <t>zwei</t>
  </si>
  <si>
    <t>drei</t>
  </si>
  <si>
    <t>vier</t>
  </si>
  <si>
    <t>Diagramme</t>
  </si>
  <si>
    <t>Anzahl Anfahrten</t>
  </si>
  <si>
    <t>Prozessschritt 1</t>
  </si>
  <si>
    <t>Prozessschritt 2</t>
  </si>
  <si>
    <t>Prozessschritt 3</t>
  </si>
  <si>
    <t>Prozessschritt 4</t>
  </si>
  <si>
    <t>Prozessschritt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</si>
</sst>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Stationsanalyse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Tabelle1!$C$31:$C$52</c:f>
              <c:numCache>
                <c:formatCode>General</c:formatCode>
                <c:ptCount val="22"/>
                <c:pt idx="1">
                  <c:v>5</c:v>
                </c:pt>
                <c:pt idx="4">
                  <c:v>3</c:v>
                </c:pt>
                <c:pt idx="7">
                  <c:v>2</c:v>
                </c:pt>
                <c:pt idx="10">
                  <c:v>2</c:v>
                </c:pt>
                <c:pt idx="13">
                  <c:v>3</c:v>
                </c:pt>
                <c:pt idx="16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2-4F89-9EDA-38B70C28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6"/>
        <c:axId val="379367880"/>
        <c:axId val="379368208"/>
      </c:barChart>
      <c:catAx>
        <c:axId val="37936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8208"/>
        <c:crosses val="autoZero"/>
        <c:auto val="1"/>
        <c:lblAlgn val="ctr"/>
        <c:lblOffset val="100"/>
        <c:noMultiLvlLbl val="0"/>
      </c:catAx>
      <c:valAx>
        <c:axId val="3793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Anfahrten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6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Tabelle1!$J$4:$J$22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CC-4180-83CD-4756E017F6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Tabelle1!$K$4:$K$22</c:f>
              <c:numCache>
                <c:formatCode>General</c:formatCode>
                <c:ptCount val="1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CC-4180-83CD-4756E017F6D8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Tabelle1!$L$4:$L$22</c:f>
              <c:numCache>
                <c:formatCode>General</c:formatCode>
                <c:ptCount val="19"/>
                <c:pt idx="4">
                  <c:v>1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6CC-4180-83CD-4756E017F6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Tabelle1!$M$4:$M$22</c:f>
              <c:numCache>
                <c:formatCode>General</c:formatCode>
                <c:ptCount val="19"/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6CC-4180-83CD-4756E017F6D8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Tabelle1!$N$4:$N$22</c:f>
              <c:numCache>
                <c:formatCode>General</c:formatCode>
                <c:ptCount val="19"/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6CC-4180-83CD-4756E017F6D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Tabelle1!$O$4:$O$22</c:f>
              <c:numCache>
                <c:formatCode>General</c:formatCode>
                <c:ptCount val="19"/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6CC-4180-83CD-4756E017F6D8}"/>
            </c:ext>
          </c:extLst>
        </c:ser>
        <c:ser>
          <c:idx val="6"/>
          <c:order val="6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Tabelle1!$P$4:$P$22</c:f>
              <c:numCache>
                <c:formatCode>General</c:formatCode>
                <c:ptCount val="19"/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6CC-4180-83CD-4756E017F6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Tabelle1!$Q$4:$Q$22</c:f>
              <c:numCache>
                <c:formatCode>General</c:formatCode>
                <c:ptCount val="19"/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6CC-4180-83CD-4756E017F6D8}"/>
            </c:ext>
          </c:extLst>
        </c:ser>
        <c:ser>
          <c:idx val="8"/>
          <c:order val="8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Tabelle1!$R$4:$R$22</c:f>
              <c:numCache>
                <c:formatCode>General</c:formatCode>
                <c:ptCount val="19"/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6CC-4180-83CD-4756E017F6D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Tabelle1!$S$4:$S$22</c:f>
              <c:numCache>
                <c:formatCode>General</c:formatCode>
                <c:ptCount val="19"/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6CC-4180-83CD-4756E017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78144784"/>
        <c:axId val="378145112"/>
      </c:barChart>
      <c:barChart>
        <c:barDir val="col"/>
        <c:grouping val="clustered"/>
        <c:varyColors val="0"/>
        <c:ser>
          <c:idx val="10"/>
          <c:order val="10"/>
          <c:tx>
            <c:v>Belegung</c:v>
          </c:tx>
          <c:spPr>
            <a:solidFill>
              <a:srgbClr val="7030A0">
                <a:alpha val="41000"/>
              </a:srgbClr>
            </a:solidFill>
            <a:ln>
              <a:noFill/>
            </a:ln>
            <a:effectLst/>
          </c:spPr>
          <c:invertIfNegative val="0"/>
          <c:val>
            <c:numRef>
              <c:f>Tabelle1!$C$31:$C$52</c:f>
              <c:numCache>
                <c:formatCode>General</c:formatCode>
                <c:ptCount val="22"/>
                <c:pt idx="1">
                  <c:v>5</c:v>
                </c:pt>
                <c:pt idx="4">
                  <c:v>3</c:v>
                </c:pt>
                <c:pt idx="7">
                  <c:v>2</c:v>
                </c:pt>
                <c:pt idx="10">
                  <c:v>2</c:v>
                </c:pt>
                <c:pt idx="13">
                  <c:v>3</c:v>
                </c:pt>
                <c:pt idx="16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6CC-4180-83CD-4756E017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726539688"/>
        <c:axId val="726539360"/>
      </c:barChart>
      <c:catAx>
        <c:axId val="3781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Prozess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5112"/>
        <c:crosses val="autoZero"/>
        <c:auto val="1"/>
        <c:lblAlgn val="ctr"/>
        <c:lblOffset val="100"/>
        <c:noMultiLvlLbl val="0"/>
      </c:catAx>
      <c:valAx>
        <c:axId val="3781451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4784"/>
        <c:crosses val="autoZero"/>
        <c:crossBetween val="between"/>
      </c:valAx>
      <c:valAx>
        <c:axId val="72653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39688"/>
        <c:crosses val="max"/>
        <c:crossBetween val="between"/>
      </c:valAx>
      <c:catAx>
        <c:axId val="726539688"/>
        <c:scaling>
          <c:orientation val="minMax"/>
        </c:scaling>
        <c:delete val="1"/>
        <c:axPos val="b"/>
        <c:majorTickMark val="out"/>
        <c:minorTickMark val="none"/>
        <c:tickLblPos val="nextTo"/>
        <c:crossAx val="726539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Fahrweganalyse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Tabelle1!$J$4:$J$22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B-4BC9-8378-F861F659A2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5457095-6158-4E88-A378-52999132669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80B-4BC9-8378-F861F659A26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83A65C1-36ED-499B-A295-A4FA92C68AE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80B-4BC9-8378-F861F659A26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677A49D-2ADC-4FB3-8119-E47475C2F0E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80B-4BC9-8378-F861F659A26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2A3D92F-0301-4BD6-9DD3-9D7A220D47C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80B-4BC9-8378-F861F659A26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2-080B-4BC9-8378-F861F659A26E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3-080B-4BC9-8378-F861F659A26E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4-080B-4BC9-8378-F861F659A26E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5-080B-4BC9-8378-F861F659A26E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6-080B-4BC9-8378-F861F659A26E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7-080B-4BC9-8378-F861F659A26E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8-080B-4BC9-8378-F861F659A26E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9-080B-4BC9-8378-F861F659A26E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A-080B-4BC9-8378-F861F659A26E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B-080B-4BC9-8378-F861F659A26E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C-080B-4BC9-8378-F861F659A26E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D-080B-4BC9-8378-F861F659A26E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E-080B-4BC9-8378-F861F659A26E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F-080B-4BC9-8378-F861F659A26E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20-080B-4BC9-8378-F861F659A2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Tabelle1!$K$4:$K$22</c:f>
              <c:numCache>
                <c:formatCode>General</c:formatCode>
                <c:ptCount val="1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Tabelle1!$P$29:$T$29</c15:f>
                <c15:dlblRangeCache>
                  <c:ptCount val="5"/>
                  <c:pt idx="0">
                    <c:v>Prozessschritt 1</c:v>
                  </c:pt>
                  <c:pt idx="1">
                    <c:v>Prozessschritt 2</c:v>
                  </c:pt>
                  <c:pt idx="2">
                    <c:v>Prozessschritt 3</c:v>
                  </c:pt>
                  <c:pt idx="3">
                    <c:v>Prozessschritt 4</c:v>
                  </c:pt>
                  <c:pt idx="4">
                    <c:v>Prozessschritt 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80B-4BC9-8378-F861F659A26E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Tabelle1!$L$4:$L$22</c:f>
              <c:numCache>
                <c:formatCode>General</c:formatCode>
                <c:ptCount val="19"/>
                <c:pt idx="4">
                  <c:v>1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B-4BC9-8378-F861F659A26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Tabelle1!$M$4:$M$22</c:f>
              <c:numCache>
                <c:formatCode>General</c:formatCode>
                <c:ptCount val="19"/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B-4BC9-8378-F861F659A26E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Tabelle1!$N$4:$N$22</c:f>
              <c:numCache>
                <c:formatCode>General</c:formatCode>
                <c:ptCount val="19"/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0B-4BC9-8378-F861F659A26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Tabelle1!$O$4:$O$22</c:f>
              <c:numCache>
                <c:formatCode>General</c:formatCode>
                <c:ptCount val="19"/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0B-4BC9-8378-F861F659A26E}"/>
            </c:ext>
          </c:extLst>
        </c:ser>
        <c:ser>
          <c:idx val="6"/>
          <c:order val="6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Tabelle1!$P$4:$P$22</c:f>
              <c:numCache>
                <c:formatCode>General</c:formatCode>
                <c:ptCount val="19"/>
                <c:pt idx="9">
                  <c:v>1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0B-4BC9-8378-F861F659A26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Tabelle1!$Q$4:$Q$22</c:f>
              <c:numCache>
                <c:formatCode>General</c:formatCode>
                <c:ptCount val="19"/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0B-4BC9-8378-F861F659A26E}"/>
            </c:ext>
          </c:extLst>
        </c:ser>
        <c:ser>
          <c:idx val="8"/>
          <c:order val="8"/>
          <c:spPr>
            <a:noFill/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Tabelle1!$R$4:$R$22</c:f>
              <c:numCache>
                <c:formatCode>General</c:formatCode>
                <c:ptCount val="19"/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0B-4BC9-8378-F861F659A26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Tabelle1!$E$4:$E$22</c:f>
              <c:numCache>
                <c:formatCode>General</c:formatCode>
                <c:ptCount val="19"/>
                <c:pt idx="0">
                  <c:v>1</c:v>
                </c:pt>
                <c:pt idx="4">
                  <c:v>2</c:v>
                </c:pt>
                <c:pt idx="7">
                  <c:v>3</c:v>
                </c:pt>
                <c:pt idx="9">
                  <c:v>4</c:v>
                </c:pt>
                <c:pt idx="15">
                  <c:v>5</c:v>
                </c:pt>
              </c:numCache>
            </c:numRef>
          </c:cat>
          <c:val>
            <c:numRef>
              <c:f>Tabelle1!$S$4:$S$22</c:f>
              <c:numCache>
                <c:formatCode>General</c:formatCode>
                <c:ptCount val="19"/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0B-4BC9-8378-F861F659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78144784"/>
        <c:axId val="378145112"/>
      </c:barChart>
      <c:catAx>
        <c:axId val="3781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Prozess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5112"/>
        <c:crosses val="autoZero"/>
        <c:auto val="1"/>
        <c:lblAlgn val="ctr"/>
        <c:lblOffset val="100"/>
        <c:noMultiLvlLbl val="0"/>
      </c:catAx>
      <c:valAx>
        <c:axId val="378145112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Tabelle1!$D$30</c:f>
              <c:strCache>
                <c:ptCount val="1"/>
                <c:pt idx="0">
                  <c:v>Prozess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Tabelle1!$B$31:$B$53</c:f>
              <c:numCache>
                <c:formatCode>General</c:formatCode>
                <c:ptCount val="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Tabelle1!$D$31:$D$53</c:f>
              <c:numCache>
                <c:formatCode>General</c:formatCode>
                <c:ptCount val="23"/>
                <c:pt idx="3">
                  <c:v>10</c:v>
                </c:pt>
                <c:pt idx="9">
                  <c:v>30</c:v>
                </c:pt>
                <c:pt idx="15">
                  <c:v>20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6-44F1-ABC5-3174BEAF367F}"/>
            </c:ext>
          </c:extLst>
        </c:ser>
        <c:ser>
          <c:idx val="1"/>
          <c:order val="1"/>
          <c:tx>
            <c:strRef>
              <c:f>Tabelle1!$E$30</c:f>
              <c:strCache>
                <c:ptCount val="1"/>
                <c:pt idx="0">
                  <c:v>Prozess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Tabelle1!$B$31:$B$53</c:f>
              <c:numCache>
                <c:formatCode>General</c:formatCode>
                <c:ptCount val="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Tabelle1!$E$31:$E$53</c:f>
              <c:numCache>
                <c:formatCode>General</c:formatCode>
                <c:ptCount val="23"/>
                <c:pt idx="9">
                  <c:v>15</c:v>
                </c:pt>
                <c:pt idx="15">
                  <c:v>20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6-44F1-ABC5-3174BEAF367F}"/>
            </c:ext>
          </c:extLst>
        </c:ser>
        <c:ser>
          <c:idx val="2"/>
          <c:order val="2"/>
          <c:tx>
            <c:strRef>
              <c:f>Tabelle1!$F$30</c:f>
              <c:strCache>
                <c:ptCount val="1"/>
                <c:pt idx="0">
                  <c:v>Prozess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Tabelle1!$B$31:$B$53</c:f>
              <c:numCache>
                <c:formatCode>General</c:formatCode>
                <c:ptCount val="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Tabelle1!$F$31:$F$53</c:f>
              <c:numCache>
                <c:formatCode>General</c:formatCode>
                <c:ptCount val="23"/>
                <c:pt idx="6">
                  <c:v>45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6-44F1-ABC5-3174BEAF367F}"/>
            </c:ext>
          </c:extLst>
        </c:ser>
        <c:ser>
          <c:idx val="3"/>
          <c:order val="3"/>
          <c:tx>
            <c:strRef>
              <c:f>Tabelle1!$G$30</c:f>
              <c:strCache>
                <c:ptCount val="1"/>
                <c:pt idx="0">
                  <c:v>Prozess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Tabelle1!$B$31:$B$53</c:f>
              <c:numCache>
                <c:formatCode>General</c:formatCode>
                <c:ptCount val="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Tabelle1!$G$31:$G$53</c:f>
              <c:numCache>
                <c:formatCode>General</c:formatCode>
                <c:ptCount val="23"/>
                <c:pt idx="3">
                  <c:v>15</c:v>
                </c:pt>
                <c:pt idx="6">
                  <c:v>20</c:v>
                </c:pt>
                <c:pt idx="12">
                  <c:v>45</c:v>
                </c:pt>
                <c:pt idx="18">
                  <c:v>15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6-44F1-ABC5-3174BEAF367F}"/>
            </c:ext>
          </c:extLst>
        </c:ser>
        <c:ser>
          <c:idx val="4"/>
          <c:order val="4"/>
          <c:tx>
            <c:strRef>
              <c:f>Tabelle1!$H$30</c:f>
              <c:strCache>
                <c:ptCount val="1"/>
                <c:pt idx="0">
                  <c:v>Prozess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Tabelle1!$B$31:$B$53</c:f>
              <c:numCache>
                <c:formatCode>General</c:formatCode>
                <c:ptCount val="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Tabelle1!$H$31:$H$53</c:f>
              <c:numCache>
                <c:formatCode>General</c:formatCode>
                <c:ptCount val="23"/>
                <c:pt idx="3">
                  <c:v>10</c:v>
                </c:pt>
                <c:pt idx="12">
                  <c:v>30</c:v>
                </c:pt>
                <c:pt idx="18">
                  <c:v>20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B6-44F1-ABC5-3174BEAF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677208"/>
        <c:axId val="379675896"/>
      </c:barChart>
      <c:catAx>
        <c:axId val="37967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75896"/>
        <c:crosses val="autoZero"/>
        <c:auto val="1"/>
        <c:lblAlgn val="ctr"/>
        <c:lblOffset val="100"/>
        <c:noMultiLvlLbl val="0"/>
      </c:catAx>
      <c:valAx>
        <c:axId val="3796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Belegungsdauer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7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Stationsanalyse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Tabelle1!$D$30</c:f>
              <c:strCache>
                <c:ptCount val="1"/>
                <c:pt idx="0">
                  <c:v>Prozess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Tabelle1!$B$31:$B$54</c:f>
              <c:numCache>
                <c:formatCode>General</c:formatCode>
                <c:ptCount val="2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Tabelle1!$D$31:$D$54</c:f>
              <c:numCache>
                <c:formatCode>General</c:formatCode>
                <c:ptCount val="24"/>
                <c:pt idx="3">
                  <c:v>10</c:v>
                </c:pt>
                <c:pt idx="9">
                  <c:v>30</c:v>
                </c:pt>
                <c:pt idx="15">
                  <c:v>20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3-4651-AACB-65987FE33273}"/>
            </c:ext>
          </c:extLst>
        </c:ser>
        <c:ser>
          <c:idx val="2"/>
          <c:order val="2"/>
          <c:tx>
            <c:strRef>
              <c:f>Tabelle1!$E$30</c:f>
              <c:strCache>
                <c:ptCount val="1"/>
                <c:pt idx="0">
                  <c:v>Prozess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Tabelle1!$B$31:$B$54</c:f>
              <c:numCache>
                <c:formatCode>General</c:formatCode>
                <c:ptCount val="2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Tabelle1!$E$31:$E$54</c:f>
              <c:numCache>
                <c:formatCode>General</c:formatCode>
                <c:ptCount val="24"/>
                <c:pt idx="9">
                  <c:v>15</c:v>
                </c:pt>
                <c:pt idx="15">
                  <c:v>20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3-4651-AACB-65987FE33273}"/>
            </c:ext>
          </c:extLst>
        </c:ser>
        <c:ser>
          <c:idx val="3"/>
          <c:order val="3"/>
          <c:tx>
            <c:strRef>
              <c:f>Tabelle1!$F$30</c:f>
              <c:strCache>
                <c:ptCount val="1"/>
                <c:pt idx="0">
                  <c:v>Prozess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Tabelle1!$B$31:$B$54</c:f>
              <c:numCache>
                <c:formatCode>General</c:formatCode>
                <c:ptCount val="2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Tabelle1!$F$31:$F$54</c:f>
              <c:numCache>
                <c:formatCode>General</c:formatCode>
                <c:ptCount val="24"/>
                <c:pt idx="6">
                  <c:v>45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3-4651-AACB-65987FE33273}"/>
            </c:ext>
          </c:extLst>
        </c:ser>
        <c:ser>
          <c:idx val="4"/>
          <c:order val="4"/>
          <c:tx>
            <c:strRef>
              <c:f>Tabelle1!$G$30</c:f>
              <c:strCache>
                <c:ptCount val="1"/>
                <c:pt idx="0">
                  <c:v>Prozess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Tabelle1!$B$31:$B$54</c:f>
              <c:numCache>
                <c:formatCode>General</c:formatCode>
                <c:ptCount val="2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Tabelle1!$G$31:$G$54</c:f>
              <c:numCache>
                <c:formatCode>General</c:formatCode>
                <c:ptCount val="24"/>
                <c:pt idx="3">
                  <c:v>15</c:v>
                </c:pt>
                <c:pt idx="6">
                  <c:v>20</c:v>
                </c:pt>
                <c:pt idx="12">
                  <c:v>45</c:v>
                </c:pt>
                <c:pt idx="18">
                  <c:v>15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3-4651-AACB-65987FE33273}"/>
            </c:ext>
          </c:extLst>
        </c:ser>
        <c:ser>
          <c:idx val="5"/>
          <c:order val="5"/>
          <c:tx>
            <c:strRef>
              <c:f>Tabelle1!$H$30</c:f>
              <c:strCache>
                <c:ptCount val="1"/>
                <c:pt idx="0">
                  <c:v>Prozess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Tabelle1!$B$31:$B$54</c:f>
              <c:numCache>
                <c:formatCode>General</c:formatCode>
                <c:ptCount val="2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Tabelle1!$H$31:$H$54</c:f>
              <c:numCache>
                <c:formatCode>General</c:formatCode>
                <c:ptCount val="24"/>
                <c:pt idx="3">
                  <c:v>10</c:v>
                </c:pt>
                <c:pt idx="12">
                  <c:v>30</c:v>
                </c:pt>
                <c:pt idx="18">
                  <c:v>20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3-4651-AACB-65987FE3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79677208"/>
        <c:axId val="379675896"/>
      </c:barChart>
      <c:barChart>
        <c:barDir val="col"/>
        <c:grouping val="stacked"/>
        <c:varyColors val="0"/>
        <c:ser>
          <c:idx val="0"/>
          <c:order val="0"/>
          <c:tx>
            <c:strRef>
              <c:f>Tabelle1!$C$30</c:f>
              <c:strCache>
                <c:ptCount val="1"/>
                <c:pt idx="0">
                  <c:v>Anzahl Anfahrten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Tabelle1!$B$31:$B$54</c:f>
              <c:numCache>
                <c:formatCode>General</c:formatCode>
                <c:ptCount val="2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</c:numCache>
            </c:numRef>
          </c:cat>
          <c:val>
            <c:numRef>
              <c:f>Tabelle1!$C$31:$C$54</c:f>
              <c:numCache>
                <c:formatCode>General</c:formatCode>
                <c:ptCount val="24"/>
                <c:pt idx="1">
                  <c:v>5</c:v>
                </c:pt>
                <c:pt idx="4">
                  <c:v>3</c:v>
                </c:pt>
                <c:pt idx="7">
                  <c:v>2</c:v>
                </c:pt>
                <c:pt idx="10">
                  <c:v>2</c:v>
                </c:pt>
                <c:pt idx="13">
                  <c:v>3</c:v>
                </c:pt>
                <c:pt idx="16">
                  <c:v>2</c:v>
                </c:pt>
                <c:pt idx="19">
                  <c:v>2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4651-AACB-65987FE3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665432416"/>
        <c:axId val="729005808"/>
      </c:barChart>
      <c:catAx>
        <c:axId val="37967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75896"/>
        <c:crosses val="autoZero"/>
        <c:auto val="1"/>
        <c:lblAlgn val="ctr"/>
        <c:lblOffset val="100"/>
        <c:tickMarkSkip val="3"/>
        <c:noMultiLvlLbl val="0"/>
      </c:catAx>
      <c:valAx>
        <c:axId val="3796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Belegungxdauer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77208"/>
        <c:crosses val="autoZero"/>
        <c:crossBetween val="between"/>
      </c:valAx>
      <c:valAx>
        <c:axId val="729005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Anfahrten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32416"/>
        <c:crosses val="max"/>
        <c:crossBetween val="between"/>
      </c:valAx>
      <c:catAx>
        <c:axId val="6654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005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30</xdr:row>
      <xdr:rowOff>19049</xdr:rowOff>
    </xdr:from>
    <xdr:to>
      <xdr:col>19</xdr:col>
      <xdr:colOff>38100</xdr:colOff>
      <xdr:row>64</xdr:row>
      <xdr:rowOff>142874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657224</xdr:colOff>
      <xdr:row>4</xdr:row>
      <xdr:rowOff>161924</xdr:rowOff>
    </xdr:from>
    <xdr:to>
      <xdr:col>27</xdr:col>
      <xdr:colOff>428624</xdr:colOff>
      <xdr:row>26</xdr:row>
      <xdr:rowOff>95249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37</xdr:col>
      <xdr:colOff>0</xdr:colOff>
      <xdr:row>65</xdr:row>
      <xdr:rowOff>123825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742950</xdr:colOff>
      <xdr:row>54</xdr:row>
      <xdr:rowOff>57150</xdr:rowOff>
    </xdr:from>
    <xdr:to>
      <xdr:col>6</xdr:col>
      <xdr:colOff>200025</xdr:colOff>
      <xdr:row>68</xdr:row>
      <xdr:rowOff>133350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3"/>
  <sheetViews>
    <sheetView tabSelected="1" topLeftCell="R30" workbookViewId="0">
      <selection activeCell="AN53" sqref="AN53"/>
    </sheetView>
  </sheetViews>
  <sheetFormatPr baseColWidth="10" defaultRowHeight="15" x14ac:dyDescent="0.25"/>
  <cols>
    <col min="6" max="6" width="13.28515625" bestFit="1" customWidth="1"/>
    <col min="14" max="15" width="11.42578125" customWidth="1"/>
  </cols>
  <sheetData>
    <row r="2" spans="4:29" x14ac:dyDescent="0.25">
      <c r="AC2" t="s">
        <v>15</v>
      </c>
    </row>
    <row r="3" spans="4:29" x14ac:dyDescent="0.25">
      <c r="E3" t="s">
        <v>5</v>
      </c>
      <c r="F3" t="s">
        <v>6</v>
      </c>
      <c r="G3" t="s">
        <v>7</v>
      </c>
      <c r="H3" t="s">
        <v>8</v>
      </c>
      <c r="J3" t="s">
        <v>9</v>
      </c>
      <c r="K3" t="s">
        <v>10</v>
      </c>
    </row>
    <row r="4" spans="4:29" x14ac:dyDescent="0.25">
      <c r="D4" t="s">
        <v>11</v>
      </c>
      <c r="E4">
        <v>1</v>
      </c>
      <c r="F4">
        <v>1</v>
      </c>
      <c r="G4">
        <v>6</v>
      </c>
      <c r="H4">
        <v>20</v>
      </c>
      <c r="J4">
        <v>1</v>
      </c>
      <c r="K4">
        <v>5</v>
      </c>
    </row>
    <row r="5" spans="4:29" x14ac:dyDescent="0.25">
      <c r="D5" t="s">
        <v>12</v>
      </c>
      <c r="F5">
        <v>2</v>
      </c>
      <c r="G5">
        <v>2</v>
      </c>
      <c r="H5">
        <v>10</v>
      </c>
      <c r="J5">
        <v>2</v>
      </c>
      <c r="K5">
        <v>4</v>
      </c>
    </row>
    <row r="6" spans="4:29" x14ac:dyDescent="0.25">
      <c r="D6" t="s">
        <v>13</v>
      </c>
      <c r="F6">
        <v>3</v>
      </c>
      <c r="G6">
        <v>4</v>
      </c>
      <c r="H6">
        <v>30</v>
      </c>
      <c r="J6">
        <v>2</v>
      </c>
      <c r="K6">
        <v>2</v>
      </c>
    </row>
    <row r="7" spans="4:29" x14ac:dyDescent="0.25">
      <c r="D7" t="s">
        <v>14</v>
      </c>
      <c r="F7">
        <v>4</v>
      </c>
      <c r="G7">
        <v>8</v>
      </c>
      <c r="H7">
        <v>2</v>
      </c>
      <c r="J7">
        <v>4</v>
      </c>
      <c r="K7">
        <v>4</v>
      </c>
    </row>
    <row r="8" spans="4:29" x14ac:dyDescent="0.25">
      <c r="E8">
        <v>2</v>
      </c>
      <c r="F8">
        <v>1</v>
      </c>
      <c r="G8">
        <v>4</v>
      </c>
      <c r="H8">
        <v>15</v>
      </c>
      <c r="L8">
        <v>1</v>
      </c>
      <c r="M8">
        <f>ABS(G8-L8)</f>
        <v>3</v>
      </c>
    </row>
    <row r="9" spans="4:29" x14ac:dyDescent="0.25">
      <c r="F9">
        <v>2</v>
      </c>
      <c r="G9">
        <v>6</v>
      </c>
      <c r="H9">
        <v>20</v>
      </c>
      <c r="L9">
        <v>4</v>
      </c>
      <c r="M9">
        <f>ABS(G9-L9)</f>
        <v>2</v>
      </c>
    </row>
    <row r="10" spans="4:29" x14ac:dyDescent="0.25">
      <c r="F10">
        <v>3</v>
      </c>
      <c r="G10">
        <v>8</v>
      </c>
      <c r="H10">
        <v>2</v>
      </c>
      <c r="L10">
        <v>6</v>
      </c>
      <c r="M10">
        <f>ABS(G10-L10)</f>
        <v>2</v>
      </c>
    </row>
    <row r="11" spans="4:29" x14ac:dyDescent="0.25">
      <c r="E11">
        <v>3</v>
      </c>
      <c r="F11">
        <v>1</v>
      </c>
      <c r="G11">
        <v>3</v>
      </c>
      <c r="H11">
        <v>45</v>
      </c>
      <c r="N11">
        <v>1</v>
      </c>
      <c r="O11">
        <f>ABS(G11-N11)</f>
        <v>2</v>
      </c>
    </row>
    <row r="12" spans="4:29" x14ac:dyDescent="0.25">
      <c r="F12">
        <v>2</v>
      </c>
      <c r="G12">
        <v>8</v>
      </c>
      <c r="H12">
        <v>2</v>
      </c>
      <c r="N12">
        <v>3</v>
      </c>
      <c r="O12">
        <f>ABS(G12-N12)</f>
        <v>5</v>
      </c>
    </row>
    <row r="13" spans="4:29" x14ac:dyDescent="0.25">
      <c r="E13">
        <v>4</v>
      </c>
      <c r="F13">
        <v>1</v>
      </c>
      <c r="G13">
        <v>5</v>
      </c>
      <c r="H13">
        <v>35</v>
      </c>
      <c r="P13">
        <v>1</v>
      </c>
      <c r="Q13">
        <v>4</v>
      </c>
    </row>
    <row r="14" spans="4:29" x14ac:dyDescent="0.25">
      <c r="F14">
        <v>2</v>
      </c>
      <c r="G14">
        <v>7</v>
      </c>
      <c r="H14">
        <v>15</v>
      </c>
      <c r="P14">
        <v>5</v>
      </c>
      <c r="Q14">
        <v>2</v>
      </c>
    </row>
    <row r="15" spans="4:29" x14ac:dyDescent="0.25">
      <c r="F15">
        <v>3</v>
      </c>
      <c r="G15">
        <v>3</v>
      </c>
      <c r="H15">
        <v>20</v>
      </c>
      <c r="P15">
        <v>3</v>
      </c>
      <c r="Q15">
        <v>4</v>
      </c>
    </row>
    <row r="16" spans="4:29" x14ac:dyDescent="0.25">
      <c r="F16">
        <v>4</v>
      </c>
      <c r="G16">
        <v>5</v>
      </c>
      <c r="H16">
        <v>10</v>
      </c>
      <c r="P16">
        <v>3</v>
      </c>
      <c r="Q16">
        <v>2</v>
      </c>
    </row>
    <row r="17" spans="2:20" x14ac:dyDescent="0.25">
      <c r="F17">
        <v>5</v>
      </c>
      <c r="G17">
        <v>2</v>
      </c>
      <c r="H17">
        <v>15</v>
      </c>
      <c r="P17">
        <v>2</v>
      </c>
      <c r="Q17">
        <v>3</v>
      </c>
    </row>
    <row r="18" spans="2:20" x14ac:dyDescent="0.25">
      <c r="F18">
        <v>6</v>
      </c>
      <c r="G18">
        <v>8</v>
      </c>
      <c r="H18">
        <v>2</v>
      </c>
      <c r="P18">
        <v>2</v>
      </c>
      <c r="Q18">
        <v>6</v>
      </c>
    </row>
    <row r="19" spans="2:20" x14ac:dyDescent="0.25">
      <c r="E19">
        <v>5</v>
      </c>
      <c r="F19">
        <v>1</v>
      </c>
      <c r="G19">
        <v>2</v>
      </c>
      <c r="H19">
        <v>10</v>
      </c>
      <c r="R19">
        <v>1</v>
      </c>
      <c r="S19">
        <f>ABS(G19-R19)</f>
        <v>1</v>
      </c>
    </row>
    <row r="20" spans="2:20" x14ac:dyDescent="0.25">
      <c r="F20">
        <v>2</v>
      </c>
      <c r="G20">
        <v>7</v>
      </c>
      <c r="H20">
        <v>20</v>
      </c>
      <c r="R20">
        <v>2</v>
      </c>
      <c r="S20">
        <f>ABS(G20-R20)</f>
        <v>5</v>
      </c>
    </row>
    <row r="21" spans="2:20" x14ac:dyDescent="0.25">
      <c r="F21">
        <v>3</v>
      </c>
      <c r="G21">
        <v>5</v>
      </c>
      <c r="H21">
        <v>30</v>
      </c>
      <c r="R21">
        <v>5</v>
      </c>
      <c r="S21">
        <v>2</v>
      </c>
    </row>
    <row r="22" spans="2:20" x14ac:dyDescent="0.25">
      <c r="F22">
        <v>4</v>
      </c>
      <c r="G22">
        <v>8</v>
      </c>
      <c r="H22">
        <v>2</v>
      </c>
      <c r="R22">
        <v>5</v>
      </c>
      <c r="S22">
        <f>ABS(G22-R22)</f>
        <v>3</v>
      </c>
    </row>
    <row r="29" spans="2:20" x14ac:dyDescent="0.25">
      <c r="P29" t="s">
        <v>17</v>
      </c>
      <c r="Q29" t="s">
        <v>18</v>
      </c>
      <c r="R29" t="s">
        <v>19</v>
      </c>
      <c r="S29" t="s">
        <v>20</v>
      </c>
      <c r="T29" t="s">
        <v>21</v>
      </c>
    </row>
    <row r="30" spans="2:20" x14ac:dyDescent="0.25">
      <c r="B30" t="s">
        <v>7</v>
      </c>
      <c r="C30" t="s">
        <v>16</v>
      </c>
      <c r="D30" t="s">
        <v>0</v>
      </c>
      <c r="E30" t="s">
        <v>1</v>
      </c>
      <c r="F30" t="s">
        <v>2</v>
      </c>
      <c r="G30" t="s">
        <v>3</v>
      </c>
      <c r="H30" t="s">
        <v>4</v>
      </c>
    </row>
    <row r="32" spans="2:20" x14ac:dyDescent="0.25">
      <c r="B32">
        <v>1</v>
      </c>
      <c r="C32">
        <v>5</v>
      </c>
    </row>
    <row r="34" spans="2:8" x14ac:dyDescent="0.25">
      <c r="D34">
        <v>10</v>
      </c>
      <c r="G34">
        <v>15</v>
      </c>
      <c r="H34">
        <v>10</v>
      </c>
    </row>
    <row r="35" spans="2:8" x14ac:dyDescent="0.25">
      <c r="B35">
        <v>2</v>
      </c>
      <c r="C35">
        <v>3</v>
      </c>
    </row>
    <row r="37" spans="2:8" x14ac:dyDescent="0.25">
      <c r="F37">
        <v>45</v>
      </c>
      <c r="G37">
        <v>20</v>
      </c>
    </row>
    <row r="38" spans="2:8" x14ac:dyDescent="0.25">
      <c r="B38">
        <v>3</v>
      </c>
      <c r="C38">
        <v>2</v>
      </c>
    </row>
    <row r="40" spans="2:8" x14ac:dyDescent="0.25">
      <c r="D40">
        <v>30</v>
      </c>
      <c r="E40">
        <v>15</v>
      </c>
    </row>
    <row r="41" spans="2:8" x14ac:dyDescent="0.25">
      <c r="B41">
        <v>4</v>
      </c>
      <c r="C41">
        <v>2</v>
      </c>
    </row>
    <row r="43" spans="2:8" x14ac:dyDescent="0.25">
      <c r="G43">
        <v>45</v>
      </c>
      <c r="H43">
        <v>30</v>
      </c>
    </row>
    <row r="44" spans="2:8" x14ac:dyDescent="0.25">
      <c r="B44">
        <v>5</v>
      </c>
      <c r="C44">
        <v>3</v>
      </c>
    </row>
    <row r="46" spans="2:8" x14ac:dyDescent="0.25">
      <c r="D46">
        <v>20</v>
      </c>
      <c r="E46">
        <v>20</v>
      </c>
    </row>
    <row r="47" spans="2:8" x14ac:dyDescent="0.25">
      <c r="B47">
        <v>6</v>
      </c>
      <c r="C47">
        <v>2</v>
      </c>
    </row>
    <row r="49" spans="2:8" x14ac:dyDescent="0.25">
      <c r="G49">
        <v>15</v>
      </c>
      <c r="H49">
        <v>20</v>
      </c>
    </row>
    <row r="50" spans="2:8" x14ac:dyDescent="0.25">
      <c r="B50">
        <v>7</v>
      </c>
      <c r="C50">
        <v>2</v>
      </c>
    </row>
    <row r="52" spans="2:8" x14ac:dyDescent="0.25">
      <c r="D52">
        <v>2</v>
      </c>
      <c r="E52">
        <v>2</v>
      </c>
      <c r="F52">
        <v>2</v>
      </c>
      <c r="G52">
        <v>2</v>
      </c>
      <c r="H52">
        <v>2</v>
      </c>
    </row>
    <row r="53" spans="2:8" x14ac:dyDescent="0.25">
      <c r="B53">
        <v>8</v>
      </c>
      <c r="C53">
        <v>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COMET - YXLON Int. GmbH - 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Friedrich, Daniel</dc:creator>
  <cp:lastModifiedBy>Friedrich, Daniel</cp:lastModifiedBy>
  <dcterms:created xsi:type="dcterms:W3CDTF">2019-05-17T23:01:00Z</dcterms:created>
  <dcterms:modified xsi:type="dcterms:W3CDTF">2019-05-18T01:35:37Z</dcterms:modified>
</cp:coreProperties>
</file>