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kripsi-server\"/>
    </mc:Choice>
  </mc:AlternateContent>
  <xr:revisionPtr revIDLastSave="0" documentId="13_ncr:1_{8FC14228-6559-4BE6-9BEB-A7942C107C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8" i="1" l="1"/>
  <c r="D18" i="1"/>
  <c r="F26" i="1" a="1"/>
  <c r="F26" i="1" s="1"/>
  <c r="F25" i="1" a="1"/>
  <c r="F25" i="1" s="1"/>
  <c r="F24" i="1" a="1"/>
  <c r="F24" i="1" s="1"/>
  <c r="F22" i="1" a="1"/>
  <c r="F22" i="1" s="1"/>
  <c r="F21" i="1" a="1"/>
  <c r="F21" i="1" s="1"/>
  <c r="F20" i="1" a="1"/>
  <c r="F20" i="1" s="1"/>
  <c r="AE10" i="1"/>
  <c r="AE9" i="1"/>
  <c r="L17" i="1"/>
  <c r="L16" i="1"/>
  <c r="L14" i="1"/>
  <c r="L13" i="1"/>
  <c r="L12" i="1"/>
  <c r="D17" i="1"/>
  <c r="D16" i="1"/>
  <c r="D14" i="1"/>
  <c r="D13" i="1"/>
  <c r="D12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10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<sst xmlns="http://schemas.openxmlformats.org/spreadsheetml/2006/main" count="20" uniqueCount="20">
  <si>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cpu</t>
  </si>
  <si>
    <t>all</t>
  </si>
  <si>
    <t>waktu cpu terkecil a</t>
  </si>
  <si>
    <t>waktu cpu terkecil b</t>
  </si>
  <si>
    <t>waktu cpu terkecil c</t>
  </si>
  <si>
    <t>waktu all terkecil a</t>
  </si>
  <si>
    <t>waktu all terkecil b</t>
  </si>
  <si>
    <t>waktu all terkecil c</t>
  </si>
  <si>
    <t>waktu cpu terbesar a</t>
  </si>
  <si>
    <t>waktu cpu terbesar b</t>
  </si>
  <si>
    <t>waktu cpu terbesar c</t>
  </si>
  <si>
    <t>waktu all terbesar a</t>
  </si>
  <si>
    <t>waktu all terbesar b</t>
  </si>
  <si>
    <t>waktu all terbesar c</t>
  </si>
  <si>
    <t>a menjadi yang tercepat di cpu sebanyak</t>
  </si>
  <si>
    <t>b menjadi yang tercepat di cpu sebanyak</t>
  </si>
  <si>
    <t>c menjadi yang tercepat di cpu sebanyak</t>
  </si>
  <si>
    <t>a menjadi yang tercepat di all sebanyak</t>
  </si>
  <si>
    <t>b menjadi yang tercepat di all sebanyak</t>
  </si>
  <si>
    <t>c menjadi yang tercepat di all sebanyak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</si>
</sst>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topLeftCell="A7" workbookViewId="0">
      <selection activeCell="A12" sqref="A12:L26"/>
    </sheetView>
  </sheetViews>
  <sheetFormatPr defaultRowHeight="15" x14ac:dyDescent="0.25"/>
  <sheetData>
    <row r="1" spans="1:3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2">
        <v>30</v>
      </c>
    </row>
    <row r="2" spans="1:32" x14ac:dyDescent="0.25">
      <c r="A2">
        <v>13.640625</v>
      </c>
      <c r="B2">
        <v>33.6875</v>
      </c>
      <c r="C2">
        <v>14.109375</v>
      </c>
      <c r="D2">
        <v>14</v>
      </c>
      <c r="E2">
        <v>14.96875</v>
      </c>
      <c r="F2">
        <v>15.328125</v>
      </c>
      <c r="G2">
        <v>15.53125</v>
      </c>
      <c r="H2">
        <v>15.359375</v>
      </c>
      <c r="I2">
        <v>15.859375</v>
      </c>
      <c r="J2">
        <v>15.484375</v>
      </c>
      <c r="K2">
        <v>15.796875</v>
      </c>
      <c r="L2">
        <v>15.28125</v>
      </c>
      <c r="M2">
        <v>15.9375</v>
      </c>
      <c r="N2">
        <v>14.921875</v>
      </c>
      <c r="O2">
        <v>14.96875</v>
      </c>
      <c r="P2">
        <v>15.625</v>
      </c>
      <c r="Q2">
        <v>15.828125</v>
      </c>
      <c r="R2">
        <v>18.46875</v>
      </c>
      <c r="S2">
        <v>16.4375</v>
      </c>
      <c r="T2">
        <v>15.96875</v>
      </c>
      <c r="U2">
        <v>16.796875</v>
      </c>
      <c r="V2">
        <v>23.25</v>
      </c>
      <c r="W2">
        <v>17.703125</v>
      </c>
      <c r="X2">
        <v>16.40625</v>
      </c>
      <c r="Y2">
        <v>15.65625</v>
      </c>
      <c r="Z2">
        <v>16.71875</v>
      </c>
      <c r="AA2">
        <v>16.59375</v>
      </c>
      <c r="AB2">
        <v>34.3125</v>
      </c>
      <c r="AC2">
        <v>13.890625</v>
      </c>
      <c r="AD2">
        <v>14.34375</v>
      </c>
      <c r="AE2" s="3">
        <v>13.484375</v>
      </c>
    </row>
    <row r="3" spans="1:32" x14ac:dyDescent="0.25">
      <c r="A3">
        <v>14.53893256187439</v>
      </c>
      <c r="B3">
        <v>34.44839334487915</v>
      </c>
      <c r="C3">
        <v>13.57490253448486</v>
      </c>
      <c r="D3">
        <v>14.7621533870697</v>
      </c>
      <c r="E3">
        <v>15.168275356292719</v>
      </c>
      <c r="F3">
        <v>15.43386793136597</v>
      </c>
      <c r="G3">
        <v>15.43383479118347</v>
      </c>
      <c r="H3">
        <v>16.277386903762821</v>
      </c>
      <c r="I3">
        <v>16.589802503585819</v>
      </c>
      <c r="J3">
        <v>15.183898687362669</v>
      </c>
      <c r="K3">
        <v>15.35572934150696</v>
      </c>
      <c r="L3">
        <v>15.71502161026001</v>
      </c>
      <c r="M3">
        <v>15.705583810806271</v>
      </c>
      <c r="N3">
        <v>15.83998966217041</v>
      </c>
      <c r="O3">
        <v>15.73063945770264</v>
      </c>
      <c r="P3">
        <v>15.168276309967039</v>
      </c>
      <c r="Q3">
        <v>15.728154420852659</v>
      </c>
      <c r="R3">
        <v>15.46511340141296</v>
      </c>
      <c r="S3">
        <v>15.90247559547424</v>
      </c>
      <c r="T3">
        <v>16.105587005615231</v>
      </c>
      <c r="U3">
        <v>16.839750289916989</v>
      </c>
      <c r="V3">
        <v>23.19761323928833</v>
      </c>
      <c r="W3">
        <v>16.527319192886349</v>
      </c>
      <c r="X3">
        <v>16.714785814285278</v>
      </c>
      <c r="Y3">
        <v>15.38697266578674</v>
      </c>
      <c r="Z3">
        <v>16.41797304153442</v>
      </c>
      <c r="AA3">
        <v>16.24393463134766</v>
      </c>
      <c r="AB3">
        <v>32.981178760528557</v>
      </c>
      <c r="AC3">
        <v>14.275399684906009</v>
      </c>
      <c r="AD3">
        <v>13.823867082595831</v>
      </c>
      <c r="AE3" s="3">
        <v>13.755937576293951</v>
      </c>
    </row>
    <row r="4" spans="1:32" x14ac:dyDescent="0.25">
      <c r="A4">
        <v>30.09375</v>
      </c>
      <c r="B4">
        <v>74.453125</v>
      </c>
      <c r="C4">
        <v>30.796875</v>
      </c>
      <c r="D4">
        <v>35.453125</v>
      </c>
      <c r="E4">
        <v>33.53125</v>
      </c>
      <c r="F4">
        <v>33.28125</v>
      </c>
      <c r="G4">
        <v>33.1875</v>
      </c>
      <c r="H4">
        <v>34.875</v>
      </c>
      <c r="I4">
        <v>33.125</v>
      </c>
      <c r="J4">
        <v>33.375</v>
      </c>
      <c r="K4">
        <v>33.328125</v>
      </c>
      <c r="L4">
        <v>33.296875</v>
      </c>
      <c r="M4">
        <v>33.46875</v>
      </c>
      <c r="N4">
        <v>33.53125</v>
      </c>
      <c r="O4">
        <v>33.296875</v>
      </c>
      <c r="P4">
        <v>33.328125</v>
      </c>
      <c r="Q4">
        <v>33.96875</v>
      </c>
      <c r="R4">
        <v>34.4375</v>
      </c>
      <c r="S4">
        <v>33.390625</v>
      </c>
      <c r="T4">
        <v>34.21875</v>
      </c>
      <c r="U4">
        <v>35.1875</v>
      </c>
      <c r="V4">
        <v>46.203125</v>
      </c>
      <c r="W4">
        <v>35.265625</v>
      </c>
      <c r="X4">
        <v>34.25</v>
      </c>
      <c r="Y4">
        <v>33.796875</v>
      </c>
      <c r="Z4">
        <v>33.484375</v>
      </c>
      <c r="AA4">
        <v>35.25</v>
      </c>
      <c r="AB4">
        <v>57.015625</v>
      </c>
      <c r="AC4">
        <v>30.28125</v>
      </c>
      <c r="AD4">
        <v>30.59375</v>
      </c>
      <c r="AE4" s="3">
        <v>31.546875</v>
      </c>
    </row>
    <row r="5" spans="1:32" x14ac:dyDescent="0.25">
      <c r="A5">
        <v>31.757675886154171</v>
      </c>
      <c r="B5">
        <v>76.896439790725708</v>
      </c>
      <c r="C5">
        <v>30.55524563789368</v>
      </c>
      <c r="D5">
        <v>35.64782452583313</v>
      </c>
      <c r="E5">
        <v>32.710984706878662</v>
      </c>
      <c r="F5">
        <v>36.138343334197998</v>
      </c>
      <c r="G5">
        <v>33.460773706436157</v>
      </c>
      <c r="H5">
        <v>33.851338863372803</v>
      </c>
      <c r="I5">
        <v>33.47642993927002</v>
      </c>
      <c r="J5">
        <v>33.210868358612061</v>
      </c>
      <c r="K5">
        <v>32.882813692092903</v>
      </c>
      <c r="L5">
        <v>33.085894107818604</v>
      </c>
      <c r="M5">
        <v>33.148377895355218</v>
      </c>
      <c r="N5">
        <v>33.085893154144287</v>
      </c>
      <c r="O5">
        <v>33.617019891738892</v>
      </c>
      <c r="P5">
        <v>33.882582426071167</v>
      </c>
      <c r="Q5">
        <v>33.787436723709114</v>
      </c>
      <c r="R5">
        <v>33.22648549079895</v>
      </c>
      <c r="S5">
        <v>33.882581949234009</v>
      </c>
      <c r="T5">
        <v>34.795952320098877</v>
      </c>
      <c r="U5">
        <v>35.272879123687737</v>
      </c>
      <c r="V5">
        <v>34.413705348968513</v>
      </c>
      <c r="W5">
        <v>35.257289886474609</v>
      </c>
      <c r="X5">
        <v>34.506101369857788</v>
      </c>
      <c r="Y5">
        <v>33.257726907730103</v>
      </c>
      <c r="Z5">
        <v>33.757644176483147</v>
      </c>
      <c r="AA5">
        <v>34.585538387298577</v>
      </c>
      <c r="AB5">
        <v>39.092653036117547</v>
      </c>
      <c r="AC5">
        <v>31.14988899230957</v>
      </c>
      <c r="AD5">
        <v>31.67065691947937</v>
      </c>
      <c r="AE5" s="3">
        <v>31.652876615524288</v>
      </c>
    </row>
    <row r="6" spans="1:32" x14ac:dyDescent="0.25">
      <c r="A6">
        <v>42.921875</v>
      </c>
      <c r="B6">
        <v>36.03125</v>
      </c>
      <c r="C6">
        <v>21</v>
      </c>
      <c r="D6">
        <v>22.9375</v>
      </c>
      <c r="E6">
        <v>22.265625</v>
      </c>
      <c r="F6">
        <v>22.578125</v>
      </c>
      <c r="G6">
        <v>22.78125</v>
      </c>
      <c r="H6">
        <v>23.109375</v>
      </c>
      <c r="I6">
        <v>23.546875</v>
      </c>
      <c r="J6">
        <v>22.546875</v>
      </c>
      <c r="K6">
        <v>22.546875</v>
      </c>
      <c r="L6">
        <v>22.359375</v>
      </c>
      <c r="M6">
        <v>23.703125</v>
      </c>
      <c r="N6">
        <v>22.5625</v>
      </c>
      <c r="O6">
        <v>22.734375</v>
      </c>
      <c r="P6">
        <v>22.03125</v>
      </c>
      <c r="Q6">
        <v>22.890625</v>
      </c>
      <c r="R6">
        <v>23.4375</v>
      </c>
      <c r="S6">
        <v>23.3125</v>
      </c>
      <c r="T6">
        <v>23.734375</v>
      </c>
      <c r="U6">
        <v>23.828125</v>
      </c>
      <c r="V6">
        <v>23.453125</v>
      </c>
      <c r="W6">
        <v>23.109375</v>
      </c>
      <c r="X6">
        <v>23.578125</v>
      </c>
      <c r="Y6">
        <v>23.046875</v>
      </c>
      <c r="Z6">
        <v>23.046875</v>
      </c>
      <c r="AA6">
        <v>23.25</v>
      </c>
      <c r="AB6">
        <v>21.125</v>
      </c>
      <c r="AC6">
        <v>22.3125</v>
      </c>
      <c r="AD6">
        <v>21.75</v>
      </c>
      <c r="AE6" s="3">
        <v>22.171875</v>
      </c>
    </row>
    <row r="7" spans="1:32" x14ac:dyDescent="0.25">
      <c r="A7">
        <v>86.873831033706665</v>
      </c>
      <c r="B7">
        <v>31.583114624023441</v>
      </c>
      <c r="C7">
        <v>29.039978742599491</v>
      </c>
      <c r="D7">
        <v>31.883059501647949</v>
      </c>
      <c r="E7">
        <v>32.83591628074646</v>
      </c>
      <c r="F7">
        <v>34.741750955581672</v>
      </c>
      <c r="G7">
        <v>30.945568561553959</v>
      </c>
      <c r="H7">
        <v>31.508147001266479</v>
      </c>
      <c r="I7">
        <v>31.994446039199829</v>
      </c>
      <c r="J7">
        <v>31.20520639419556</v>
      </c>
      <c r="K7">
        <v>31.586251974105831</v>
      </c>
      <c r="L7">
        <v>31.601868391036991</v>
      </c>
      <c r="M7">
        <v>33.570149660110467</v>
      </c>
      <c r="N7">
        <v>31.726841449737549</v>
      </c>
      <c r="O7">
        <v>30.836428165435791</v>
      </c>
      <c r="P7">
        <v>32.337313175201423</v>
      </c>
      <c r="Q7">
        <v>31.05512642860413</v>
      </c>
      <c r="R7">
        <v>32.918232917785637</v>
      </c>
      <c r="S7">
        <v>32.132993459701538</v>
      </c>
      <c r="T7">
        <v>32.929683685302727</v>
      </c>
      <c r="U7">
        <v>34.819851636886597</v>
      </c>
      <c r="V7">
        <v>32.617252111434937</v>
      </c>
      <c r="W7">
        <v>32.906747102737427</v>
      </c>
      <c r="X7">
        <v>32.431251525878913</v>
      </c>
      <c r="Y7">
        <v>32.257965803146362</v>
      </c>
      <c r="Z7">
        <v>32.429225921630859</v>
      </c>
      <c r="AA7">
        <v>50.171735048294067</v>
      </c>
      <c r="AB7">
        <v>41.999308347702033</v>
      </c>
      <c r="AC7">
        <v>50.264887094497681</v>
      </c>
      <c r="AD7">
        <v>62.115458965301507</v>
      </c>
      <c r="AE7" s="3">
        <v>52.606387853622401</v>
      </c>
    </row>
    <row r="9" spans="1:32" x14ac:dyDescent="0.25">
      <c r="A9" t="str">
        <f>IF(AND(A2&lt;=A4,A2&lt;=A6), "a", "") &amp; IF(AND(A4&lt;=A2,A4&lt;=A6), "b", "") &amp; IF(AND(A6&lt;=A2,A6&lt;=A4), "c", "")</f>
        <v>a</v>
      </c>
      <c r="B9" t="str">
        <f t="shared" ref="B9:AE9" si="0">IF(AND(B2&lt;=B4,B2&lt;=B6), "a", "") &amp; IF(AND(B4&lt;=B2,B4&lt;=B6), "b", "") &amp; IF(AND(B6&lt;=B2,B6&lt;=B4), "c", "")</f>
        <v>a</v>
      </c>
      <c r="C9" t="str">
        <f t="shared" si="0"/>
        <v>a</v>
      </c>
      <c r="D9" t="str">
        <f t="shared" si="0"/>
        <v>a</v>
      </c>
      <c r="E9" t="str">
        <f t="shared" si="0"/>
        <v>a</v>
      </c>
      <c r="F9" t="str">
        <f t="shared" si="0"/>
        <v>a</v>
      </c>
      <c r="G9" t="str">
        <f t="shared" si="0"/>
        <v>a</v>
      </c>
      <c r="H9" t="str">
        <f t="shared" si="0"/>
        <v>a</v>
      </c>
      <c r="I9" t="str">
        <f t="shared" si="0"/>
        <v>a</v>
      </c>
      <c r="J9" t="str">
        <f t="shared" si="0"/>
        <v>a</v>
      </c>
      <c r="K9" t="str">
        <f t="shared" si="0"/>
        <v>a</v>
      </c>
      <c r="L9" t="str">
        <f t="shared" si="0"/>
        <v>a</v>
      </c>
      <c r="M9" t="str">
        <f t="shared" si="0"/>
        <v>a</v>
      </c>
      <c r="N9" t="str">
        <f t="shared" si="0"/>
        <v>a</v>
      </c>
      <c r="O9" t="str">
        <f t="shared" si="0"/>
        <v>a</v>
      </c>
      <c r="P9" t="str">
        <f t="shared" si="0"/>
        <v>a</v>
      </c>
      <c r="Q9" t="str">
        <f t="shared" si="0"/>
        <v>a</v>
      </c>
      <c r="R9" t="str">
        <f t="shared" si="0"/>
        <v>a</v>
      </c>
      <c r="S9" t="str">
        <f t="shared" si="0"/>
        <v>a</v>
      </c>
      <c r="T9" t="str">
        <f t="shared" si="0"/>
        <v>a</v>
      </c>
      <c r="U9" t="str">
        <f t="shared" si="0"/>
        <v>a</v>
      </c>
      <c r="V9" t="str">
        <f t="shared" si="0"/>
        <v>a</v>
      </c>
      <c r="W9" t="str">
        <f t="shared" si="0"/>
        <v>a</v>
      </c>
      <c r="X9" t="str">
        <f t="shared" si="0"/>
        <v>a</v>
      </c>
      <c r="Y9" t="str">
        <f t="shared" si="0"/>
        <v>a</v>
      </c>
      <c r="Z9" t="str">
        <f t="shared" si="0"/>
        <v>a</v>
      </c>
      <c r="AA9" t="str">
        <f t="shared" si="0"/>
        <v>a</v>
      </c>
      <c r="AB9" t="str">
        <f t="shared" si="0"/>
        <v>c</v>
      </c>
      <c r="AC9" t="str">
        <f t="shared" si="0"/>
        <v>a</v>
      </c>
      <c r="AD9" t="str">
        <f t="shared" si="0"/>
        <v>a</v>
      </c>
      <c r="AE9" t="str">
        <f t="shared" si="0"/>
        <v>a</v>
      </c>
      <c r="AF9" t="s">
        <v>0</v>
      </c>
    </row>
    <row r="10" spans="1:32" x14ac:dyDescent="0.25">
      <c r="A10" t="str">
        <f>IF(AND(A3&lt;=A5,A3&lt;=A7), "a", "") &amp; IF(AND(A5&lt;=A3,A5&lt;=A7), "b", "") &amp; IF(AND(A7&lt;=A3,A7&lt;=A5), "c", "")</f>
        <v>a</v>
      </c>
      <c r="B10" t="str">
        <f t="shared" ref="B10:AC10" si="1">IF(AND(B3&lt;=B5,B3&lt;=B7), "a", "") &amp; IF(AND(B5&lt;=B3,B5&lt;=B7), "b", "") &amp; IF(AND(B7&lt;=B3,B7&lt;=B5), "c", "")</f>
        <v>c</v>
      </c>
      <c r="C10" t="str">
        <f t="shared" si="1"/>
        <v>a</v>
      </c>
      <c r="D10" t="str">
        <f t="shared" si="1"/>
        <v>a</v>
      </c>
      <c r="E10" t="str">
        <f t="shared" si="1"/>
        <v>a</v>
      </c>
      <c r="F10" t="str">
        <f t="shared" si="1"/>
        <v>a</v>
      </c>
      <c r="G10" t="str">
        <f t="shared" si="1"/>
        <v>a</v>
      </c>
      <c r="H10" t="str">
        <f t="shared" si="1"/>
        <v>a</v>
      </c>
      <c r="I10" t="str">
        <f t="shared" si="1"/>
        <v>a</v>
      </c>
      <c r="J10" t="str">
        <f t="shared" si="1"/>
        <v>a</v>
      </c>
      <c r="K10" t="str">
        <f t="shared" si="1"/>
        <v>a</v>
      </c>
      <c r="L10" t="str">
        <f t="shared" si="1"/>
        <v>a</v>
      </c>
      <c r="M10" t="str">
        <f t="shared" si="1"/>
        <v>a</v>
      </c>
      <c r="N10" t="str">
        <f t="shared" si="1"/>
        <v>a</v>
      </c>
      <c r="O10" t="str">
        <f t="shared" si="1"/>
        <v>a</v>
      </c>
      <c r="P10" t="str">
        <f t="shared" si="1"/>
        <v>a</v>
      </c>
      <c r="Q10" t="str">
        <f t="shared" si="1"/>
        <v>a</v>
      </c>
      <c r="R10" t="str">
        <f t="shared" si="1"/>
        <v>a</v>
      </c>
      <c r="S10" t="str">
        <f t="shared" si="1"/>
        <v>a</v>
      </c>
      <c r="T10" t="str">
        <f t="shared" si="1"/>
        <v>a</v>
      </c>
      <c r="U10" t="str">
        <f t="shared" si="1"/>
        <v>a</v>
      </c>
      <c r="V10" t="str">
        <f t="shared" si="1"/>
        <v>a</v>
      </c>
      <c r="W10" t="str">
        <f t="shared" si="1"/>
        <v>a</v>
      </c>
      <c r="X10" t="str">
        <f t="shared" si="1"/>
        <v>a</v>
      </c>
      <c r="Y10" t="str">
        <f t="shared" si="1"/>
        <v>a</v>
      </c>
      <c r="Z10" t="str">
        <f t="shared" si="1"/>
        <v>a</v>
      </c>
      <c r="AA10" t="str">
        <f t="shared" si="1"/>
        <v>a</v>
      </c>
      <c r="AB10" t="str">
        <f t="shared" si="1"/>
        <v>a</v>
      </c>
      <c r="AC10" t="str">
        <f t="shared" si="1"/>
        <v>a</v>
      </c>
      <c r="AD10" t="str">
        <f>IF(AND(AD3&lt;=AD5,AD3&lt;=AD7), "a", "") &amp; IF(AND(AD5&lt;=AD3,AD5&lt;=AD7), "b", "") &amp; IF(AND(AD7&lt;=AD3,AD7&lt;=AD5), "c", "")</f>
        <v>a</v>
      </c>
      <c r="AE10" t="str">
        <f>IF(AND(AE3&lt;=AE5,AE3&lt;=AE7), "a", "") &amp; IF(AND(AE5&lt;=AE3,AE5&lt;=AE7), "b", "") &amp; IF(AND(AE7&lt;=AE3,AE7&lt;=AE5), "c", "")</f>
        <v>a</v>
      </c>
      <c r="AF10" t="s">
        <v>1</v>
      </c>
    </row>
    <row r="12" spans="1:32" x14ac:dyDescent="0.25">
      <c r="A12" t="s">
        <v>2</v>
      </c>
      <c r="D12">
        <f>MIN(A2:AE2)</f>
        <v>13.484375</v>
      </c>
      <c r="I12" t="s">
        <v>8</v>
      </c>
      <c r="L12">
        <f>MAX(A2:AE2)</f>
        <v>34.3125</v>
      </c>
    </row>
    <row r="13" spans="1:32" x14ac:dyDescent="0.25">
      <c r="A13" t="s">
        <v>3</v>
      </c>
      <c r="D13">
        <f>MIN(A4:AE4)</f>
        <v>30.09375</v>
      </c>
      <c r="I13" t="s">
        <v>9</v>
      </c>
      <c r="L13">
        <f>MAX(A4:AE4)</f>
        <v>74.453125</v>
      </c>
    </row>
    <row r="14" spans="1:32" x14ac:dyDescent="0.25">
      <c r="A14" t="s">
        <v>4</v>
      </c>
      <c r="D14">
        <f>MIN(A6:AE6)</f>
        <v>21</v>
      </c>
      <c r="I14" t="s">
        <v>10</v>
      </c>
      <c r="L14">
        <f>MAX(A6:AE6)</f>
        <v>42.921875</v>
      </c>
    </row>
    <row r="16" spans="1:32" x14ac:dyDescent="0.25">
      <c r="A16" t="s">
        <v>5</v>
      </c>
      <c r="D16">
        <f>MIN(A3:AE3)</f>
        <v>13.57490253448486</v>
      </c>
      <c r="I16" t="s">
        <v>11</v>
      </c>
      <c r="L16">
        <f>MAX(A3:AE3)</f>
        <v>34.44839334487915</v>
      </c>
    </row>
    <row r="17" spans="1:12" x14ac:dyDescent="0.25">
      <c r="A17" t="s">
        <v>6</v>
      </c>
      <c r="D17">
        <f>MIN(A5:AE5)</f>
        <v>30.55524563789368</v>
      </c>
      <c r="I17" t="s">
        <v>12</v>
      </c>
      <c r="L17">
        <f>MAX(A5:AE5)</f>
        <v>76.896439790725708</v>
      </c>
    </row>
    <row r="18" spans="1:12" x14ac:dyDescent="0.25">
      <c r="A18" t="s">
        <v>7</v>
      </c>
      <c r="D18">
        <f>MIN(A7:AE7)</f>
        <v>29.039978742599491</v>
      </c>
      <c r="I18" t="s">
        <v>13</v>
      </c>
      <c r="L18">
        <f>MAX(A7:AE7)</f>
        <v>86.873831033706665</v>
      </c>
    </row>
    <row r="20" spans="1:12" x14ac:dyDescent="0.25">
      <c r="A20" t="s">
        <v>14</v>
      </c>
      <c r="F20" s="4" cm="1">
        <f t="array" ref="F20">SUMPRODUCT(LEN($A$9:$AE$9)-LEN(SUBSTITUTE(UPPER($A$9:$AE$9),"A","")))</f>
        <v>30</v>
      </c>
    </row>
    <row r="21" spans="1:12" x14ac:dyDescent="0.25">
      <c r="A21" t="s">
        <v>15</v>
      </c>
      <c r="F21" s="4" cm="1">
        <f t="array" ref="F21">SUMPRODUCT(LEN($A$9:$AE$9)-LEN(SUBSTITUTE(UPPER($A$9:$AE$9),"B","")))</f>
        <v>0</v>
      </c>
    </row>
    <row r="22" spans="1:12" x14ac:dyDescent="0.25">
      <c r="A22" t="s">
        <v>16</v>
      </c>
      <c r="F22" s="4" cm="1">
        <f t="array" ref="F22">SUMPRODUCT(LEN($A$9:$AE$9)-LEN(SUBSTITUTE(UPPER($A$9:$AE$9),"C","")))</f>
        <v>1</v>
      </c>
    </row>
    <row r="24" spans="1:12" x14ac:dyDescent="0.25">
      <c r="A24" t="s">
        <v>17</v>
      </c>
      <c r="F24" s="4" cm="1">
        <f t="array" ref="F24">SUMPRODUCT(LEN($A$10:$AE$10)-LEN(SUBSTITUTE(UPPER($A$10:$AE$10),"A","")))</f>
        <v>30</v>
      </c>
    </row>
    <row r="25" spans="1:12" x14ac:dyDescent="0.25">
      <c r="A25" t="s">
        <v>18</v>
      </c>
      <c r="F25" s="4" cm="1">
        <f t="array" ref="F25">SUMPRODUCT(LEN($A$10:$AE$10)-LEN(SUBSTITUTE(UPPER($A$10:$AE$10),"B","")))</f>
        <v>0</v>
      </c>
    </row>
    <row r="26" spans="1:12" x14ac:dyDescent="0.25">
      <c r="A26" t="s">
        <v>19</v>
      </c>
      <c r="F26" s="4" cm="1">
        <f t="array" ref="F26">SUMPRODUCT(LEN($A$10:$AE$10)-LEN(SUBSTITUTE(UPPER($A$10:$AE$10),"C","")))</f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Maulana Alirridlo</cp:lastModifiedBy>
  <dcterms:created xsi:type="dcterms:W3CDTF">2023-05-15T04:36:05Z</dcterms:created>
  <dcterms:modified xsi:type="dcterms:W3CDTF">2023-05-15T20:46:42Z</dcterms:modified>
</cp:coreProperties>
</file>