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8" i="1"/>
  <c r="F3" i="1"/>
  <c r="F4" i="1"/>
  <c r="F5" i="1"/>
  <c r="F6" i="1"/>
  <c r="F7" i="1"/>
  <c r="F9" i="1"/>
  <c r="F11" i="1"/>
  <c r="F12" i="1"/>
  <c r="F13" i="1"/>
  <c r="F14" i="1"/>
  <c r="F15" i="1"/>
  <c r="F16" i="1"/>
  <c r="F2" i="1"/>
  <c r="E16" i="1"/>
  <c r="E18" i="1"/>
  <c r="E15" i="1"/>
  <c r="E14" i="1"/>
  <c r="E13" i="1"/>
  <c r="E1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  <c r="E11" i="1"/>
  <c r="E10" i="1"/>
  <c r="E9" i="1"/>
  <c r="E8" i="1"/>
  <c r="E3" i="1"/>
  <c r="E4" i="1"/>
  <c r="E5" i="1"/>
  <c r="E6" i="1"/>
  <c r="E7" i="1"/>
  <c r="E2" i="1"/>
  <c r="F18" i="1" l="1"/>
  <c r="E19" i="1" s="1"/>
</calcChain>
</file>

<file path=xl/sharedStrings.xml><?xml version="1.0" encoding="utf-8"?>
<sst xmlns="http://schemas.openxmlformats.org/spreadsheetml/2006/main" count="22" uniqueCount="22">
  <si>
    <t>nama barang</t>
  </si>
  <si>
    <t>harga barang</t>
  </si>
  <si>
    <t>stok barang</t>
  </si>
  <si>
    <t>no</t>
  </si>
  <si>
    <t>Sabun mandi</t>
  </si>
  <si>
    <t>Shampo</t>
  </si>
  <si>
    <t>Sabun cuci piring</t>
  </si>
  <si>
    <t>Pasta gigi</t>
  </si>
  <si>
    <t>Deterjen baju</t>
  </si>
  <si>
    <t>Porselen toilet</t>
  </si>
  <si>
    <t>total harga</t>
  </si>
  <si>
    <t>Sikat gigi</t>
  </si>
  <si>
    <t>Mie instan</t>
  </si>
  <si>
    <t>Parfum ruangan</t>
  </si>
  <si>
    <t>Sarden kaleng</t>
  </si>
  <si>
    <t>Teh celup</t>
  </si>
  <si>
    <t>Kecap botol</t>
  </si>
  <si>
    <t>Saos botol</t>
  </si>
  <si>
    <t>Handbody sachet</t>
  </si>
  <si>
    <t>Kondisioner sachet</t>
  </si>
  <si>
    <t>harga jual</t>
  </si>
  <si>
    <t>keuntungan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</si>
</sst>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p-3809]* #,##0_-;\-[$Rp-3809]* #,##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7" sqref="G17"/>
    </sheetView>
  </sheetViews>
  <sheetFormatPr defaultRowHeight="15" x14ac:dyDescent="0.25"/>
  <cols>
    <col min="1" max="1" width="9.140625" style="2"/>
    <col min="2" max="2" width="17.7109375" customWidth="1"/>
    <col min="3" max="6" width="16.7109375" customWidth="1"/>
  </cols>
  <sheetData>
    <row r="1" spans="1:6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20</v>
      </c>
    </row>
    <row r="2" spans="1:6" x14ac:dyDescent="0.25">
      <c r="A2" s="2">
        <v>1</v>
      </c>
      <c r="B2" s="1" t="s">
        <v>4</v>
      </c>
      <c r="C2" s="3">
        <v>5000</v>
      </c>
      <c r="D2" s="2">
        <v>20</v>
      </c>
      <c r="E2" s="3">
        <f>C2*D2</f>
        <v>100000</v>
      </c>
      <c r="F2" s="3">
        <f>(C2+500)*D2</f>
        <v>110000</v>
      </c>
    </row>
    <row r="3" spans="1:6" x14ac:dyDescent="0.25">
      <c r="A3" s="2">
        <f>+A2+1</f>
        <v>2</v>
      </c>
      <c r="B3" s="1" t="s">
        <v>5</v>
      </c>
      <c r="C3" s="3">
        <v>2000</v>
      </c>
      <c r="D3" s="2">
        <v>40</v>
      </c>
      <c r="E3" s="3">
        <f t="shared" ref="E3:E16" si="0">C3*D3</f>
        <v>80000</v>
      </c>
      <c r="F3" s="3">
        <f>(C3+1000)*D3</f>
        <v>120000</v>
      </c>
    </row>
    <row r="4" spans="1:6" x14ac:dyDescent="0.25">
      <c r="A4" s="2">
        <f t="shared" ref="A4:A16" si="1">+A3+1</f>
        <v>3</v>
      </c>
      <c r="B4" s="1" t="s">
        <v>7</v>
      </c>
      <c r="C4" s="3">
        <v>7500</v>
      </c>
      <c r="D4" s="2">
        <v>20</v>
      </c>
      <c r="E4" s="3">
        <f t="shared" si="0"/>
        <v>150000</v>
      </c>
      <c r="F4" s="3">
        <f t="shared" ref="F4:F16" si="2">(C4+500)*D4</f>
        <v>160000</v>
      </c>
    </row>
    <row r="5" spans="1:6" x14ac:dyDescent="0.25">
      <c r="A5" s="2">
        <f t="shared" si="1"/>
        <v>4</v>
      </c>
      <c r="B5" s="1" t="s">
        <v>6</v>
      </c>
      <c r="C5" s="3">
        <v>3500</v>
      </c>
      <c r="D5" s="2">
        <v>10</v>
      </c>
      <c r="E5" s="3">
        <f t="shared" si="0"/>
        <v>35000</v>
      </c>
      <c r="F5" s="3">
        <f t="shared" si="2"/>
        <v>40000</v>
      </c>
    </row>
    <row r="6" spans="1:6" x14ac:dyDescent="0.25">
      <c r="A6" s="2">
        <f t="shared" si="1"/>
        <v>5</v>
      </c>
      <c r="B6" s="1" t="s">
        <v>8</v>
      </c>
      <c r="C6" s="3">
        <v>7500</v>
      </c>
      <c r="D6" s="2">
        <v>12</v>
      </c>
      <c r="E6" s="3">
        <f t="shared" si="0"/>
        <v>90000</v>
      </c>
      <c r="F6" s="3">
        <f t="shared" si="2"/>
        <v>96000</v>
      </c>
    </row>
    <row r="7" spans="1:6" x14ac:dyDescent="0.25">
      <c r="A7" s="2">
        <f t="shared" si="1"/>
        <v>6</v>
      </c>
      <c r="B7" s="1" t="s">
        <v>9</v>
      </c>
      <c r="C7" s="3">
        <v>22500</v>
      </c>
      <c r="D7" s="2">
        <v>2</v>
      </c>
      <c r="E7" s="3">
        <f t="shared" si="0"/>
        <v>45000</v>
      </c>
      <c r="F7" s="3">
        <f t="shared" si="2"/>
        <v>46000</v>
      </c>
    </row>
    <row r="8" spans="1:6" x14ac:dyDescent="0.25">
      <c r="A8" s="2">
        <f t="shared" si="1"/>
        <v>7</v>
      </c>
      <c r="B8" s="1" t="s">
        <v>11</v>
      </c>
      <c r="C8" s="3">
        <v>5600</v>
      </c>
      <c r="D8" s="2">
        <v>15</v>
      </c>
      <c r="E8" s="3">
        <f t="shared" si="0"/>
        <v>84000</v>
      </c>
      <c r="F8" s="3">
        <f>(C8+400)*D8</f>
        <v>90000</v>
      </c>
    </row>
    <row r="9" spans="1:6" x14ac:dyDescent="0.25">
      <c r="A9" s="2">
        <f t="shared" si="1"/>
        <v>8</v>
      </c>
      <c r="B9" s="1" t="s">
        <v>12</v>
      </c>
      <c r="C9" s="3">
        <v>3200</v>
      </c>
      <c r="D9" s="2">
        <v>30</v>
      </c>
      <c r="E9" s="3">
        <f t="shared" si="0"/>
        <v>96000</v>
      </c>
      <c r="F9" s="3">
        <f t="shared" si="2"/>
        <v>111000</v>
      </c>
    </row>
    <row r="10" spans="1:6" x14ac:dyDescent="0.25">
      <c r="A10" s="2">
        <f t="shared" si="1"/>
        <v>9</v>
      </c>
      <c r="B10" s="1" t="s">
        <v>13</v>
      </c>
      <c r="C10" s="3">
        <v>10000</v>
      </c>
      <c r="D10" s="2">
        <v>2</v>
      </c>
      <c r="E10" s="3">
        <f t="shared" si="0"/>
        <v>20000</v>
      </c>
      <c r="F10" s="3">
        <f>(C10+1000)*D10</f>
        <v>22000</v>
      </c>
    </row>
    <row r="11" spans="1:6" x14ac:dyDescent="0.25">
      <c r="A11" s="2">
        <f t="shared" si="1"/>
        <v>10</v>
      </c>
      <c r="B11" s="1" t="s">
        <v>14</v>
      </c>
      <c r="C11" s="3">
        <v>15000</v>
      </c>
      <c r="D11" s="2">
        <v>5</v>
      </c>
      <c r="E11" s="3">
        <f t="shared" si="0"/>
        <v>75000</v>
      </c>
      <c r="F11" s="3">
        <f t="shared" si="2"/>
        <v>77500</v>
      </c>
    </row>
    <row r="12" spans="1:6" x14ac:dyDescent="0.25">
      <c r="A12" s="2">
        <f t="shared" si="1"/>
        <v>11</v>
      </c>
      <c r="B12" s="1" t="s">
        <v>15</v>
      </c>
      <c r="C12" s="3">
        <v>3000</v>
      </c>
      <c r="D12" s="2">
        <v>25</v>
      </c>
      <c r="E12" s="3">
        <f t="shared" si="0"/>
        <v>75000</v>
      </c>
      <c r="F12" s="3">
        <f t="shared" si="2"/>
        <v>87500</v>
      </c>
    </row>
    <row r="13" spans="1:6" x14ac:dyDescent="0.25">
      <c r="A13" s="2">
        <f t="shared" si="1"/>
        <v>12</v>
      </c>
      <c r="B13" s="1" t="s">
        <v>16</v>
      </c>
      <c r="C13" s="3">
        <v>5000</v>
      </c>
      <c r="D13" s="2">
        <v>10</v>
      </c>
      <c r="E13" s="3">
        <f t="shared" si="0"/>
        <v>50000</v>
      </c>
      <c r="F13" s="3">
        <f t="shared" si="2"/>
        <v>55000</v>
      </c>
    </row>
    <row r="14" spans="1:6" x14ac:dyDescent="0.25">
      <c r="A14" s="2">
        <f t="shared" si="1"/>
        <v>13</v>
      </c>
      <c r="B14" s="1" t="s">
        <v>17</v>
      </c>
      <c r="C14" s="3">
        <v>5000</v>
      </c>
      <c r="D14" s="2">
        <v>10</v>
      </c>
      <c r="E14" s="3">
        <f t="shared" si="0"/>
        <v>50000</v>
      </c>
      <c r="F14" s="3">
        <f t="shared" si="2"/>
        <v>55000</v>
      </c>
    </row>
    <row r="15" spans="1:6" x14ac:dyDescent="0.25">
      <c r="A15" s="2">
        <f t="shared" si="1"/>
        <v>14</v>
      </c>
      <c r="B15" s="1" t="s">
        <v>18</v>
      </c>
      <c r="C15" s="3">
        <v>4000</v>
      </c>
      <c r="D15" s="2">
        <v>10</v>
      </c>
      <c r="E15" s="3">
        <f t="shared" si="0"/>
        <v>40000</v>
      </c>
      <c r="F15" s="3">
        <f t="shared" si="2"/>
        <v>45000</v>
      </c>
    </row>
    <row r="16" spans="1:6" x14ac:dyDescent="0.25">
      <c r="A16" s="2">
        <f t="shared" si="1"/>
        <v>15</v>
      </c>
      <c r="B16" s="1" t="s">
        <v>19</v>
      </c>
      <c r="C16" s="3">
        <v>1000</v>
      </c>
      <c r="D16" s="2">
        <v>10</v>
      </c>
      <c r="E16" s="3">
        <f t="shared" si="0"/>
        <v>10000</v>
      </c>
      <c r="F16" s="3">
        <f t="shared" si="2"/>
        <v>15000</v>
      </c>
    </row>
    <row r="17" spans="1:6" x14ac:dyDescent="0.25">
      <c r="A17" s="4"/>
      <c r="B17" s="5"/>
      <c r="C17" s="5"/>
      <c r="D17" s="5"/>
      <c r="E17" s="5"/>
      <c r="F17" s="5"/>
    </row>
    <row r="18" spans="1:6" x14ac:dyDescent="0.25">
      <c r="E18" s="3">
        <f>SUM(E2:E16)</f>
        <v>1000000</v>
      </c>
      <c r="F18" s="3">
        <f>SUM(F2:F16)</f>
        <v>1130000</v>
      </c>
    </row>
    <row r="19" spans="1:6" x14ac:dyDescent="0.25">
      <c r="D19" s="6" t="s">
        <v>21</v>
      </c>
      <c r="E19" s="7">
        <f>F18-E18</f>
        <v>130000</v>
      </c>
      <c r="F19" s="7"/>
    </row>
  </sheetData>
  <mergeCells count="1">
    <mergeCell ref="E19:F19"/>
  </mergeCells>
  <pageMargins left="0.7" right="0.7" top="0.75" bottom="0.75" header="0.3" footer="0.3"/>
  <pageSetup paperSize="9" orientation="portrait" horizontalDpi="0" verticalDpi="0" r:id="rId1"/>
  <ignoredErrors>
    <ignoredError sqref="F3 F8 F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2021-09-06T02:14:41Z</dcterms:modified>
</cp:coreProperties>
</file>