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45" activeTab="51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04112021" sheetId="45" r:id="rId43"/>
    <sheet name="09112021" sheetId="46" r:id="rId44"/>
    <sheet name="20112021" sheetId="47" r:id="rId45"/>
    <sheet name="02122021" sheetId="49" r:id="rId46"/>
    <sheet name="06122021" sheetId="51" r:id="rId47"/>
    <sheet name="10122021" sheetId="52" r:id="rId48"/>
    <sheet name="14122021" sheetId="53" r:id="rId49"/>
    <sheet name="20122021" sheetId="54" r:id="rId50"/>
    <sheet name="31122021" sheetId="55" r:id="rId51"/>
    <sheet name="07012022" sheetId="56" r:id="rId5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56" l="1"/>
  <c r="I34" i="56"/>
  <c r="R34" i="56"/>
  <c r="Q34" i="56"/>
  <c r="P34" i="56"/>
  <c r="S34" i="56" s="1"/>
  <c r="G34" i="56"/>
  <c r="F34" i="56"/>
  <c r="J34" i="56" l="1"/>
  <c r="U32" i="55"/>
  <c r="T32" i="55"/>
  <c r="V32" i="55" s="1"/>
  <c r="S32" i="55"/>
  <c r="K32" i="55"/>
  <c r="G32" i="55"/>
  <c r="E32" i="55"/>
  <c r="D32" i="55"/>
  <c r="N32" i="55" s="1"/>
  <c r="C32" i="55"/>
  <c r="B32" i="55"/>
  <c r="P32" i="54" l="1"/>
  <c r="O32" i="54"/>
  <c r="N32" i="54"/>
  <c r="Q32" i="54" s="1"/>
  <c r="F32" i="54"/>
  <c r="E32" i="54"/>
  <c r="D32" i="54"/>
  <c r="C32" i="54"/>
  <c r="B32" i="54"/>
  <c r="I32" i="54" s="1"/>
  <c r="M34" i="53" l="1"/>
  <c r="L34" i="53"/>
  <c r="K34" i="53"/>
  <c r="F34" i="53"/>
  <c r="E34" i="53"/>
  <c r="D34" i="53"/>
  <c r="C34" i="53"/>
  <c r="B34" i="53"/>
  <c r="G34" i="53" l="1"/>
  <c r="N34" i="53"/>
  <c r="N31" i="52"/>
  <c r="N17" i="52"/>
  <c r="N10" i="52"/>
  <c r="G28" i="52"/>
  <c r="F28" i="52"/>
  <c r="B28" i="52"/>
  <c r="C28" i="52"/>
  <c r="D28" i="52"/>
  <c r="E28" i="52"/>
  <c r="N14" i="51" l="1"/>
  <c r="N32" i="51"/>
  <c r="N47" i="51"/>
  <c r="F32" i="51"/>
  <c r="I7" i="51"/>
  <c r="L7" i="51" s="1"/>
  <c r="L5" i="51"/>
  <c r="L6" i="51"/>
  <c r="E32" i="51"/>
  <c r="D32" i="51"/>
  <c r="C32" i="51"/>
  <c r="G32" i="51" l="1"/>
  <c r="E41" i="49"/>
  <c r="F41" i="49"/>
  <c r="D41" i="49"/>
  <c r="C41" i="49"/>
  <c r="N44" i="49"/>
  <c r="N30" i="49"/>
  <c r="N18" i="49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  <c r="G41" i="49" l="1"/>
</calcChain>
</file>

<file path=xl/sharedStrings.xml><?xml version="1.0" encoding="utf-8"?>
<sst xmlns="http://schemas.openxmlformats.org/spreadsheetml/2006/main" count="7620" uniqueCount="1180">
  <si>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</si>
  <si>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</si>
  <si>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</si>
  <si>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</si>
  <si>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</si>
  <si>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</si>
  <si>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</si>
  <si>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</si>
  <si>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</si>
  <si>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</si>
  <si>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</si>
  <si>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</si>
  <si>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</si>
  <si>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</si>
  <si>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</si>
  <si>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</si>
  <si>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</si>
  <si>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</si>
  <si>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</si>
  <si>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</si>
  <si>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</si>
  <si>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</si>
  <si>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</si>
  <si>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</si>
  <si>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</si>
  <si>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</si>
  <si>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</si>
  <si>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</si>
  <si>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</si>
  <si>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</si>
  <si>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</si>
  <si>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</si>
  <si>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</si>
  <si>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</si>
  <si>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</si>
  <si>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</si>
  <si>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</si>
  <si>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</si>
  <si>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</si>
  <si>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</si>
  <si>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</si>
  <si>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</si>
  <si>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</si>
  <si>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</si>
  <si>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</si>
  <si>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</si>
  <si>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</si>
  <si>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</si>
  <si>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</si>
  <si>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</si>
  <si>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</si>
  <si>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</si>
  <si>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</si>
  <si>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</si>
  <si>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</si>
  <si>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</si>
  <si>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</si>
  <si>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</si>
  <si>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</si>
  <si>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</si>
  <si>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</si>
  <si>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</si>
  <si>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</si>
  <si>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</si>
  <si>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</si>
  <si>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</si>
  <si>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</si>
  <si>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</si>
  <si>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</si>
  <si>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</si>
  <si>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</si>
  <si>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</si>
  <si>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</si>
  <si>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</si>
  <si>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</si>
  <si>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</si>
  <si>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</si>
  <si>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</si>
  <si>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</si>
  <si>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</si>
  <si>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</si>
  <si>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</si>
  <si>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</si>
  <si>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</si>
  <si>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</si>
  <si>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</si>
  <si>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</si>
  <si>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</si>
  <si>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</si>
  <si>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</si>
  <si>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</si>
  <si>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</si>
  <si>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</si>
  <si>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</si>
  <si>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</si>
  <si>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</si>
  <si>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</si>
  <si>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</si>
  <si>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</si>
  <si>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</si>
  <si>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</si>
  <si>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</si>
  <si>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</si>
  <si>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</si>
  <si>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</si>
  <si>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</si>
  <si>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</si>
  <si>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</si>
  <si>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</si>
  <si>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</si>
  <si>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</si>
  <si>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</si>
  <si>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</si>
  <si>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</si>
  <si>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</si>
  <si>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</si>
  <si>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</si>
  <si>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</si>
  <si>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</si>
  <si>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</si>
  <si>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</si>
  <si>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</si>
  <si>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</si>
  <si>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</si>
  <si>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</si>
  <si>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</si>
  <si>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</si>
  <si>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</si>
  <si>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</si>
  <si>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</si>
  <si>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</si>
  <si>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</si>
  <si>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</si>
  <si>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</si>
  <si>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</si>
  <si>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</si>
  <si>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</si>
  <si>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</si>
  <si>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</si>
  <si>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</si>
  <si>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</si>
  <si>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</si>
  <si>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</si>
  <si>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</si>
  <si>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</si>
  <si>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</si>
  <si>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</si>
  <si>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</si>
  <si>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</si>
  <si>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</si>
  <si>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</si>
  <si>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</si>
  <si>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</si>
  <si>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</si>
  <si>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</si>
  <si>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</si>
  <si>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</si>
  <si>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</si>
  <si>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</si>
  <si>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</si>
  <si>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</si>
  <si>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</si>
  <si>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</si>
  <si>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</si>
  <si>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</si>
  <si>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</si>
  <si>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</si>
  <si>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</si>
  <si>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</si>
  <si>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</si>
  <si>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</si>
  <si>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</si>
  <si>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</si>
  <si>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</si>
  <si>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</si>
  <si>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</si>
  <si>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</si>
  <si>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</si>
  <si>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</si>
  <si>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</si>
  <si>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</si>
  <si>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</si>
  <si>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</si>
  <si>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</si>
  <si>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</si>
  <si>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</si>
  <si>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</si>
  <si>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</si>
  <si>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</si>
  <si>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</si>
  <si>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</si>
  <si>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</si>
  <si>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</si>
  <si>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</si>
  <si>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</si>
  <si>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</si>
  <si>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</si>
  <si>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</si>
  <si>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</si>
  <si>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</si>
  <si>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</si>
  <si>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</si>
  <si>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</si>
  <si>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</si>
  <si>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</si>
  <si>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</si>
  <si>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</si>
  <si>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</si>
  <si>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</si>
  <si>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</si>
  <si>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</si>
  <si>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</si>
  <si>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</si>
  <si>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</si>
  <si>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</si>
  <si>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</si>
  <si>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</si>
  <si>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</si>
  <si>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</si>
  <si>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</si>
  <si>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</si>
  <si>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</si>
  <si>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</si>
  <si>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</si>
  <si>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</si>
  <si>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</si>
  <si>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</si>
  <si>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</si>
  <si>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</si>
  <si>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</si>
  <si>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</si>
  <si>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</si>
  <si>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</si>
  <si>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</si>
  <si>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</si>
  <si>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</si>
  <si>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</si>
  <si>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</si>
  <si>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</si>
  <si>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</si>
  <si>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</si>
  <si>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</si>
  <si>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</si>
  <si>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</si>
  <si>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</si>
  <si>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</si>
  <si>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</si>
  <si>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</si>
  <si>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</si>
  <si>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</si>
  <si>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</si>
  <si>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</si>
  <si>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</si>
  <si>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</si>
  <si>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</si>
  <si>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</si>
  <si>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</si>
  <si>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</si>
  <si>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</si>
  <si>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</si>
  <si>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</si>
  <si>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</si>
  <si>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</si>
  <si>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</si>
  <si>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</si>
  <si>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</si>
  <si>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</si>
  <si>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</si>
  <si>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</si>
  <si>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</si>
  <si>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</si>
  <si>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</si>
  <si>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</si>
  <si>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</si>
  <si>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</si>
  <si>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</si>
  <si>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</si>
  <si>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</si>
  <si>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</si>
  <si>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</si>
  <si>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</si>
  <si>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</si>
  <si>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</si>
  <si>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</si>
  <si>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</si>
  <si>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</si>
  <si>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</si>
  <si>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</si>
  <si>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</si>
  <si>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</si>
  <si>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</si>
  <si>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</si>
  <si>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</si>
  <si>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</si>
  <si>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</si>
  <si>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</si>
  <si>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</si>
  <si>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</si>
  <si>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</si>
  <si>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</si>
  <si>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</si>
  <si>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</si>
  <si>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</si>
  <si>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</si>
  <si>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</si>
  <si>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</si>
  <si>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</si>
  <si>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</si>
  <si>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</si>
  <si>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</si>
  <si>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</si>
  <si>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</si>
  <si>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</si>
  <si>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</si>
  <si>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</si>
  <si>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</si>
  <si>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</si>
  <si>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</si>
  <si>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</si>
  <si>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</si>
  <si>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</si>
  <si>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</si>
  <si>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</si>
  <si>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</si>
  <si>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</si>
  <si>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</si>
  <si>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</si>
  <si>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</si>
  <si>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</si>
  <si>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</si>
  <si>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</si>
  <si>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</si>
  <si>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</si>
  <si>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</si>
  <si>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</si>
  <si>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</si>
  <si>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</si>
  <si>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</si>
  <si>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</si>
  <si>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</si>
  <si>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</si>
  <si>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</si>
  <si>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</si>
  <si>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</si>
  <si>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</si>
  <si>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</si>
  <si>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</si>
  <si>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</si>
  <si>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</si>
  <si>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</si>
  <si>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</si>
  <si>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</si>
  <si>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</si>
  <si>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</si>
  <si>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</si>
  <si>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</si>
  <si>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</si>
  <si>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</si>
  <si>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</si>
  <si>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</si>
  <si>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</si>
  <si>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</si>
  <si>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</si>
  <si>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</si>
  <si>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</si>
  <si>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</si>
  <si>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</si>
  <si>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</si>
  <si>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</si>
  <si>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</si>
  <si>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</si>
  <si>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</si>
  <si>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</si>
  <si>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</si>
  <si>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</si>
  <si>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</si>
  <si>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</si>
  <si>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</si>
  <si>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</si>
  <si>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</si>
  <si>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</si>
  <si>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</si>
  <si>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</si>
  <si>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</si>
  <si>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</si>
  <si>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</si>
  <si>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</si>
  <si>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</si>
  <si>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</si>
  <si>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</si>
  <si>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</si>
  <si>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</si>
  <si>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</si>
  <si>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</si>
  <si>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</si>
  <si>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</si>
  <si>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</si>
  <si>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</si>
  <si>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</si>
  <si>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</si>
  <si>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</si>
  <si>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</si>
  <si>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</si>
  <si>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</si>
  <si>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</si>
  <si>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</si>
  <si>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</si>
  <si>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</si>
  <si>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</si>
  <si>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</si>
  <si>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</si>
  <si>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</si>
  <si>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</si>
  <si>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</si>
  <si>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</si>
  <si>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</si>
  <si>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</si>
  <si>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</si>
  <si>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</si>
  <si>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</si>
  <si>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</si>
  <si>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</si>
  <si>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</si>
  <si>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</si>
  <si>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</si>
  <si>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</si>
  <si>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</si>
  <si>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</si>
  <si>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</si>
  <si>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</si>
  <si>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</si>
  <si>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</si>
  <si>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</si>
  <si>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</si>
  <si>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</si>
  <si>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</si>
  <si>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</si>
  <si>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</si>
  <si>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</si>
  <si>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</si>
  <si>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</si>
  <si>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</si>
  <si>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</si>
  <si>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</si>
  <si>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</si>
  <si>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</si>
  <si>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</si>
  <si>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</si>
  <si>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</si>
  <si>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</si>
  <si>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</si>
  <si>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</si>
  <si>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</si>
  <si>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</si>
  <si>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</si>
  <si>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</si>
  <si>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</si>
  <si>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</si>
  <si>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</si>
  <si>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</si>
  <si>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</si>
  <si>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</si>
  <si>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</si>
  <si>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</si>
  <si>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</si>
  <si>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</si>
  <si>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</si>
  <si>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</si>
  <si>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</si>
  <si>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</si>
  <si>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</si>
  <si>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</si>
  <si>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</si>
  <si>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</si>
  <si>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</si>
  <si>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</si>
  <si>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</si>
  <si>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</si>
  <si>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</si>
  <si>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</si>
  <si>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</si>
  <si>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</si>
  <si>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</si>
  <si>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</si>
  <si>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</si>
  <si>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</si>
  <si>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</si>
  <si>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</si>
  <si>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</si>
  <si>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</si>
  <si>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</si>
  <si>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</si>
  <si>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</si>
  <si>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</si>
  <si>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</si>
  <si>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</si>
  <si>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</si>
  <si>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</si>
  <si>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</si>
  <si>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</si>
  <si>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</si>
  <si>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</si>
  <si>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</si>
  <si>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</si>
  <si>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</si>
  <si>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</si>
  <si>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</si>
  <si>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</si>
  <si>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</si>
  <si>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</si>
  <si>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</si>
  <si>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</si>
  <si>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</si>
  <si>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</si>
  <si>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</si>
  <si>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</si>
  <si>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</si>
  <si>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</si>
  <si>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</si>
  <si>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</si>
  <si>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</si>
  <si>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</si>
  <si>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</si>
  <si>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</si>
  <si>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</si>
  <si>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</si>
  <si>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</si>
  <si>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</si>
  <si>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</si>
  <si>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</si>
  <si>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</si>
  <si>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</si>
  <si>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</si>
  <si>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</si>
  <si>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</si>
  <si>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</si>
  <si>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</si>
  <si>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</si>
  <si>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</si>
  <si>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</si>
  <si>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</si>
  <si>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</si>
  <si>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</si>
  <si>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</si>
  <si>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</si>
  <si>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</si>
  <si>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</si>
  <si>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</si>
  <si>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</si>
  <si>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</si>
  <si>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</si>
  <si>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</si>
  <si>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</si>
  <si>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</si>
  <si>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</si>
  <si>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</si>
  <si>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</si>
  <si>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</si>
  <si>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</si>
  <si>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</si>
  <si>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</si>
  <si>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</si>
  <si>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</si>
  <si>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</si>
  <si>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</si>
  <si>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</si>
  <si>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</si>
  <si>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</si>
  <si>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</si>
  <si>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</si>
  <si>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</si>
  <si>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</si>
  <si>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</si>
  <si>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</si>
  <si>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</si>
  <si>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</si>
  <si>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</si>
  <si>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</si>
  <si>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</si>
  <si>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</si>
  <si>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</si>
  <si>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</si>
  <si>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</si>
  <si>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</si>
  <si>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</si>
  <si>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</si>
  <si>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</si>
  <si>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</si>
  <si>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</si>
  <si>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</si>
  <si>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</si>
  <si>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</si>
  <si>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</si>
  <si>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</si>
  <si>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</si>
  <si>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</si>
  <si>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</si>
  <si>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</si>
  <si>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</si>
  <si>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</si>
  <si>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</si>
  <si>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</si>
  <si>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</si>
  <si>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</si>
  <si>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</si>
  <si>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</si>
  <si>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</si>
  <si>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</si>
  <si>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</si>
  <si>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</si>
  <si>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</si>
  <si>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</si>
  <si>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</si>
  <si>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</si>
  <si>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</si>
  <si>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</si>
  <si>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</si>
  <si>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</si>
  <si>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</si>
  <si>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</si>
  <si>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</si>
  <si>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</si>
  <si>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</si>
  <si>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</si>
  <si>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</si>
  <si>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</si>
  <si>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</si>
  <si>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</si>
  <si>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</si>
  <si>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</si>
  <si>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</si>
  <si>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</si>
  <si>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</si>
  <si>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</si>
  <si>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</si>
  <si>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</si>
  <si>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</si>
  <si>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</si>
  <si>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</si>
  <si>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</si>
  <si>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</si>
  <si>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</si>
  <si>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</si>
  <si>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</si>
  <si>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</si>
  <si>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</si>
  <si>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</si>
  <si>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</si>
  <si>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</si>
  <si>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</si>
  <si>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</si>
  <si>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</si>
  <si>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</si>
  <si>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</si>
  <si>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</si>
  <si>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</si>
  <si>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</si>
  <si>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</si>
  <si>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</si>
  <si>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</si>
  <si>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</si>
  <si>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</si>
  <si>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</si>
  <si>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</si>
  <si>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</si>
  <si>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</si>
  <si>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</si>
  <si>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</si>
  <si>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</si>
  <si>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</si>
  <si>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</si>
  <si>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</si>
  <si>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</si>
  <si>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</si>
  <si>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</si>
  <si>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</si>
  <si>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</si>
  <si>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</si>
  <si>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</si>
  <si>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</si>
  <si>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</si>
  <si>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</si>
  <si>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</si>
  <si>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</si>
  <si>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</si>
  <si>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</si>
  <si>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</si>
  <si>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</si>
  <si>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</si>
  <si>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</si>
  <si>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</si>
  <si>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</si>
  <si>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</si>
  <si>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</si>
  <si>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</si>
  <si>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</si>
  <si>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</si>
  <si>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</si>
  <si>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</si>
  <si>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</si>
  <si>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</si>
  <si>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</si>
  <si>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</si>
  <si>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</si>
  <si>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</si>
  <si>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</si>
  <si>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</si>
  <si>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</si>
  <si>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</si>
  <si>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</si>
  <si>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</si>
  <si>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</si>
  <si>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</si>
  <si>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</si>
  <si>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</si>
  <si>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</si>
  <si>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</si>
  <si>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</si>
  <si>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</si>
  <si>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</si>
  <si>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</si>
  <si>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</si>
  <si>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</si>
  <si>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</si>
  <si>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</si>
  <si>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</si>
  <si>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</si>
  <si>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</si>
  <si>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</si>
  <si>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</si>
  <si>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</si>
  <si>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</si>
  <si>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</si>
  <si>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</si>
  <si>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</si>
  <si>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</si>
  <si>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</si>
  <si>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</si>
  <si>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</si>
  <si>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</si>
  <si>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</si>
  <si>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</si>
  <si>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</si>
  <si>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</si>
  <si>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</si>
  <si>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</si>
  <si>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</si>
  <si>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</si>
  <si>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</si>
  <si>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</si>
  <si>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</si>
  <si>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</si>
  <si>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</si>
  <si>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</si>
  <si>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</si>
  <si>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</si>
  <si>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</si>
  <si>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</si>
  <si>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</si>
  <si>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</si>
  <si>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</si>
  <si>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</si>
  <si>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</si>
  <si>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</si>
  <si>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</si>
  <si>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</si>
  <si>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</si>
  <si>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</si>
  <si>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</si>
  <si>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</si>
  <si>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</si>
  <si>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</si>
  <si>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</si>
  <si>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</si>
  <si>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</si>
  <si>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</si>
  <si>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</si>
  <si>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</si>
  <si>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</si>
  <si>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</si>
  <si>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</si>
  <si>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</si>
  <si>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</si>
  <si>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</si>
  <si>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</si>
  <si>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</si>
  <si>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</si>
  <si>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</si>
  <si>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</si>
  <si>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</si>
  <si>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</si>
  <si>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</si>
  <si>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</si>
  <si>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</si>
  <si>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</si>
  <si>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</si>
  <si>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</si>
  <si>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</si>
  <si>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</si>
  <si>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</si>
  <si>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</si>
  <si>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SHELL KAYOLE N.C.C LTD</t>
  </si>
  <si>
    <t>THOME SERVICE STATION</t>
  </si>
  <si>
    <t>KPLC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</si>
  <si>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</si>
  <si>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</si>
  <si>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</si>
  <si>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</si>
  <si>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</si>
  <si>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</si>
  <si>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</si>
  <si>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</si>
  <si>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</si>
  <si>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</si>
  <si>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</si>
  <si>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</si>
  <si>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</si>
  <si>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</si>
  <si>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</si>
  <si>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</si>
  <si>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</si>
  <si>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</si>
  <si>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</si>
  <si>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</si>
  <si>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</si>
  <si>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</si>
  <si>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</si>
  <si>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</si>
  <si>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</si>
  <si>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</si>
  <si>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</si>
  <si>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</si>
  <si>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</si>
  <si>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</si>
  <si>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</si>
  <si>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</si>
  <si>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</si>
  <si>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</si>
  <si>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</si>
  <si>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</si>
  <si>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</si>
  <si>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</si>
  <si>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</si>
  <si>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</si>
  <si>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</si>
  <si>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</si>
  <si>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</si>
  <si>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</si>
  <si>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</si>
  <si>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</si>
  <si>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</si>
  <si>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</si>
  <si>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</si>
  <si>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</si>
  <si>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</si>
  <si>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</si>
  <si>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</si>
  <si>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</si>
  <si>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</si>
  <si>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</si>
  <si>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</si>
  <si>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</si>
  <si>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</si>
  <si>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</si>
  <si>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</si>
  <si>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</si>
  <si>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</si>
  <si>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</si>
  <si>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</si>
  <si>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</si>
  <si>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</si>
  <si>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</si>
  <si>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</si>
  <si>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</si>
  <si>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</si>
  <si>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</si>
  <si>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</si>
  <si>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</si>
  <si>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</si>
  <si>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</si>
  <si>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</si>
  <si>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</si>
  <si>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</si>
  <si>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</si>
  <si>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</si>
  <si>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</si>
  <si>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</si>
  <si>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</si>
  <si>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</si>
  <si>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</si>
  <si>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</si>
  <si>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</si>
  <si>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</si>
  <si>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</si>
  <si>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</si>
  <si>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</si>
  <si>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</si>
  <si>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</si>
  <si>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</si>
  <si>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</si>
  <si>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</si>
  <si>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</si>
  <si>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</si>
  <si>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</si>
  <si>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</si>
  <si>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</si>
  <si>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</si>
  <si>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</si>
  <si>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</si>
  <si>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</si>
  <si>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</si>
  <si>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</si>
  <si>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</si>
  <si>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</si>
  <si>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</si>
  <si>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</si>
  <si>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</si>
  <si>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</si>
  <si>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</si>
  <si>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</si>
  <si>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</si>
  <si>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</si>
  <si>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</si>
  <si>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</si>
  <si>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</si>
  <si>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</si>
  <si>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</si>
  <si>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</si>
  <si>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>EMUNYANI OIL COMPANY</t>
  </si>
  <si>
    <t xml:space="preserve">SIMON CREDIT </t>
  </si>
  <si>
    <t>MIDAX PETROLEUM</t>
  </si>
  <si>
    <t>NEW KOMAROCK SERVICE STATION</t>
  </si>
  <si>
    <t>KCP CAR WASH</t>
  </si>
  <si>
    <t>SHELL KAYOLE NCC</t>
  </si>
  <si>
    <t>P03126235Z</t>
  </si>
  <si>
    <t>P051508861R</t>
  </si>
  <si>
    <t>BROLLYNE CREDIT</t>
  </si>
  <si>
    <t xml:space="preserve">OFFICE SHOPPING </t>
  </si>
  <si>
    <t>BROADWAY PETROLEUM</t>
  </si>
  <si>
    <t>KINYUA SITE ACCEPTANCE KCP FUEL</t>
  </si>
  <si>
    <t>AMOS CREDIT</t>
  </si>
  <si>
    <t>ERICK CREDIT</t>
  </si>
  <si>
    <t>KDA 644, KCV ,KCT FUEL</t>
  </si>
  <si>
    <t>P05133264T</t>
  </si>
  <si>
    <t>PATMATT SUPERMARKET</t>
  </si>
  <si>
    <t>CULCON UBER TO RASMILINK PARKLANDS TRV CENTER</t>
  </si>
  <si>
    <t>KCR VIGO</t>
  </si>
  <si>
    <t>ANTHONY TOP UP</t>
  </si>
  <si>
    <t>JACKSON MWANZIA ICOLO TROUBLESHOOTING</t>
  </si>
  <si>
    <t xml:space="preserve">WANJAU REFUND </t>
  </si>
  <si>
    <t xml:space="preserve"> POLICE KCT TYRES</t>
  </si>
  <si>
    <t xml:space="preserve">PATRICK ALUOCH KISUMU </t>
  </si>
  <si>
    <t>KCR 667C FUEL WANJAU</t>
  </si>
  <si>
    <t>CULCON UBER FROM RASMILINK PARKLANDS TRV CENTER</t>
  </si>
  <si>
    <t>KINYUA MECHANIC KCP 667R MECHANICAL PROBLEMS</t>
  </si>
  <si>
    <t>KCR VIGO FUEL</t>
  </si>
  <si>
    <t xml:space="preserve">DEEP AFRICA LIMITED GEONTA </t>
  </si>
  <si>
    <t>DEEP AFRICA LIMITED</t>
  </si>
  <si>
    <t>P051160036H</t>
  </si>
  <si>
    <t>DEEP AFRICA LIMITED MPESA</t>
  </si>
  <si>
    <t>NEW KOMAROCK SERVICES</t>
  </si>
  <si>
    <t>ISAAC ONDUSO CASUAL EPZ HELA</t>
  </si>
  <si>
    <t>DANIEL KAIGWA CASUAL EPZ HELA</t>
  </si>
  <si>
    <t>SIMON CAR PARKING FOR SITE</t>
  </si>
  <si>
    <t>KINYUA SIMBANET MATERIAL COLLECTION</t>
  </si>
  <si>
    <t>CASUALS KWANDURA POLE TENSION</t>
  </si>
  <si>
    <t>KDA 644 J FUEL</t>
  </si>
  <si>
    <t>SIMBANET SURVEYS TO ABSHIR EASLEIGH AND PARKLANDS CULCON</t>
  </si>
  <si>
    <t>KINYUA SITE ACCEPTANCE</t>
  </si>
  <si>
    <t>SIMON CREDIT</t>
  </si>
  <si>
    <t>JACKSON ICOLO TROUBLESHOOTING</t>
  </si>
  <si>
    <t>WANJAU FUEL</t>
  </si>
  <si>
    <t>KCR 667C FUEL</t>
  </si>
  <si>
    <t xml:space="preserve">KCP CAR WASH </t>
  </si>
  <si>
    <t>KDA632</t>
  </si>
  <si>
    <t>OFFICE SHOPPING TOILETRIES</t>
  </si>
  <si>
    <t>ABSHIR ESTLEIGH KINYUA A&amp; CULCON</t>
  </si>
  <si>
    <t xml:space="preserve"> OFFICE LUNCH</t>
  </si>
  <si>
    <t>CASUAL KWANDARUA</t>
  </si>
  <si>
    <t>CASUAL KWANDARUA TRANSPORTATION OF POST FROM AIRTEL TO LAVINGTON</t>
  </si>
  <si>
    <t>KDA 632</t>
  </si>
  <si>
    <t>HELA EPZ CASUAL- ISAAC</t>
  </si>
  <si>
    <t>HELA EPZ CASUAL- DANIEL</t>
  </si>
  <si>
    <t xml:space="preserve">PARKING FEE KDA </t>
  </si>
  <si>
    <t>POLICE KCT TYRES</t>
  </si>
  <si>
    <t>KDA 644 J,KCT ,KCV FUEL FULL TANK</t>
  </si>
  <si>
    <t>CULCON UBER TO RASMILINK</t>
  </si>
  <si>
    <t>CULCON UBER FROM RASMILINK</t>
  </si>
  <si>
    <t>PATRICK ALUOCH KISUMU</t>
  </si>
  <si>
    <t>SAMUEL WAINANA POLE TRANSPORTATION</t>
  </si>
  <si>
    <t>BROADWAY PETROLEUM LIMITED</t>
  </si>
  <si>
    <t>INFINITE SERVICE STATION</t>
  </si>
  <si>
    <t>SHELL KAYOLE SERVICE STATION</t>
  </si>
  <si>
    <t>ECOFLAME LTD</t>
  </si>
  <si>
    <t>TOP PLUG ,WALL PLUG</t>
  </si>
  <si>
    <t>SAMBAZA CEMENT AND HARDWARE</t>
  </si>
  <si>
    <t>P051332642T</t>
  </si>
  <si>
    <t>KCP 667 R FUEL</t>
  </si>
  <si>
    <t>CAR WASH KDA 644 J</t>
  </si>
  <si>
    <t>CASUAL HELPING WITH MECHANIC PROBLEM</t>
  </si>
  <si>
    <t>DUNCAN EARPHONES</t>
  </si>
  <si>
    <t>TOP PLUG ,WALL PLUG MATERIALS</t>
  </si>
  <si>
    <t>P051312716N</t>
  </si>
  <si>
    <t>P05126577H</t>
  </si>
  <si>
    <t>p051878678l</t>
  </si>
  <si>
    <t>ROBLEX LIMITED</t>
  </si>
  <si>
    <t>P051442051T</t>
  </si>
  <si>
    <t>TOP PLUG MATERIALS</t>
  </si>
  <si>
    <t>CULCON UBER TO EASLEIGH MALL</t>
  </si>
  <si>
    <t>CULCON UBER FROM EASLEIGH MALL</t>
  </si>
  <si>
    <t>SAMWEL MOTANYA BRUCE HOUSE BODA</t>
  </si>
  <si>
    <t>GODFREY MACHANJA MACHINE OPERATOR</t>
  </si>
  <si>
    <t>GEOFFREY KINYUA MECHANIC KCP NTSA INSPECTION</t>
  </si>
  <si>
    <t>CULCON UBER TO SURVEY CLICK FIBER COMMUNICATION ROSEWOOD PARK</t>
  </si>
  <si>
    <t>CULCON UBER FROM  SURVEY CLICK FIBER COMMUNICATION ROSEWOOD PARK</t>
  </si>
  <si>
    <t>DUNCANS EARPHONES</t>
  </si>
  <si>
    <t>FUEL WANJAU KDA 629J</t>
  </si>
  <si>
    <t>FUEL KDA 629</t>
  </si>
  <si>
    <t>GODFREY MACHINE OPERATOR</t>
  </si>
  <si>
    <t>CULCON UBER TO&amp; FROM SURVEY CLICK FIBER COMMUNICATION ROSEWOOD PARK</t>
  </si>
  <si>
    <t>CASUAL HELPING WITH MECHANICAL PROBLEM KCP</t>
  </si>
  <si>
    <t>CLEARING OF GOODS ,PIUS KINYUA</t>
  </si>
  <si>
    <t>KINYUA GOODS CLEARING SSA</t>
  </si>
  <si>
    <t>CLEARING OF GOODS PIUS KINYUA DANSAF</t>
  </si>
  <si>
    <t xml:space="preserve">KINYUAA GOODS CLEARING </t>
  </si>
  <si>
    <t xml:space="preserve">KINYUA KCP NTSA </t>
  </si>
  <si>
    <t>SAMWEL WAIANINA POLE TRANSPORTATION</t>
  </si>
  <si>
    <t xml:space="preserve">MAUREEN UBER TO GTECH </t>
  </si>
  <si>
    <t>KDA 632 FUEL ,KCT 821 E FUEL</t>
  </si>
  <si>
    <t>KDA 644 TYRE BUST</t>
  </si>
  <si>
    <t>KDA 629 J FUEL</t>
  </si>
  <si>
    <t>KDA 644  FUEL FOR SUPPORT WORK INDUSTRIAL AREA</t>
  </si>
  <si>
    <t>KDA 644 J FUEL FOR SUPPORT WORK INDUSTRIAL AREA</t>
  </si>
  <si>
    <t xml:space="preserve">KDA 632 J FUEL AMOS </t>
  </si>
  <si>
    <t>KDA 644 J FUEL SIMON</t>
  </si>
  <si>
    <t>KDA 632 AMOS ,KCT 821E,KCH FUEL</t>
  </si>
  <si>
    <t>KCP 667R FUEL AMOS</t>
  </si>
  <si>
    <t>KCP 667 R FUEL AMOS</t>
  </si>
  <si>
    <t>KCT,KDA632,KDA 644J TYRE BUST</t>
  </si>
  <si>
    <t>KCH CARWASH</t>
  </si>
  <si>
    <t>PARKING FEE KCT</t>
  </si>
  <si>
    <t>SAMUEL WAINANA MACHINE OPERATOR</t>
  </si>
  <si>
    <t>CLEARING OF APC SSA KENYA</t>
  </si>
  <si>
    <t>MOSES SURVEY KCB THE POINT ,CLEANSHELF LUSAKA ROAD</t>
  </si>
  <si>
    <t xml:space="preserve">OFFICE LUNCH </t>
  </si>
  <si>
    <t>BENSON AMADI RIDER FOR DELIVERING</t>
  </si>
  <si>
    <t>ANITA UBER TO BURUBURU</t>
  </si>
  <si>
    <t>NAIVAS LIMITED</t>
  </si>
  <si>
    <t>277-01100119332</t>
  </si>
  <si>
    <t>KCH FUEL GTECH</t>
  </si>
  <si>
    <t>KCH PARKING FEE</t>
  </si>
  <si>
    <t>KCR 667 VIGO FUEL</t>
  </si>
  <si>
    <t>SHELL NANYUKI SERVICE STATION</t>
  </si>
  <si>
    <t>P051145957H</t>
  </si>
  <si>
    <t>P051463290V</t>
  </si>
  <si>
    <t>ELIJAH OOKO DAIKYO MOTORS JAPAN MOMBASA</t>
  </si>
  <si>
    <t>PATRICK ALUOCH JEHOVA WITNESS KISUMU AND FOR SURVEYS</t>
  </si>
  <si>
    <t>KIBET LUNCH AND UBER FROM PRISON</t>
  </si>
  <si>
    <t>ELECTRICAL SUPPLIES</t>
  </si>
  <si>
    <t>TOTAL SERVICE STATION</t>
  </si>
  <si>
    <t>A005460367S</t>
  </si>
  <si>
    <t>MACHINE OPERATOR SAMUEL WAINANA</t>
  </si>
  <si>
    <t>AQUA VITA RENTAL COOLER</t>
  </si>
  <si>
    <t>ANTHONY REFUND FOR JAVA LUNCH AND HENESSIS LUNCH</t>
  </si>
  <si>
    <t>ANTHONY REFUND FOR OFFICE TOKEN AT 01/12/2021</t>
  </si>
  <si>
    <t>MATERIALS EVEREADTY BATTERY,INSTALLATION TAPE</t>
  </si>
  <si>
    <t>KINGS ELECTRICAL</t>
  </si>
  <si>
    <t>SILICON ,FUSE KCT ,CAR BATTERY</t>
  </si>
  <si>
    <t>EMUNYANI OIL</t>
  </si>
  <si>
    <t>SPRING VALLEY</t>
  </si>
  <si>
    <t>ALBANUS MBETE MAINGE KCV CAR WASH</t>
  </si>
  <si>
    <t>ZUKU INTERNET</t>
  </si>
  <si>
    <t>DEEP AFRICA ONLINE WEBSITE PAYMENT</t>
  </si>
  <si>
    <t>MOSES UBER TO  TOWN PERMIT FOR COOPERATIVE BANK</t>
  </si>
  <si>
    <t>KDA 629 FUEL,WHEEL ALIGNMENT,WHEEL BALANCING, KCR WHEEL BALANCING,KCR CAMBER</t>
  </si>
  <si>
    <t>JOSEPH MUTUKU KDA 629 J, KCR AND KCT TYRE CHANGING</t>
  </si>
  <si>
    <t xml:space="preserve">KDA 632 FUEL </t>
  </si>
  <si>
    <t xml:space="preserve">JOHN WANGECHI RIDER </t>
  </si>
  <si>
    <t>KDA 632 CAR WASH</t>
  </si>
  <si>
    <t>P05132635Z</t>
  </si>
  <si>
    <t>SPRING VALLEY SERVICE AND FUEL CENTER</t>
  </si>
  <si>
    <t>P051164365Z</t>
  </si>
  <si>
    <t>SOLDIER MONTHLY PAYMENT FOR SECURITY OF CARS</t>
  </si>
  <si>
    <t>MOSES TRANSPORT TO NMS WORK PERMIT AND PHOTOCOPY</t>
  </si>
  <si>
    <t>KDA 632 FUEL FULL TANK</t>
  </si>
  <si>
    <t>KDA644 &amp; KCT FUEL FULL TANK</t>
  </si>
  <si>
    <t>KCH FUEL FULL TANK</t>
  </si>
  <si>
    <t>ANITA UBER TO  NHIF TO AND FROM</t>
  </si>
  <si>
    <t>FARE TO BRUCE  HOUSE</t>
  </si>
  <si>
    <t xml:space="preserve">PATRICK SIMBANET </t>
  </si>
  <si>
    <t>PARKING FEE BRUCE HOUSE TOWN</t>
  </si>
  <si>
    <t>NHIF COOPERATIVE</t>
  </si>
  <si>
    <t xml:space="preserve">MACHINE SECURITY PAYMENT FOR SOLDIER </t>
  </si>
  <si>
    <t>PATRICK ALUOCH KUAP KISUMU</t>
  </si>
  <si>
    <t xml:space="preserve">PATRICK ALUOCH SANGOMART </t>
  </si>
  <si>
    <t>ELIJAH OOKO DAYKIO MOMBASA AND SURVEY</t>
  </si>
  <si>
    <t>ANITA TO BRING RECEIPT</t>
  </si>
  <si>
    <t>SIMBANET EXPENSES</t>
  </si>
  <si>
    <t>KCP PUNCTURE REPAIR</t>
  </si>
  <si>
    <t>CAR WASH AMOS KCT</t>
  </si>
  <si>
    <t>GTECH EXPENSES</t>
  </si>
  <si>
    <t>PAYMENT OF  KIUNJURI AND ASSISTANCE IN CLEARING THE STORE</t>
  </si>
  <si>
    <t xml:space="preserve">STELLA UBER TO GTECH </t>
  </si>
  <si>
    <t>KIBET UBER REFUND FROM COURT</t>
  </si>
  <si>
    <t xml:space="preserve">ERICK TYRE  KCH </t>
  </si>
  <si>
    <t>CASUAL HELA EPZ</t>
  </si>
  <si>
    <t>SURVEY MOSES EXHAUTIC EPZ INDUSTRIAL AREA</t>
  </si>
  <si>
    <t>JOHN KINYUA CREDIT</t>
  </si>
  <si>
    <t>STEPHEN KIHARA POLE TRANSPORTATION EPZ HELA</t>
  </si>
  <si>
    <t xml:space="preserve">OFFICE SHOPPING TISSUE,SERVIETTE </t>
  </si>
  <si>
    <t>KCT FUEL + TYRE BUST</t>
  </si>
  <si>
    <t>BURIAL FACILITATION WANJAU</t>
  </si>
  <si>
    <t>MERCY UBER TO BURUBURU BANK NCBA</t>
  </si>
  <si>
    <t xml:space="preserve">MIDAX PETROLEUM LIMITED </t>
  </si>
  <si>
    <t>P051237636F</t>
  </si>
  <si>
    <t>277-04100151709</t>
  </si>
  <si>
    <t>ANTHONY REFUND LUNCH HENESSIS</t>
  </si>
  <si>
    <t>HENESSIS HOTEL LTD</t>
  </si>
  <si>
    <t>88-89</t>
  </si>
  <si>
    <t>HAIB HIRE TO CARRY MACHINE CASUAL +KIUNJURI PAYMENT TO CONTAINER</t>
  </si>
  <si>
    <t>HAIB HIRE TO CARRY MACHINE TO CONTAINER</t>
  </si>
  <si>
    <t>KCR VIGO 667C FUEL</t>
  </si>
  <si>
    <t>SALMA GENERAL TRADING</t>
  </si>
  <si>
    <t>P0517444790</t>
  </si>
  <si>
    <t>ANTHONY REFUND FUEL ON 11TH</t>
  </si>
  <si>
    <t>P051326225Z</t>
  </si>
  <si>
    <t>ANTHONY CREDIT</t>
  </si>
  <si>
    <t>EMUNYANI OIL CO LTD</t>
  </si>
  <si>
    <t xml:space="preserve">KDA 644 AND KDA 632 FUEL </t>
  </si>
  <si>
    <t>KCT FUEL + KDA 632</t>
  </si>
  <si>
    <t>KCT CAR WASH AND SERVICE</t>
  </si>
  <si>
    <t>KCT FUEL FULL TANK</t>
  </si>
  <si>
    <t>MOSES UBER TO TOWN FOR COOP LICENSE</t>
  </si>
  <si>
    <t>SURVEY UNISON MOMBASA</t>
  </si>
  <si>
    <t>KCP CAR WASH AND SERVICE</t>
  </si>
  <si>
    <t xml:space="preserve">UBER FROM GTECH MATERIAL DELIVERANCE </t>
  </si>
  <si>
    <t>KDA 644 J CAR WASH</t>
  </si>
  <si>
    <t>AMOS AIRTIME</t>
  </si>
  <si>
    <t>KCT FULL TANK FUEL</t>
  </si>
  <si>
    <t>FRA</t>
  </si>
  <si>
    <t>FRANCIS KABATA GITHINJI</t>
  </si>
  <si>
    <t>A001527765G</t>
  </si>
  <si>
    <t>KCH FULL TANK</t>
  </si>
  <si>
    <t>KCV FULL TANK</t>
  </si>
  <si>
    <t>ANTHONY TECHNICIAN AIRTIME</t>
  </si>
  <si>
    <t>KDA 644 J INSURANCE</t>
  </si>
  <si>
    <t>MAKUYU SERVICE STATION</t>
  </si>
  <si>
    <t>P0515381737L</t>
  </si>
  <si>
    <t>POLICE ABSTRACT MWIKI KDA 644</t>
  </si>
  <si>
    <t xml:space="preserve">KINYUA MECH FACILITATION </t>
  </si>
  <si>
    <t>DAVID AIRTIME</t>
  </si>
  <si>
    <t>ELIJAH OOKO MOMBASA</t>
  </si>
  <si>
    <t>KCV CAR WASH AND TYRE MAKING</t>
  </si>
  <si>
    <t>WANJAU REFUND FOR ZUKU PAYMENT</t>
  </si>
  <si>
    <t>STELLA HOSPITAL BILL</t>
  </si>
  <si>
    <t xml:space="preserve">KCT CAR WASH </t>
  </si>
  <si>
    <t>TOTAL ENERGIES KITSURU</t>
  </si>
  <si>
    <t>ANTHONY TECHNICIAN CREDIT</t>
  </si>
  <si>
    <t>GAZA STRIP OILS LTD</t>
  </si>
  <si>
    <t>P051213147R</t>
  </si>
  <si>
    <t>KCH AND KCT FULL TANK</t>
  </si>
  <si>
    <t>KCP 667R FULL TANK</t>
  </si>
  <si>
    <t xml:space="preserve">KDA 629 FUEL </t>
  </si>
  <si>
    <t>KDA 632 CAR REPAIR</t>
  </si>
  <si>
    <t>SPRING FILES FOR THE 6 CARS</t>
  </si>
  <si>
    <t>KCT ENGINE OIL</t>
  </si>
  <si>
    <t>KCT SPARE WHEEL ALIGNMENT</t>
  </si>
  <si>
    <t>OFFICE BULBS ,MAIN AREA AND ANITA OFFICE</t>
  </si>
  <si>
    <t>ANITA'S UBER TO BANK TO AND FROM</t>
  </si>
  <si>
    <t>JOHN KIOKO AIRTIME</t>
  </si>
  <si>
    <t>A3 REEM PAPERS FOR KPLC DESIGN</t>
  </si>
  <si>
    <t>DERICK  PERMIT PAYMENT AND FACILITATION COOP</t>
  </si>
  <si>
    <t>INSULATION TAPE,4 BATTERY ENERGZISERS FOR KCP 667</t>
  </si>
  <si>
    <t>ANTHONY MONEY</t>
  </si>
  <si>
    <t>KCT PARKING FEE</t>
  </si>
  <si>
    <t>MEASURING TAPE</t>
  </si>
  <si>
    <t>RADIANT GROUP OF SCHOOLS</t>
  </si>
  <si>
    <t>69680/2022</t>
  </si>
  <si>
    <t>P051400765X</t>
  </si>
  <si>
    <t>MOSES FARE TO TOWN FOR ERRANDS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</si>
</sst>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7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0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0" fontId="0" fillId="6" borderId="10" xfId="0" applyFont="1" applyFill="1" applyBorder="1"/>
    <xf numFmtId="165" fontId="0" fillId="0" borderId="2" xfId="0" applyNumberFormat="1" applyFont="1" applyFill="1" applyBorder="1"/>
    <xf numFmtId="44" fontId="1" fillId="0" borderId="1" xfId="0" applyNumberFormat="1" applyFont="1" applyBorder="1"/>
    <xf numFmtId="165" fontId="0" fillId="0" borderId="3" xfId="0" applyNumberFormat="1" applyFont="1" applyBorder="1"/>
    <xf numFmtId="165" fontId="0" fillId="0" borderId="7" xfId="0" applyNumberFormat="1" applyFont="1" applyBorder="1"/>
    <xf numFmtId="165" fontId="2" fillId="0" borderId="1" xfId="0" applyNumberFormat="1" applyFont="1" applyBorder="1"/>
    <xf numFmtId="44" fontId="2" fillId="0" borderId="1" xfId="0" applyNumberFormat="1" applyFont="1" applyBorder="1"/>
    <xf numFmtId="44" fontId="1" fillId="0" borderId="1" xfId="0" applyNumberFormat="1" applyFont="1" applyFill="1" applyBorder="1"/>
    <xf numFmtId="44" fontId="5" fillId="0" borderId="1" xfId="1" applyNumberFormat="1" applyFont="1" applyBorder="1"/>
    <xf numFmtId="44" fontId="5" fillId="0" borderId="1" xfId="0" applyNumberFormat="1" applyFont="1" applyBorder="1"/>
    <xf numFmtId="44" fontId="5" fillId="0" borderId="1" xfId="0" applyNumberFormat="1" applyFont="1" applyFill="1" applyBorder="1"/>
    <xf numFmtId="44" fontId="5" fillId="0" borderId="2" xfId="0" applyNumberFormat="1" applyFont="1" applyFill="1" applyBorder="1"/>
    <xf numFmtId="165" fontId="5" fillId="0" borderId="1" xfId="0" applyNumberFormat="1" applyFont="1" applyFill="1" applyBorder="1"/>
    <xf numFmtId="165" fontId="5" fillId="0" borderId="1" xfId="0" applyNumberFormat="1" applyFont="1" applyBorder="1"/>
    <xf numFmtId="165" fontId="5" fillId="0" borderId="2" xfId="0" applyNumberFormat="1" applyFont="1" applyFill="1" applyBorder="1"/>
    <xf numFmtId="165" fontId="5" fillId="0" borderId="3" xfId="0" applyNumberFormat="1" applyFont="1" applyBorder="1"/>
    <xf numFmtId="165" fontId="5" fillId="0" borderId="0" xfId="0" applyNumberFormat="1" applyFont="1"/>
    <xf numFmtId="0" fontId="6" fillId="6" borderId="1" xfId="0" applyFont="1" applyFill="1" applyBorder="1" applyAlignment="1">
      <alignment horizontal="left"/>
    </xf>
    <xf numFmtId="44" fontId="0" fillId="0" borderId="1" xfId="0" applyNumberFormat="1" applyFont="1" applyFill="1" applyBorder="1"/>
    <xf numFmtId="0" fontId="2" fillId="0" borderId="1" xfId="0" applyFont="1" applyFill="1" applyBorder="1"/>
    <xf numFmtId="0" fontId="11" fillId="0" borderId="1" xfId="0" applyFont="1" applyBorder="1"/>
    <xf numFmtId="0" fontId="12" fillId="7" borderId="1" xfId="2" applyBorder="1"/>
    <xf numFmtId="0" fontId="12" fillId="7" borderId="0" xfId="2"/>
    <xf numFmtId="0" fontId="1" fillId="8" borderId="0" xfId="3"/>
    <xf numFmtId="0" fontId="1" fillId="8" borderId="1" xfId="3" applyBorder="1"/>
    <xf numFmtId="0" fontId="1" fillId="9" borderId="1" xfId="4" applyBorder="1"/>
    <xf numFmtId="0" fontId="1" fillId="9" borderId="0" xfId="4"/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</cellXfs>
  <cellStyles count="5">
    <cellStyle name="20% - Accent1" xfId="3" builtinId="30"/>
    <cellStyle name="40% - Accent5" xfId="4" builtinId="47"/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74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75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6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22" zoomScale="84" zoomScaleNormal="84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  <col min="20" max="20" width="12.7109375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827</v>
      </c>
      <c r="L2" s="1">
        <v>148.15</v>
      </c>
      <c r="M2" s="1" t="s">
        <v>828</v>
      </c>
      <c r="N2" s="118" t="s">
        <v>858</v>
      </c>
      <c r="O2" s="119"/>
      <c r="P2" s="30" t="s">
        <v>170</v>
      </c>
      <c r="Q2" s="23">
        <v>2000</v>
      </c>
      <c r="S2" s="1" t="s">
        <v>804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2"/>
      <c r="K3" s="1" t="s">
        <v>829</v>
      </c>
      <c r="L3" s="1">
        <v>148.15</v>
      </c>
      <c r="M3" s="1" t="s">
        <v>640</v>
      </c>
      <c r="N3" s="1">
        <v>117800003</v>
      </c>
      <c r="O3" s="119"/>
      <c r="P3" s="70" t="s">
        <v>531</v>
      </c>
      <c r="Q3" s="23">
        <v>2000</v>
      </c>
      <c r="S3" s="1" t="s">
        <v>830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3"/>
      <c r="K4" s="1" t="s">
        <v>801</v>
      </c>
      <c r="L4" s="1">
        <v>148.15</v>
      </c>
      <c r="M4" s="1" t="s">
        <v>640</v>
      </c>
      <c r="N4" s="1">
        <v>117400046</v>
      </c>
      <c r="O4" s="119"/>
      <c r="P4" s="70" t="s">
        <v>144</v>
      </c>
      <c r="Q4" s="23">
        <v>2000</v>
      </c>
      <c r="S4" s="1" t="s">
        <v>805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 t="s">
        <v>801</v>
      </c>
      <c r="L5" s="1">
        <v>148.15</v>
      </c>
      <c r="M5" s="1" t="s">
        <v>640</v>
      </c>
      <c r="N5" s="1">
        <v>118000035</v>
      </c>
      <c r="O5" s="119"/>
      <c r="P5" s="1" t="s">
        <v>135</v>
      </c>
      <c r="Q5" s="23">
        <v>2000</v>
      </c>
      <c r="S5" s="37" t="s">
        <v>806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4"/>
      <c r="K6" s="1" t="s">
        <v>801</v>
      </c>
      <c r="L6" s="1">
        <v>148.15</v>
      </c>
      <c r="M6" s="1" t="s">
        <v>640</v>
      </c>
      <c r="N6" s="1">
        <v>117400013</v>
      </c>
      <c r="O6" s="119"/>
      <c r="P6" s="1" t="s">
        <v>146</v>
      </c>
      <c r="Q6" s="23">
        <v>2000</v>
      </c>
      <c r="S6" s="37" t="s">
        <v>807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4"/>
      <c r="K7" s="1" t="s">
        <v>801</v>
      </c>
      <c r="L7" s="1">
        <v>148.15</v>
      </c>
      <c r="M7" s="1" t="s">
        <v>640</v>
      </c>
      <c r="N7" s="121"/>
      <c r="O7" s="119"/>
      <c r="P7" s="37" t="s">
        <v>351</v>
      </c>
      <c r="Q7" s="5">
        <v>600</v>
      </c>
      <c r="S7" s="37" t="s">
        <v>808</v>
      </c>
      <c r="T7" s="5">
        <v>6715</v>
      </c>
    </row>
    <row r="8" spans="1:20" x14ac:dyDescent="0.25">
      <c r="A8" s="1" t="s">
        <v>804</v>
      </c>
      <c r="B8" s="5">
        <v>500</v>
      </c>
      <c r="C8" s="5"/>
      <c r="D8" s="5"/>
      <c r="E8" s="1"/>
      <c r="F8" s="1"/>
      <c r="G8" s="1"/>
      <c r="H8" s="1"/>
      <c r="I8" s="1"/>
      <c r="J8" s="112"/>
      <c r="K8" s="1" t="s">
        <v>755</v>
      </c>
      <c r="L8" s="5"/>
      <c r="M8" s="5"/>
      <c r="N8" s="120"/>
      <c r="O8" s="119"/>
      <c r="P8" s="37" t="s">
        <v>812</v>
      </c>
      <c r="Q8" s="5">
        <v>200</v>
      </c>
      <c r="S8" s="107" t="s">
        <v>809</v>
      </c>
      <c r="T8" s="5">
        <v>2000</v>
      </c>
    </row>
    <row r="9" spans="1:20" x14ac:dyDescent="0.25">
      <c r="A9" s="1" t="s">
        <v>830</v>
      </c>
      <c r="B9" s="5">
        <v>1200</v>
      </c>
      <c r="C9" s="5"/>
      <c r="D9" s="64"/>
      <c r="E9" s="90"/>
      <c r="F9" s="90"/>
      <c r="G9" s="90"/>
      <c r="H9" s="90"/>
      <c r="I9" s="90"/>
      <c r="J9" s="115"/>
      <c r="K9" s="1" t="s">
        <v>755</v>
      </c>
      <c r="L9" s="5"/>
      <c r="M9" s="5"/>
      <c r="N9" s="120"/>
      <c r="O9" s="119"/>
      <c r="P9" s="106" t="s">
        <v>813</v>
      </c>
      <c r="Q9" s="5">
        <v>500</v>
      </c>
      <c r="S9" s="37" t="s">
        <v>810</v>
      </c>
      <c r="T9" s="5">
        <v>2000</v>
      </c>
    </row>
    <row r="10" spans="1:20" x14ac:dyDescent="0.25">
      <c r="A10" s="1" t="s">
        <v>805</v>
      </c>
      <c r="B10" s="5">
        <v>3535</v>
      </c>
      <c r="C10" s="5"/>
      <c r="D10" s="64"/>
      <c r="E10" s="90"/>
      <c r="F10" s="90"/>
      <c r="G10" s="90"/>
      <c r="H10" s="90"/>
      <c r="I10" s="90"/>
      <c r="J10" s="115"/>
      <c r="K10" s="1" t="s">
        <v>832</v>
      </c>
      <c r="L10" s="1">
        <v>487.59</v>
      </c>
      <c r="M10" s="1" t="s">
        <v>831</v>
      </c>
      <c r="N10" s="120"/>
      <c r="O10" s="119"/>
      <c r="P10" s="37" t="s">
        <v>170</v>
      </c>
      <c r="Q10" s="5">
        <v>2000</v>
      </c>
      <c r="S10" s="37" t="s">
        <v>811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2"/>
      <c r="K11" s="1" t="s">
        <v>762</v>
      </c>
      <c r="L11" s="5">
        <v>148.15</v>
      </c>
      <c r="M11" s="5" t="s">
        <v>763</v>
      </c>
      <c r="N11" s="120" t="s">
        <v>859</v>
      </c>
      <c r="O11" s="119"/>
      <c r="P11" s="37" t="s">
        <v>144</v>
      </c>
      <c r="Q11" s="5">
        <v>2000</v>
      </c>
      <c r="S11" s="37" t="s">
        <v>815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2"/>
      <c r="K12" s="1" t="s">
        <v>755</v>
      </c>
      <c r="L12" s="5"/>
      <c r="M12" s="5"/>
      <c r="N12" s="123"/>
      <c r="O12" s="119"/>
      <c r="P12" s="37" t="s">
        <v>146</v>
      </c>
      <c r="Q12" s="5">
        <v>2000</v>
      </c>
      <c r="S12" s="37" t="s">
        <v>857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6"/>
      <c r="K13" s="1" t="s">
        <v>755</v>
      </c>
      <c r="L13" s="1"/>
      <c r="M13" s="1"/>
      <c r="N13" s="121"/>
      <c r="O13" s="119"/>
      <c r="P13" s="106" t="s">
        <v>146</v>
      </c>
      <c r="Q13" s="5">
        <v>2000</v>
      </c>
      <c r="S13" s="37" t="s">
        <v>806</v>
      </c>
      <c r="T13" s="5">
        <v>2000</v>
      </c>
    </row>
    <row r="14" spans="1:20" x14ac:dyDescent="0.25">
      <c r="A14" s="37" t="s">
        <v>806</v>
      </c>
      <c r="B14" s="5">
        <v>2000</v>
      </c>
      <c r="C14" s="5"/>
      <c r="D14" s="5"/>
      <c r="E14" s="5"/>
      <c r="F14" s="5"/>
      <c r="G14" s="5"/>
      <c r="H14" s="5"/>
      <c r="I14" s="5"/>
      <c r="J14" s="116"/>
      <c r="K14" s="1" t="s">
        <v>755</v>
      </c>
      <c r="L14" s="1"/>
      <c r="M14" s="1"/>
      <c r="N14" s="121"/>
      <c r="O14" s="119"/>
      <c r="P14" s="37" t="s">
        <v>170</v>
      </c>
      <c r="Q14" s="5">
        <v>2000</v>
      </c>
      <c r="S14" s="37" t="s">
        <v>807</v>
      </c>
      <c r="T14" s="5">
        <v>2000</v>
      </c>
    </row>
    <row r="15" spans="1:20" x14ac:dyDescent="0.25">
      <c r="A15" s="37" t="s">
        <v>807</v>
      </c>
      <c r="B15" s="5">
        <v>2000</v>
      </c>
      <c r="C15" s="5"/>
      <c r="D15" s="5"/>
      <c r="E15" s="5"/>
      <c r="F15" s="5"/>
      <c r="G15" s="5"/>
      <c r="H15" s="5"/>
      <c r="I15" s="5"/>
      <c r="J15" s="116"/>
      <c r="K15" s="1" t="s">
        <v>755</v>
      </c>
      <c r="L15" s="1"/>
      <c r="M15" s="1"/>
      <c r="N15" s="121"/>
      <c r="O15" s="119"/>
      <c r="P15" s="37" t="s">
        <v>818</v>
      </c>
      <c r="Q15" s="5">
        <v>10400</v>
      </c>
      <c r="S15" s="37" t="s">
        <v>815</v>
      </c>
      <c r="T15" s="5">
        <v>800</v>
      </c>
    </row>
    <row r="16" spans="1:20" x14ac:dyDescent="0.25">
      <c r="A16" s="37" t="s">
        <v>808</v>
      </c>
      <c r="B16" s="5">
        <v>6715</v>
      </c>
      <c r="C16" s="5"/>
      <c r="D16" s="5"/>
      <c r="E16" s="5"/>
      <c r="F16" s="5"/>
      <c r="G16" s="5"/>
      <c r="H16" s="5"/>
      <c r="I16" s="5"/>
      <c r="J16" s="116"/>
      <c r="K16" s="1" t="s">
        <v>829</v>
      </c>
      <c r="L16" s="1">
        <v>497.41</v>
      </c>
      <c r="M16" s="1" t="s">
        <v>640</v>
      </c>
      <c r="N16" s="118">
        <v>117400036</v>
      </c>
      <c r="O16" s="119"/>
      <c r="P16" s="37" t="s">
        <v>144</v>
      </c>
      <c r="Q16" s="5">
        <v>5000</v>
      </c>
      <c r="S16" s="37" t="s">
        <v>855</v>
      </c>
      <c r="T16" s="5">
        <v>600</v>
      </c>
    </row>
    <row r="17" spans="1:20" x14ac:dyDescent="0.25">
      <c r="A17" s="107" t="s">
        <v>809</v>
      </c>
      <c r="B17" s="5">
        <v>2000</v>
      </c>
      <c r="C17" s="5"/>
      <c r="D17" s="5"/>
      <c r="E17" s="5"/>
      <c r="F17" s="5"/>
      <c r="G17" s="5"/>
      <c r="H17" s="5"/>
      <c r="I17" s="5"/>
      <c r="J17" s="116"/>
      <c r="K17" s="1" t="s">
        <v>755</v>
      </c>
      <c r="L17" s="1"/>
      <c r="M17" s="1"/>
      <c r="N17" s="121"/>
      <c r="O17" s="119"/>
      <c r="P17" s="37" t="s">
        <v>531</v>
      </c>
      <c r="Q17" s="5">
        <v>5000</v>
      </c>
      <c r="S17" s="37" t="s">
        <v>806</v>
      </c>
      <c r="T17" s="5">
        <v>2000</v>
      </c>
    </row>
    <row r="18" spans="1:20" x14ac:dyDescent="0.25">
      <c r="A18" s="37" t="s">
        <v>810</v>
      </c>
      <c r="B18" s="5">
        <v>2000</v>
      </c>
      <c r="C18" s="5"/>
      <c r="D18" s="5"/>
      <c r="E18" s="5"/>
      <c r="F18" s="5"/>
      <c r="G18" s="5"/>
      <c r="H18" s="5"/>
      <c r="I18" s="5"/>
      <c r="J18" s="116"/>
      <c r="K18" s="1" t="s">
        <v>755</v>
      </c>
      <c r="L18" s="5"/>
      <c r="M18" s="5"/>
      <c r="N18" s="123"/>
      <c r="O18" s="119"/>
      <c r="P18" s="37" t="s">
        <v>146</v>
      </c>
      <c r="Q18" s="5">
        <v>2000</v>
      </c>
      <c r="S18" s="37" t="s">
        <v>810</v>
      </c>
      <c r="T18" s="5">
        <v>2000</v>
      </c>
    </row>
    <row r="19" spans="1:20" x14ac:dyDescent="0.25">
      <c r="A19" s="37" t="s">
        <v>811</v>
      </c>
      <c r="B19" s="5">
        <v>2000</v>
      </c>
      <c r="C19" s="5"/>
      <c r="D19" s="5"/>
      <c r="E19" s="5"/>
      <c r="F19" s="5"/>
      <c r="G19" s="5"/>
      <c r="H19" s="5"/>
      <c r="I19" s="5"/>
      <c r="J19" s="116"/>
      <c r="K19" s="1" t="s">
        <v>755</v>
      </c>
      <c r="L19" s="1"/>
      <c r="M19" s="1"/>
      <c r="N19" s="121"/>
      <c r="O19" s="119"/>
      <c r="P19" s="37" t="s">
        <v>170</v>
      </c>
      <c r="Q19" s="5">
        <v>2000</v>
      </c>
      <c r="S19" s="37" t="s">
        <v>821</v>
      </c>
      <c r="T19" s="5">
        <v>500</v>
      </c>
    </row>
    <row r="20" spans="1:20" x14ac:dyDescent="0.25">
      <c r="A20" s="37" t="s">
        <v>815</v>
      </c>
      <c r="B20" s="5">
        <v>1000</v>
      </c>
      <c r="C20" s="5"/>
      <c r="D20" s="5"/>
      <c r="E20" s="5"/>
      <c r="F20" s="5"/>
      <c r="G20" s="5"/>
      <c r="H20" s="5"/>
      <c r="I20" s="5"/>
      <c r="J20" s="116"/>
      <c r="K20" s="1" t="s">
        <v>755</v>
      </c>
      <c r="L20" s="1"/>
      <c r="M20" s="1"/>
      <c r="N20" s="121"/>
      <c r="O20" s="119"/>
      <c r="P20" s="37" t="s">
        <v>135</v>
      </c>
      <c r="Q20" s="5">
        <v>2000</v>
      </c>
      <c r="S20" s="37" t="s">
        <v>824</v>
      </c>
      <c r="T20" s="5">
        <v>1000</v>
      </c>
    </row>
    <row r="21" spans="1:20" x14ac:dyDescent="0.25">
      <c r="A21" s="37" t="s">
        <v>812</v>
      </c>
      <c r="B21" s="5"/>
      <c r="C21" s="5">
        <v>200</v>
      </c>
      <c r="D21" s="5"/>
      <c r="E21" s="5"/>
      <c r="F21" s="5"/>
      <c r="G21" s="5"/>
      <c r="H21" s="5"/>
      <c r="I21" s="5"/>
      <c r="J21" s="116"/>
      <c r="K21" s="1" t="s">
        <v>755</v>
      </c>
      <c r="L21" s="1"/>
      <c r="M21" s="1"/>
      <c r="N21" s="121"/>
      <c r="O21" s="119"/>
      <c r="S21" s="37" t="s">
        <v>822</v>
      </c>
      <c r="T21" s="5">
        <v>1500</v>
      </c>
    </row>
    <row r="22" spans="1:20" x14ac:dyDescent="0.25">
      <c r="A22" s="37" t="s">
        <v>856</v>
      </c>
      <c r="B22" s="5"/>
      <c r="C22" s="5">
        <v>980</v>
      </c>
      <c r="D22" s="5"/>
      <c r="E22" s="5"/>
      <c r="F22" s="5"/>
      <c r="G22" s="5"/>
      <c r="H22" s="5"/>
      <c r="I22" s="5"/>
      <c r="J22" s="116"/>
      <c r="K22" s="1" t="s">
        <v>755</v>
      </c>
      <c r="L22" s="5"/>
      <c r="M22" s="5"/>
      <c r="N22" s="118"/>
      <c r="O22" s="119"/>
    </row>
    <row r="23" spans="1:20" x14ac:dyDescent="0.25">
      <c r="A23" s="106" t="s">
        <v>813</v>
      </c>
      <c r="B23" s="5"/>
      <c r="C23" s="5">
        <v>500</v>
      </c>
      <c r="D23" s="5"/>
      <c r="E23" s="5"/>
      <c r="F23" s="5"/>
      <c r="G23" s="5"/>
      <c r="H23" s="5"/>
      <c r="I23" s="5"/>
      <c r="J23" s="116"/>
      <c r="K23" s="1" t="s">
        <v>755</v>
      </c>
      <c r="L23" s="5"/>
      <c r="M23" s="5"/>
      <c r="N23" s="118"/>
      <c r="O23" s="119"/>
      <c r="P23" s="50" t="s">
        <v>168</v>
      </c>
    </row>
    <row r="24" spans="1:20" x14ac:dyDescent="0.25">
      <c r="A24" s="37" t="s">
        <v>834</v>
      </c>
      <c r="B24" s="5"/>
      <c r="C24" s="5">
        <v>7470</v>
      </c>
      <c r="D24" s="5"/>
      <c r="E24" s="5"/>
      <c r="F24" s="5"/>
      <c r="G24" s="5"/>
      <c r="H24" s="5"/>
      <c r="I24" s="5"/>
      <c r="J24" s="116"/>
      <c r="K24" s="1" t="s">
        <v>835</v>
      </c>
      <c r="L24" s="1">
        <v>1012.86</v>
      </c>
      <c r="M24" s="1" t="s">
        <v>836</v>
      </c>
      <c r="N24" s="118">
        <v>711</v>
      </c>
      <c r="O24" s="119"/>
      <c r="P24" s="37" t="s">
        <v>826</v>
      </c>
      <c r="Q24" s="5">
        <v>4300</v>
      </c>
    </row>
    <row r="25" spans="1:20" x14ac:dyDescent="0.25">
      <c r="A25" s="106" t="s">
        <v>814</v>
      </c>
      <c r="B25" s="5"/>
      <c r="C25" s="5">
        <v>1600</v>
      </c>
      <c r="D25" s="5"/>
      <c r="E25" s="5"/>
      <c r="F25" s="5"/>
      <c r="G25" s="5"/>
      <c r="H25" s="5"/>
      <c r="I25" s="5"/>
      <c r="J25" s="116"/>
      <c r="K25" s="1" t="s">
        <v>755</v>
      </c>
      <c r="L25" s="1"/>
      <c r="M25" s="1"/>
      <c r="N25" s="121"/>
      <c r="O25" s="119"/>
      <c r="P25" s="37" t="s">
        <v>825</v>
      </c>
      <c r="Q25" s="5">
        <v>8650</v>
      </c>
    </row>
    <row r="26" spans="1:20" x14ac:dyDescent="0.25">
      <c r="A26" s="37" t="s">
        <v>806</v>
      </c>
      <c r="B26" s="5"/>
      <c r="C26" s="5">
        <v>2000</v>
      </c>
      <c r="D26" s="5"/>
      <c r="E26" s="5"/>
      <c r="F26" s="5"/>
      <c r="G26" s="5"/>
      <c r="H26" s="5"/>
      <c r="I26" s="5"/>
      <c r="J26" s="116"/>
      <c r="K26" s="9" t="s">
        <v>755</v>
      </c>
      <c r="L26" s="5"/>
      <c r="M26" s="5"/>
      <c r="N26" s="124"/>
      <c r="O26" s="119"/>
      <c r="P26" s="37" t="s">
        <v>819</v>
      </c>
      <c r="Q26" s="5">
        <v>460</v>
      </c>
    </row>
    <row r="27" spans="1:20" x14ac:dyDescent="0.25">
      <c r="A27" s="37" t="s">
        <v>807</v>
      </c>
      <c r="B27" s="5"/>
      <c r="C27" s="5">
        <v>2000</v>
      </c>
      <c r="D27" s="5"/>
      <c r="E27" s="5"/>
      <c r="F27" s="5"/>
      <c r="G27" s="5"/>
      <c r="H27" s="5"/>
      <c r="I27" s="5"/>
      <c r="J27" s="116"/>
      <c r="K27" s="9" t="s">
        <v>755</v>
      </c>
      <c r="L27" s="5"/>
      <c r="M27" s="5"/>
      <c r="N27" s="120"/>
      <c r="O27" s="119"/>
      <c r="P27" s="37" t="s">
        <v>820</v>
      </c>
      <c r="Q27" s="5">
        <v>520</v>
      </c>
    </row>
    <row r="28" spans="1:20" x14ac:dyDescent="0.25">
      <c r="A28" s="37" t="s">
        <v>815</v>
      </c>
      <c r="B28" s="5"/>
      <c r="C28" s="5">
        <v>800</v>
      </c>
      <c r="D28" s="5"/>
      <c r="E28" s="5"/>
      <c r="F28" s="5"/>
      <c r="G28" s="5"/>
      <c r="H28" s="5"/>
      <c r="I28" s="5"/>
      <c r="J28" s="116"/>
      <c r="K28" s="9" t="s">
        <v>755</v>
      </c>
      <c r="L28" s="5"/>
      <c r="M28" s="5"/>
      <c r="N28" s="124"/>
      <c r="O28" s="119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6"/>
      <c r="K29" s="1" t="s">
        <v>842</v>
      </c>
      <c r="L29" s="1">
        <v>275.86</v>
      </c>
      <c r="M29" s="112"/>
      <c r="N29" s="117" t="s">
        <v>844</v>
      </c>
      <c r="O29" s="119"/>
      <c r="P29" s="106" t="s">
        <v>814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6"/>
      <c r="K30" s="1" t="s">
        <v>843</v>
      </c>
      <c r="L30" s="1">
        <v>148.15</v>
      </c>
      <c r="M30" s="122" t="s">
        <v>634</v>
      </c>
      <c r="N30" s="125" t="s">
        <v>845</v>
      </c>
      <c r="O30" s="119"/>
      <c r="P30" s="106" t="s">
        <v>816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6"/>
      <c r="K31" s="1" t="s">
        <v>801</v>
      </c>
      <c r="L31" s="1">
        <v>148.15</v>
      </c>
      <c r="M31" s="1" t="s">
        <v>640</v>
      </c>
      <c r="N31" s="120">
        <v>20000116</v>
      </c>
      <c r="O31" s="119"/>
      <c r="P31" s="37" t="s">
        <v>834</v>
      </c>
      <c r="Q31" s="5">
        <v>7470</v>
      </c>
    </row>
    <row r="32" spans="1:20" x14ac:dyDescent="0.25">
      <c r="A32" s="106" t="s">
        <v>814</v>
      </c>
      <c r="B32" s="5"/>
      <c r="C32" s="5"/>
      <c r="D32" s="5">
        <v>700</v>
      </c>
      <c r="E32" s="5"/>
      <c r="F32" s="5"/>
      <c r="G32" s="5"/>
      <c r="H32" s="5"/>
      <c r="I32" s="5"/>
      <c r="J32" s="116"/>
      <c r="K32" s="1" t="s">
        <v>755</v>
      </c>
      <c r="L32" s="1"/>
      <c r="M32" s="1"/>
      <c r="N32" s="120"/>
      <c r="O32" s="119"/>
      <c r="P32" s="106" t="s">
        <v>814</v>
      </c>
      <c r="Q32" s="5">
        <v>1600</v>
      </c>
    </row>
    <row r="33" spans="1:17" x14ac:dyDescent="0.25">
      <c r="A33" s="106" t="s">
        <v>816</v>
      </c>
      <c r="B33" s="5"/>
      <c r="C33" s="5"/>
      <c r="D33" s="5">
        <v>400</v>
      </c>
      <c r="E33" s="5"/>
      <c r="F33" s="5"/>
      <c r="G33" s="5"/>
      <c r="H33" s="5"/>
      <c r="I33" s="5"/>
      <c r="J33" s="116"/>
      <c r="K33" s="1" t="s">
        <v>755</v>
      </c>
      <c r="L33" s="5"/>
      <c r="M33" s="5"/>
      <c r="N33" s="120"/>
      <c r="O33" s="119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6"/>
      <c r="K34" s="1" t="s">
        <v>801</v>
      </c>
      <c r="L34" s="1">
        <v>148.15</v>
      </c>
      <c r="M34" s="1" t="s">
        <v>640</v>
      </c>
      <c r="N34" s="120" t="s">
        <v>846</v>
      </c>
      <c r="O34" s="119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6"/>
      <c r="K35" s="1" t="s">
        <v>801</v>
      </c>
      <c r="L35" s="1">
        <v>148.15</v>
      </c>
      <c r="M35" s="1" t="s">
        <v>640</v>
      </c>
      <c r="N35" s="120" t="s">
        <v>847</v>
      </c>
      <c r="O35" s="119"/>
    </row>
    <row r="36" spans="1:17" x14ac:dyDescent="0.25">
      <c r="A36" s="37" t="s">
        <v>817</v>
      </c>
      <c r="B36" s="5"/>
      <c r="C36" s="5"/>
      <c r="D36" s="5"/>
      <c r="E36" s="5">
        <v>5194</v>
      </c>
      <c r="F36" s="5"/>
      <c r="G36" s="5"/>
      <c r="H36" s="5"/>
      <c r="I36" s="5"/>
      <c r="J36" s="116"/>
      <c r="K36" s="1" t="s">
        <v>833</v>
      </c>
      <c r="L36" s="1">
        <v>384.74</v>
      </c>
      <c r="M36" s="1" t="s">
        <v>637</v>
      </c>
      <c r="N36" s="118">
        <v>155617965</v>
      </c>
      <c r="O36" s="119"/>
    </row>
    <row r="37" spans="1:17" x14ac:dyDescent="0.25">
      <c r="A37" s="37" t="s">
        <v>818</v>
      </c>
      <c r="B37" s="5"/>
      <c r="C37" s="5"/>
      <c r="D37" s="5"/>
      <c r="E37" s="1"/>
      <c r="F37" s="5">
        <v>10400</v>
      </c>
      <c r="G37" s="5"/>
      <c r="H37" s="5"/>
      <c r="I37" s="5"/>
      <c r="J37" s="116"/>
      <c r="K37" s="1" t="s">
        <v>801</v>
      </c>
      <c r="L37" s="1">
        <v>740.74</v>
      </c>
      <c r="M37" s="1" t="s">
        <v>640</v>
      </c>
      <c r="N37" s="126" t="s">
        <v>848</v>
      </c>
      <c r="O37" s="119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6"/>
      <c r="K38" s="1" t="s">
        <v>801</v>
      </c>
      <c r="L38" s="1">
        <v>370.37</v>
      </c>
      <c r="M38" s="1" t="s">
        <v>640</v>
      </c>
      <c r="N38" s="126" t="s">
        <v>849</v>
      </c>
      <c r="O38" s="119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6"/>
      <c r="K39" s="1" t="s">
        <v>801</v>
      </c>
      <c r="L39" s="1">
        <v>370.37</v>
      </c>
      <c r="M39" s="1" t="s">
        <v>640</v>
      </c>
      <c r="N39" s="126" t="s">
        <v>850</v>
      </c>
      <c r="O39" s="119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6"/>
      <c r="K40" s="1" t="s">
        <v>803</v>
      </c>
      <c r="L40" s="5"/>
      <c r="M40" s="5"/>
      <c r="N40" s="120"/>
      <c r="O40" s="119"/>
    </row>
    <row r="41" spans="1:17" x14ac:dyDescent="0.25">
      <c r="A41" s="37" t="s">
        <v>854</v>
      </c>
      <c r="B41" s="5"/>
      <c r="C41" s="5"/>
      <c r="D41" s="5"/>
      <c r="E41" s="5"/>
      <c r="F41" s="5">
        <v>600</v>
      </c>
      <c r="G41" s="5"/>
      <c r="H41" s="5"/>
      <c r="I41" s="5"/>
      <c r="J41" s="116"/>
      <c r="K41" s="1" t="s">
        <v>755</v>
      </c>
      <c r="L41" s="5"/>
      <c r="M41" s="5"/>
      <c r="N41" s="120"/>
      <c r="O41" s="119"/>
    </row>
    <row r="42" spans="1:17" x14ac:dyDescent="0.25">
      <c r="A42" s="37" t="s">
        <v>806</v>
      </c>
      <c r="B42" s="5"/>
      <c r="C42" s="5"/>
      <c r="D42" s="5"/>
      <c r="E42" s="5"/>
      <c r="F42" s="5"/>
      <c r="G42" s="5">
        <v>2000</v>
      </c>
      <c r="H42" s="5"/>
      <c r="I42" s="5"/>
      <c r="J42" s="116"/>
      <c r="K42" s="1" t="s">
        <v>755</v>
      </c>
      <c r="L42" s="5"/>
      <c r="M42" s="5"/>
      <c r="N42" s="120"/>
      <c r="O42" s="119"/>
    </row>
    <row r="43" spans="1:17" x14ac:dyDescent="0.25">
      <c r="A43" s="37" t="s">
        <v>810</v>
      </c>
      <c r="B43" s="5"/>
      <c r="C43" s="5"/>
      <c r="D43" s="5"/>
      <c r="E43" s="5"/>
      <c r="F43" s="5"/>
      <c r="G43" s="5">
        <v>2000</v>
      </c>
      <c r="H43" s="5"/>
      <c r="I43" s="5"/>
      <c r="J43" s="116"/>
      <c r="K43" s="1" t="s">
        <v>755</v>
      </c>
      <c r="L43" s="5"/>
      <c r="M43" s="5"/>
      <c r="N43" s="120"/>
      <c r="O43" s="119"/>
    </row>
    <row r="44" spans="1:17" x14ac:dyDescent="0.25">
      <c r="A44" s="37" t="s">
        <v>819</v>
      </c>
      <c r="B44" s="5"/>
      <c r="C44" s="5"/>
      <c r="D44" s="5"/>
      <c r="E44" s="5"/>
      <c r="F44" s="5"/>
      <c r="G44" s="5">
        <v>460</v>
      </c>
      <c r="H44" s="5"/>
      <c r="I44" s="5"/>
      <c r="J44" s="116"/>
      <c r="K44" s="1" t="s">
        <v>755</v>
      </c>
      <c r="L44" s="5"/>
      <c r="M44" s="5"/>
      <c r="N44" s="120"/>
      <c r="O44" s="119"/>
    </row>
    <row r="45" spans="1:17" x14ac:dyDescent="0.25">
      <c r="A45" s="37" t="s">
        <v>820</v>
      </c>
      <c r="B45" s="5"/>
      <c r="C45" s="5"/>
      <c r="D45" s="5"/>
      <c r="E45" s="5"/>
      <c r="F45" s="5"/>
      <c r="G45" s="5">
        <v>520</v>
      </c>
      <c r="H45" s="5"/>
      <c r="I45" s="5"/>
      <c r="J45" s="116"/>
      <c r="K45" s="1" t="s">
        <v>755</v>
      </c>
      <c r="L45" s="5"/>
      <c r="M45" s="5"/>
      <c r="N45" s="120"/>
      <c r="O45" s="119"/>
    </row>
    <row r="46" spans="1:17" x14ac:dyDescent="0.25">
      <c r="A46" s="37" t="s">
        <v>821</v>
      </c>
      <c r="B46" s="5"/>
      <c r="C46" s="5"/>
      <c r="D46" s="5"/>
      <c r="E46" s="5"/>
      <c r="F46" s="5"/>
      <c r="G46" s="5">
        <v>500</v>
      </c>
      <c r="H46" s="5"/>
      <c r="I46" s="5"/>
      <c r="J46" s="116"/>
      <c r="K46" s="1" t="s">
        <v>755</v>
      </c>
      <c r="L46" s="5"/>
      <c r="M46" s="5"/>
      <c r="N46" s="120"/>
      <c r="O46" s="119"/>
    </row>
    <row r="47" spans="1:17" x14ac:dyDescent="0.25">
      <c r="A47" s="37" t="s">
        <v>824</v>
      </c>
      <c r="B47" s="5"/>
      <c r="C47" s="5"/>
      <c r="D47" s="5"/>
      <c r="E47" s="5"/>
      <c r="F47" s="5"/>
      <c r="G47" s="5">
        <v>1000</v>
      </c>
      <c r="H47" s="5"/>
      <c r="I47" s="5"/>
      <c r="J47" s="116"/>
      <c r="K47" s="1" t="s">
        <v>755</v>
      </c>
      <c r="L47" s="5"/>
      <c r="M47" s="5"/>
      <c r="N47" s="120"/>
      <c r="O47" s="119"/>
    </row>
    <row r="48" spans="1:17" x14ac:dyDescent="0.25">
      <c r="A48" s="37" t="s">
        <v>825</v>
      </c>
      <c r="B48" s="5"/>
      <c r="C48" s="5"/>
      <c r="D48" s="5"/>
      <c r="E48" s="5"/>
      <c r="F48" s="5"/>
      <c r="G48" s="5">
        <v>8650</v>
      </c>
      <c r="H48" s="5"/>
      <c r="I48" s="5"/>
      <c r="J48" s="116"/>
      <c r="K48" s="1" t="s">
        <v>839</v>
      </c>
      <c r="L48" s="1">
        <v>1172.8800000000001</v>
      </c>
      <c r="M48" s="1" t="s">
        <v>838</v>
      </c>
      <c r="N48" s="118">
        <v>2</v>
      </c>
      <c r="O48" s="119"/>
    </row>
    <row r="49" spans="1:15" x14ac:dyDescent="0.25">
      <c r="A49" s="37" t="s">
        <v>822</v>
      </c>
      <c r="B49" s="5"/>
      <c r="C49" s="5"/>
      <c r="D49" s="5"/>
      <c r="E49" s="5"/>
      <c r="F49" s="5"/>
      <c r="G49" s="5"/>
      <c r="H49" s="5">
        <v>1500</v>
      </c>
      <c r="I49" s="5"/>
      <c r="J49" s="116"/>
      <c r="K49" s="1" t="s">
        <v>755</v>
      </c>
      <c r="L49" s="5"/>
      <c r="M49" s="5"/>
      <c r="N49" s="120"/>
      <c r="O49" s="119"/>
    </row>
    <row r="50" spans="1:15" x14ac:dyDescent="0.25">
      <c r="A50" s="37" t="s">
        <v>823</v>
      </c>
      <c r="B50" s="5"/>
      <c r="C50" s="5"/>
      <c r="D50" s="5"/>
      <c r="E50" s="5"/>
      <c r="F50" s="5"/>
      <c r="G50" s="5"/>
      <c r="H50" s="5">
        <v>720</v>
      </c>
      <c r="I50" s="5"/>
      <c r="J50" s="116"/>
      <c r="K50" s="1" t="s">
        <v>755</v>
      </c>
      <c r="L50" s="5"/>
      <c r="M50" s="5"/>
      <c r="N50" s="120"/>
      <c r="O50" s="119"/>
    </row>
    <row r="51" spans="1:15" x14ac:dyDescent="0.25">
      <c r="A51" s="37" t="s">
        <v>826</v>
      </c>
      <c r="B51" s="5"/>
      <c r="C51" s="5"/>
      <c r="D51" s="5"/>
      <c r="E51" s="5"/>
      <c r="F51" s="5"/>
      <c r="G51" s="5"/>
      <c r="H51" s="5">
        <v>4300</v>
      </c>
      <c r="I51" s="5"/>
      <c r="J51" s="116"/>
      <c r="K51" s="1" t="s">
        <v>841</v>
      </c>
      <c r="L51" s="1">
        <v>127.27</v>
      </c>
      <c r="M51" s="1" t="s">
        <v>840</v>
      </c>
      <c r="N51" s="118">
        <v>534222</v>
      </c>
      <c r="O51" s="119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6"/>
      <c r="K52" s="1" t="s">
        <v>841</v>
      </c>
      <c r="L52" s="1">
        <v>367.21</v>
      </c>
      <c r="M52" s="1" t="s">
        <v>840</v>
      </c>
      <c r="N52" s="118">
        <v>534223</v>
      </c>
      <c r="O52" s="119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6"/>
      <c r="K53" s="1" t="s">
        <v>801</v>
      </c>
      <c r="L53" s="1">
        <v>148.15</v>
      </c>
      <c r="M53" s="1" t="s">
        <v>640</v>
      </c>
      <c r="N53" s="120" t="s">
        <v>851</v>
      </c>
      <c r="O53" s="119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6"/>
      <c r="K54" s="1" t="s">
        <v>801</v>
      </c>
      <c r="L54" s="1">
        <v>148.15</v>
      </c>
      <c r="M54" s="1" t="s">
        <v>640</v>
      </c>
      <c r="N54" s="120" t="s">
        <v>852</v>
      </c>
      <c r="O54" s="119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6"/>
      <c r="K55" s="1" t="s">
        <v>801</v>
      </c>
      <c r="L55" s="1">
        <v>148.15</v>
      </c>
      <c r="M55" s="1" t="s">
        <v>640</v>
      </c>
      <c r="N55" s="120" t="s">
        <v>853</v>
      </c>
      <c r="O55" s="119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6"/>
      <c r="K56" s="1"/>
      <c r="L56" s="5"/>
      <c r="M56" s="5"/>
      <c r="N56" s="120"/>
      <c r="O56" s="119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6"/>
      <c r="K57" s="1"/>
      <c r="L57" s="5"/>
      <c r="M57" s="5"/>
      <c r="N57" s="120"/>
      <c r="O57" s="119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837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18"/>
    </row>
    <row r="3" spans="1:14" x14ac:dyDescent="0.25">
      <c r="A3" s="30" t="s">
        <v>860</v>
      </c>
      <c r="B3" s="23">
        <v>1000</v>
      </c>
      <c r="C3" s="4"/>
      <c r="D3" s="1"/>
      <c r="E3" s="1"/>
      <c r="F3" s="1"/>
      <c r="G3" s="1"/>
      <c r="H3" s="1"/>
      <c r="I3" s="1"/>
      <c r="J3" s="112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3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/>
      <c r="L5" s="1"/>
      <c r="M5" s="1"/>
      <c r="N5" s="1"/>
    </row>
    <row r="6" spans="1:14" x14ac:dyDescent="0.25">
      <c r="A6" s="1" t="s">
        <v>861</v>
      </c>
      <c r="B6" s="23">
        <v>15000</v>
      </c>
      <c r="C6" s="64"/>
      <c r="D6" s="57"/>
      <c r="E6" s="77"/>
      <c r="F6" s="77"/>
      <c r="G6" s="77"/>
      <c r="H6" s="77"/>
      <c r="I6" s="77"/>
      <c r="J6" s="114"/>
      <c r="K6" s="1"/>
      <c r="L6" s="1"/>
      <c r="M6" s="1"/>
      <c r="N6" s="1"/>
    </row>
    <row r="7" spans="1:14" x14ac:dyDescent="0.25">
      <c r="A7" s="1" t="s">
        <v>862</v>
      </c>
      <c r="B7" s="23">
        <v>900</v>
      </c>
      <c r="C7" s="64"/>
      <c r="D7" s="57"/>
      <c r="E7" s="77"/>
      <c r="F7" s="77"/>
      <c r="G7" s="77"/>
      <c r="H7" s="77"/>
      <c r="I7" s="77"/>
      <c r="J7" s="114"/>
      <c r="K7" s="1"/>
      <c r="L7" s="1"/>
      <c r="M7" s="1"/>
      <c r="N7" s="121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2"/>
      <c r="K8" s="1"/>
      <c r="L8" s="5"/>
      <c r="M8" s="5"/>
      <c r="N8" s="120"/>
    </row>
    <row r="9" spans="1:14" x14ac:dyDescent="0.25">
      <c r="A9" s="1" t="s">
        <v>863</v>
      </c>
      <c r="B9" s="5">
        <v>14000</v>
      </c>
      <c r="C9" s="5"/>
      <c r="D9" s="64"/>
      <c r="E9" s="90"/>
      <c r="F9" s="90"/>
      <c r="G9" s="90"/>
      <c r="H9" s="90"/>
      <c r="I9" s="90"/>
      <c r="J9" s="115"/>
      <c r="K9" s="1"/>
      <c r="L9" s="5"/>
      <c r="M9" s="5"/>
      <c r="N9" s="120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5"/>
      <c r="K10" s="1"/>
      <c r="L10" s="1"/>
      <c r="M10" s="1"/>
      <c r="N10" s="120"/>
    </row>
    <row r="11" spans="1:14" x14ac:dyDescent="0.25">
      <c r="A11" s="1" t="s">
        <v>864</v>
      </c>
      <c r="B11" s="5"/>
      <c r="C11" s="5">
        <v>5040</v>
      </c>
      <c r="D11" s="5"/>
      <c r="E11" s="1"/>
      <c r="F11" s="1"/>
      <c r="G11" s="1"/>
      <c r="H11" s="1"/>
      <c r="I11" s="1"/>
      <c r="J11" s="112"/>
      <c r="K11" s="1"/>
      <c r="L11" s="5"/>
      <c r="M11" s="5"/>
      <c r="N11" s="120"/>
    </row>
    <row r="12" spans="1:14" x14ac:dyDescent="0.25">
      <c r="A12" s="37" t="s">
        <v>865</v>
      </c>
      <c r="B12" s="5"/>
      <c r="C12" s="5">
        <v>2000</v>
      </c>
      <c r="D12" s="5"/>
      <c r="E12" s="1"/>
      <c r="F12" s="1"/>
      <c r="G12" s="1"/>
      <c r="H12" s="1"/>
      <c r="I12" s="1"/>
      <c r="J12" s="112"/>
      <c r="K12" s="1"/>
      <c r="L12" s="5"/>
      <c r="M12" s="5"/>
      <c r="N12" s="123"/>
    </row>
    <row r="13" spans="1:14" x14ac:dyDescent="0.25">
      <c r="A13" s="37" t="s">
        <v>866</v>
      </c>
      <c r="B13" s="5"/>
      <c r="C13" s="5">
        <v>2000</v>
      </c>
      <c r="D13" s="5"/>
      <c r="E13" s="5"/>
      <c r="F13" s="5"/>
      <c r="G13" s="5"/>
      <c r="H13" s="5"/>
      <c r="I13" s="5"/>
      <c r="J13" s="116"/>
      <c r="K13" s="1"/>
      <c r="L13" s="1"/>
      <c r="M13" s="1"/>
      <c r="N13" s="121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6"/>
      <c r="K14" s="1"/>
      <c r="L14" s="1"/>
      <c r="M14" s="1"/>
      <c r="N14" s="121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6"/>
      <c r="K15" s="1"/>
      <c r="L15" s="1"/>
      <c r="M15" s="1"/>
      <c r="N15" s="121"/>
    </row>
    <row r="16" spans="1:14" x14ac:dyDescent="0.25">
      <c r="A16" s="37" t="s">
        <v>867</v>
      </c>
      <c r="B16" s="5"/>
      <c r="C16" s="5"/>
      <c r="D16" s="5">
        <v>5000</v>
      </c>
      <c r="E16" s="5"/>
      <c r="F16" s="5"/>
      <c r="G16" s="5"/>
      <c r="H16" s="5"/>
      <c r="I16" s="5"/>
      <c r="J16" s="116"/>
      <c r="K16" s="1"/>
      <c r="L16" s="1"/>
      <c r="M16" s="1"/>
      <c r="N16" s="118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6"/>
      <c r="K17" s="1"/>
      <c r="L17" s="1"/>
      <c r="M17" s="1"/>
      <c r="N17" s="121"/>
    </row>
    <row r="18" spans="1:14" x14ac:dyDescent="0.25">
      <c r="A18" s="37" t="s">
        <v>868</v>
      </c>
      <c r="B18" s="5"/>
      <c r="C18" s="5"/>
      <c r="D18" s="5"/>
      <c r="E18" s="5">
        <v>300</v>
      </c>
      <c r="F18" s="5"/>
      <c r="G18" s="5"/>
      <c r="H18" s="5"/>
      <c r="I18" s="5"/>
      <c r="J18" s="116"/>
      <c r="K18" s="1"/>
      <c r="L18" s="5"/>
      <c r="M18" s="5"/>
      <c r="N18" s="123"/>
    </row>
    <row r="19" spans="1:14" x14ac:dyDescent="0.25">
      <c r="A19" s="37" t="s">
        <v>869</v>
      </c>
      <c r="B19" s="5"/>
      <c r="C19" s="5"/>
      <c r="D19" s="5"/>
      <c r="E19" s="5">
        <v>2000</v>
      </c>
      <c r="F19" s="5"/>
      <c r="G19" s="5"/>
      <c r="H19" s="5"/>
      <c r="I19" s="5"/>
      <c r="J19" s="116"/>
      <c r="K19" s="1"/>
      <c r="L19" s="1"/>
      <c r="M19" s="1"/>
      <c r="N19" s="121"/>
    </row>
    <row r="20" spans="1:14" x14ac:dyDescent="0.25">
      <c r="A20" s="37" t="s">
        <v>870</v>
      </c>
      <c r="B20" s="5"/>
      <c r="C20" s="5"/>
      <c r="D20" s="5"/>
      <c r="E20" s="5">
        <v>2000</v>
      </c>
      <c r="F20" s="5"/>
      <c r="G20" s="5"/>
      <c r="H20" s="5"/>
      <c r="I20" s="5"/>
      <c r="J20" s="116"/>
      <c r="K20" s="1"/>
      <c r="L20" s="1"/>
      <c r="M20" s="1"/>
      <c r="N20" s="121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6"/>
      <c r="K21" s="1"/>
      <c r="L21" s="1"/>
      <c r="M21" s="1"/>
      <c r="N21" s="121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6"/>
      <c r="K22" s="1"/>
      <c r="L22" s="5"/>
      <c r="M22" s="5"/>
      <c r="N22" s="118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6"/>
      <c r="K23" s="1"/>
      <c r="L23" s="5"/>
      <c r="M23" s="5"/>
      <c r="N23" s="118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6"/>
      <c r="K24" s="1"/>
      <c r="L24" s="5"/>
      <c r="M24" s="5"/>
      <c r="N24" s="120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K1" sqref="K1:L45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28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1">
        <v>100000</v>
      </c>
      <c r="C2" s="1"/>
      <c r="D2" s="1"/>
      <c r="E2" s="1"/>
      <c r="F2" s="1"/>
      <c r="G2" s="1"/>
      <c r="H2" s="1"/>
      <c r="I2" s="112"/>
      <c r="J2" s="46"/>
      <c r="K2" s="138" t="s">
        <v>170</v>
      </c>
      <c r="L2" s="136">
        <v>2000</v>
      </c>
      <c r="M2" s="46"/>
      <c r="N2" s="46"/>
      <c r="O2" s="46"/>
    </row>
    <row r="3" spans="1:15" x14ac:dyDescent="0.25">
      <c r="A3" s="129" t="s">
        <v>205</v>
      </c>
      <c r="B3" s="130">
        <v>30945</v>
      </c>
      <c r="C3" s="1"/>
      <c r="D3" s="1"/>
      <c r="E3" s="1"/>
      <c r="F3" s="1" t="s">
        <v>908</v>
      </c>
      <c r="G3" s="1"/>
      <c r="H3" s="1"/>
      <c r="I3" s="112"/>
      <c r="J3" s="46"/>
      <c r="K3" s="139" t="s">
        <v>135</v>
      </c>
      <c r="L3" s="136">
        <v>2000</v>
      </c>
      <c r="M3" s="46"/>
      <c r="N3" s="46"/>
      <c r="O3" s="46"/>
    </row>
    <row r="4" spans="1:15" x14ac:dyDescent="0.25">
      <c r="A4" s="129" t="s">
        <v>874</v>
      </c>
      <c r="B4" s="130">
        <v>9860</v>
      </c>
      <c r="C4" s="1"/>
      <c r="D4" s="1"/>
      <c r="E4" s="1"/>
      <c r="F4" s="1" t="s">
        <v>909</v>
      </c>
      <c r="G4" s="1"/>
      <c r="H4" s="1"/>
      <c r="I4" s="112"/>
      <c r="J4" s="46"/>
      <c r="K4" s="138" t="s">
        <v>926</v>
      </c>
      <c r="L4" s="136">
        <v>5000</v>
      </c>
      <c r="M4" s="46"/>
      <c r="N4" s="46"/>
      <c r="O4" s="46"/>
    </row>
    <row r="5" spans="1:15" x14ac:dyDescent="0.25">
      <c r="A5" s="129" t="s">
        <v>873</v>
      </c>
      <c r="B5" s="130">
        <v>600</v>
      </c>
      <c r="C5" s="1"/>
      <c r="D5" s="1"/>
      <c r="E5" s="1"/>
      <c r="F5" s="1" t="s">
        <v>904</v>
      </c>
      <c r="G5" s="1"/>
      <c r="H5" s="1"/>
      <c r="I5" s="112"/>
      <c r="J5" s="46"/>
      <c r="K5" s="138" t="s">
        <v>882</v>
      </c>
      <c r="L5" s="136">
        <v>2000</v>
      </c>
      <c r="M5" s="100"/>
      <c r="N5" s="46"/>
      <c r="O5" s="46"/>
    </row>
    <row r="6" spans="1:15" x14ac:dyDescent="0.25">
      <c r="A6" s="129" t="s">
        <v>875</v>
      </c>
      <c r="B6" s="130">
        <v>650</v>
      </c>
      <c r="C6" s="1"/>
      <c r="D6" s="1"/>
      <c r="E6" s="1"/>
      <c r="F6" s="1" t="s">
        <v>626</v>
      </c>
      <c r="G6" s="1"/>
      <c r="H6" s="1"/>
      <c r="I6" s="112"/>
      <c r="J6" s="46"/>
      <c r="K6" s="106" t="s">
        <v>910</v>
      </c>
      <c r="L6" s="140">
        <v>1000</v>
      </c>
      <c r="M6" s="100"/>
      <c r="N6" s="46"/>
      <c r="O6" s="46"/>
    </row>
    <row r="7" spans="1:15" x14ac:dyDescent="0.25">
      <c r="A7" s="129" t="s">
        <v>876</v>
      </c>
      <c r="B7" s="130">
        <v>2500</v>
      </c>
      <c r="C7" s="1"/>
      <c r="D7" s="1"/>
      <c r="E7" s="1"/>
      <c r="F7" s="1" t="s">
        <v>626</v>
      </c>
      <c r="G7" s="1"/>
      <c r="H7" s="1"/>
      <c r="I7" s="112"/>
      <c r="J7" s="46"/>
      <c r="K7" s="37" t="s">
        <v>911</v>
      </c>
      <c r="L7" s="140">
        <v>980</v>
      </c>
      <c r="M7" s="100"/>
      <c r="N7" s="46"/>
      <c r="O7" s="46"/>
    </row>
    <row r="8" spans="1:15" x14ac:dyDescent="0.25">
      <c r="A8" s="129" t="s">
        <v>877</v>
      </c>
      <c r="B8" s="130">
        <v>1000</v>
      </c>
      <c r="C8" s="130"/>
      <c r="D8" s="1"/>
      <c r="E8" s="1"/>
      <c r="F8" s="1" t="s">
        <v>905</v>
      </c>
      <c r="G8" s="1"/>
      <c r="H8" s="1"/>
      <c r="I8" s="112"/>
      <c r="J8" s="46"/>
      <c r="K8" s="106" t="s">
        <v>312</v>
      </c>
      <c r="L8" s="140">
        <v>2400</v>
      </c>
      <c r="M8" s="100"/>
      <c r="N8" s="46"/>
      <c r="O8" s="46"/>
    </row>
    <row r="9" spans="1:15" x14ac:dyDescent="0.25">
      <c r="A9" s="129" t="s">
        <v>878</v>
      </c>
      <c r="B9" s="1"/>
      <c r="C9" s="130">
        <v>2000</v>
      </c>
      <c r="D9" s="1"/>
      <c r="E9" s="1"/>
      <c r="F9" s="1" t="s">
        <v>906</v>
      </c>
      <c r="G9" s="1">
        <v>148.15</v>
      </c>
      <c r="H9" s="1" t="s">
        <v>640</v>
      </c>
      <c r="I9" s="112">
        <v>119400048</v>
      </c>
      <c r="J9" s="46"/>
      <c r="K9" s="106" t="s">
        <v>927</v>
      </c>
      <c r="L9" s="141">
        <v>4000</v>
      </c>
      <c r="M9" s="100"/>
      <c r="N9" s="46"/>
      <c r="O9" s="46"/>
    </row>
    <row r="10" spans="1:15" x14ac:dyDescent="0.25">
      <c r="A10" s="134" t="s">
        <v>879</v>
      </c>
      <c r="B10" s="1"/>
      <c r="C10" s="133">
        <v>1500</v>
      </c>
      <c r="D10" s="1"/>
      <c r="E10" s="1"/>
      <c r="F10" s="1" t="s">
        <v>626</v>
      </c>
      <c r="G10" s="1"/>
      <c r="H10" s="1"/>
      <c r="I10" s="1"/>
      <c r="L10" s="142">
        <f>SUM(L2:L9)</f>
        <v>19380</v>
      </c>
      <c r="M10" s="100"/>
    </row>
    <row r="11" spans="1:15" x14ac:dyDescent="0.25">
      <c r="A11" s="134" t="s">
        <v>880</v>
      </c>
      <c r="B11" s="1"/>
      <c r="C11" s="130">
        <v>2000</v>
      </c>
      <c r="D11" s="1"/>
      <c r="E11" s="1"/>
      <c r="F11" s="1" t="s">
        <v>906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29" t="s">
        <v>881</v>
      </c>
      <c r="B12" s="1"/>
      <c r="C12" s="130">
        <v>500</v>
      </c>
      <c r="D12" s="1"/>
      <c r="E12" s="1"/>
      <c r="F12" s="1" t="s">
        <v>626</v>
      </c>
      <c r="G12" s="1"/>
      <c r="H12" s="1"/>
      <c r="I12" s="1"/>
      <c r="K12" s="1" t="s">
        <v>913</v>
      </c>
      <c r="L12" s="143">
        <v>650</v>
      </c>
    </row>
    <row r="13" spans="1:15" x14ac:dyDescent="0.25">
      <c r="A13" s="129" t="s">
        <v>882</v>
      </c>
      <c r="B13" s="1"/>
      <c r="C13" s="130">
        <v>2000</v>
      </c>
      <c r="D13" s="1"/>
      <c r="E13" s="1"/>
      <c r="F13" s="1" t="s">
        <v>906</v>
      </c>
      <c r="G13" s="1">
        <v>148.15</v>
      </c>
      <c r="H13" s="1" t="s">
        <v>640</v>
      </c>
      <c r="I13" s="1">
        <v>119400060</v>
      </c>
      <c r="K13" s="1" t="s">
        <v>914</v>
      </c>
      <c r="L13" s="143">
        <v>2500</v>
      </c>
    </row>
    <row r="14" spans="1:15" x14ac:dyDescent="0.25">
      <c r="A14" s="129" t="s">
        <v>883</v>
      </c>
      <c r="B14" s="1"/>
      <c r="C14" s="130">
        <v>1800</v>
      </c>
      <c r="D14" s="1"/>
      <c r="E14" s="1"/>
      <c r="F14" s="1" t="s">
        <v>626</v>
      </c>
      <c r="G14" s="1"/>
      <c r="H14" s="1"/>
      <c r="I14" s="1"/>
      <c r="K14" s="1" t="s">
        <v>877</v>
      </c>
      <c r="L14" s="143">
        <v>1000</v>
      </c>
    </row>
    <row r="15" spans="1:15" x14ac:dyDescent="0.25">
      <c r="A15" s="129" t="s">
        <v>884</v>
      </c>
      <c r="B15" s="1"/>
      <c r="C15" s="130">
        <v>3320</v>
      </c>
      <c r="D15" s="1"/>
      <c r="E15" s="1"/>
      <c r="F15" s="1" t="s">
        <v>626</v>
      </c>
      <c r="G15" s="1"/>
      <c r="H15" s="1"/>
      <c r="I15" s="1"/>
      <c r="K15" s="1" t="s">
        <v>878</v>
      </c>
      <c r="L15" s="143">
        <v>2000</v>
      </c>
    </row>
    <row r="16" spans="1:15" x14ac:dyDescent="0.25">
      <c r="A16" s="129" t="s">
        <v>885</v>
      </c>
      <c r="B16" s="1"/>
      <c r="C16" s="130">
        <v>150</v>
      </c>
      <c r="D16" s="1"/>
      <c r="E16" s="1"/>
      <c r="F16" s="1" t="s">
        <v>626</v>
      </c>
      <c r="G16" s="1"/>
      <c r="H16" s="1"/>
      <c r="I16" s="1"/>
      <c r="K16" s="1" t="s">
        <v>915</v>
      </c>
      <c r="L16" s="143">
        <v>1800</v>
      </c>
    </row>
    <row r="17" spans="1:12" x14ac:dyDescent="0.25">
      <c r="A17" s="129" t="s">
        <v>886</v>
      </c>
      <c r="B17" s="1"/>
      <c r="C17" s="130">
        <v>2000</v>
      </c>
      <c r="D17" s="1"/>
      <c r="E17" s="1"/>
      <c r="F17" s="1" t="s">
        <v>626</v>
      </c>
      <c r="G17" s="1"/>
      <c r="H17" s="1"/>
      <c r="I17" s="1"/>
      <c r="K17" s="1" t="s">
        <v>916</v>
      </c>
      <c r="L17" s="143">
        <v>6000</v>
      </c>
    </row>
    <row r="18" spans="1:12" x14ac:dyDescent="0.25">
      <c r="A18" s="129" t="s">
        <v>887</v>
      </c>
      <c r="B18" s="1"/>
      <c r="C18" s="130">
        <v>5000</v>
      </c>
      <c r="D18" s="1"/>
      <c r="E18" s="1"/>
      <c r="F18" s="1" t="s">
        <v>626</v>
      </c>
      <c r="G18" s="1"/>
      <c r="H18" s="1"/>
      <c r="I18" s="1"/>
      <c r="K18" s="1" t="s">
        <v>888</v>
      </c>
      <c r="L18" s="143">
        <v>200</v>
      </c>
    </row>
    <row r="19" spans="1:12" x14ac:dyDescent="0.25">
      <c r="A19" s="129" t="s">
        <v>912</v>
      </c>
      <c r="B19" s="1"/>
      <c r="C19" s="1"/>
      <c r="D19" s="130">
        <v>6000</v>
      </c>
      <c r="E19" s="1"/>
      <c r="F19" s="1" t="s">
        <v>906</v>
      </c>
      <c r="G19" s="1">
        <v>444.44</v>
      </c>
      <c r="H19" s="1" t="s">
        <v>640</v>
      </c>
      <c r="I19" s="1">
        <v>119500050</v>
      </c>
      <c r="K19" s="1" t="s">
        <v>889</v>
      </c>
      <c r="L19" s="143">
        <v>500</v>
      </c>
    </row>
    <row r="20" spans="1:12" x14ac:dyDescent="0.25">
      <c r="A20" s="129" t="s">
        <v>888</v>
      </c>
      <c r="B20" s="1"/>
      <c r="C20" s="1"/>
      <c r="D20" s="130">
        <v>200</v>
      </c>
      <c r="E20" s="1"/>
      <c r="F20" s="1" t="s">
        <v>626</v>
      </c>
      <c r="G20" s="1"/>
      <c r="H20" s="1"/>
      <c r="I20" s="1"/>
      <c r="K20" s="1" t="s">
        <v>917</v>
      </c>
      <c r="L20" s="143">
        <v>200</v>
      </c>
    </row>
    <row r="21" spans="1:12" x14ac:dyDescent="0.25">
      <c r="A21" s="129" t="s">
        <v>889</v>
      </c>
      <c r="B21" s="1"/>
      <c r="C21" s="1"/>
      <c r="D21" s="130">
        <v>500</v>
      </c>
      <c r="E21" s="1"/>
      <c r="F21" s="1" t="s">
        <v>626</v>
      </c>
      <c r="G21" s="1"/>
      <c r="H21" s="1"/>
      <c r="I21" s="1"/>
      <c r="K21" s="129" t="s">
        <v>892</v>
      </c>
      <c r="L21" s="143">
        <v>1100</v>
      </c>
    </row>
    <row r="22" spans="1:12" x14ac:dyDescent="0.25">
      <c r="A22" s="129" t="s">
        <v>890</v>
      </c>
      <c r="B22" s="1"/>
      <c r="C22" s="1"/>
      <c r="D22" s="130">
        <v>200</v>
      </c>
      <c r="E22" s="1"/>
      <c r="F22" s="1" t="s">
        <v>626</v>
      </c>
      <c r="G22" s="1"/>
      <c r="H22" s="1"/>
      <c r="I22" s="1"/>
      <c r="K22" s="1" t="s">
        <v>898</v>
      </c>
      <c r="L22" s="143">
        <v>440</v>
      </c>
    </row>
    <row r="23" spans="1:12" x14ac:dyDescent="0.25">
      <c r="A23" s="129" t="s">
        <v>891</v>
      </c>
      <c r="B23" s="1"/>
      <c r="C23" s="1"/>
      <c r="D23" s="130">
        <v>500</v>
      </c>
      <c r="E23" s="1"/>
      <c r="F23" s="1" t="s">
        <v>626</v>
      </c>
      <c r="G23" s="1"/>
      <c r="H23" s="1"/>
      <c r="I23" s="1"/>
      <c r="K23" s="1" t="s">
        <v>898</v>
      </c>
      <c r="L23" s="143">
        <v>600</v>
      </c>
    </row>
    <row r="24" spans="1:12" x14ac:dyDescent="0.25">
      <c r="A24" s="129" t="s">
        <v>155</v>
      </c>
      <c r="B24" s="1"/>
      <c r="C24" s="1"/>
      <c r="D24" s="130">
        <v>2140</v>
      </c>
      <c r="E24" s="1"/>
      <c r="F24" s="1" t="s">
        <v>626</v>
      </c>
      <c r="G24" s="1"/>
      <c r="H24" s="1"/>
      <c r="I24" s="1"/>
      <c r="L24" s="144">
        <f>SUM(L12:L23)</f>
        <v>16990</v>
      </c>
    </row>
    <row r="25" spans="1:12" x14ac:dyDescent="0.25">
      <c r="A25" s="129" t="s">
        <v>892</v>
      </c>
      <c r="B25" s="1"/>
      <c r="C25" s="1"/>
      <c r="D25" s="130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37" t="s">
        <v>893</v>
      </c>
      <c r="B26" s="1"/>
      <c r="C26" s="1"/>
      <c r="D26" s="130">
        <v>1000</v>
      </c>
      <c r="E26" s="1"/>
      <c r="F26" s="1" t="s">
        <v>626</v>
      </c>
      <c r="G26" s="1"/>
      <c r="H26" s="1"/>
      <c r="I26" s="1"/>
      <c r="K26" s="1" t="s">
        <v>908</v>
      </c>
      <c r="L26" s="145">
        <v>30945</v>
      </c>
    </row>
    <row r="27" spans="1:12" x14ac:dyDescent="0.25">
      <c r="A27" s="129" t="s">
        <v>894</v>
      </c>
      <c r="B27" s="1"/>
      <c r="C27" s="1"/>
      <c r="D27" s="130">
        <v>1000</v>
      </c>
      <c r="E27" s="1"/>
      <c r="F27" s="1" t="s">
        <v>626</v>
      </c>
      <c r="G27" s="1"/>
      <c r="H27" s="1"/>
      <c r="I27" s="1"/>
      <c r="K27" s="1" t="s">
        <v>909</v>
      </c>
      <c r="L27" s="145">
        <v>9860</v>
      </c>
    </row>
    <row r="28" spans="1:12" x14ac:dyDescent="0.25">
      <c r="A28" s="129" t="s">
        <v>895</v>
      </c>
      <c r="B28" s="1"/>
      <c r="C28" s="1"/>
      <c r="D28" s="130">
        <v>1000</v>
      </c>
      <c r="E28" s="1"/>
      <c r="F28" s="1" t="s">
        <v>626</v>
      </c>
      <c r="G28" s="1"/>
      <c r="H28" s="1"/>
      <c r="I28" s="1"/>
      <c r="K28" s="1" t="s">
        <v>872</v>
      </c>
      <c r="L28" s="145">
        <v>600</v>
      </c>
    </row>
    <row r="29" spans="1:12" x14ac:dyDescent="0.25">
      <c r="A29" s="129" t="s">
        <v>896</v>
      </c>
      <c r="B29" s="1"/>
      <c r="C29" s="1"/>
      <c r="D29" s="130">
        <v>1000</v>
      </c>
      <c r="E29" s="1"/>
      <c r="F29" s="1" t="s">
        <v>626</v>
      </c>
      <c r="G29" s="1"/>
      <c r="H29" s="1"/>
      <c r="I29" s="1"/>
      <c r="K29" s="1" t="s">
        <v>297</v>
      </c>
      <c r="L29" s="145">
        <v>1500</v>
      </c>
    </row>
    <row r="30" spans="1:12" x14ac:dyDescent="0.25">
      <c r="A30" s="129" t="s">
        <v>882</v>
      </c>
      <c r="B30" s="1"/>
      <c r="C30" s="1"/>
      <c r="D30" s="130">
        <v>2000</v>
      </c>
      <c r="E30" s="1"/>
      <c r="F30" s="1" t="s">
        <v>907</v>
      </c>
      <c r="G30" s="1">
        <v>148.15</v>
      </c>
      <c r="H30" s="1" t="s">
        <v>634</v>
      </c>
      <c r="I30" s="1">
        <v>854</v>
      </c>
      <c r="K30" s="129" t="s">
        <v>918</v>
      </c>
      <c r="L30" s="145">
        <v>500</v>
      </c>
    </row>
    <row r="31" spans="1:12" x14ac:dyDescent="0.25">
      <c r="A31" s="129" t="s">
        <v>897</v>
      </c>
      <c r="B31" s="1"/>
      <c r="C31" s="1"/>
      <c r="D31" s="130">
        <v>300</v>
      </c>
      <c r="E31" s="1"/>
      <c r="F31" s="1" t="s">
        <v>626</v>
      </c>
      <c r="G31" s="1"/>
      <c r="H31" s="1"/>
      <c r="I31" s="1"/>
      <c r="K31" s="1" t="s">
        <v>884</v>
      </c>
      <c r="L31" s="145">
        <v>3320</v>
      </c>
    </row>
    <row r="32" spans="1:12" x14ac:dyDescent="0.25">
      <c r="A32" s="129" t="s">
        <v>898</v>
      </c>
      <c r="B32" s="1"/>
      <c r="C32" s="1"/>
      <c r="D32" s="130">
        <v>440</v>
      </c>
      <c r="E32" s="1"/>
      <c r="F32" s="1" t="s">
        <v>626</v>
      </c>
      <c r="G32" s="1"/>
      <c r="H32" s="1"/>
      <c r="I32" s="1"/>
      <c r="K32" s="1" t="s">
        <v>919</v>
      </c>
      <c r="L32" s="145">
        <v>150</v>
      </c>
    </row>
    <row r="33" spans="1:12" x14ac:dyDescent="0.25">
      <c r="A33" s="129" t="s">
        <v>899</v>
      </c>
      <c r="B33" s="1"/>
      <c r="C33" s="1"/>
      <c r="D33" s="130">
        <v>2000</v>
      </c>
      <c r="E33" s="1"/>
      <c r="F33" s="1" t="s">
        <v>626</v>
      </c>
      <c r="G33" s="1"/>
      <c r="H33" s="1"/>
      <c r="I33" s="1"/>
      <c r="K33" s="1" t="s">
        <v>891</v>
      </c>
      <c r="L33" s="145">
        <v>500</v>
      </c>
    </row>
    <row r="34" spans="1:12" x14ac:dyDescent="0.25">
      <c r="A34" s="129" t="s">
        <v>898</v>
      </c>
      <c r="B34" s="1"/>
      <c r="C34" s="1"/>
      <c r="D34" s="130">
        <v>600</v>
      </c>
      <c r="E34" s="1"/>
      <c r="F34" s="1" t="s">
        <v>626</v>
      </c>
      <c r="G34" s="1"/>
      <c r="H34" s="1"/>
      <c r="I34" s="1"/>
      <c r="K34" s="1" t="s">
        <v>155</v>
      </c>
      <c r="L34" s="145">
        <v>2140</v>
      </c>
    </row>
    <row r="35" spans="1:12" x14ac:dyDescent="0.25">
      <c r="A35" s="129" t="s">
        <v>900</v>
      </c>
      <c r="B35" s="1"/>
      <c r="C35" s="1"/>
      <c r="D35" s="130">
        <v>1000</v>
      </c>
      <c r="E35" s="1"/>
      <c r="F35" s="1" t="s">
        <v>626</v>
      </c>
      <c r="G35" s="1"/>
      <c r="H35" s="1"/>
      <c r="I35" s="1"/>
      <c r="K35" s="1" t="s">
        <v>922</v>
      </c>
      <c r="L35" s="145">
        <v>1000</v>
      </c>
    </row>
    <row r="36" spans="1:12" x14ac:dyDescent="0.25">
      <c r="A36" s="129" t="s">
        <v>901</v>
      </c>
      <c r="B36" s="1"/>
      <c r="C36" s="1"/>
      <c r="D36" s="130">
        <v>980</v>
      </c>
      <c r="E36" s="1"/>
      <c r="F36" s="1" t="s">
        <v>626</v>
      </c>
      <c r="G36" s="1"/>
      <c r="H36" s="1"/>
      <c r="I36" s="1"/>
      <c r="K36" s="1" t="s">
        <v>923</v>
      </c>
      <c r="L36" s="145">
        <v>1000</v>
      </c>
    </row>
    <row r="37" spans="1:12" x14ac:dyDescent="0.25">
      <c r="A37" s="129" t="s">
        <v>872</v>
      </c>
      <c r="B37" s="1"/>
      <c r="C37" s="1"/>
      <c r="D37" s="130">
        <v>2000</v>
      </c>
      <c r="E37" s="1"/>
      <c r="F37" s="1" t="s">
        <v>626</v>
      </c>
      <c r="G37" s="1"/>
      <c r="H37" s="1"/>
      <c r="I37" s="1"/>
      <c r="K37" s="1" t="s">
        <v>924</v>
      </c>
      <c r="L37" s="145">
        <v>1000</v>
      </c>
    </row>
    <row r="38" spans="1:12" x14ac:dyDescent="0.25">
      <c r="A38" s="1" t="s">
        <v>880</v>
      </c>
      <c r="B38" s="1"/>
      <c r="C38" s="1"/>
      <c r="D38" s="1"/>
      <c r="E38" s="130">
        <v>2400</v>
      </c>
      <c r="F38" s="1" t="s">
        <v>871</v>
      </c>
      <c r="G38" s="1">
        <v>177.78</v>
      </c>
      <c r="H38" s="1" t="s">
        <v>640</v>
      </c>
      <c r="I38" s="1">
        <v>119700013</v>
      </c>
      <c r="K38" s="1" t="s">
        <v>925</v>
      </c>
      <c r="L38" s="145">
        <v>1000</v>
      </c>
    </row>
    <row r="39" spans="1:12" x14ac:dyDescent="0.25">
      <c r="A39" s="1" t="s">
        <v>902</v>
      </c>
      <c r="B39" s="1"/>
      <c r="C39" s="1"/>
      <c r="D39" s="1"/>
      <c r="E39" s="130">
        <v>4000</v>
      </c>
      <c r="F39" s="1" t="s">
        <v>871</v>
      </c>
      <c r="G39" s="1">
        <v>296.3</v>
      </c>
      <c r="H39" s="1" t="s">
        <v>640</v>
      </c>
      <c r="I39" s="127">
        <v>119700022</v>
      </c>
      <c r="K39" s="9" t="s">
        <v>897</v>
      </c>
      <c r="L39" s="145">
        <v>300</v>
      </c>
    </row>
    <row r="40" spans="1:12" x14ac:dyDescent="0.25">
      <c r="A40" s="129" t="s">
        <v>886</v>
      </c>
      <c r="B40" s="1"/>
      <c r="C40" s="1"/>
      <c r="D40" s="1"/>
      <c r="E40" s="130">
        <v>2000</v>
      </c>
      <c r="F40" s="1" t="s">
        <v>626</v>
      </c>
      <c r="G40" s="1"/>
      <c r="H40" s="1"/>
      <c r="I40" s="1"/>
      <c r="K40" s="9" t="s">
        <v>920</v>
      </c>
      <c r="L40" s="145">
        <v>2000</v>
      </c>
    </row>
    <row r="41" spans="1:12" x14ac:dyDescent="0.25">
      <c r="A41" s="129" t="s">
        <v>903</v>
      </c>
      <c r="B41" s="1"/>
      <c r="C41" s="1"/>
      <c r="D41" s="1"/>
      <c r="E41" s="130">
        <v>1000</v>
      </c>
      <c r="F41" s="1" t="s">
        <v>626</v>
      </c>
      <c r="G41" s="1"/>
      <c r="H41" s="1"/>
      <c r="I41" s="1"/>
      <c r="K41" s="9" t="s">
        <v>872</v>
      </c>
      <c r="L41" s="145">
        <v>2000</v>
      </c>
    </row>
    <row r="42" spans="1:12" x14ac:dyDescent="0.25">
      <c r="B42" s="132">
        <f>SUM(B3:B8)</f>
        <v>45555</v>
      </c>
      <c r="C42" s="132">
        <f>SUM(C9:C18)</f>
        <v>20270</v>
      </c>
      <c r="D42" s="132">
        <f>SUM(D19:D37)</f>
        <v>23960</v>
      </c>
      <c r="E42" s="132">
        <f>SUM(E38:E41)</f>
        <v>9400</v>
      </c>
      <c r="F42" s="132">
        <f>SUM(B42:E42)</f>
        <v>99185</v>
      </c>
      <c r="K42" s="9" t="s">
        <v>921</v>
      </c>
      <c r="L42" s="145">
        <v>1000</v>
      </c>
    </row>
    <row r="43" spans="1:12" x14ac:dyDescent="0.25">
      <c r="K43" s="9" t="s">
        <v>886</v>
      </c>
      <c r="L43" s="146">
        <v>2000</v>
      </c>
    </row>
    <row r="44" spans="1:12" x14ac:dyDescent="0.25">
      <c r="K44" s="9" t="s">
        <v>886</v>
      </c>
      <c r="L44" s="146">
        <v>2000</v>
      </c>
    </row>
    <row r="45" spans="1:12" x14ac:dyDescent="0.25">
      <c r="L45" s="135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4" zoomScale="60" zoomScaleNormal="60" workbookViewId="0">
      <selection activeCell="M19" sqref="M19:N30"/>
    </sheetView>
  </sheetViews>
  <sheetFormatPr defaultRowHeight="15" x14ac:dyDescent="0.25"/>
  <cols>
    <col min="1" max="1" width="59" customWidth="1"/>
    <col min="2" max="2" width="18.7109375" customWidth="1"/>
    <col min="3" max="3" width="16.5703125" customWidth="1"/>
    <col min="4" max="4" width="19.85546875" customWidth="1"/>
    <col min="5" max="5" width="15.28515625" customWidth="1"/>
    <col min="6" max="7" width="15.85546875" customWidth="1"/>
    <col min="8" max="8" width="33.140625" customWidth="1"/>
    <col min="9" max="9" width="9" customWidth="1"/>
    <col min="10" max="10" width="14" customWidth="1"/>
    <col min="11" max="11" width="17.85546875" customWidth="1"/>
    <col min="13" max="13" width="33.42578125" bestFit="1" customWidth="1"/>
    <col min="14" max="14" width="21.140625" customWidth="1"/>
  </cols>
  <sheetData>
    <row r="1" spans="1:16" x14ac:dyDescent="0.25">
      <c r="B1" s="41">
        <v>44526</v>
      </c>
      <c r="C1" s="41">
        <v>44527</v>
      </c>
      <c r="D1" s="41">
        <v>44528</v>
      </c>
      <c r="E1" s="41">
        <v>44529</v>
      </c>
      <c r="F1" s="41">
        <v>44530</v>
      </c>
      <c r="G1" s="41">
        <v>44501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6" x14ac:dyDescent="0.25">
      <c r="A2" s="3" t="s">
        <v>28</v>
      </c>
      <c r="B2" s="131">
        <v>10000</v>
      </c>
      <c r="C2" s="1"/>
      <c r="D2" s="1"/>
      <c r="E2" s="1"/>
      <c r="F2" s="1"/>
      <c r="G2" s="1"/>
      <c r="H2" s="1"/>
      <c r="I2" s="1"/>
      <c r="J2" s="1"/>
      <c r="K2" s="1"/>
      <c r="L2" s="147"/>
      <c r="M2" s="138" t="s">
        <v>170</v>
      </c>
      <c r="N2" s="140">
        <v>2000</v>
      </c>
      <c r="O2" s="46"/>
      <c r="P2" s="46"/>
    </row>
    <row r="3" spans="1:16" x14ac:dyDescent="0.25">
      <c r="A3" s="1" t="s">
        <v>170</v>
      </c>
      <c r="B3" s="1">
        <v>2000</v>
      </c>
      <c r="C3" s="1"/>
      <c r="D3" s="1"/>
      <c r="E3" s="1"/>
      <c r="F3" s="1"/>
      <c r="G3" s="1"/>
      <c r="H3" s="1" t="s">
        <v>938</v>
      </c>
      <c r="I3" s="1">
        <v>148.15</v>
      </c>
      <c r="J3" s="1" t="s">
        <v>943</v>
      </c>
      <c r="K3" s="1">
        <v>38780</v>
      </c>
      <c r="M3" s="139" t="s">
        <v>966</v>
      </c>
      <c r="N3" s="140">
        <v>2000</v>
      </c>
    </row>
    <row r="4" spans="1:16" x14ac:dyDescent="0.25">
      <c r="A4" s="1" t="s">
        <v>115</v>
      </c>
      <c r="B4" s="1">
        <v>2000</v>
      </c>
      <c r="C4" s="1"/>
      <c r="D4" s="1"/>
      <c r="E4" s="1"/>
      <c r="F4" s="1"/>
      <c r="G4" s="1"/>
      <c r="H4" s="1" t="s">
        <v>928</v>
      </c>
      <c r="I4" s="1"/>
      <c r="J4" s="1"/>
      <c r="K4" s="1"/>
      <c r="M4" s="138" t="s">
        <v>969</v>
      </c>
      <c r="N4" s="140">
        <v>1000</v>
      </c>
    </row>
    <row r="5" spans="1:16" x14ac:dyDescent="0.25">
      <c r="A5" s="1" t="s">
        <v>939</v>
      </c>
      <c r="B5" s="1">
        <v>1000</v>
      </c>
      <c r="C5" s="1"/>
      <c r="D5" s="1"/>
      <c r="E5" s="1"/>
      <c r="F5" s="1"/>
      <c r="G5" s="1"/>
      <c r="H5" s="1" t="s">
        <v>930</v>
      </c>
      <c r="I5" s="1"/>
      <c r="J5" s="1"/>
      <c r="K5" s="1"/>
      <c r="M5" s="138" t="s">
        <v>940</v>
      </c>
      <c r="N5" s="140">
        <v>1000</v>
      </c>
    </row>
    <row r="6" spans="1:16" x14ac:dyDescent="0.25">
      <c r="A6" s="1" t="s">
        <v>872</v>
      </c>
      <c r="B6" s="1">
        <v>4400</v>
      </c>
      <c r="C6" s="1"/>
      <c r="D6" s="1"/>
      <c r="E6" s="1"/>
      <c r="F6" s="1"/>
      <c r="G6" s="1"/>
      <c r="H6" s="1" t="s">
        <v>904</v>
      </c>
      <c r="I6" s="1">
        <v>505.49</v>
      </c>
      <c r="J6" s="1" t="s">
        <v>840</v>
      </c>
      <c r="K6" s="1">
        <v>535471</v>
      </c>
      <c r="M6" s="106" t="s">
        <v>941</v>
      </c>
      <c r="N6" s="140">
        <v>1000</v>
      </c>
    </row>
    <row r="7" spans="1:16" x14ac:dyDescent="0.25">
      <c r="A7" s="1" t="s">
        <v>929</v>
      </c>
      <c r="B7" s="1">
        <v>1000</v>
      </c>
      <c r="C7" s="1"/>
      <c r="D7" s="1"/>
      <c r="E7" s="1"/>
      <c r="F7" s="1"/>
      <c r="G7" s="1"/>
      <c r="H7" s="1" t="s">
        <v>626</v>
      </c>
      <c r="I7" s="1"/>
      <c r="J7" s="1"/>
      <c r="K7" s="1"/>
      <c r="M7" s="106" t="s">
        <v>966</v>
      </c>
      <c r="N7" s="140">
        <v>2000</v>
      </c>
    </row>
    <row r="8" spans="1:16" x14ac:dyDescent="0.25">
      <c r="A8" s="3" t="s">
        <v>947</v>
      </c>
      <c r="B8" s="152">
        <v>30000</v>
      </c>
      <c r="C8" s="1"/>
      <c r="D8" s="1"/>
      <c r="E8" s="1"/>
      <c r="F8" s="1"/>
      <c r="G8" s="1"/>
      <c r="H8" s="1"/>
      <c r="I8" s="1"/>
      <c r="J8" s="1"/>
      <c r="K8" s="1"/>
      <c r="M8" s="106" t="s">
        <v>973</v>
      </c>
      <c r="N8" s="140">
        <v>300</v>
      </c>
    </row>
    <row r="9" spans="1:16" x14ac:dyDescent="0.25">
      <c r="A9" s="1" t="s">
        <v>940</v>
      </c>
      <c r="B9" s="1">
        <v>1000</v>
      </c>
      <c r="C9" s="1"/>
      <c r="D9" s="1"/>
      <c r="E9" s="1"/>
      <c r="F9" s="1"/>
      <c r="G9" s="1"/>
      <c r="H9" s="1" t="s">
        <v>626</v>
      </c>
      <c r="I9" s="1"/>
      <c r="J9" s="1"/>
      <c r="K9" s="1"/>
      <c r="M9" s="106" t="s">
        <v>170</v>
      </c>
      <c r="N9" s="149">
        <v>2000</v>
      </c>
    </row>
    <row r="10" spans="1:16" x14ac:dyDescent="0.25">
      <c r="A10" s="1" t="s">
        <v>941</v>
      </c>
      <c r="B10" s="1">
        <v>1000</v>
      </c>
      <c r="C10" s="1"/>
      <c r="D10" s="1"/>
      <c r="E10" s="1"/>
      <c r="F10" s="1"/>
      <c r="G10" s="1"/>
      <c r="H10" s="1" t="s">
        <v>626</v>
      </c>
      <c r="I10" s="1"/>
      <c r="J10" s="1"/>
      <c r="K10" s="1"/>
      <c r="M10" s="106" t="s">
        <v>985</v>
      </c>
      <c r="N10" s="154">
        <v>18455</v>
      </c>
    </row>
    <row r="11" spans="1:16" x14ac:dyDescent="0.25">
      <c r="A11" s="3" t="s">
        <v>28</v>
      </c>
      <c r="B11" s="153">
        <v>100000</v>
      </c>
      <c r="C11" s="1"/>
      <c r="D11" s="1"/>
      <c r="E11" s="1"/>
      <c r="F11" s="1"/>
      <c r="G11" s="1"/>
      <c r="H11" s="1"/>
      <c r="I11" s="1"/>
      <c r="J11" s="1"/>
      <c r="K11" s="1"/>
      <c r="M11" s="106" t="s">
        <v>974</v>
      </c>
      <c r="N11" s="154">
        <v>3000</v>
      </c>
    </row>
    <row r="12" spans="1:16" x14ac:dyDescent="0.25">
      <c r="A12" s="1" t="s">
        <v>949</v>
      </c>
      <c r="B12" s="1"/>
      <c r="C12" s="1">
        <v>6200</v>
      </c>
      <c r="D12" s="1"/>
      <c r="E12" s="1"/>
      <c r="F12" s="1"/>
      <c r="G12" s="1"/>
      <c r="H12" s="1" t="s">
        <v>626</v>
      </c>
      <c r="I12" s="1"/>
      <c r="J12" s="1"/>
      <c r="K12" s="1"/>
      <c r="M12" s="106" t="s">
        <v>534</v>
      </c>
      <c r="N12" s="154">
        <v>690</v>
      </c>
    </row>
    <row r="13" spans="1:16" x14ac:dyDescent="0.25">
      <c r="A13" s="1" t="s">
        <v>948</v>
      </c>
      <c r="B13" s="1"/>
      <c r="C13" s="1">
        <v>10000</v>
      </c>
      <c r="D13" s="1"/>
      <c r="E13" s="1"/>
      <c r="F13" s="1"/>
      <c r="G13" s="1"/>
      <c r="H13" s="1" t="s">
        <v>626</v>
      </c>
      <c r="I13" s="1"/>
      <c r="J13" s="1"/>
      <c r="K13" s="1"/>
      <c r="M13" s="106" t="s">
        <v>277</v>
      </c>
      <c r="N13" s="154">
        <v>3000</v>
      </c>
    </row>
    <row r="14" spans="1:16" x14ac:dyDescent="0.25">
      <c r="A14" s="1" t="s">
        <v>951</v>
      </c>
      <c r="B14" s="1"/>
      <c r="C14" s="1">
        <v>7000</v>
      </c>
      <c r="D14" s="1"/>
      <c r="E14" s="1"/>
      <c r="F14" s="1"/>
      <c r="G14" s="1"/>
      <c r="H14" s="1" t="s">
        <v>626</v>
      </c>
      <c r="I14" s="1"/>
      <c r="J14" s="1"/>
      <c r="K14" s="1"/>
      <c r="M14" s="106" t="s">
        <v>936</v>
      </c>
      <c r="N14" s="154">
        <v>1000</v>
      </c>
    </row>
    <row r="15" spans="1:16" x14ac:dyDescent="0.25">
      <c r="A15" s="1" t="s">
        <v>952</v>
      </c>
      <c r="B15" s="1"/>
      <c r="C15" s="1">
        <v>2000</v>
      </c>
      <c r="D15" s="1"/>
      <c r="E15" s="1"/>
      <c r="F15" s="1"/>
      <c r="G15" s="1"/>
      <c r="H15" s="1" t="s">
        <v>931</v>
      </c>
      <c r="I15" s="1">
        <v>148.15</v>
      </c>
      <c r="J15" s="1" t="s">
        <v>935</v>
      </c>
      <c r="K15" s="1">
        <v>1002227</v>
      </c>
      <c r="M15" s="106" t="s">
        <v>980</v>
      </c>
      <c r="N15" s="154">
        <v>2000</v>
      </c>
    </row>
    <row r="16" spans="1:16" x14ac:dyDescent="0.25">
      <c r="A16" s="1" t="s">
        <v>115</v>
      </c>
      <c r="B16" s="1"/>
      <c r="C16" s="1"/>
      <c r="D16" s="1">
        <v>2000</v>
      </c>
      <c r="E16" s="1"/>
      <c r="F16" s="1"/>
      <c r="G16" s="1"/>
      <c r="H16" s="1" t="s">
        <v>933</v>
      </c>
      <c r="I16" s="1">
        <v>148.15</v>
      </c>
      <c r="J16" s="1" t="s">
        <v>934</v>
      </c>
      <c r="K16" s="1">
        <v>120500001</v>
      </c>
      <c r="M16" s="106" t="s">
        <v>983</v>
      </c>
      <c r="N16" s="154">
        <v>200</v>
      </c>
    </row>
    <row r="17" spans="1:14" x14ac:dyDescent="0.25">
      <c r="A17" s="1" t="s">
        <v>932</v>
      </c>
      <c r="B17" s="1"/>
      <c r="C17" s="1"/>
      <c r="D17" s="1">
        <v>300</v>
      </c>
      <c r="E17" s="1"/>
      <c r="F17" s="1"/>
      <c r="G17" s="1"/>
      <c r="H17" s="9" t="s">
        <v>626</v>
      </c>
      <c r="I17" s="1"/>
      <c r="J17" s="1"/>
      <c r="K17" s="1"/>
      <c r="M17" s="106" t="s">
        <v>964</v>
      </c>
      <c r="N17" s="154">
        <v>1000</v>
      </c>
    </row>
    <row r="18" spans="1:14" x14ac:dyDescent="0.25">
      <c r="A18" s="1" t="s">
        <v>170</v>
      </c>
      <c r="B18" s="1"/>
      <c r="C18" s="1"/>
      <c r="D18" s="1"/>
      <c r="E18" s="1">
        <v>2000</v>
      </c>
      <c r="F18" s="1"/>
      <c r="G18" s="1"/>
      <c r="H18" s="1" t="s">
        <v>933</v>
      </c>
      <c r="I18" s="1">
        <v>148.15</v>
      </c>
      <c r="J18" s="1" t="s">
        <v>640</v>
      </c>
      <c r="K18" s="1">
        <v>120500023</v>
      </c>
      <c r="N18" s="132">
        <f>SUM(N2:N17)</f>
        <v>40645</v>
      </c>
    </row>
    <row r="19" spans="1:14" x14ac:dyDescent="0.25">
      <c r="A19" s="1" t="s">
        <v>942</v>
      </c>
      <c r="B19" s="1"/>
      <c r="C19" s="1"/>
      <c r="D19" s="1"/>
      <c r="E19" s="1">
        <v>18455</v>
      </c>
      <c r="F19" s="1"/>
      <c r="G19" s="1"/>
      <c r="H19" s="1" t="s">
        <v>933</v>
      </c>
      <c r="I19" s="1">
        <v>1367.04</v>
      </c>
      <c r="J19" s="1" t="s">
        <v>640</v>
      </c>
      <c r="K19" s="1">
        <v>120500027</v>
      </c>
      <c r="M19" s="20" t="s">
        <v>46</v>
      </c>
    </row>
    <row r="20" spans="1:14" x14ac:dyDescent="0.25">
      <c r="A20" s="1" t="s">
        <v>300</v>
      </c>
      <c r="B20" s="1"/>
      <c r="C20" s="1"/>
      <c r="D20" s="1"/>
      <c r="E20" s="1">
        <v>3000</v>
      </c>
      <c r="F20" s="1"/>
      <c r="G20" s="1"/>
      <c r="H20" s="1" t="s">
        <v>933</v>
      </c>
      <c r="I20" s="1">
        <v>222.22</v>
      </c>
      <c r="J20" s="1" t="s">
        <v>640</v>
      </c>
      <c r="K20" s="1">
        <v>120600012</v>
      </c>
      <c r="M20" s="1" t="s">
        <v>872</v>
      </c>
      <c r="N20" s="145">
        <v>4400</v>
      </c>
    </row>
    <row r="21" spans="1:14" x14ac:dyDescent="0.25">
      <c r="A21" s="1" t="s">
        <v>911</v>
      </c>
      <c r="B21" s="1"/>
      <c r="C21" s="1"/>
      <c r="D21" s="1"/>
      <c r="E21" s="1">
        <v>690</v>
      </c>
      <c r="F21" s="1"/>
      <c r="G21" s="1"/>
      <c r="H21" s="1" t="s">
        <v>626</v>
      </c>
      <c r="I21" s="1"/>
      <c r="J21" s="1"/>
      <c r="K21" s="1"/>
      <c r="M21" s="1" t="s">
        <v>971</v>
      </c>
      <c r="N21" s="145">
        <v>6200</v>
      </c>
    </row>
    <row r="22" spans="1:14" x14ac:dyDescent="0.25">
      <c r="A22" s="1" t="s">
        <v>945</v>
      </c>
      <c r="B22" s="1"/>
      <c r="C22" s="1"/>
      <c r="D22" s="1"/>
      <c r="E22" s="1">
        <v>720</v>
      </c>
      <c r="F22" s="1"/>
      <c r="G22" s="1"/>
      <c r="H22" s="1" t="s">
        <v>626</v>
      </c>
      <c r="I22" s="1"/>
      <c r="J22" s="1"/>
      <c r="K22" s="1"/>
      <c r="M22" s="1" t="s">
        <v>972</v>
      </c>
      <c r="N22" s="145">
        <v>2000</v>
      </c>
    </row>
    <row r="23" spans="1:14" x14ac:dyDescent="0.25">
      <c r="A23" s="1" t="s">
        <v>953</v>
      </c>
      <c r="B23" s="1"/>
      <c r="C23" s="1"/>
      <c r="D23" s="1"/>
      <c r="E23" s="1">
        <v>780</v>
      </c>
      <c r="F23" s="1"/>
      <c r="G23" s="1"/>
      <c r="H23" s="1" t="s">
        <v>626</v>
      </c>
      <c r="I23" s="1"/>
      <c r="J23" s="1"/>
      <c r="K23" s="1"/>
      <c r="M23" s="1" t="s">
        <v>206</v>
      </c>
      <c r="N23" s="145">
        <v>9000</v>
      </c>
    </row>
    <row r="24" spans="1:14" x14ac:dyDescent="0.25">
      <c r="A24" s="1" t="s">
        <v>954</v>
      </c>
      <c r="B24" s="1"/>
      <c r="C24" s="1"/>
      <c r="D24" s="1"/>
      <c r="E24" s="1">
        <v>9000</v>
      </c>
      <c r="F24" s="1"/>
      <c r="G24" s="1"/>
      <c r="H24" s="1" t="s">
        <v>626</v>
      </c>
      <c r="I24" s="1"/>
      <c r="J24" s="1"/>
      <c r="K24" s="1"/>
      <c r="M24" s="100" t="s">
        <v>975</v>
      </c>
      <c r="N24" s="145">
        <v>615</v>
      </c>
    </row>
    <row r="25" spans="1:14" x14ac:dyDescent="0.25">
      <c r="A25" s="1" t="s">
        <v>358</v>
      </c>
      <c r="B25" s="1"/>
      <c r="C25" s="1"/>
      <c r="D25" s="1"/>
      <c r="E25" s="1">
        <v>3000</v>
      </c>
      <c r="F25" s="1"/>
      <c r="G25" s="1"/>
      <c r="H25" s="1" t="s">
        <v>960</v>
      </c>
      <c r="I25" s="1">
        <v>222.22</v>
      </c>
      <c r="J25" s="1" t="s">
        <v>935</v>
      </c>
      <c r="K25" s="1">
        <v>1004410</v>
      </c>
      <c r="M25" s="100" t="s">
        <v>155</v>
      </c>
      <c r="N25" s="148">
        <v>580</v>
      </c>
    </row>
    <row r="26" spans="1:14" x14ac:dyDescent="0.25">
      <c r="A26" s="1" t="s">
        <v>937</v>
      </c>
      <c r="B26" s="1"/>
      <c r="C26" s="1"/>
      <c r="D26" s="1"/>
      <c r="E26" s="1"/>
      <c r="F26" s="1">
        <v>615</v>
      </c>
      <c r="G26" s="1"/>
      <c r="H26" s="1" t="s">
        <v>944</v>
      </c>
      <c r="I26" s="1">
        <v>84.83</v>
      </c>
      <c r="J26" s="1" t="s">
        <v>789</v>
      </c>
      <c r="K26" s="1">
        <v>10777712</v>
      </c>
      <c r="M26" s="1" t="s">
        <v>946</v>
      </c>
      <c r="N26" s="145">
        <v>2000</v>
      </c>
    </row>
    <row r="27" spans="1:14" x14ac:dyDescent="0.25">
      <c r="A27" s="1" t="s">
        <v>936</v>
      </c>
      <c r="B27" s="1"/>
      <c r="C27" s="1"/>
      <c r="D27" s="1"/>
      <c r="E27" s="1"/>
      <c r="F27" s="1">
        <v>1000</v>
      </c>
      <c r="G27" s="1"/>
      <c r="H27" t="s">
        <v>626</v>
      </c>
      <c r="M27" s="1" t="s">
        <v>957</v>
      </c>
      <c r="N27" s="145">
        <v>31320</v>
      </c>
    </row>
    <row r="28" spans="1:14" x14ac:dyDescent="0.25">
      <c r="A28" s="1" t="s">
        <v>967</v>
      </c>
      <c r="B28" s="1"/>
      <c r="C28" s="1"/>
      <c r="D28" s="1"/>
      <c r="E28" s="1"/>
      <c r="F28" s="1">
        <v>1000</v>
      </c>
      <c r="G28" s="1"/>
      <c r="H28" s="1" t="s">
        <v>626</v>
      </c>
      <c r="I28" s="1"/>
      <c r="J28" s="1"/>
      <c r="K28" s="1"/>
      <c r="M28" s="1" t="s">
        <v>984</v>
      </c>
      <c r="N28" s="145">
        <v>5330</v>
      </c>
    </row>
    <row r="29" spans="1:14" x14ac:dyDescent="0.25">
      <c r="A29" s="1" t="s">
        <v>977</v>
      </c>
      <c r="B29" s="1"/>
      <c r="C29" s="1"/>
      <c r="D29" s="1"/>
      <c r="E29" s="1"/>
      <c r="F29" s="1">
        <v>580</v>
      </c>
      <c r="G29" s="1"/>
      <c r="H29" s="1" t="s">
        <v>626</v>
      </c>
      <c r="I29" s="1"/>
      <c r="J29" s="1"/>
      <c r="K29" s="1"/>
      <c r="M29" s="1" t="s">
        <v>407</v>
      </c>
      <c r="N29" s="145">
        <v>1470</v>
      </c>
    </row>
    <row r="30" spans="1:14" x14ac:dyDescent="0.25">
      <c r="A30" s="1" t="s">
        <v>955</v>
      </c>
      <c r="B30" s="1"/>
      <c r="C30" s="1"/>
      <c r="D30" s="1"/>
      <c r="E30" s="1"/>
      <c r="F30" s="1">
        <v>2000</v>
      </c>
      <c r="G30" s="1"/>
      <c r="H30" s="1"/>
      <c r="I30" s="1"/>
      <c r="J30" s="1"/>
      <c r="K30" s="1"/>
      <c r="M30" s="1"/>
      <c r="N30" s="150">
        <f>SUM(N20:N29)</f>
        <v>62915</v>
      </c>
    </row>
    <row r="31" spans="1:14" x14ac:dyDescent="0.25">
      <c r="A31" s="1" t="s">
        <v>979</v>
      </c>
      <c r="B31" s="1"/>
      <c r="C31" s="1"/>
      <c r="D31" s="1"/>
      <c r="E31" s="1"/>
      <c r="F31" s="1">
        <v>6000</v>
      </c>
      <c r="G31" s="1"/>
      <c r="H31" s="1" t="s">
        <v>626</v>
      </c>
      <c r="I31" s="1"/>
      <c r="J31" s="1"/>
      <c r="K31" s="1"/>
      <c r="N31" s="46"/>
    </row>
    <row r="32" spans="1:14" x14ac:dyDescent="0.25">
      <c r="A32" s="1" t="s">
        <v>300</v>
      </c>
      <c r="B32" s="1"/>
      <c r="C32" s="1"/>
      <c r="D32" s="1"/>
      <c r="E32" s="1"/>
      <c r="F32" s="1"/>
      <c r="G32" s="1">
        <v>2000</v>
      </c>
      <c r="H32" s="1"/>
      <c r="I32" s="1"/>
      <c r="J32" s="1"/>
      <c r="K32" s="1"/>
      <c r="M32" s="20" t="s">
        <v>396</v>
      </c>
      <c r="N32" s="151"/>
    </row>
    <row r="33" spans="1:14" x14ac:dyDescent="0.25">
      <c r="A33" s="1" t="s">
        <v>956</v>
      </c>
      <c r="B33" s="1"/>
      <c r="C33" s="1"/>
      <c r="D33" s="1"/>
      <c r="E33" s="1"/>
      <c r="F33" s="1"/>
      <c r="G33" s="1">
        <v>31320</v>
      </c>
      <c r="H33" s="1" t="s">
        <v>959</v>
      </c>
      <c r="I33" s="1">
        <v>4320</v>
      </c>
      <c r="J33" s="1" t="s">
        <v>958</v>
      </c>
      <c r="K33" s="1">
        <v>889686</v>
      </c>
      <c r="M33" s="9"/>
      <c r="N33" s="146"/>
    </row>
    <row r="34" spans="1:14" x14ac:dyDescent="0.25">
      <c r="A34" s="1" t="s">
        <v>950</v>
      </c>
      <c r="B34" s="1"/>
      <c r="C34" s="1"/>
      <c r="D34" s="1"/>
      <c r="E34" s="1"/>
      <c r="F34" s="1"/>
      <c r="G34" s="1">
        <v>5330</v>
      </c>
      <c r="H34" s="1" t="s">
        <v>626</v>
      </c>
      <c r="I34" s="1"/>
      <c r="J34" s="1"/>
      <c r="K34" s="1"/>
      <c r="M34" s="1" t="s">
        <v>968</v>
      </c>
      <c r="N34" s="143">
        <v>1000</v>
      </c>
    </row>
    <row r="35" spans="1:14" x14ac:dyDescent="0.25">
      <c r="A35" s="1" t="s">
        <v>407</v>
      </c>
      <c r="B35" s="1"/>
      <c r="C35" s="1"/>
      <c r="D35" s="1"/>
      <c r="E35" s="1"/>
      <c r="F35" s="1"/>
      <c r="G35" s="1">
        <v>1470</v>
      </c>
      <c r="H35" s="1" t="s">
        <v>626</v>
      </c>
      <c r="I35" s="1"/>
      <c r="J35" s="1"/>
      <c r="K35" s="1"/>
      <c r="M35" s="1" t="s">
        <v>970</v>
      </c>
      <c r="N35" s="143">
        <v>10000</v>
      </c>
    </row>
    <row r="36" spans="1:14" x14ac:dyDescent="0.25">
      <c r="A36" s="1" t="s">
        <v>961</v>
      </c>
      <c r="B36" s="1"/>
      <c r="C36" s="1"/>
      <c r="D36" s="1"/>
      <c r="E36" s="1"/>
      <c r="F36" s="1"/>
      <c r="G36" s="1">
        <v>1500</v>
      </c>
      <c r="H36" s="1" t="s">
        <v>626</v>
      </c>
      <c r="I36" s="1"/>
      <c r="J36" s="1"/>
      <c r="K36" s="1"/>
      <c r="M36" s="129" t="s">
        <v>988</v>
      </c>
      <c r="N36" s="143">
        <v>7000</v>
      </c>
    </row>
    <row r="37" spans="1:14" x14ac:dyDescent="0.25">
      <c r="A37" s="1" t="s">
        <v>962</v>
      </c>
      <c r="B37" s="1"/>
      <c r="C37" s="1"/>
      <c r="D37" s="1"/>
      <c r="E37" s="1"/>
      <c r="F37" s="1"/>
      <c r="G37" s="1">
        <v>1500</v>
      </c>
      <c r="H37" s="1" t="s">
        <v>626</v>
      </c>
      <c r="I37" s="1"/>
      <c r="J37" s="1"/>
      <c r="K37" s="1"/>
      <c r="M37" s="1" t="s">
        <v>986</v>
      </c>
      <c r="N37" s="143">
        <v>720</v>
      </c>
    </row>
    <row r="38" spans="1:14" x14ac:dyDescent="0.25">
      <c r="A38" s="1" t="s">
        <v>963</v>
      </c>
      <c r="B38" s="1"/>
      <c r="C38" s="1"/>
      <c r="D38" s="1"/>
      <c r="E38" s="1"/>
      <c r="F38" s="1"/>
      <c r="G38" s="1">
        <v>200</v>
      </c>
      <c r="H38" s="1" t="s">
        <v>626</v>
      </c>
      <c r="I38" s="1"/>
      <c r="J38" s="1"/>
      <c r="K38" s="1"/>
      <c r="M38" s="129" t="s">
        <v>987</v>
      </c>
      <c r="N38" s="143">
        <v>780</v>
      </c>
    </row>
    <row r="39" spans="1:14" x14ac:dyDescent="0.25">
      <c r="A39" s="1" t="s">
        <v>964</v>
      </c>
      <c r="B39" s="1"/>
      <c r="C39" s="1"/>
      <c r="D39" s="1"/>
      <c r="E39" s="1"/>
      <c r="F39" s="1"/>
      <c r="G39" s="1">
        <v>1000</v>
      </c>
      <c r="H39" s="1" t="s">
        <v>626</v>
      </c>
      <c r="I39" s="1"/>
      <c r="J39" s="1"/>
      <c r="K39" s="1"/>
      <c r="M39" s="1" t="s">
        <v>976</v>
      </c>
      <c r="N39" s="143">
        <v>1000</v>
      </c>
    </row>
    <row r="40" spans="1:14" x14ac:dyDescent="0.25">
      <c r="A40" s="1" t="s">
        <v>965</v>
      </c>
      <c r="B40" s="1"/>
      <c r="C40" s="1"/>
      <c r="D40" s="1"/>
      <c r="E40" s="1"/>
      <c r="F40" s="1"/>
      <c r="G40" s="1">
        <v>1030</v>
      </c>
      <c r="H40" s="1" t="s">
        <v>626</v>
      </c>
      <c r="I40" s="1"/>
      <c r="J40" s="1"/>
      <c r="K40" s="1"/>
      <c r="M40" s="1" t="s">
        <v>978</v>
      </c>
      <c r="N40" s="143">
        <v>6000</v>
      </c>
    </row>
    <row r="41" spans="1:14" x14ac:dyDescent="0.25">
      <c r="B41" s="132">
        <v>12400</v>
      </c>
      <c r="C41" s="132">
        <f>SUM(C12:C40)</f>
        <v>25200</v>
      </c>
      <c r="D41" s="132">
        <f>SUM(D16:D40)</f>
        <v>2300</v>
      </c>
      <c r="E41" s="132">
        <f>SUM(E18:E25)</f>
        <v>37645</v>
      </c>
      <c r="F41" s="132">
        <f>SUM(F26:F40)</f>
        <v>11195</v>
      </c>
      <c r="G41" s="132">
        <f ca="1">SUM(G32:G41)</f>
        <v>45350</v>
      </c>
      <c r="H41" s="132">
        <v>134090</v>
      </c>
      <c r="M41" s="1" t="s">
        <v>981</v>
      </c>
      <c r="N41" s="143">
        <v>1500</v>
      </c>
    </row>
    <row r="42" spans="1:14" x14ac:dyDescent="0.25">
      <c r="M42" s="129" t="s">
        <v>982</v>
      </c>
      <c r="N42" s="143">
        <v>1500</v>
      </c>
    </row>
    <row r="43" spans="1:14" x14ac:dyDescent="0.25">
      <c r="M43" s="129" t="s">
        <v>978</v>
      </c>
      <c r="N43" s="143">
        <v>1030</v>
      </c>
    </row>
    <row r="44" spans="1:14" x14ac:dyDescent="0.25">
      <c r="M44" s="1"/>
      <c r="N44" s="143">
        <f>SUM(N34:N43)</f>
        <v>30530</v>
      </c>
    </row>
    <row r="45" spans="1:14" x14ac:dyDescent="0.25">
      <c r="M45" s="1"/>
      <c r="N45" s="143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3" zoomScale="69" zoomScaleNormal="69" workbookViewId="0">
      <selection activeCell="M36" sqref="M36:N41"/>
    </sheetView>
  </sheetViews>
  <sheetFormatPr defaultRowHeight="15" x14ac:dyDescent="0.25"/>
  <cols>
    <col min="1" max="1" width="38.140625" customWidth="1"/>
    <col min="2" max="2" width="17.42578125" customWidth="1"/>
    <col min="3" max="3" width="17.28515625" customWidth="1"/>
    <col min="4" max="4" width="12" customWidth="1"/>
    <col min="5" max="6" width="14.28515625" customWidth="1"/>
    <col min="8" max="8" width="33" customWidth="1"/>
    <col min="9" max="9" width="11.5703125" customWidth="1"/>
    <col min="10" max="10" width="12.42578125" customWidth="1"/>
    <col min="11" max="11" width="18" customWidth="1"/>
    <col min="12" max="12" width="1.5703125" customWidth="1"/>
    <col min="13" max="13" width="53.42578125" customWidth="1"/>
    <col min="14" max="14" width="17.140625" customWidth="1"/>
  </cols>
  <sheetData>
    <row r="1" spans="1:15" x14ac:dyDescent="0.25">
      <c r="A1" s="1"/>
      <c r="B1" s="2">
        <v>44532</v>
      </c>
      <c r="C1" s="2">
        <v>44533</v>
      </c>
      <c r="D1" s="2">
        <v>44534</v>
      </c>
      <c r="E1" s="2">
        <v>44535</v>
      </c>
      <c r="F1" s="2">
        <v>44536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  <c r="O1" s="99"/>
    </row>
    <row r="2" spans="1:15" x14ac:dyDescent="0.25">
      <c r="A2" s="3" t="s">
        <v>28</v>
      </c>
      <c r="B2" s="153">
        <v>100000</v>
      </c>
      <c r="C2" s="3"/>
      <c r="D2" s="153"/>
      <c r="E2" s="3"/>
      <c r="F2" s="153"/>
      <c r="H2" s="1" t="s">
        <v>626</v>
      </c>
      <c r="I2" s="1"/>
      <c r="J2" s="1"/>
      <c r="K2" s="1"/>
      <c r="M2" s="138" t="s">
        <v>233</v>
      </c>
      <c r="N2" s="155">
        <v>2000</v>
      </c>
    </row>
    <row r="3" spans="1:15" x14ac:dyDescent="0.25">
      <c r="A3" s="1" t="s">
        <v>1012</v>
      </c>
      <c r="B3" s="1">
        <v>1000</v>
      </c>
      <c r="C3" s="1"/>
      <c r="D3" s="1"/>
      <c r="E3" s="1"/>
      <c r="F3" s="1"/>
      <c r="H3" s="1" t="s">
        <v>626</v>
      </c>
      <c r="I3" s="1"/>
      <c r="J3" s="1"/>
      <c r="K3" s="1"/>
      <c r="M3" s="139" t="s">
        <v>966</v>
      </c>
      <c r="N3" s="155">
        <v>2000</v>
      </c>
    </row>
    <row r="4" spans="1:15" x14ac:dyDescent="0.25">
      <c r="A4" s="1" t="s">
        <v>989</v>
      </c>
      <c r="B4" s="1">
        <v>3000</v>
      </c>
      <c r="C4" s="1"/>
      <c r="D4" s="1"/>
      <c r="E4" s="1"/>
      <c r="F4" s="1"/>
      <c r="H4" s="1" t="s">
        <v>626</v>
      </c>
      <c r="I4" s="1"/>
      <c r="J4" s="1"/>
      <c r="K4" s="1"/>
      <c r="M4" s="138" t="s">
        <v>170</v>
      </c>
      <c r="N4" s="155">
        <v>2000</v>
      </c>
    </row>
    <row r="5" spans="1:15" x14ac:dyDescent="0.25">
      <c r="A5" s="1" t="s">
        <v>1033</v>
      </c>
      <c r="B5" s="1">
        <v>2000</v>
      </c>
      <c r="C5" s="1"/>
      <c r="D5" s="1"/>
      <c r="E5" s="1"/>
      <c r="F5" s="1"/>
      <c r="H5" s="1" t="s">
        <v>990</v>
      </c>
      <c r="I5" s="1">
        <v>148.15</v>
      </c>
      <c r="J5" s="1" t="s">
        <v>996</v>
      </c>
      <c r="K5" s="1">
        <v>39543</v>
      </c>
      <c r="L5">
        <f>SUM(I5:J5)</f>
        <v>148.15</v>
      </c>
      <c r="M5" s="58" t="s">
        <v>997</v>
      </c>
      <c r="N5" s="155">
        <v>2000</v>
      </c>
    </row>
    <row r="6" spans="1:15" x14ac:dyDescent="0.25">
      <c r="A6" s="1" t="s">
        <v>287</v>
      </c>
      <c r="B6" s="1">
        <v>2000</v>
      </c>
      <c r="C6" s="1"/>
      <c r="D6" s="1"/>
      <c r="E6" s="1"/>
      <c r="F6" s="1"/>
      <c r="H6" s="1" t="s">
        <v>1005</v>
      </c>
      <c r="I6" s="1">
        <v>275.86</v>
      </c>
      <c r="J6" s="1" t="s">
        <v>1006</v>
      </c>
      <c r="K6" s="1">
        <v>35</v>
      </c>
      <c r="L6">
        <f>SUM(I6:J6)</f>
        <v>275.86</v>
      </c>
      <c r="M6" s="106" t="s">
        <v>998</v>
      </c>
      <c r="N6" s="155">
        <v>250</v>
      </c>
    </row>
    <row r="7" spans="1:15" x14ac:dyDescent="0.25">
      <c r="A7" s="1" t="s">
        <v>1001</v>
      </c>
      <c r="B7" s="1"/>
      <c r="C7" s="1">
        <v>350</v>
      </c>
      <c r="D7" s="1"/>
      <c r="E7" s="1"/>
      <c r="F7" s="1"/>
      <c r="H7" s="1" t="s">
        <v>995</v>
      </c>
      <c r="I7" s="1">
        <f>SUM(I5:I6)</f>
        <v>424.01</v>
      </c>
      <c r="J7" s="1"/>
      <c r="K7" s="1">
        <v>478</v>
      </c>
      <c r="L7">
        <f>SUM(I7:J7)</f>
        <v>424.01</v>
      </c>
      <c r="M7" s="164" t="s">
        <v>997</v>
      </c>
      <c r="N7" s="155">
        <v>2000</v>
      </c>
    </row>
    <row r="8" spans="1:15" x14ac:dyDescent="0.25">
      <c r="A8" s="1" t="s">
        <v>1008</v>
      </c>
      <c r="B8" s="1"/>
      <c r="C8" s="1">
        <v>460</v>
      </c>
      <c r="D8" s="1"/>
      <c r="E8" s="1"/>
      <c r="F8" s="1"/>
      <c r="H8" s="1" t="s">
        <v>626</v>
      </c>
      <c r="I8" s="1"/>
      <c r="J8" s="1"/>
      <c r="K8" s="1"/>
      <c r="M8" s="106" t="s">
        <v>1020</v>
      </c>
      <c r="N8" s="156">
        <v>300</v>
      </c>
    </row>
    <row r="9" spans="1:15" x14ac:dyDescent="0.25">
      <c r="A9" s="1" t="s">
        <v>1009</v>
      </c>
      <c r="B9" s="1"/>
      <c r="C9" s="1">
        <v>400</v>
      </c>
      <c r="D9" s="1"/>
      <c r="E9" s="1"/>
      <c r="F9" s="1"/>
      <c r="H9" s="1" t="s">
        <v>626</v>
      </c>
      <c r="I9" s="1"/>
      <c r="J9" s="1"/>
      <c r="K9" s="1"/>
      <c r="M9" s="106" t="s">
        <v>966</v>
      </c>
      <c r="N9" s="157">
        <v>6510</v>
      </c>
    </row>
    <row r="10" spans="1:15" x14ac:dyDescent="0.25">
      <c r="A10" s="1" t="s">
        <v>872</v>
      </c>
      <c r="B10" s="1"/>
      <c r="C10" s="1">
        <v>2810</v>
      </c>
      <c r="D10" s="1"/>
      <c r="E10" s="1"/>
      <c r="F10" s="1"/>
      <c r="H10" s="1" t="s">
        <v>835</v>
      </c>
      <c r="I10" s="1">
        <v>381.01</v>
      </c>
      <c r="J10" s="1" t="s">
        <v>1003</v>
      </c>
      <c r="K10" s="1">
        <v>1580</v>
      </c>
      <c r="M10" s="164" t="s">
        <v>997</v>
      </c>
      <c r="N10" s="157">
        <v>6350</v>
      </c>
    </row>
    <row r="11" spans="1:15" x14ac:dyDescent="0.25">
      <c r="A11" s="1" t="s">
        <v>910</v>
      </c>
      <c r="B11" s="1"/>
      <c r="C11" s="1">
        <v>660</v>
      </c>
      <c r="D11" s="1"/>
      <c r="E11" s="1"/>
      <c r="F11" s="1"/>
      <c r="H11" s="1" t="s">
        <v>626</v>
      </c>
      <c r="I11" s="1"/>
      <c r="J11" s="1"/>
      <c r="K11" s="1"/>
      <c r="M11" s="106" t="s">
        <v>1025</v>
      </c>
      <c r="N11" s="157">
        <v>1000</v>
      </c>
    </row>
    <row r="12" spans="1:15" x14ac:dyDescent="0.25">
      <c r="A12" s="1" t="s">
        <v>407</v>
      </c>
      <c r="B12" s="1"/>
      <c r="C12" s="1">
        <v>1340</v>
      </c>
      <c r="D12" s="1"/>
      <c r="E12" s="1"/>
      <c r="F12" s="1"/>
      <c r="H12" s="1" t="s">
        <v>626</v>
      </c>
      <c r="I12" s="1"/>
      <c r="J12" s="1"/>
      <c r="K12" s="1"/>
      <c r="M12" s="106" t="s">
        <v>1027</v>
      </c>
      <c r="N12" s="158">
        <v>660</v>
      </c>
    </row>
    <row r="13" spans="1:15" x14ac:dyDescent="0.25">
      <c r="A13" s="129" t="s">
        <v>1010</v>
      </c>
      <c r="B13" s="1"/>
      <c r="C13" s="1">
        <v>500</v>
      </c>
      <c r="D13" s="1"/>
      <c r="E13" s="1"/>
      <c r="F13" s="1"/>
      <c r="H13" s="1" t="s">
        <v>626</v>
      </c>
      <c r="I13" s="1"/>
      <c r="J13" s="1"/>
      <c r="K13" s="1"/>
      <c r="M13" s="106" t="s">
        <v>1029</v>
      </c>
      <c r="N13" s="158">
        <v>250</v>
      </c>
    </row>
    <row r="14" spans="1:15" x14ac:dyDescent="0.25">
      <c r="A14" s="1" t="s">
        <v>1000</v>
      </c>
      <c r="B14" s="1"/>
      <c r="C14" s="1">
        <v>2500</v>
      </c>
      <c r="D14" s="1"/>
      <c r="E14" s="1"/>
      <c r="F14" s="1"/>
      <c r="H14" s="1" t="s">
        <v>626</v>
      </c>
      <c r="I14" s="1"/>
      <c r="J14" s="1"/>
      <c r="K14" s="1"/>
      <c r="M14" s="106"/>
      <c r="N14" s="157">
        <f>SUM(N2:N13)</f>
        <v>25320</v>
      </c>
    </row>
    <row r="15" spans="1:15" x14ac:dyDescent="0.25">
      <c r="A15" s="1" t="s">
        <v>1016</v>
      </c>
      <c r="B15" s="1"/>
      <c r="C15" s="1">
        <v>3000</v>
      </c>
      <c r="D15" s="1"/>
      <c r="E15" s="1"/>
      <c r="F15" s="1"/>
      <c r="H15" s="1" t="s">
        <v>991</v>
      </c>
      <c r="I15" s="1">
        <v>222.22</v>
      </c>
      <c r="J15" s="1" t="s">
        <v>1004</v>
      </c>
      <c r="K15" s="1">
        <v>36400080</v>
      </c>
    </row>
    <row r="16" spans="1:15" x14ac:dyDescent="0.25">
      <c r="A16" s="129" t="s">
        <v>1011</v>
      </c>
      <c r="B16" s="1"/>
      <c r="C16" s="1">
        <v>3000</v>
      </c>
      <c r="D16" s="1"/>
      <c r="E16" s="1"/>
      <c r="F16" s="1"/>
      <c r="H16" s="1" t="s">
        <v>626</v>
      </c>
      <c r="I16" s="1"/>
      <c r="J16" s="1"/>
      <c r="K16" s="1"/>
    </row>
    <row r="17" spans="1:14" x14ac:dyDescent="0.25">
      <c r="A17" s="129" t="s">
        <v>1034</v>
      </c>
      <c r="B17" s="1"/>
      <c r="C17" s="1"/>
      <c r="D17" s="1">
        <v>2000</v>
      </c>
      <c r="E17" s="1"/>
      <c r="F17" s="1"/>
      <c r="H17" s="1" t="s">
        <v>992</v>
      </c>
      <c r="I17" s="1">
        <v>148.15</v>
      </c>
      <c r="J17" s="1" t="s">
        <v>640</v>
      </c>
      <c r="K17" s="1">
        <v>121100029</v>
      </c>
    </row>
    <row r="18" spans="1:14" x14ac:dyDescent="0.25">
      <c r="A18" s="1" t="s">
        <v>1035</v>
      </c>
      <c r="B18" s="1"/>
      <c r="C18" s="1"/>
      <c r="D18" s="1">
        <v>6000</v>
      </c>
      <c r="E18" s="1"/>
      <c r="F18" s="1"/>
      <c r="H18" s="1" t="s">
        <v>992</v>
      </c>
      <c r="I18" s="1">
        <v>444.44</v>
      </c>
      <c r="J18" s="1" t="s">
        <v>640</v>
      </c>
      <c r="K18" s="1">
        <v>121100032</v>
      </c>
      <c r="M18" s="20" t="s">
        <v>396</v>
      </c>
      <c r="N18" s="151"/>
    </row>
    <row r="19" spans="1:14" x14ac:dyDescent="0.25">
      <c r="A19" s="1" t="s">
        <v>994</v>
      </c>
      <c r="B19" s="1"/>
      <c r="C19" s="1"/>
      <c r="D19" s="1">
        <v>350</v>
      </c>
      <c r="E19" s="1"/>
      <c r="F19" s="1"/>
      <c r="H19" s="1" t="s">
        <v>995</v>
      </c>
      <c r="I19" s="1"/>
      <c r="J19" s="1"/>
      <c r="K19" s="1">
        <v>440</v>
      </c>
      <c r="M19" s="9" t="s">
        <v>1007</v>
      </c>
      <c r="N19" s="159">
        <v>350</v>
      </c>
    </row>
    <row r="20" spans="1:14" x14ac:dyDescent="0.25">
      <c r="A20" s="1" t="s">
        <v>1013</v>
      </c>
      <c r="B20" s="1"/>
      <c r="C20" s="1"/>
      <c r="D20" s="1">
        <v>650</v>
      </c>
      <c r="E20" s="1"/>
      <c r="F20" s="1"/>
      <c r="H20" s="1" t="s">
        <v>626</v>
      </c>
      <c r="I20" s="1"/>
      <c r="J20" s="1"/>
      <c r="K20" s="1"/>
      <c r="M20" s="1" t="s">
        <v>1008</v>
      </c>
      <c r="N20" s="156">
        <v>460</v>
      </c>
    </row>
    <row r="21" spans="1:14" x14ac:dyDescent="0.25">
      <c r="A21" s="1" t="s">
        <v>1014</v>
      </c>
      <c r="B21" s="1"/>
      <c r="C21" s="1"/>
      <c r="D21" s="1">
        <v>650</v>
      </c>
      <c r="E21" s="1"/>
      <c r="F21" s="1"/>
      <c r="H21" s="1" t="s">
        <v>626</v>
      </c>
      <c r="I21" s="1"/>
      <c r="J21" s="1"/>
      <c r="K21" s="1"/>
      <c r="M21" s="1" t="s">
        <v>1008</v>
      </c>
      <c r="N21" s="156">
        <v>400</v>
      </c>
    </row>
    <row r="22" spans="1:14" x14ac:dyDescent="0.25">
      <c r="A22" s="77" t="s">
        <v>1036</v>
      </c>
      <c r="B22" s="1"/>
      <c r="C22" s="1"/>
      <c r="D22" s="1">
        <v>2000</v>
      </c>
      <c r="E22" s="1"/>
      <c r="F22" s="1"/>
      <c r="H22" s="1" t="s">
        <v>992</v>
      </c>
      <c r="I22" s="1">
        <v>148.15</v>
      </c>
      <c r="J22" s="1" t="s">
        <v>640</v>
      </c>
      <c r="K22" s="1">
        <v>121100040</v>
      </c>
      <c r="M22" s="129" t="s">
        <v>1010</v>
      </c>
      <c r="N22" s="156">
        <v>500</v>
      </c>
    </row>
    <row r="23" spans="1:14" x14ac:dyDescent="0.25">
      <c r="A23" s="129" t="s">
        <v>1031</v>
      </c>
      <c r="B23" s="1"/>
      <c r="C23" s="1"/>
      <c r="D23" s="1"/>
      <c r="E23" s="1">
        <v>2000</v>
      </c>
      <c r="F23" s="1"/>
      <c r="H23" s="1"/>
      <c r="I23" s="1"/>
      <c r="J23" s="1"/>
      <c r="K23" s="1"/>
      <c r="M23" s="1" t="s">
        <v>1028</v>
      </c>
      <c r="N23" s="156">
        <v>4000</v>
      </c>
    </row>
    <row r="24" spans="1:14" x14ac:dyDescent="0.25">
      <c r="A24" s="1" t="s">
        <v>998</v>
      </c>
      <c r="B24" s="1"/>
      <c r="C24" s="1"/>
      <c r="D24" s="1"/>
      <c r="E24" s="1">
        <v>250</v>
      </c>
      <c r="F24" s="1"/>
      <c r="H24" s="1" t="s">
        <v>626</v>
      </c>
      <c r="I24" s="1"/>
      <c r="J24" s="1"/>
      <c r="K24" s="1"/>
      <c r="M24" s="129" t="s">
        <v>1007</v>
      </c>
      <c r="N24" s="156">
        <v>350</v>
      </c>
    </row>
    <row r="25" spans="1:14" x14ac:dyDescent="0.25">
      <c r="A25" s="77" t="s">
        <v>1037</v>
      </c>
      <c r="B25" s="1"/>
      <c r="C25" s="1"/>
      <c r="D25" s="1"/>
      <c r="E25" s="1">
        <v>2000</v>
      </c>
      <c r="F25" s="1"/>
      <c r="H25" s="1" t="s">
        <v>993</v>
      </c>
      <c r="I25" s="1">
        <v>148.24</v>
      </c>
      <c r="J25" s="1" t="s">
        <v>1002</v>
      </c>
      <c r="K25" s="1">
        <v>17658</v>
      </c>
      <c r="M25" t="s">
        <v>1019</v>
      </c>
      <c r="N25" s="156">
        <v>1300</v>
      </c>
    </row>
    <row r="26" spans="1:14" x14ac:dyDescent="0.25">
      <c r="A26" s="1" t="s">
        <v>999</v>
      </c>
      <c r="B26" s="1"/>
      <c r="C26" s="1"/>
      <c r="D26" s="1"/>
      <c r="E26" s="1">
        <v>300</v>
      </c>
      <c r="F26" s="1"/>
      <c r="H26" s="1" t="s">
        <v>626</v>
      </c>
      <c r="I26" s="1"/>
      <c r="J26" s="1"/>
      <c r="K26" s="1"/>
      <c r="M26" s="1" t="s">
        <v>300</v>
      </c>
      <c r="N26" s="156">
        <v>6420</v>
      </c>
    </row>
    <row r="27" spans="1:14" x14ac:dyDescent="0.25">
      <c r="A27" s="1" t="s">
        <v>1038</v>
      </c>
      <c r="B27" s="1"/>
      <c r="C27" s="1"/>
      <c r="D27" s="1"/>
      <c r="E27" s="1"/>
      <c r="F27" s="1">
        <v>19530</v>
      </c>
      <c r="H27" s="1" t="s">
        <v>764</v>
      </c>
      <c r="I27" s="1">
        <v>1446.67</v>
      </c>
      <c r="J27" s="1" t="s">
        <v>640</v>
      </c>
      <c r="K27" s="1">
        <v>121300028</v>
      </c>
      <c r="M27" s="1" t="s">
        <v>146</v>
      </c>
      <c r="N27" s="156">
        <v>6350</v>
      </c>
    </row>
    <row r="28" spans="1:14" x14ac:dyDescent="0.25">
      <c r="A28" s="77" t="s">
        <v>1037</v>
      </c>
      <c r="B28" s="1"/>
      <c r="C28" s="1"/>
      <c r="D28" s="1"/>
      <c r="E28" s="1"/>
      <c r="F28" s="1">
        <v>6350</v>
      </c>
      <c r="H28" s="1" t="s">
        <v>764</v>
      </c>
      <c r="I28" s="1">
        <v>470.37</v>
      </c>
      <c r="J28" s="1" t="s">
        <v>640</v>
      </c>
      <c r="K28" s="1">
        <v>121300038</v>
      </c>
      <c r="M28" s="129" t="s">
        <v>1032</v>
      </c>
      <c r="N28" s="143">
        <v>2000</v>
      </c>
    </row>
    <row r="29" spans="1:14" x14ac:dyDescent="0.25">
      <c r="A29" s="1" t="s">
        <v>1030</v>
      </c>
      <c r="B29" s="1"/>
      <c r="C29" s="1"/>
      <c r="D29" s="1"/>
      <c r="E29" s="1"/>
      <c r="F29" s="1">
        <v>3000</v>
      </c>
      <c r="H29" s="1" t="s">
        <v>764</v>
      </c>
      <c r="I29" s="1">
        <v>222.22</v>
      </c>
      <c r="J29" s="1" t="s">
        <v>640</v>
      </c>
      <c r="K29" s="1">
        <v>121300040</v>
      </c>
      <c r="M29" s="129"/>
      <c r="N29" s="143"/>
    </row>
    <row r="30" spans="1:14" x14ac:dyDescent="0.25">
      <c r="A30" s="1" t="s">
        <v>1023</v>
      </c>
      <c r="B30" s="1"/>
      <c r="C30" s="1"/>
      <c r="D30" s="1"/>
      <c r="E30" s="1"/>
      <c r="F30" s="1">
        <v>15000</v>
      </c>
      <c r="H30" s="1" t="s">
        <v>626</v>
      </c>
      <c r="I30" s="1"/>
      <c r="J30" s="1"/>
      <c r="K30" s="1"/>
      <c r="M30" s="129"/>
      <c r="N30" s="143"/>
    </row>
    <row r="31" spans="1:14" x14ac:dyDescent="0.25">
      <c r="A31" s="9" t="s">
        <v>1022</v>
      </c>
      <c r="B31" s="1"/>
      <c r="C31" s="1"/>
      <c r="D31" s="1"/>
      <c r="E31" s="1"/>
      <c r="F31" s="9">
        <v>6123</v>
      </c>
      <c r="H31" s="1" t="s">
        <v>626</v>
      </c>
      <c r="I31" s="1"/>
      <c r="J31" s="1"/>
      <c r="K31" s="1"/>
      <c r="M31" s="1"/>
      <c r="N31" s="143"/>
    </row>
    <row r="32" spans="1:14" x14ac:dyDescent="0.25">
      <c r="B32">
        <v>8000</v>
      </c>
      <c r="C32">
        <f>SUM(C7:C16)</f>
        <v>15020</v>
      </c>
      <c r="D32">
        <f>SUM(D17:D22)</f>
        <v>11650</v>
      </c>
      <c r="E32">
        <f>SUM(E23:E26)</f>
        <v>4550</v>
      </c>
      <c r="F32">
        <f>SUM(F27:F31)</f>
        <v>50003</v>
      </c>
      <c r="G32">
        <f>SUM(B32:F32)</f>
        <v>89223</v>
      </c>
      <c r="H32" s="1"/>
      <c r="I32" s="1"/>
      <c r="J32" s="1"/>
      <c r="K32" s="1"/>
      <c r="N32" s="135">
        <f>SUM(N19:N31)</f>
        <v>22130</v>
      </c>
    </row>
    <row r="33" spans="8:14" x14ac:dyDescent="0.25">
      <c r="H33" s="1"/>
      <c r="I33" s="1"/>
      <c r="J33" s="1"/>
      <c r="K33" s="1"/>
    </row>
    <row r="34" spans="8:14" x14ac:dyDescent="0.25">
      <c r="H34" s="46"/>
      <c r="I34" s="46"/>
      <c r="J34" s="46"/>
      <c r="K34" s="46"/>
    </row>
    <row r="36" spans="8:14" x14ac:dyDescent="0.25">
      <c r="M36" s="20" t="s">
        <v>46</v>
      </c>
    </row>
    <row r="37" spans="8:14" x14ac:dyDescent="0.25">
      <c r="M37" s="1" t="s">
        <v>1026</v>
      </c>
      <c r="N37" s="160">
        <v>3000</v>
      </c>
    </row>
    <row r="38" spans="8:14" x14ac:dyDescent="0.25">
      <c r="M38" s="1" t="s">
        <v>604</v>
      </c>
      <c r="N38" s="160">
        <v>2000</v>
      </c>
    </row>
    <row r="39" spans="8:14" x14ac:dyDescent="0.25">
      <c r="M39" s="1" t="s">
        <v>872</v>
      </c>
      <c r="N39" s="160">
        <v>2810</v>
      </c>
    </row>
    <row r="40" spans="8:14" x14ac:dyDescent="0.25">
      <c r="M40" s="100" t="s">
        <v>407</v>
      </c>
      <c r="N40" s="160">
        <v>1340</v>
      </c>
    </row>
    <row r="41" spans="8:14" x14ac:dyDescent="0.25">
      <c r="M41" s="100" t="s">
        <v>1015</v>
      </c>
      <c r="N41" s="161">
        <v>2500</v>
      </c>
    </row>
    <row r="42" spans="8:14" x14ac:dyDescent="0.25">
      <c r="M42" s="1" t="s">
        <v>1017</v>
      </c>
      <c r="N42" s="160">
        <v>3000</v>
      </c>
    </row>
    <row r="43" spans="8:14" x14ac:dyDescent="0.25">
      <c r="M43" s="1" t="s">
        <v>1018</v>
      </c>
      <c r="N43" s="160">
        <v>3000</v>
      </c>
    </row>
    <row r="44" spans="8:14" x14ac:dyDescent="0.25">
      <c r="M44" s="1" t="s">
        <v>1017</v>
      </c>
      <c r="N44" s="160">
        <v>3000</v>
      </c>
    </row>
    <row r="45" spans="8:14" x14ac:dyDescent="0.25">
      <c r="M45" s="1" t="s">
        <v>1021</v>
      </c>
      <c r="N45" s="160">
        <v>15000</v>
      </c>
    </row>
    <row r="46" spans="8:14" x14ac:dyDescent="0.25">
      <c r="M46" s="1" t="s">
        <v>1024</v>
      </c>
      <c r="N46" s="162">
        <v>6123</v>
      </c>
    </row>
    <row r="47" spans="8:14" x14ac:dyDescent="0.25">
      <c r="N47" s="163">
        <f>SUM(N37:N46)</f>
        <v>41773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70" zoomScaleNormal="70" workbookViewId="0">
      <selection activeCell="H1" sqref="H1:K1"/>
    </sheetView>
  </sheetViews>
  <sheetFormatPr defaultRowHeight="15" x14ac:dyDescent="0.25"/>
  <cols>
    <col min="1" max="1" width="54" customWidth="1"/>
    <col min="2" max="2" width="12.5703125" customWidth="1"/>
    <col min="3" max="3" width="12" customWidth="1"/>
    <col min="4" max="4" width="12.85546875" customWidth="1"/>
    <col min="5" max="6" width="11.5703125" customWidth="1"/>
    <col min="7" max="7" width="9" customWidth="1"/>
    <col min="8" max="8" width="29.5703125" customWidth="1"/>
    <col min="9" max="9" width="7.42578125" customWidth="1"/>
    <col min="10" max="10" width="14.5703125" customWidth="1"/>
    <col min="11" max="11" width="18" customWidth="1"/>
    <col min="12" max="12" width="5" customWidth="1"/>
    <col min="13" max="13" width="51.140625" customWidth="1"/>
    <col min="14" max="14" width="15.28515625" customWidth="1"/>
  </cols>
  <sheetData>
    <row r="1" spans="1:14" x14ac:dyDescent="0.25">
      <c r="A1" s="1"/>
      <c r="B1" s="2">
        <v>44536</v>
      </c>
      <c r="C1" s="2">
        <v>44537</v>
      </c>
      <c r="D1" s="2">
        <v>44538</v>
      </c>
      <c r="E1" s="2">
        <v>44539</v>
      </c>
      <c r="F1" s="2">
        <v>44540</v>
      </c>
      <c r="G1" s="2"/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4" x14ac:dyDescent="0.25">
      <c r="A2" s="1" t="s">
        <v>1041</v>
      </c>
      <c r="B2" s="1">
        <v>6000</v>
      </c>
      <c r="C2" s="1"/>
      <c r="D2" s="1"/>
      <c r="E2" s="1"/>
      <c r="F2" s="1"/>
      <c r="G2" s="46"/>
      <c r="H2" s="1" t="s">
        <v>626</v>
      </c>
      <c r="I2" s="1"/>
      <c r="J2" s="1"/>
      <c r="K2" s="1"/>
      <c r="M2" s="138" t="s">
        <v>901</v>
      </c>
      <c r="N2" s="140">
        <v>720</v>
      </c>
    </row>
    <row r="3" spans="1:14" x14ac:dyDescent="0.25">
      <c r="A3" s="1" t="s">
        <v>901</v>
      </c>
      <c r="B3" s="1">
        <v>720</v>
      </c>
      <c r="C3" s="1"/>
      <c r="D3" s="1"/>
      <c r="E3" s="1"/>
      <c r="F3" s="1"/>
      <c r="G3" s="46"/>
      <c r="H3" s="1" t="s">
        <v>626</v>
      </c>
      <c r="I3" s="1"/>
      <c r="J3" s="1"/>
      <c r="K3" s="1"/>
      <c r="M3" s="1" t="s">
        <v>1049</v>
      </c>
      <c r="N3" s="149">
        <v>6400</v>
      </c>
    </row>
    <row r="4" spans="1:14" x14ac:dyDescent="0.25">
      <c r="A4" s="1" t="s">
        <v>1011</v>
      </c>
      <c r="B4" s="1">
        <v>4000</v>
      </c>
      <c r="C4" s="1"/>
      <c r="D4" s="1"/>
      <c r="E4" s="1"/>
      <c r="F4" s="1"/>
      <c r="G4" s="46"/>
      <c r="H4" s="1" t="s">
        <v>626</v>
      </c>
      <c r="I4" s="1"/>
      <c r="J4" s="1"/>
      <c r="K4" s="1"/>
      <c r="M4" s="1" t="s">
        <v>1039</v>
      </c>
      <c r="N4" s="149">
        <v>300</v>
      </c>
    </row>
    <row r="5" spans="1:14" x14ac:dyDescent="0.25">
      <c r="A5" s="1" t="s">
        <v>1045</v>
      </c>
      <c r="B5" s="1">
        <v>1000</v>
      </c>
      <c r="C5" s="1"/>
      <c r="D5" s="1"/>
      <c r="E5" s="1"/>
      <c r="F5" s="1"/>
      <c r="G5" s="46"/>
      <c r="H5" s="1" t="s">
        <v>626</v>
      </c>
      <c r="I5" s="1"/>
      <c r="J5" s="1"/>
      <c r="K5" s="1"/>
      <c r="M5" s="1" t="s">
        <v>1040</v>
      </c>
      <c r="N5" s="149">
        <v>300</v>
      </c>
    </row>
    <row r="6" spans="1:14" x14ac:dyDescent="0.25">
      <c r="A6" s="3" t="s">
        <v>28</v>
      </c>
      <c r="B6" s="1"/>
      <c r="C6" s="3">
        <v>100000</v>
      </c>
      <c r="D6" s="1"/>
      <c r="E6" s="1"/>
      <c r="F6" s="1"/>
      <c r="G6" s="46"/>
      <c r="H6" s="1"/>
      <c r="I6" s="1"/>
      <c r="J6" s="1"/>
      <c r="K6" s="1"/>
      <c r="M6" s="1" t="s">
        <v>1050</v>
      </c>
      <c r="N6" s="149">
        <v>100</v>
      </c>
    </row>
    <row r="7" spans="1:14" x14ac:dyDescent="0.25">
      <c r="A7" s="1" t="s">
        <v>1049</v>
      </c>
      <c r="B7" s="1"/>
      <c r="C7" s="1">
        <v>6400</v>
      </c>
      <c r="D7" s="1"/>
      <c r="E7" s="1"/>
      <c r="F7" s="1"/>
      <c r="G7" s="46"/>
      <c r="H7" s="1" t="s">
        <v>764</v>
      </c>
      <c r="I7" s="1">
        <v>474.07</v>
      </c>
      <c r="J7" s="1" t="s">
        <v>640</v>
      </c>
      <c r="K7" s="1">
        <v>121400039</v>
      </c>
      <c r="M7" s="9" t="s">
        <v>146</v>
      </c>
      <c r="N7" s="149">
        <v>2000</v>
      </c>
    </row>
    <row r="8" spans="1:14" x14ac:dyDescent="0.25">
      <c r="A8" s="1" t="s">
        <v>1051</v>
      </c>
      <c r="B8" s="1"/>
      <c r="C8" s="1">
        <v>5000</v>
      </c>
      <c r="D8" s="1"/>
      <c r="E8" s="1"/>
      <c r="F8" s="1"/>
      <c r="G8" s="46"/>
      <c r="H8" s="1" t="s">
        <v>802</v>
      </c>
      <c r="I8" s="1">
        <v>370.37</v>
      </c>
      <c r="J8" s="1" t="s">
        <v>1054</v>
      </c>
      <c r="K8" s="1">
        <v>1189271</v>
      </c>
      <c r="M8" s="9" t="s">
        <v>1065</v>
      </c>
      <c r="N8" s="149">
        <v>300</v>
      </c>
    </row>
    <row r="9" spans="1:14" x14ac:dyDescent="0.25">
      <c r="A9" s="1" t="s">
        <v>1042</v>
      </c>
      <c r="B9" s="1"/>
      <c r="C9" s="1">
        <v>17153</v>
      </c>
      <c r="D9" s="1"/>
      <c r="E9" s="1"/>
      <c r="F9" s="1"/>
      <c r="G9" s="46"/>
      <c r="H9" s="1" t="s">
        <v>626</v>
      </c>
      <c r="I9" s="1"/>
      <c r="J9" s="1"/>
      <c r="K9" s="1"/>
      <c r="M9" s="9" t="s">
        <v>144</v>
      </c>
      <c r="N9" s="149">
        <v>3000</v>
      </c>
    </row>
    <row r="10" spans="1:14" x14ac:dyDescent="0.25">
      <c r="A10" s="1" t="s">
        <v>1046</v>
      </c>
      <c r="B10" s="1"/>
      <c r="C10" s="1">
        <v>620</v>
      </c>
      <c r="D10" s="1"/>
      <c r="E10" s="1"/>
      <c r="F10" s="1"/>
      <c r="G10" s="46"/>
      <c r="H10" s="1" t="s">
        <v>626</v>
      </c>
      <c r="I10" s="1"/>
      <c r="J10" s="1"/>
      <c r="K10" s="1"/>
      <c r="N10" s="132">
        <f>SUM(N2:N9)</f>
        <v>13120</v>
      </c>
    </row>
    <row r="11" spans="1:14" x14ac:dyDescent="0.25">
      <c r="A11" s="1" t="s">
        <v>223</v>
      </c>
      <c r="B11" s="1"/>
      <c r="C11" s="1"/>
      <c r="D11" s="1">
        <v>1586</v>
      </c>
      <c r="E11" s="1"/>
      <c r="F11" s="1"/>
      <c r="G11" s="46"/>
      <c r="H11" s="1" t="s">
        <v>1047</v>
      </c>
      <c r="I11" s="1">
        <v>218.76</v>
      </c>
      <c r="J11" s="1" t="s">
        <v>831</v>
      </c>
      <c r="K11" s="1" t="s">
        <v>1048</v>
      </c>
      <c r="M11" s="20" t="s">
        <v>396</v>
      </c>
      <c r="N11" s="151"/>
    </row>
    <row r="12" spans="1:14" x14ac:dyDescent="0.25">
      <c r="A12" s="1" t="s">
        <v>1039</v>
      </c>
      <c r="B12" s="1"/>
      <c r="C12" s="1"/>
      <c r="D12" s="1">
        <v>300</v>
      </c>
      <c r="E12" s="1"/>
      <c r="F12" s="1"/>
      <c r="G12" s="46"/>
      <c r="H12" s="1" t="s">
        <v>626</v>
      </c>
      <c r="I12" s="1"/>
      <c r="J12" s="1"/>
      <c r="K12" s="1"/>
      <c r="M12" s="1" t="s">
        <v>1043</v>
      </c>
      <c r="N12" s="165">
        <v>850</v>
      </c>
    </row>
    <row r="13" spans="1:14" x14ac:dyDescent="0.25">
      <c r="A13" s="1" t="s">
        <v>1043</v>
      </c>
      <c r="B13" s="1"/>
      <c r="C13" s="1"/>
      <c r="D13" s="1">
        <v>850</v>
      </c>
      <c r="E13" s="1"/>
      <c r="F13" s="1"/>
      <c r="G13" s="46"/>
      <c r="H13" s="1" t="s">
        <v>626</v>
      </c>
      <c r="I13" s="1"/>
      <c r="J13" s="1"/>
      <c r="K13" s="1"/>
      <c r="M13" s="1" t="s">
        <v>1055</v>
      </c>
      <c r="N13" s="143">
        <v>10000</v>
      </c>
    </row>
    <row r="14" spans="1:14" x14ac:dyDescent="0.25">
      <c r="A14" s="1" t="s">
        <v>1040</v>
      </c>
      <c r="B14" s="1"/>
      <c r="C14" s="1"/>
      <c r="D14" s="1">
        <v>300</v>
      </c>
      <c r="E14" s="1"/>
      <c r="F14" s="1"/>
      <c r="G14" s="46"/>
      <c r="H14" s="1" t="s">
        <v>626</v>
      </c>
      <c r="I14" s="1"/>
      <c r="J14" s="1"/>
      <c r="K14" s="1"/>
      <c r="M14" s="9" t="s">
        <v>1056</v>
      </c>
      <c r="N14" s="143">
        <v>6000</v>
      </c>
    </row>
    <row r="15" spans="1:14" x14ac:dyDescent="0.25">
      <c r="A15" s="1" t="s">
        <v>1055</v>
      </c>
      <c r="B15" s="1"/>
      <c r="C15" s="1"/>
      <c r="D15" s="1">
        <v>10000</v>
      </c>
      <c r="E15" s="1"/>
      <c r="F15" s="1"/>
      <c r="G15" s="46"/>
      <c r="H15" s="1" t="s">
        <v>626</v>
      </c>
      <c r="I15" s="1"/>
      <c r="J15" s="1"/>
      <c r="K15" s="1"/>
      <c r="M15" s="9" t="s">
        <v>1057</v>
      </c>
      <c r="N15" s="143">
        <v>1500</v>
      </c>
    </row>
    <row r="16" spans="1:14" x14ac:dyDescent="0.25">
      <c r="A16" s="1" t="s">
        <v>1050</v>
      </c>
      <c r="B16" s="1"/>
      <c r="C16" s="1"/>
      <c r="D16" s="1">
        <v>100</v>
      </c>
      <c r="E16" s="1"/>
      <c r="F16" s="1"/>
      <c r="G16" s="46"/>
      <c r="H16" s="1" t="s">
        <v>626</v>
      </c>
      <c r="I16" s="1"/>
      <c r="J16" s="1"/>
      <c r="K16" s="1"/>
      <c r="M16" s="9" t="s">
        <v>358</v>
      </c>
      <c r="N16" s="143">
        <v>2000</v>
      </c>
    </row>
    <row r="17" spans="1:14" x14ac:dyDescent="0.25">
      <c r="A17" s="1" t="s">
        <v>1051</v>
      </c>
      <c r="B17" s="1"/>
      <c r="C17" s="1"/>
      <c r="D17" s="1">
        <v>3000</v>
      </c>
      <c r="E17" s="1"/>
      <c r="F17" s="1"/>
      <c r="G17" s="46"/>
      <c r="H17" s="1" t="s">
        <v>1052</v>
      </c>
      <c r="I17" s="1">
        <v>222.22</v>
      </c>
      <c r="J17" s="1" t="s">
        <v>1053</v>
      </c>
      <c r="K17" s="1">
        <v>311919</v>
      </c>
      <c r="N17" s="135">
        <f>SUM(N12:N16)</f>
        <v>20350</v>
      </c>
    </row>
    <row r="18" spans="1:14" x14ac:dyDescent="0.25">
      <c r="A18" s="1" t="s">
        <v>1063</v>
      </c>
      <c r="B18" s="1"/>
      <c r="C18" s="1"/>
      <c r="D18" s="1">
        <v>6140</v>
      </c>
      <c r="E18" s="1"/>
      <c r="F18" s="1"/>
      <c r="G18" s="46"/>
      <c r="H18" s="1" t="s">
        <v>626</v>
      </c>
      <c r="I18" s="1"/>
      <c r="J18" s="1"/>
      <c r="K18" s="1"/>
      <c r="M18" s="20" t="s">
        <v>46</v>
      </c>
    </row>
    <row r="19" spans="1:14" x14ac:dyDescent="0.25">
      <c r="A19" s="9" t="s">
        <v>1044</v>
      </c>
      <c r="B19" s="1"/>
      <c r="C19" s="1"/>
      <c r="D19" s="1"/>
      <c r="E19" s="1">
        <v>450</v>
      </c>
      <c r="F19" s="1"/>
      <c r="G19" s="46"/>
      <c r="H19" s="1" t="s">
        <v>626</v>
      </c>
      <c r="I19" s="1"/>
      <c r="J19" s="1"/>
      <c r="K19" s="1"/>
      <c r="M19" s="1" t="s">
        <v>1061</v>
      </c>
      <c r="N19" s="145">
        <v>6000</v>
      </c>
    </row>
    <row r="20" spans="1:14" x14ac:dyDescent="0.25">
      <c r="A20" s="9" t="s">
        <v>1056</v>
      </c>
      <c r="B20" s="1"/>
      <c r="C20" s="1"/>
      <c r="D20" s="1"/>
      <c r="E20" s="1">
        <v>6000</v>
      </c>
      <c r="F20" s="1"/>
      <c r="G20" s="46"/>
      <c r="H20" s="1" t="s">
        <v>626</v>
      </c>
      <c r="I20" s="1"/>
      <c r="J20" s="1"/>
      <c r="K20" s="1"/>
      <c r="M20" s="1" t="s">
        <v>1011</v>
      </c>
      <c r="N20" s="145">
        <v>4000</v>
      </c>
    </row>
    <row r="21" spans="1:14" x14ac:dyDescent="0.25">
      <c r="A21" s="9" t="s">
        <v>146</v>
      </c>
      <c r="B21" s="1"/>
      <c r="C21" s="1"/>
      <c r="D21" s="1"/>
      <c r="E21" s="1">
        <v>2000</v>
      </c>
      <c r="F21" s="1"/>
      <c r="G21" s="46"/>
      <c r="H21" s="1" t="s">
        <v>1059</v>
      </c>
      <c r="I21" s="1">
        <v>148.15</v>
      </c>
      <c r="J21" s="1" t="s">
        <v>1060</v>
      </c>
      <c r="K21" s="1">
        <v>68160</v>
      </c>
      <c r="M21" s="1" t="s">
        <v>1045</v>
      </c>
      <c r="N21" s="145">
        <v>1000</v>
      </c>
    </row>
    <row r="22" spans="1:14" x14ac:dyDescent="0.25">
      <c r="A22" s="9" t="s">
        <v>1057</v>
      </c>
      <c r="B22" s="1"/>
      <c r="C22" s="1"/>
      <c r="D22" s="1"/>
      <c r="E22" s="1">
        <v>1500</v>
      </c>
      <c r="F22" s="1"/>
      <c r="G22" s="46"/>
      <c r="H22" s="1" t="s">
        <v>626</v>
      </c>
      <c r="I22" s="1"/>
      <c r="J22" s="1"/>
      <c r="K22" s="1"/>
      <c r="M22" s="1" t="s">
        <v>1051</v>
      </c>
      <c r="N22" s="145">
        <v>5000</v>
      </c>
    </row>
    <row r="23" spans="1:14" x14ac:dyDescent="0.25">
      <c r="A23" s="9" t="s">
        <v>1065</v>
      </c>
      <c r="B23" s="1"/>
      <c r="C23" s="1"/>
      <c r="D23" s="1"/>
      <c r="E23" s="1">
        <v>300</v>
      </c>
      <c r="F23" s="1"/>
      <c r="G23" s="46"/>
      <c r="H23" s="1" t="s">
        <v>1058</v>
      </c>
      <c r="I23" s="1"/>
      <c r="J23" s="1"/>
      <c r="K23" s="1">
        <v>194</v>
      </c>
      <c r="M23" s="1" t="s">
        <v>1042</v>
      </c>
      <c r="N23" s="146">
        <v>17153</v>
      </c>
    </row>
    <row r="24" spans="1:14" x14ac:dyDescent="0.25">
      <c r="A24" s="9" t="s">
        <v>358</v>
      </c>
      <c r="B24" s="1"/>
      <c r="C24" s="1"/>
      <c r="D24" s="1"/>
      <c r="E24" s="1"/>
      <c r="F24" s="1">
        <v>2000</v>
      </c>
      <c r="G24" s="46"/>
      <c r="H24" s="1" t="s">
        <v>764</v>
      </c>
      <c r="I24" s="1">
        <v>148.15</v>
      </c>
      <c r="J24" s="1" t="s">
        <v>640</v>
      </c>
      <c r="K24" s="1">
        <v>121700033</v>
      </c>
      <c r="M24" s="1" t="s">
        <v>1046</v>
      </c>
      <c r="N24" s="146">
        <v>620</v>
      </c>
    </row>
    <row r="25" spans="1:14" x14ac:dyDescent="0.25">
      <c r="A25" s="9" t="s">
        <v>144</v>
      </c>
      <c r="B25" s="1"/>
      <c r="C25" s="1"/>
      <c r="D25" s="1"/>
      <c r="E25" s="1"/>
      <c r="F25" s="1">
        <v>3000</v>
      </c>
      <c r="G25" s="46"/>
      <c r="H25" s="1" t="s">
        <v>764</v>
      </c>
      <c r="I25" s="1">
        <v>222.22</v>
      </c>
      <c r="J25" s="1" t="s">
        <v>640</v>
      </c>
      <c r="K25" s="1">
        <v>121700038</v>
      </c>
      <c r="M25" s="1" t="s">
        <v>223</v>
      </c>
      <c r="N25" s="146">
        <v>1586</v>
      </c>
    </row>
    <row r="26" spans="1:14" x14ac:dyDescent="0.25">
      <c r="A26" s="9" t="s">
        <v>1062</v>
      </c>
      <c r="B26" s="1"/>
      <c r="C26" s="1"/>
      <c r="D26" s="1"/>
      <c r="E26" s="1"/>
      <c r="F26" s="1">
        <v>4640</v>
      </c>
      <c r="G26" s="46"/>
      <c r="H26" s="46"/>
      <c r="I26" s="46"/>
      <c r="J26" s="46"/>
      <c r="K26" s="46"/>
      <c r="M26" s="1" t="s">
        <v>1051</v>
      </c>
      <c r="N26" s="146">
        <v>3000</v>
      </c>
    </row>
    <row r="27" spans="1:14" x14ac:dyDescent="0.25">
      <c r="A27" s="9" t="s">
        <v>1064</v>
      </c>
      <c r="B27" s="1"/>
      <c r="C27" s="1"/>
      <c r="D27" s="1"/>
      <c r="E27" s="1"/>
      <c r="F27" s="1">
        <v>2000</v>
      </c>
      <c r="G27" s="46"/>
      <c r="H27" s="46"/>
      <c r="I27" s="46"/>
      <c r="J27" s="46"/>
      <c r="K27" s="46"/>
      <c r="M27" s="1" t="s">
        <v>1063</v>
      </c>
      <c r="N27" s="146">
        <v>6140</v>
      </c>
    </row>
    <row r="28" spans="1:14" x14ac:dyDescent="0.25">
      <c r="A28" s="1"/>
      <c r="B28" s="1">
        <f>SUM(B2:B5)</f>
        <v>11720</v>
      </c>
      <c r="C28" s="1">
        <f>SUM(C7:C11)</f>
        <v>29173</v>
      </c>
      <c r="D28" s="1">
        <f>SUM(D11:D18)</f>
        <v>22276</v>
      </c>
      <c r="E28" s="1">
        <f>SUM(E19:E23)</f>
        <v>10250</v>
      </c>
      <c r="F28" s="1">
        <f>SUM(F24:F27)</f>
        <v>11640</v>
      </c>
      <c r="G28" s="46">
        <f>SUM(B28:F28)</f>
        <v>85059</v>
      </c>
      <c r="M28" s="9" t="s">
        <v>1044</v>
      </c>
      <c r="N28" s="146">
        <v>450</v>
      </c>
    </row>
    <row r="29" spans="1:14" x14ac:dyDescent="0.25">
      <c r="A29" s="1"/>
      <c r="B29" s="1"/>
      <c r="C29" s="1"/>
      <c r="D29" s="1"/>
      <c r="E29" s="1"/>
      <c r="F29" s="1"/>
      <c r="G29" s="46"/>
      <c r="M29" s="9" t="s">
        <v>1062</v>
      </c>
      <c r="N29" s="146">
        <v>4640</v>
      </c>
    </row>
    <row r="30" spans="1:14" x14ac:dyDescent="0.25">
      <c r="M30" s="9" t="s">
        <v>1064</v>
      </c>
      <c r="N30" s="146">
        <v>2000</v>
      </c>
    </row>
    <row r="31" spans="1:14" x14ac:dyDescent="0.25">
      <c r="N31" s="135">
        <f>SUM(N19:N30)</f>
        <v>51589</v>
      </c>
    </row>
    <row r="34" spans="8:8" x14ac:dyDescent="0.25">
      <c r="H34" t="s">
        <v>1066</v>
      </c>
    </row>
    <row r="39" spans="8:8" x14ac:dyDescent="0.25">
      <c r="H39" t="s">
        <v>1069</v>
      </c>
    </row>
    <row r="41" spans="8:8" x14ac:dyDescent="0.25">
      <c r="H41" t="s">
        <v>1068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60" zoomScaleNormal="60" workbookViewId="0">
      <selection activeCell="G1" sqref="G1:M1"/>
    </sheetView>
  </sheetViews>
  <sheetFormatPr defaultRowHeight="15" x14ac:dyDescent="0.25"/>
  <cols>
    <col min="1" max="1" width="83.85546875" bestFit="1" customWidth="1"/>
    <col min="2" max="2" width="13.140625" customWidth="1"/>
    <col min="3" max="3" width="14" customWidth="1"/>
    <col min="4" max="5" width="14.28515625" customWidth="1"/>
    <col min="6" max="6" width="13.140625" customWidth="1"/>
    <col min="7" max="7" width="36.5703125" customWidth="1"/>
    <col min="9" max="9" width="15.85546875" customWidth="1"/>
    <col min="10" max="10" width="17.5703125" customWidth="1"/>
    <col min="11" max="11" width="19.85546875" customWidth="1"/>
    <col min="12" max="12" width="19" customWidth="1"/>
    <col min="13" max="13" width="19.28515625" customWidth="1"/>
    <col min="14" max="14" width="18.42578125" customWidth="1"/>
  </cols>
  <sheetData>
    <row r="1" spans="1:13" x14ac:dyDescent="0.25">
      <c r="A1" s="1"/>
      <c r="B1" s="2">
        <v>44510</v>
      </c>
      <c r="C1" s="2">
        <v>44541</v>
      </c>
      <c r="D1" s="2">
        <v>44542</v>
      </c>
      <c r="E1" s="2">
        <v>44543</v>
      </c>
      <c r="F1" s="2">
        <v>44544</v>
      </c>
      <c r="G1" s="13" t="s">
        <v>742</v>
      </c>
      <c r="H1" s="13" t="s">
        <v>743</v>
      </c>
      <c r="I1" s="13" t="s">
        <v>744</v>
      </c>
      <c r="J1" s="13" t="s">
        <v>745</v>
      </c>
      <c r="K1" s="13" t="s">
        <v>46</v>
      </c>
      <c r="L1" s="13" t="s">
        <v>1097</v>
      </c>
      <c r="M1" s="13" t="s">
        <v>1100</v>
      </c>
    </row>
    <row r="2" spans="1:13" x14ac:dyDescent="0.25">
      <c r="A2" s="9" t="s">
        <v>1072</v>
      </c>
      <c r="B2" s="9">
        <v>31320</v>
      </c>
      <c r="C2" s="1"/>
      <c r="D2" s="1"/>
      <c r="E2" s="1"/>
      <c r="F2" s="1"/>
      <c r="G2" s="1" t="s">
        <v>626</v>
      </c>
      <c r="H2" s="1"/>
      <c r="I2" s="1"/>
      <c r="J2" s="1"/>
      <c r="K2" s="1">
        <v>31320</v>
      </c>
      <c r="L2" s="1"/>
      <c r="M2" s="1"/>
    </row>
    <row r="3" spans="1:13" x14ac:dyDescent="0.25">
      <c r="A3" s="9" t="s">
        <v>1070</v>
      </c>
      <c r="B3" s="9">
        <v>300</v>
      </c>
      <c r="C3" s="1"/>
      <c r="D3" s="1"/>
      <c r="E3" s="1"/>
      <c r="F3" s="1"/>
      <c r="G3" s="1" t="s">
        <v>626</v>
      </c>
      <c r="H3" s="1"/>
      <c r="I3" s="1"/>
      <c r="J3" s="1"/>
      <c r="K3" s="1">
        <v>300</v>
      </c>
      <c r="L3" s="1"/>
      <c r="M3" s="1"/>
    </row>
    <row r="4" spans="1:13" x14ac:dyDescent="0.25">
      <c r="A4" s="9" t="s">
        <v>1073</v>
      </c>
      <c r="B4" s="9">
        <v>1200</v>
      </c>
      <c r="C4" s="1"/>
      <c r="D4" s="1"/>
      <c r="E4" s="1"/>
      <c r="F4" s="1"/>
      <c r="G4" s="1" t="s">
        <v>626</v>
      </c>
      <c r="H4" s="1"/>
      <c r="I4" s="1"/>
      <c r="J4" s="1"/>
      <c r="K4" s="1"/>
      <c r="L4" s="1">
        <v>1200</v>
      </c>
      <c r="M4" s="1"/>
    </row>
    <row r="5" spans="1:13" x14ac:dyDescent="0.25">
      <c r="A5" s="9" t="s">
        <v>155</v>
      </c>
      <c r="B5" s="9">
        <v>100</v>
      </c>
      <c r="C5" s="1"/>
      <c r="D5" s="1"/>
      <c r="E5" s="1"/>
      <c r="F5" s="1"/>
      <c r="G5" s="1" t="s">
        <v>626</v>
      </c>
      <c r="H5" s="1"/>
      <c r="I5" s="1"/>
      <c r="J5" s="1"/>
      <c r="K5" s="1">
        <v>100</v>
      </c>
      <c r="L5" s="1"/>
      <c r="M5" s="1"/>
    </row>
    <row r="6" spans="1:13" x14ac:dyDescent="0.25">
      <c r="A6" s="9" t="s">
        <v>1067</v>
      </c>
      <c r="B6" s="9">
        <v>410</v>
      </c>
      <c r="C6" s="1"/>
      <c r="D6" s="1"/>
      <c r="E6" s="1"/>
      <c r="F6" s="1"/>
      <c r="G6" s="1" t="s">
        <v>626</v>
      </c>
      <c r="H6" s="1"/>
      <c r="I6" s="1"/>
      <c r="J6" s="1"/>
      <c r="K6" s="1">
        <v>410</v>
      </c>
      <c r="L6" s="1"/>
      <c r="M6" s="1"/>
    </row>
    <row r="7" spans="1:13" x14ac:dyDescent="0.25">
      <c r="A7" s="9" t="s">
        <v>1075</v>
      </c>
      <c r="B7" s="9">
        <v>1150</v>
      </c>
      <c r="C7" s="1"/>
      <c r="D7" s="1"/>
      <c r="E7" s="1"/>
      <c r="F7" s="1"/>
      <c r="G7" s="1" t="s">
        <v>626</v>
      </c>
      <c r="H7" s="1"/>
      <c r="I7" s="1"/>
      <c r="J7" s="1"/>
      <c r="K7" s="1">
        <v>1150</v>
      </c>
      <c r="L7" s="1"/>
      <c r="M7" s="1"/>
    </row>
    <row r="8" spans="1:13" x14ac:dyDescent="0.25">
      <c r="A8" s="9" t="s">
        <v>1074</v>
      </c>
      <c r="B8" s="9">
        <v>8200</v>
      </c>
      <c r="C8" s="1"/>
      <c r="D8" s="1"/>
      <c r="E8" s="1"/>
      <c r="F8" s="1"/>
      <c r="G8" s="1" t="s">
        <v>906</v>
      </c>
      <c r="H8" s="1">
        <v>607.41</v>
      </c>
      <c r="I8" s="1" t="s">
        <v>1079</v>
      </c>
      <c r="J8" s="1">
        <v>121800004</v>
      </c>
      <c r="K8" s="1">
        <v>8200</v>
      </c>
      <c r="L8" s="1"/>
      <c r="M8" s="1"/>
    </row>
    <row r="9" spans="1:13" x14ac:dyDescent="0.25">
      <c r="A9" s="3" t="s">
        <v>28</v>
      </c>
      <c r="B9" s="166">
        <v>100000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1093</v>
      </c>
      <c r="B10" s="1"/>
      <c r="C10" s="9">
        <v>10500</v>
      </c>
      <c r="D10" s="1"/>
      <c r="E10" s="1"/>
      <c r="F10" s="1"/>
      <c r="G10" s="1" t="s">
        <v>626</v>
      </c>
      <c r="H10" s="1"/>
      <c r="I10" s="1"/>
      <c r="J10" s="1"/>
      <c r="K10" s="1"/>
      <c r="L10" s="1">
        <v>10500</v>
      </c>
      <c r="M10" s="1"/>
    </row>
    <row r="11" spans="1:13" x14ac:dyDescent="0.25">
      <c r="A11" s="1" t="s">
        <v>1076</v>
      </c>
      <c r="B11" s="1"/>
      <c r="C11" s="9">
        <v>2000</v>
      </c>
      <c r="D11" s="1"/>
      <c r="E11" s="1"/>
      <c r="F11" s="1"/>
      <c r="G11" s="1" t="s">
        <v>1080</v>
      </c>
      <c r="H11" s="1">
        <v>148.24</v>
      </c>
      <c r="I11" s="1" t="s">
        <v>1081</v>
      </c>
      <c r="J11" s="1">
        <v>264599</v>
      </c>
      <c r="K11" s="1"/>
      <c r="L11" s="1">
        <v>2000</v>
      </c>
      <c r="M11" s="1"/>
    </row>
    <row r="12" spans="1:13" x14ac:dyDescent="0.25">
      <c r="A12" s="1" t="s">
        <v>1077</v>
      </c>
      <c r="B12" s="1"/>
      <c r="C12" s="9">
        <v>1400</v>
      </c>
      <c r="D12" s="1"/>
      <c r="E12" s="1"/>
      <c r="F12" s="1"/>
      <c r="G12" s="1" t="s">
        <v>626</v>
      </c>
      <c r="H12" s="1"/>
      <c r="I12" s="1"/>
      <c r="J12" s="1"/>
      <c r="K12" s="1">
        <v>1400</v>
      </c>
      <c r="L12" s="1"/>
      <c r="M12" s="1"/>
    </row>
    <row r="13" spans="1:13" x14ac:dyDescent="0.25">
      <c r="A13" s="1" t="s">
        <v>720</v>
      </c>
      <c r="B13" s="1"/>
      <c r="C13" s="9">
        <v>2000</v>
      </c>
      <c r="D13" s="1"/>
      <c r="E13" s="1"/>
      <c r="F13" s="1"/>
      <c r="G13" s="1" t="s">
        <v>761</v>
      </c>
      <c r="H13" s="1">
        <v>148.15</v>
      </c>
      <c r="I13" s="1" t="s">
        <v>634</v>
      </c>
      <c r="J13" s="1">
        <v>879</v>
      </c>
      <c r="K13" s="1"/>
      <c r="L13" s="1"/>
      <c r="M13" s="1">
        <v>2000</v>
      </c>
    </row>
    <row r="14" spans="1:13" x14ac:dyDescent="0.25">
      <c r="A14" s="1" t="s">
        <v>170</v>
      </c>
      <c r="B14" s="1"/>
      <c r="C14" s="9"/>
      <c r="D14" s="1">
        <v>2000</v>
      </c>
      <c r="E14" s="1"/>
      <c r="F14" s="1"/>
      <c r="G14" s="1" t="s">
        <v>761</v>
      </c>
      <c r="H14" s="1">
        <v>148.15</v>
      </c>
      <c r="I14" s="1" t="s">
        <v>634</v>
      </c>
      <c r="J14" s="1">
        <v>880</v>
      </c>
      <c r="K14" s="1"/>
      <c r="L14" s="1"/>
      <c r="M14" s="1">
        <v>2000</v>
      </c>
    </row>
    <row r="15" spans="1:13" x14ac:dyDescent="0.25">
      <c r="A15" s="1" t="s">
        <v>1099</v>
      </c>
      <c r="B15" s="1"/>
      <c r="C15" s="1"/>
      <c r="D15" s="9">
        <v>300</v>
      </c>
      <c r="E15" s="1"/>
      <c r="F15" s="1"/>
      <c r="G15" s="1" t="s">
        <v>626</v>
      </c>
      <c r="H15" s="1"/>
      <c r="I15" s="1"/>
      <c r="J15" s="1"/>
      <c r="K15" s="1"/>
      <c r="L15" s="1"/>
      <c r="M15" s="1">
        <v>300</v>
      </c>
    </row>
    <row r="16" spans="1:13" x14ac:dyDescent="0.25">
      <c r="A16" s="1" t="s">
        <v>932</v>
      </c>
      <c r="B16" s="1"/>
      <c r="C16" s="1"/>
      <c r="D16" s="9">
        <v>300</v>
      </c>
      <c r="E16" s="1"/>
      <c r="F16" s="1"/>
      <c r="G16" s="1" t="s">
        <v>626</v>
      </c>
      <c r="H16" s="1"/>
      <c r="I16" s="1"/>
      <c r="J16" s="1"/>
      <c r="K16" s="1"/>
      <c r="L16" s="1">
        <v>300</v>
      </c>
      <c r="M16" s="1"/>
    </row>
    <row r="17" spans="1:13" x14ac:dyDescent="0.25">
      <c r="A17" s="1" t="s">
        <v>1078</v>
      </c>
      <c r="B17" s="1"/>
      <c r="C17" s="1"/>
      <c r="D17" s="9">
        <v>300</v>
      </c>
      <c r="E17" s="1"/>
      <c r="F17" s="1"/>
      <c r="G17" s="1" t="s">
        <v>626</v>
      </c>
      <c r="H17" s="1"/>
      <c r="I17" s="1"/>
      <c r="J17" s="1"/>
      <c r="K17" s="1"/>
      <c r="L17" s="1">
        <v>300</v>
      </c>
      <c r="M17" s="1"/>
    </row>
    <row r="18" spans="1:13" x14ac:dyDescent="0.25">
      <c r="A18" s="1" t="s">
        <v>1071</v>
      </c>
      <c r="B18" s="1"/>
      <c r="C18" s="1"/>
      <c r="D18" s="9">
        <v>10000</v>
      </c>
      <c r="E18" s="1"/>
      <c r="F18" s="1"/>
      <c r="G18" s="1" t="s">
        <v>626</v>
      </c>
      <c r="H18" s="1"/>
      <c r="I18" s="1"/>
      <c r="J18" s="1"/>
      <c r="K18" s="1">
        <v>10000</v>
      </c>
      <c r="L18" s="1"/>
      <c r="M18" s="1"/>
    </row>
    <row r="19" spans="1:13" x14ac:dyDescent="0.25">
      <c r="A19" s="1" t="s">
        <v>408</v>
      </c>
      <c r="B19" s="1"/>
      <c r="C19" s="1"/>
      <c r="D19" s="9">
        <v>250</v>
      </c>
      <c r="E19" s="1"/>
      <c r="F19" s="1"/>
      <c r="G19" s="1" t="s">
        <v>626</v>
      </c>
      <c r="H19" s="1"/>
      <c r="I19" s="1"/>
      <c r="J19" s="1"/>
      <c r="K19" s="1"/>
      <c r="L19" s="1">
        <v>250</v>
      </c>
      <c r="M19" s="1"/>
    </row>
    <row r="20" spans="1:13" x14ac:dyDescent="0.25">
      <c r="A20" s="1" t="s">
        <v>1085</v>
      </c>
      <c r="B20" s="1"/>
      <c r="C20" s="1"/>
      <c r="D20" s="1"/>
      <c r="E20" s="9">
        <v>13170</v>
      </c>
      <c r="F20" s="1"/>
      <c r="G20" s="1" t="s">
        <v>933</v>
      </c>
      <c r="H20" s="1">
        <v>975.56</v>
      </c>
      <c r="I20" s="1" t="s">
        <v>640</v>
      </c>
      <c r="J20" s="1">
        <v>122000017</v>
      </c>
      <c r="K20" s="1"/>
      <c r="L20" s="1">
        <v>6585</v>
      </c>
      <c r="M20" s="1">
        <v>6585</v>
      </c>
    </row>
    <row r="21" spans="1:13" x14ac:dyDescent="0.25">
      <c r="A21" s="1" t="s">
        <v>1094</v>
      </c>
      <c r="B21" s="1"/>
      <c r="C21" s="1"/>
      <c r="D21" s="1"/>
      <c r="E21" s="9">
        <v>12000</v>
      </c>
      <c r="F21" s="1"/>
      <c r="G21" s="1" t="s">
        <v>626</v>
      </c>
      <c r="H21" s="1"/>
      <c r="I21" s="1"/>
      <c r="J21" s="1"/>
      <c r="K21" s="1"/>
      <c r="L21" s="1">
        <v>12000</v>
      </c>
      <c r="M21" s="1"/>
    </row>
    <row r="22" spans="1:13" x14ac:dyDescent="0.25">
      <c r="A22" s="1" t="s">
        <v>1082</v>
      </c>
      <c r="B22" s="1"/>
      <c r="C22" s="1"/>
      <c r="D22" s="1"/>
      <c r="E22" s="9">
        <v>4200</v>
      </c>
      <c r="F22" s="1"/>
      <c r="G22" s="1" t="s">
        <v>626</v>
      </c>
      <c r="H22" s="1"/>
      <c r="I22" s="1"/>
      <c r="J22" s="1"/>
      <c r="K22" s="1">
        <v>4200</v>
      </c>
      <c r="L22" s="1"/>
      <c r="M22" s="1"/>
    </row>
    <row r="23" spans="1:13" x14ac:dyDescent="0.25">
      <c r="A23" s="1" t="s">
        <v>1092</v>
      </c>
      <c r="B23" s="1"/>
      <c r="C23" s="1"/>
      <c r="D23" s="1"/>
      <c r="E23" s="9">
        <v>2000</v>
      </c>
      <c r="F23" s="1"/>
      <c r="G23" s="1" t="s">
        <v>626</v>
      </c>
      <c r="H23" s="1"/>
      <c r="I23" s="1"/>
      <c r="J23" s="1"/>
      <c r="K23" s="1">
        <v>2000</v>
      </c>
      <c r="L23" s="1"/>
      <c r="M23" s="1"/>
    </row>
    <row r="24" spans="1:13" x14ac:dyDescent="0.25">
      <c r="A24" s="1" t="s">
        <v>1086</v>
      </c>
      <c r="B24" s="1"/>
      <c r="C24" s="1"/>
      <c r="D24" s="1"/>
      <c r="E24" s="1"/>
      <c r="F24" s="9">
        <v>6390</v>
      </c>
      <c r="G24" s="1" t="s">
        <v>933</v>
      </c>
      <c r="H24" s="1">
        <v>473.33</v>
      </c>
      <c r="I24" s="1" t="s">
        <v>640</v>
      </c>
      <c r="J24" s="1">
        <v>122100019</v>
      </c>
      <c r="K24" s="1"/>
      <c r="L24" s="1"/>
      <c r="M24" s="1">
        <v>6390</v>
      </c>
    </row>
    <row r="25" spans="1:13" x14ac:dyDescent="0.25">
      <c r="A25" s="1" t="s">
        <v>1083</v>
      </c>
      <c r="B25" s="1"/>
      <c r="C25" s="1"/>
      <c r="D25" s="1"/>
      <c r="E25" s="1"/>
      <c r="F25" s="9">
        <v>800</v>
      </c>
      <c r="G25" s="1" t="s">
        <v>626</v>
      </c>
      <c r="H25" s="1"/>
      <c r="I25" s="1"/>
      <c r="J25" s="1"/>
      <c r="K25" s="1"/>
      <c r="L25" s="1">
        <v>800</v>
      </c>
      <c r="M25" s="1"/>
    </row>
    <row r="26" spans="1:13" x14ac:dyDescent="0.25">
      <c r="A26" s="1" t="s">
        <v>1084</v>
      </c>
      <c r="B26" s="1"/>
      <c r="C26" s="1"/>
      <c r="D26" s="1"/>
      <c r="E26" s="1"/>
      <c r="F26" s="9">
        <v>6530</v>
      </c>
      <c r="G26" s="1" t="s">
        <v>933</v>
      </c>
      <c r="H26" s="1">
        <v>483.7</v>
      </c>
      <c r="I26" s="1" t="s">
        <v>640</v>
      </c>
      <c r="J26" s="1">
        <v>122100023</v>
      </c>
      <c r="K26" s="1"/>
      <c r="L26" s="1">
        <v>6530</v>
      </c>
      <c r="M26" s="1"/>
    </row>
    <row r="27" spans="1:13" x14ac:dyDescent="0.25">
      <c r="A27" s="167" t="s">
        <v>1087</v>
      </c>
      <c r="B27" s="1"/>
      <c r="C27" s="1"/>
      <c r="D27" s="1"/>
      <c r="E27" s="1"/>
      <c r="F27" s="9">
        <v>1720</v>
      </c>
      <c r="G27" s="1" t="s">
        <v>626</v>
      </c>
      <c r="H27" s="1"/>
      <c r="I27" s="1"/>
      <c r="J27" s="1"/>
      <c r="K27" s="1">
        <v>1720</v>
      </c>
      <c r="L27" s="1"/>
      <c r="M27" s="1"/>
    </row>
    <row r="28" spans="1:13" x14ac:dyDescent="0.25">
      <c r="A28" s="1" t="s">
        <v>1095</v>
      </c>
      <c r="B28" s="1"/>
      <c r="C28" s="1"/>
      <c r="D28" s="1"/>
      <c r="E28" s="1"/>
      <c r="F28" s="9">
        <v>14000</v>
      </c>
      <c r="G28" s="1" t="s">
        <v>626</v>
      </c>
      <c r="H28" s="1"/>
      <c r="I28" s="1"/>
      <c r="J28" s="1"/>
      <c r="K28" s="1"/>
      <c r="L28" s="1">
        <v>14000</v>
      </c>
      <c r="M28" s="1"/>
    </row>
    <row r="29" spans="1:13" x14ac:dyDescent="0.25">
      <c r="A29" s="1" t="s">
        <v>1089</v>
      </c>
      <c r="B29" s="1"/>
      <c r="C29" s="1"/>
      <c r="D29" s="1"/>
      <c r="E29" s="1"/>
      <c r="F29" s="9">
        <v>1000</v>
      </c>
      <c r="G29" s="1" t="s">
        <v>626</v>
      </c>
      <c r="H29" s="1"/>
      <c r="I29" s="1"/>
      <c r="J29" s="1"/>
      <c r="K29" s="1"/>
      <c r="L29" s="1">
        <v>1000</v>
      </c>
      <c r="M29" s="1"/>
    </row>
    <row r="30" spans="1:13" x14ac:dyDescent="0.25">
      <c r="A30" s="1" t="s">
        <v>1088</v>
      </c>
      <c r="B30" s="1"/>
      <c r="C30" s="1"/>
      <c r="D30" s="1"/>
      <c r="E30" s="1"/>
      <c r="F30" s="9">
        <v>200</v>
      </c>
      <c r="G30" s="1" t="s">
        <v>626</v>
      </c>
      <c r="H30" s="1"/>
      <c r="I30" s="1"/>
      <c r="J30" s="1"/>
      <c r="K30" s="1"/>
      <c r="L30" s="1">
        <v>200</v>
      </c>
      <c r="M30" s="1"/>
    </row>
    <row r="31" spans="1:13" x14ac:dyDescent="0.25">
      <c r="A31" s="1" t="s">
        <v>1090</v>
      </c>
      <c r="B31" s="1"/>
      <c r="C31" s="1"/>
      <c r="D31" s="1"/>
      <c r="E31" s="1"/>
      <c r="F31" s="9">
        <v>200</v>
      </c>
      <c r="G31" s="1" t="s">
        <v>626</v>
      </c>
      <c r="H31" s="1"/>
      <c r="I31" s="1"/>
      <c r="J31" s="1"/>
      <c r="K31" s="1"/>
      <c r="L31" s="1">
        <v>200</v>
      </c>
      <c r="M31" s="1"/>
    </row>
    <row r="32" spans="1:13" x14ac:dyDescent="0.25">
      <c r="A32" s="1" t="s">
        <v>1091</v>
      </c>
      <c r="B32" s="9"/>
      <c r="C32" s="1"/>
      <c r="D32" s="1"/>
      <c r="E32" s="1"/>
      <c r="F32" s="9">
        <v>13200</v>
      </c>
      <c r="G32" s="1" t="s">
        <v>1096</v>
      </c>
      <c r="H32" s="1"/>
      <c r="I32" s="1"/>
      <c r="J32" s="1"/>
      <c r="K32" s="1">
        <v>13200</v>
      </c>
      <c r="L32" s="1"/>
      <c r="M32" s="1"/>
    </row>
    <row r="33" spans="1:14" x14ac:dyDescent="0.25">
      <c r="A33" s="1" t="s">
        <v>1098</v>
      </c>
      <c r="B33" s="9"/>
      <c r="C33" s="1"/>
      <c r="D33" s="1"/>
      <c r="E33" s="1"/>
      <c r="F33" s="1">
        <v>300</v>
      </c>
      <c r="G33" s="1" t="s">
        <v>626</v>
      </c>
      <c r="H33" s="1"/>
      <c r="I33" s="1"/>
      <c r="J33" s="1"/>
      <c r="K33" s="1">
        <v>300</v>
      </c>
      <c r="L33" s="1"/>
      <c r="M33" s="1"/>
    </row>
    <row r="34" spans="1:14" x14ac:dyDescent="0.25">
      <c r="B34" s="127">
        <f>SUM(B2:B8)</f>
        <v>42680</v>
      </c>
      <c r="C34">
        <f>SUM(C10:C13)</f>
        <v>15900</v>
      </c>
      <c r="D34">
        <f>SUM(D14:D19)</f>
        <v>13150</v>
      </c>
      <c r="E34">
        <f>SUM(E20:E23)</f>
        <v>31370</v>
      </c>
      <c r="F34">
        <f>SUM(F24:F33)</f>
        <v>44340</v>
      </c>
      <c r="G34">
        <f>SUM(B34:F34)</f>
        <v>147440</v>
      </c>
      <c r="K34">
        <f>SUM(K2:K33)</f>
        <v>74300</v>
      </c>
      <c r="L34">
        <f>SUM(L2:L33)</f>
        <v>55865</v>
      </c>
      <c r="M34">
        <f>SUM(M2:M24)</f>
        <v>17275</v>
      </c>
      <c r="N34">
        <f>SUM(K34:M34)</f>
        <v>147440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60" zoomScaleNormal="60" workbookViewId="0">
      <selection activeCell="A33" sqref="A33:I35"/>
    </sheetView>
  </sheetViews>
  <sheetFormatPr defaultRowHeight="15" x14ac:dyDescent="0.25"/>
  <cols>
    <col min="1" max="1" width="55.5703125" customWidth="1"/>
    <col min="2" max="2" width="14.42578125" customWidth="1"/>
    <col min="3" max="3" width="16.28515625" customWidth="1"/>
    <col min="4" max="4" width="12.7109375" customWidth="1"/>
    <col min="5" max="8" width="12.85546875" customWidth="1"/>
    <col min="9" max="9" width="13.28515625" customWidth="1"/>
    <col min="10" max="10" width="28" customWidth="1"/>
    <col min="11" max="11" width="12.140625" customWidth="1"/>
    <col min="12" max="12" width="13" customWidth="1"/>
    <col min="13" max="13" width="18.85546875" customWidth="1"/>
    <col min="14" max="14" width="13.7109375" customWidth="1"/>
    <col min="15" max="15" width="16.5703125" customWidth="1"/>
  </cols>
  <sheetData>
    <row r="1" spans="1:17" x14ac:dyDescent="0.25">
      <c r="A1" s="1"/>
      <c r="B1" s="2">
        <v>44544</v>
      </c>
      <c r="C1" s="2">
        <v>44545</v>
      </c>
      <c r="D1" s="2">
        <v>44546</v>
      </c>
      <c r="E1" s="2">
        <v>44547</v>
      </c>
      <c r="F1" s="2">
        <v>44548</v>
      </c>
      <c r="G1" s="2">
        <v>44549</v>
      </c>
      <c r="H1" s="2">
        <v>44550</v>
      </c>
      <c r="I1" s="1"/>
      <c r="J1" s="13" t="s">
        <v>742</v>
      </c>
      <c r="K1" s="13" t="s">
        <v>743</v>
      </c>
      <c r="L1" s="13" t="s">
        <v>744</v>
      </c>
      <c r="M1" s="13" t="s">
        <v>745</v>
      </c>
      <c r="N1" s="13" t="s">
        <v>46</v>
      </c>
      <c r="O1" s="13" t="s">
        <v>1097</v>
      </c>
      <c r="P1" s="13" t="s">
        <v>1100</v>
      </c>
      <c r="Q1" s="1"/>
    </row>
    <row r="2" spans="1:17" x14ac:dyDescent="0.25">
      <c r="A2" s="1" t="s">
        <v>1101</v>
      </c>
      <c r="B2" s="1">
        <v>8000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v>8000</v>
      </c>
      <c r="O2" s="1"/>
      <c r="P2" s="1"/>
      <c r="Q2" s="1"/>
    </row>
    <row r="3" spans="1:17" x14ac:dyDescent="0.25">
      <c r="A3" s="3" t="s">
        <v>28</v>
      </c>
      <c r="B3" s="1"/>
      <c r="C3" s="3">
        <v>100000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1112</v>
      </c>
      <c r="B4" s="1"/>
      <c r="C4" s="1">
        <v>450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v>450</v>
      </c>
      <c r="O4" s="1"/>
      <c r="P4" s="1"/>
      <c r="Q4" s="1"/>
    </row>
    <row r="5" spans="1:17" x14ac:dyDescent="0.25">
      <c r="A5" s="1" t="s">
        <v>1102</v>
      </c>
      <c r="B5" s="1"/>
      <c r="C5" s="1">
        <v>610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610</v>
      </c>
      <c r="Q5" s="1"/>
    </row>
    <row r="6" spans="1:17" x14ac:dyDescent="0.25">
      <c r="A6" s="1" t="s">
        <v>456</v>
      </c>
      <c r="C6" s="1">
        <v>680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680</v>
      </c>
      <c r="Q6" s="1"/>
    </row>
    <row r="7" spans="1:17" x14ac:dyDescent="0.25">
      <c r="A7" s="1" t="s">
        <v>1103</v>
      </c>
      <c r="C7" s="1">
        <v>390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v>390</v>
      </c>
      <c r="O7" s="1"/>
      <c r="P7" s="1"/>
      <c r="Q7" s="1"/>
    </row>
    <row r="8" spans="1:17" x14ac:dyDescent="0.25">
      <c r="A8" s="1" t="s">
        <v>1104</v>
      </c>
      <c r="C8" s="1">
        <v>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200</v>
      </c>
      <c r="Q8" s="1"/>
    </row>
    <row r="9" spans="1:17" x14ac:dyDescent="0.25">
      <c r="A9" s="1" t="s">
        <v>407</v>
      </c>
      <c r="C9" s="1">
        <v>1450</v>
      </c>
      <c r="D9" s="1"/>
      <c r="E9" s="1"/>
      <c r="F9" s="1"/>
      <c r="G9" s="1"/>
      <c r="H9" s="1"/>
      <c r="I9" s="1"/>
      <c r="J9" s="1"/>
      <c r="K9" s="1"/>
      <c r="L9" s="1"/>
      <c r="M9" s="1"/>
      <c r="N9" s="1">
        <v>1450</v>
      </c>
      <c r="O9" s="1"/>
      <c r="P9" s="1"/>
      <c r="Q9" s="1"/>
    </row>
    <row r="10" spans="1:17" x14ac:dyDescent="0.25">
      <c r="A10" s="1" t="s">
        <v>1108</v>
      </c>
      <c r="B10" s="1"/>
      <c r="C10" s="1">
        <v>4200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4200</v>
      </c>
      <c r="P10" s="1"/>
      <c r="Q10" s="1"/>
    </row>
    <row r="11" spans="1:17" x14ac:dyDescent="0.25">
      <c r="A11" s="1" t="s">
        <v>1105</v>
      </c>
      <c r="B11" s="1"/>
      <c r="C11" s="1">
        <v>1030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1030</v>
      </c>
      <c r="P11" s="1"/>
      <c r="Q11" s="1"/>
    </row>
    <row r="12" spans="1:17" x14ac:dyDescent="0.25">
      <c r="A12" s="1" t="s">
        <v>358</v>
      </c>
      <c r="B12" s="1"/>
      <c r="C12" s="1"/>
      <c r="D12" s="1">
        <v>5000</v>
      </c>
      <c r="E12" s="1"/>
      <c r="F12" s="1"/>
      <c r="G12" s="1"/>
      <c r="H12" s="1"/>
      <c r="I12" s="1"/>
      <c r="J12" s="1" t="s">
        <v>1113</v>
      </c>
      <c r="K12" s="1">
        <v>370.37</v>
      </c>
      <c r="L12" s="1" t="s">
        <v>1114</v>
      </c>
      <c r="M12" s="1">
        <v>819</v>
      </c>
      <c r="N12" s="1">
        <v>5000</v>
      </c>
      <c r="O12" s="1"/>
      <c r="P12" s="1"/>
      <c r="Q12" s="1"/>
    </row>
    <row r="13" spans="1:17" x14ac:dyDescent="0.25">
      <c r="A13" s="1" t="s">
        <v>1106</v>
      </c>
      <c r="B13" s="1"/>
      <c r="C13" s="1"/>
      <c r="D13" s="1">
        <v>1200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1200</v>
      </c>
      <c r="P13" s="1"/>
      <c r="Q13" s="1"/>
    </row>
    <row r="14" spans="1:17" x14ac:dyDescent="0.25">
      <c r="A14" s="1" t="s">
        <v>1107</v>
      </c>
      <c r="B14" s="1"/>
      <c r="C14" s="1"/>
      <c r="D14" s="1">
        <v>1000</v>
      </c>
      <c r="E14" s="1"/>
      <c r="F14" s="1"/>
      <c r="G14" s="1"/>
      <c r="H14" s="1"/>
      <c r="I14" s="1"/>
      <c r="J14" s="1"/>
      <c r="K14" s="1"/>
      <c r="L14" s="1"/>
      <c r="M14" s="1"/>
      <c r="N14" s="1">
        <v>1000</v>
      </c>
      <c r="O14" s="1"/>
      <c r="P14" s="1"/>
      <c r="Q14" s="1"/>
    </row>
    <row r="15" spans="1:17" x14ac:dyDescent="0.25">
      <c r="A15" s="1" t="s">
        <v>407</v>
      </c>
      <c r="B15" s="1"/>
      <c r="C15" s="1"/>
      <c r="D15" s="1">
        <v>1400</v>
      </c>
      <c r="E15" s="1"/>
      <c r="F15" s="1"/>
      <c r="G15" s="1"/>
      <c r="H15" s="1"/>
      <c r="I15" s="1"/>
      <c r="J15" s="1"/>
      <c r="K15" s="1"/>
      <c r="L15" s="1"/>
      <c r="M15" s="1"/>
      <c r="N15" s="1">
        <v>1400</v>
      </c>
      <c r="O15" s="1"/>
      <c r="P15" s="1"/>
      <c r="Q15" s="1"/>
    </row>
    <row r="16" spans="1:17" x14ac:dyDescent="0.25">
      <c r="A16" s="1" t="s">
        <v>1109</v>
      </c>
      <c r="B16" s="1"/>
      <c r="C16" s="1"/>
      <c r="D16" s="1">
        <v>1081</v>
      </c>
      <c r="E16" s="1"/>
      <c r="F16" s="1"/>
      <c r="G16" s="1"/>
      <c r="H16" s="1"/>
      <c r="I16" s="1"/>
      <c r="J16" s="1" t="s">
        <v>832</v>
      </c>
      <c r="K16" s="1">
        <v>149.1</v>
      </c>
      <c r="L16" s="1" t="s">
        <v>831</v>
      </c>
      <c r="M16" s="1" t="s">
        <v>1115</v>
      </c>
      <c r="N16" s="1">
        <v>1081</v>
      </c>
      <c r="O16" s="1"/>
      <c r="P16" s="1"/>
      <c r="Q16" s="1"/>
    </row>
    <row r="17" spans="1:17" x14ac:dyDescent="0.25">
      <c r="A17" s="1" t="s">
        <v>1111</v>
      </c>
      <c r="B17" s="1"/>
      <c r="C17" s="1"/>
      <c r="D17" s="1">
        <v>2000</v>
      </c>
      <c r="E17" s="1"/>
      <c r="F17" s="1"/>
      <c r="G17" s="1"/>
      <c r="H17" s="1"/>
      <c r="I17" s="1"/>
      <c r="J17" s="1"/>
      <c r="K17" s="1"/>
      <c r="L17" s="1"/>
      <c r="M17" s="1"/>
      <c r="N17" s="1">
        <v>2000</v>
      </c>
      <c r="O17" s="1"/>
      <c r="P17" s="1"/>
      <c r="Q17" s="1"/>
    </row>
    <row r="18" spans="1:17" x14ac:dyDescent="0.25">
      <c r="A18" s="1" t="s">
        <v>1116</v>
      </c>
      <c r="B18" s="1"/>
      <c r="C18" s="1"/>
      <c r="D18" s="1">
        <v>3300</v>
      </c>
      <c r="E18" s="1"/>
      <c r="F18" s="1"/>
      <c r="G18" s="1"/>
      <c r="H18" s="1"/>
      <c r="I18" s="1"/>
      <c r="J18" s="1" t="s">
        <v>1117</v>
      </c>
      <c r="K18" s="1">
        <v>455.1</v>
      </c>
      <c r="L18" s="1" t="s">
        <v>840</v>
      </c>
      <c r="M18" s="1" t="s">
        <v>1118</v>
      </c>
      <c r="N18" s="1">
        <v>3300</v>
      </c>
      <c r="O18" s="1"/>
      <c r="P18" s="1"/>
      <c r="Q18" s="1"/>
    </row>
    <row r="19" spans="1:17" x14ac:dyDescent="0.25">
      <c r="A19" s="1" t="s">
        <v>1110</v>
      </c>
      <c r="B19" s="1"/>
      <c r="C19" s="1"/>
      <c r="D19" s="1"/>
      <c r="E19" s="1">
        <v>2150</v>
      </c>
      <c r="F19" s="1"/>
      <c r="G19" s="1"/>
      <c r="H19" s="1"/>
      <c r="I19" s="1"/>
      <c r="J19" s="1" t="s">
        <v>764</v>
      </c>
      <c r="K19" s="1">
        <v>159.26</v>
      </c>
      <c r="L19" s="1" t="s">
        <v>640</v>
      </c>
      <c r="M19" s="1">
        <v>122400018</v>
      </c>
      <c r="N19" s="1"/>
      <c r="O19" s="1"/>
      <c r="P19" s="1">
        <v>2150</v>
      </c>
      <c r="Q19" s="1"/>
    </row>
    <row r="20" spans="1:17" x14ac:dyDescent="0.25">
      <c r="A20" s="1" t="s">
        <v>297</v>
      </c>
      <c r="B20" s="1"/>
      <c r="C20" s="1"/>
      <c r="D20" s="1"/>
      <c r="E20" s="1">
        <v>1000</v>
      </c>
      <c r="F20" s="1"/>
      <c r="G20" s="1"/>
      <c r="H20" s="1"/>
      <c r="I20" s="1"/>
      <c r="J20" s="1"/>
      <c r="K20" s="1"/>
      <c r="L20" s="1"/>
      <c r="M20" s="1"/>
      <c r="N20" s="1">
        <v>1000</v>
      </c>
      <c r="O20" s="1"/>
      <c r="P20" s="1"/>
      <c r="Q20" s="1"/>
    </row>
    <row r="21" spans="1:17" x14ac:dyDescent="0.25">
      <c r="A21" s="1" t="s">
        <v>1120</v>
      </c>
      <c r="B21" s="1"/>
      <c r="C21" s="1"/>
      <c r="D21" s="1"/>
      <c r="E21" s="1">
        <v>15000</v>
      </c>
      <c r="F21" s="1"/>
      <c r="G21" s="1"/>
      <c r="H21" s="1"/>
      <c r="I21" s="1"/>
      <c r="J21" s="1"/>
      <c r="K21" s="1"/>
      <c r="L21" s="1"/>
      <c r="M21" s="1"/>
      <c r="N21" s="1">
        <v>15000</v>
      </c>
      <c r="O21" s="1"/>
      <c r="P21" s="1"/>
      <c r="Q21" s="1"/>
    </row>
    <row r="22" spans="1:17" x14ac:dyDescent="0.25">
      <c r="A22" s="1" t="s">
        <v>1119</v>
      </c>
      <c r="B22" s="1"/>
      <c r="C22" s="1"/>
      <c r="D22" s="1"/>
      <c r="E22" s="1">
        <v>680</v>
      </c>
      <c r="F22" s="1"/>
      <c r="G22" s="1"/>
      <c r="H22" s="1"/>
      <c r="I22" s="1"/>
      <c r="J22" s="1"/>
      <c r="K22" s="1"/>
      <c r="L22" s="1"/>
      <c r="M22" s="1"/>
      <c r="N22" s="1">
        <v>680</v>
      </c>
      <c r="O22" s="1"/>
      <c r="P22" s="1"/>
      <c r="Q22" s="1"/>
    </row>
    <row r="23" spans="1:17" x14ac:dyDescent="0.25">
      <c r="A23" s="1" t="s">
        <v>1121</v>
      </c>
      <c r="B23" s="1"/>
      <c r="C23" s="1"/>
      <c r="D23" s="1"/>
      <c r="E23" s="1">
        <v>2000</v>
      </c>
      <c r="F23" s="1"/>
      <c r="G23" s="1"/>
      <c r="H23" s="1"/>
      <c r="I23" s="1"/>
      <c r="J23" s="1" t="s">
        <v>1122</v>
      </c>
      <c r="K23" s="1">
        <v>148.15</v>
      </c>
      <c r="L23" s="1" t="s">
        <v>1123</v>
      </c>
      <c r="M23" s="1">
        <v>25821355</v>
      </c>
      <c r="N23" s="1">
        <v>2000</v>
      </c>
      <c r="O23" s="1"/>
      <c r="P23" s="1"/>
      <c r="Q23" s="1"/>
    </row>
    <row r="24" spans="1:17" x14ac:dyDescent="0.25">
      <c r="A24" s="1" t="s">
        <v>1124</v>
      </c>
      <c r="B24" s="1"/>
      <c r="C24" s="1"/>
      <c r="D24" s="1"/>
      <c r="E24" s="1">
        <v>3000</v>
      </c>
      <c r="F24" s="1"/>
      <c r="G24" s="1"/>
      <c r="H24" s="1"/>
      <c r="I24" s="1"/>
      <c r="J24" s="1" t="s">
        <v>1005</v>
      </c>
      <c r="K24" s="1">
        <v>222.22</v>
      </c>
      <c r="L24" s="1" t="s">
        <v>1006</v>
      </c>
      <c r="M24" s="1">
        <v>57</v>
      </c>
      <c r="N24" s="1">
        <v>3000</v>
      </c>
      <c r="O24" s="1"/>
      <c r="P24" s="1"/>
      <c r="Q24" s="1"/>
    </row>
    <row r="25" spans="1:17" x14ac:dyDescent="0.25">
      <c r="A25" s="1" t="s">
        <v>407</v>
      </c>
      <c r="B25" s="1"/>
      <c r="C25" s="1"/>
      <c r="D25" s="1"/>
      <c r="E25" s="1">
        <v>1030</v>
      </c>
      <c r="F25" s="1"/>
      <c r="G25" s="1"/>
      <c r="H25" s="1"/>
      <c r="I25" s="1"/>
      <c r="J25" s="1"/>
      <c r="K25" s="1"/>
      <c r="L25" s="1"/>
      <c r="M25" s="1"/>
      <c r="N25" s="1">
        <v>1030</v>
      </c>
      <c r="O25" s="1"/>
      <c r="P25" s="1"/>
      <c r="Q25" s="1"/>
    </row>
    <row r="26" spans="1:17" x14ac:dyDescent="0.25">
      <c r="A26" s="1" t="s">
        <v>135</v>
      </c>
      <c r="B26" s="1"/>
      <c r="C26" s="1"/>
      <c r="D26" s="1"/>
      <c r="E26" s="1"/>
      <c r="F26" s="1">
        <v>2000</v>
      </c>
      <c r="G26" s="1"/>
      <c r="H26" s="1"/>
      <c r="I26" s="1"/>
      <c r="J26" s="1" t="s">
        <v>764</v>
      </c>
      <c r="K26" s="1">
        <v>148.15</v>
      </c>
      <c r="L26" s="1" t="s">
        <v>1125</v>
      </c>
      <c r="M26" s="1">
        <v>122500015</v>
      </c>
      <c r="N26" s="1"/>
      <c r="O26" s="1"/>
      <c r="P26" s="1">
        <v>2000</v>
      </c>
      <c r="Q26" s="1"/>
    </row>
    <row r="27" spans="1:17" x14ac:dyDescent="0.25">
      <c r="A27" s="1" t="s">
        <v>1129</v>
      </c>
      <c r="B27" s="1"/>
      <c r="C27" s="1"/>
      <c r="D27" s="1"/>
      <c r="E27" s="1"/>
      <c r="F27" s="1">
        <v>4000</v>
      </c>
      <c r="G27" s="1"/>
      <c r="H27" s="1"/>
      <c r="I27" s="1"/>
      <c r="J27" s="1" t="s">
        <v>764</v>
      </c>
      <c r="K27" s="1">
        <v>296.3</v>
      </c>
      <c r="L27" s="1" t="s">
        <v>1125</v>
      </c>
      <c r="M27" s="1">
        <v>12250017</v>
      </c>
      <c r="N27" s="1"/>
      <c r="O27" s="1">
        <v>2000</v>
      </c>
      <c r="P27" s="1">
        <v>2000</v>
      </c>
      <c r="Q27" s="1"/>
    </row>
    <row r="28" spans="1:17" x14ac:dyDescent="0.25">
      <c r="A28" s="1" t="s">
        <v>1126</v>
      </c>
      <c r="B28" s="1"/>
      <c r="C28" s="1"/>
      <c r="D28" s="1"/>
      <c r="E28" s="1"/>
      <c r="F28" s="1">
        <v>1000</v>
      </c>
      <c r="G28" s="1"/>
      <c r="H28" s="1"/>
      <c r="I28" s="1"/>
      <c r="J28" s="1"/>
      <c r="K28" s="1"/>
      <c r="L28" s="1"/>
      <c r="M28" s="1"/>
      <c r="N28" s="1">
        <v>1000</v>
      </c>
      <c r="O28" s="1"/>
      <c r="P28" s="1"/>
      <c r="Q28" s="1"/>
    </row>
    <row r="29" spans="1:17" x14ac:dyDescent="0.25">
      <c r="A29" s="9" t="s">
        <v>514</v>
      </c>
      <c r="B29" s="1"/>
      <c r="C29" s="1"/>
      <c r="D29" s="1"/>
      <c r="E29" s="1"/>
      <c r="F29" s="9"/>
      <c r="G29" s="9">
        <v>2000</v>
      </c>
      <c r="H29" s="9"/>
      <c r="I29" s="1"/>
      <c r="J29" s="9" t="s">
        <v>1127</v>
      </c>
      <c r="K29" s="9">
        <v>148.15</v>
      </c>
      <c r="L29" s="9" t="s">
        <v>634</v>
      </c>
      <c r="M29" s="9">
        <v>887</v>
      </c>
      <c r="N29" s="1"/>
      <c r="O29" s="1"/>
      <c r="P29" s="1">
        <v>2000</v>
      </c>
      <c r="Q29" s="1"/>
    </row>
    <row r="30" spans="1:17" x14ac:dyDescent="0.25">
      <c r="A30" s="9" t="s">
        <v>1128</v>
      </c>
      <c r="B30" s="1"/>
      <c r="C30" s="1"/>
      <c r="D30" s="1"/>
      <c r="E30" s="1"/>
      <c r="F30" s="9"/>
      <c r="G30" s="9"/>
      <c r="H30" s="9">
        <v>13025</v>
      </c>
      <c r="I30" s="1"/>
      <c r="J30" s="9" t="s">
        <v>764</v>
      </c>
      <c r="K30" s="9">
        <v>964.81</v>
      </c>
      <c r="L30" s="9" t="s">
        <v>640</v>
      </c>
      <c r="M30" s="9">
        <v>122700026</v>
      </c>
      <c r="N30" s="1"/>
      <c r="O30" s="1">
        <v>6512.5</v>
      </c>
      <c r="P30" s="9">
        <v>6512.5</v>
      </c>
      <c r="Q30" s="1"/>
    </row>
    <row r="31" spans="1:17" x14ac:dyDescent="0.25">
      <c r="A31" s="9"/>
      <c r="B31" s="1"/>
      <c r="C31" s="1"/>
      <c r="D31" s="1"/>
      <c r="E31" s="1"/>
      <c r="F31" s="9"/>
      <c r="G31" s="9"/>
      <c r="H31" s="9"/>
      <c r="I31" s="1"/>
      <c r="J31" s="9"/>
      <c r="K31" s="9"/>
      <c r="L31" s="9"/>
      <c r="M31" s="9"/>
      <c r="N31" s="1"/>
      <c r="O31" s="1"/>
      <c r="P31" s="9"/>
      <c r="Q31" s="1"/>
    </row>
    <row r="32" spans="1:17" x14ac:dyDescent="0.25">
      <c r="A32" s="1"/>
      <c r="B32" s="1">
        <f>SUM(B2:B9)</f>
        <v>8000</v>
      </c>
      <c r="C32" s="1">
        <f>SUM(C4:C11)</f>
        <v>9010</v>
      </c>
      <c r="D32" s="1">
        <f>SUM(D12:D18)</f>
        <v>14981</v>
      </c>
      <c r="E32" s="1">
        <f>SUM(E19:E25)</f>
        <v>24860</v>
      </c>
      <c r="F32" s="1">
        <f>SUM(F26:F28)</f>
        <v>7000</v>
      </c>
      <c r="G32" s="1">
        <v>2000</v>
      </c>
      <c r="H32" s="1">
        <v>13025</v>
      </c>
      <c r="I32" s="1">
        <f>SUM(B32:H32)</f>
        <v>78876</v>
      </c>
      <c r="J32" s="1"/>
      <c r="K32" s="1"/>
      <c r="L32" s="1"/>
      <c r="M32" s="1"/>
      <c r="N32" s="1">
        <f>SUM(N2:N30)</f>
        <v>47781</v>
      </c>
      <c r="O32" s="1">
        <f>SUM(O2:O30)</f>
        <v>14942.5</v>
      </c>
      <c r="P32" s="1">
        <f>SUM(P2:P30)</f>
        <v>16152.5</v>
      </c>
      <c r="Q32" s="1">
        <f>SUM(N32:P32)</f>
        <v>78876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topLeftCell="A5" zoomScale="69" zoomScaleNormal="69" workbookViewId="0">
      <selection activeCell="A7" sqref="A7:XFD7"/>
    </sheetView>
  </sheetViews>
  <sheetFormatPr defaultRowHeight="15" x14ac:dyDescent="0.25"/>
  <cols>
    <col min="1" max="1" width="37.5703125" customWidth="1"/>
    <col min="2" max="3" width="12.7109375" customWidth="1"/>
    <col min="4" max="4" width="14.140625" customWidth="1"/>
    <col min="5" max="5" width="13.42578125" customWidth="1"/>
    <col min="6" max="6" width="12.85546875" customWidth="1"/>
    <col min="7" max="7" width="11" customWidth="1"/>
    <col min="8" max="11" width="11.42578125" customWidth="1"/>
    <col min="12" max="14" width="11.140625" customWidth="1"/>
    <col min="15" max="15" width="20.7109375" customWidth="1"/>
    <col min="17" max="17" width="13.42578125" customWidth="1"/>
    <col min="18" max="18" width="10.7109375" bestFit="1" customWidth="1"/>
  </cols>
  <sheetData>
    <row r="2" spans="1:21" x14ac:dyDescent="0.25">
      <c r="A2" s="9" t="s">
        <v>155</v>
      </c>
      <c r="B2" s="1">
        <v>5450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626</v>
      </c>
      <c r="P2" s="1"/>
      <c r="Q2" s="1"/>
      <c r="R2" s="1"/>
      <c r="S2" s="1">
        <v>5450</v>
      </c>
      <c r="T2" s="1"/>
      <c r="U2" s="1"/>
    </row>
    <row r="3" spans="1:21" x14ac:dyDescent="0.25">
      <c r="A3" s="9" t="s">
        <v>1130</v>
      </c>
      <c r="B3" s="1">
        <v>500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626</v>
      </c>
      <c r="P3" s="1"/>
      <c r="Q3" s="1"/>
      <c r="R3" s="1"/>
      <c r="S3" s="1"/>
      <c r="T3" s="1"/>
      <c r="U3" s="1">
        <v>500</v>
      </c>
    </row>
    <row r="4" spans="1:21" x14ac:dyDescent="0.25">
      <c r="A4" s="9" t="s">
        <v>1131</v>
      </c>
      <c r="B4" s="1"/>
      <c r="C4" s="1">
        <v>6550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764</v>
      </c>
      <c r="P4" s="1">
        <v>485.19</v>
      </c>
      <c r="Q4" s="1" t="s">
        <v>640</v>
      </c>
      <c r="R4" s="1">
        <v>122800032</v>
      </c>
      <c r="S4" s="1"/>
      <c r="T4" s="1"/>
      <c r="U4" s="1">
        <v>6550</v>
      </c>
    </row>
    <row r="5" spans="1:21" x14ac:dyDescent="0.25">
      <c r="A5" s="9" t="s">
        <v>1132</v>
      </c>
      <c r="B5" s="1"/>
      <c r="C5" s="1">
        <v>800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626</v>
      </c>
      <c r="P5" s="1"/>
      <c r="Q5" s="1"/>
      <c r="R5" s="1"/>
      <c r="S5" s="1"/>
      <c r="T5" s="1">
        <v>800</v>
      </c>
      <c r="U5" s="1"/>
    </row>
    <row r="6" spans="1:21" x14ac:dyDescent="0.25">
      <c r="A6" s="9" t="s">
        <v>339</v>
      </c>
      <c r="B6" s="1"/>
      <c r="C6" s="1">
        <v>1000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626</v>
      </c>
      <c r="P6" s="1"/>
      <c r="Q6" s="1"/>
      <c r="R6" s="1"/>
      <c r="S6" s="1"/>
      <c r="T6" s="1">
        <v>1000</v>
      </c>
      <c r="U6" s="1"/>
    </row>
    <row r="7" spans="1:21" s="169" customFormat="1" x14ac:dyDescent="0.25">
      <c r="A7" s="168" t="s">
        <v>28</v>
      </c>
      <c r="B7" s="168"/>
      <c r="C7" s="168">
        <v>100000</v>
      </c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</row>
    <row r="8" spans="1:21" x14ac:dyDescent="0.25">
      <c r="A8" s="9" t="s">
        <v>1132</v>
      </c>
      <c r="B8" s="1"/>
      <c r="C8" s="1"/>
      <c r="D8" s="1">
        <v>800</v>
      </c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626</v>
      </c>
      <c r="P8" s="1"/>
      <c r="Q8" s="1"/>
      <c r="R8" s="1"/>
      <c r="S8" s="1"/>
      <c r="T8" s="1">
        <v>800</v>
      </c>
      <c r="U8" s="1"/>
    </row>
    <row r="9" spans="1:21" x14ac:dyDescent="0.25">
      <c r="A9" s="9" t="s">
        <v>358</v>
      </c>
      <c r="B9" s="1"/>
      <c r="C9" s="1"/>
      <c r="D9" s="1">
        <v>3000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1139</v>
      </c>
      <c r="P9" s="1"/>
      <c r="Q9" s="1"/>
      <c r="R9" s="1"/>
      <c r="S9" s="1">
        <v>3000</v>
      </c>
      <c r="T9" s="1"/>
      <c r="U9" s="1"/>
    </row>
    <row r="10" spans="1:21" x14ac:dyDescent="0.25">
      <c r="A10" s="9" t="s">
        <v>921</v>
      </c>
      <c r="B10" s="1"/>
      <c r="C10" s="1"/>
      <c r="D10" s="1"/>
      <c r="E10" s="1">
        <v>1000</v>
      </c>
      <c r="F10" s="1"/>
      <c r="G10" s="1"/>
      <c r="H10" s="1"/>
      <c r="I10" s="1"/>
      <c r="J10" s="1"/>
      <c r="K10" s="1"/>
      <c r="L10" s="1"/>
      <c r="M10" s="1"/>
      <c r="N10" s="1"/>
      <c r="O10" s="1" t="s">
        <v>626</v>
      </c>
      <c r="P10" s="1"/>
      <c r="Q10" s="1"/>
      <c r="R10" s="1"/>
      <c r="S10" s="1">
        <v>1000</v>
      </c>
      <c r="T10" s="1"/>
      <c r="U10" s="1"/>
    </row>
    <row r="11" spans="1:21" x14ac:dyDescent="0.25">
      <c r="A11" s="9" t="s">
        <v>1133</v>
      </c>
      <c r="B11" s="1"/>
      <c r="C11" s="1"/>
      <c r="D11" s="1"/>
      <c r="E11" s="1">
        <v>1500</v>
      </c>
      <c r="F11" s="1"/>
      <c r="G11" s="1"/>
      <c r="H11" s="1"/>
      <c r="I11" s="1"/>
      <c r="J11" s="1"/>
      <c r="K11" s="1"/>
      <c r="L11" s="1"/>
      <c r="M11" s="1"/>
      <c r="N11" s="1"/>
      <c r="O11" s="1" t="s">
        <v>626</v>
      </c>
      <c r="P11" s="1"/>
      <c r="Q11" s="1"/>
      <c r="R11" s="1"/>
      <c r="S11" s="1"/>
      <c r="T11" s="1">
        <v>1500</v>
      </c>
      <c r="U11" s="1"/>
    </row>
    <row r="12" spans="1:21" x14ac:dyDescent="0.25">
      <c r="A12" s="9" t="s">
        <v>1134</v>
      </c>
      <c r="B12" s="1"/>
      <c r="C12" s="1"/>
      <c r="D12" s="1"/>
      <c r="E12" s="1"/>
      <c r="F12" s="1">
        <v>600</v>
      </c>
      <c r="G12" s="1"/>
      <c r="H12" s="1"/>
      <c r="I12" s="1"/>
      <c r="J12" s="1"/>
      <c r="K12" s="1"/>
      <c r="L12" s="1"/>
      <c r="M12" s="1"/>
      <c r="N12" s="1"/>
      <c r="O12" s="1" t="s">
        <v>626</v>
      </c>
      <c r="P12" s="1"/>
      <c r="Q12" s="1"/>
      <c r="R12" s="1"/>
      <c r="S12" s="1">
        <v>600</v>
      </c>
      <c r="T12" s="1"/>
      <c r="U12" s="1"/>
    </row>
    <row r="13" spans="1:21" x14ac:dyDescent="0.25">
      <c r="A13" s="9" t="s">
        <v>146</v>
      </c>
      <c r="B13" s="1"/>
      <c r="C13" s="1"/>
      <c r="D13" s="1"/>
      <c r="E13" s="1"/>
      <c r="F13" s="1"/>
      <c r="G13" s="1">
        <v>2000</v>
      </c>
      <c r="H13" s="1"/>
      <c r="I13" s="1"/>
      <c r="J13" s="1"/>
      <c r="K13" s="1"/>
      <c r="L13" s="1"/>
      <c r="M13" s="1"/>
      <c r="N13" s="1"/>
      <c r="O13" s="1" t="s">
        <v>764</v>
      </c>
      <c r="P13" s="1">
        <v>275.86</v>
      </c>
      <c r="Q13" s="1" t="s">
        <v>640</v>
      </c>
      <c r="R13" s="1">
        <v>123300019</v>
      </c>
      <c r="S13" s="1"/>
      <c r="T13" s="1"/>
      <c r="U13" s="1">
        <v>2000</v>
      </c>
    </row>
    <row r="14" spans="1:21" x14ac:dyDescent="0.25">
      <c r="A14" s="9" t="s">
        <v>1135</v>
      </c>
      <c r="B14" s="1"/>
      <c r="C14" s="1"/>
      <c r="D14" s="1"/>
      <c r="E14" s="1"/>
      <c r="F14" s="1"/>
      <c r="G14" s="1">
        <v>700</v>
      </c>
      <c r="H14" s="1"/>
      <c r="I14" s="1"/>
      <c r="J14" s="1"/>
      <c r="K14" s="1"/>
      <c r="L14" s="1"/>
      <c r="M14" s="1"/>
      <c r="N14" s="1"/>
      <c r="O14" s="1" t="s">
        <v>626</v>
      </c>
      <c r="P14" s="1"/>
      <c r="Q14" s="1"/>
      <c r="R14" s="1"/>
      <c r="S14" s="1"/>
      <c r="T14" s="1"/>
      <c r="U14" s="1">
        <v>700</v>
      </c>
    </row>
    <row r="15" spans="1:21" x14ac:dyDescent="0.25">
      <c r="A15" s="9" t="s">
        <v>1136</v>
      </c>
      <c r="B15" s="1"/>
      <c r="C15" s="1"/>
      <c r="D15" s="1"/>
      <c r="E15" s="1"/>
      <c r="F15" s="1"/>
      <c r="G15" s="1">
        <v>250</v>
      </c>
      <c r="H15" s="1"/>
      <c r="I15" s="1"/>
      <c r="J15" s="1"/>
      <c r="K15" s="1"/>
      <c r="L15" s="1"/>
      <c r="M15" s="1"/>
      <c r="N15" s="1"/>
      <c r="O15" s="1" t="s">
        <v>626</v>
      </c>
      <c r="P15" s="1"/>
      <c r="Q15" s="1"/>
      <c r="R15" s="1"/>
      <c r="S15" s="1"/>
      <c r="T15" s="1">
        <v>250</v>
      </c>
      <c r="U15" s="1"/>
    </row>
    <row r="16" spans="1:21" x14ac:dyDescent="0.25">
      <c r="A16" s="9" t="s">
        <v>226</v>
      </c>
      <c r="B16" s="1"/>
      <c r="C16" s="1"/>
      <c r="D16" s="1"/>
      <c r="E16" s="1"/>
      <c r="F16" s="1"/>
      <c r="G16" s="1">
        <v>1000</v>
      </c>
      <c r="H16" s="1"/>
      <c r="I16" s="1"/>
      <c r="J16" s="1"/>
      <c r="K16" s="1"/>
      <c r="L16" s="1"/>
      <c r="M16" s="1"/>
      <c r="N16" s="1"/>
      <c r="O16" s="1" t="s">
        <v>626</v>
      </c>
      <c r="P16" s="1"/>
      <c r="Q16" s="1"/>
      <c r="R16" s="1"/>
      <c r="S16" s="1"/>
      <c r="T16" s="1">
        <v>1000</v>
      </c>
      <c r="U16" s="1"/>
    </row>
    <row r="17" spans="1:22" x14ac:dyDescent="0.25">
      <c r="A17" s="9" t="s">
        <v>1137</v>
      </c>
      <c r="B17" s="1"/>
      <c r="C17" s="1"/>
      <c r="D17" s="1"/>
      <c r="E17" s="1"/>
      <c r="F17" s="1"/>
      <c r="G17" s="1">
        <v>1000</v>
      </c>
      <c r="H17" s="1"/>
      <c r="I17" s="1"/>
      <c r="J17" s="1"/>
      <c r="K17" s="1"/>
      <c r="L17" s="1"/>
      <c r="M17" s="1"/>
      <c r="N17" s="1"/>
      <c r="O17" s="1" t="s">
        <v>626</v>
      </c>
      <c r="P17" s="1"/>
      <c r="Q17" s="1"/>
      <c r="R17" s="1"/>
      <c r="S17" s="1"/>
      <c r="T17" s="1"/>
      <c r="U17" s="1">
        <v>1000</v>
      </c>
    </row>
    <row r="18" spans="1:22" x14ac:dyDescent="0.25">
      <c r="A18" s="9" t="s">
        <v>297</v>
      </c>
      <c r="B18" s="1"/>
      <c r="C18" s="1"/>
      <c r="D18" s="1"/>
      <c r="E18" s="1"/>
      <c r="F18" s="1"/>
      <c r="G18" s="1"/>
      <c r="H18" s="1">
        <v>2000</v>
      </c>
      <c r="I18" s="1"/>
      <c r="J18" s="1"/>
      <c r="K18" s="1"/>
      <c r="L18" s="1"/>
      <c r="M18" s="1"/>
      <c r="N18" s="1"/>
      <c r="O18" s="1" t="s">
        <v>626</v>
      </c>
      <c r="P18" s="1"/>
      <c r="Q18" s="1"/>
      <c r="R18" s="1"/>
      <c r="S18" s="1">
        <v>2000</v>
      </c>
      <c r="T18" s="1"/>
      <c r="U18" s="1"/>
    </row>
    <row r="19" spans="1:22" x14ac:dyDescent="0.25">
      <c r="A19" s="9" t="s">
        <v>1138</v>
      </c>
      <c r="B19" s="1"/>
      <c r="C19" s="1"/>
      <c r="D19" s="1"/>
      <c r="E19" s="1"/>
      <c r="F19" s="1"/>
      <c r="G19" s="1"/>
      <c r="H19" s="1"/>
      <c r="I19" s="1">
        <v>6650</v>
      </c>
      <c r="J19" s="1"/>
      <c r="K19" s="1"/>
      <c r="L19" s="1"/>
      <c r="M19" s="1"/>
      <c r="N19" s="1"/>
      <c r="O19" s="1" t="s">
        <v>764</v>
      </c>
      <c r="P19" s="1">
        <v>492.59</v>
      </c>
      <c r="Q19" s="1" t="s">
        <v>640</v>
      </c>
      <c r="R19" s="1">
        <v>123500012</v>
      </c>
      <c r="S19" s="1"/>
      <c r="T19" s="1"/>
      <c r="U19" s="1">
        <v>6650</v>
      </c>
    </row>
    <row r="20" spans="1:22" x14ac:dyDescent="0.25">
      <c r="A20" s="9" t="s">
        <v>358</v>
      </c>
      <c r="B20" s="1"/>
      <c r="C20" s="1"/>
      <c r="D20" s="1"/>
      <c r="E20" s="1"/>
      <c r="F20" s="1"/>
      <c r="G20" s="1"/>
      <c r="H20" s="1"/>
      <c r="I20" s="1">
        <v>3000</v>
      </c>
      <c r="J20" s="1"/>
      <c r="K20" s="1"/>
      <c r="L20" s="1"/>
      <c r="M20" s="1"/>
      <c r="N20" s="1"/>
      <c r="O20" s="1" t="s">
        <v>1140</v>
      </c>
      <c r="P20" s="1">
        <v>222.22</v>
      </c>
      <c r="Q20" s="1" t="s">
        <v>1141</v>
      </c>
      <c r="R20" s="1">
        <v>153713870</v>
      </c>
      <c r="S20" s="1">
        <v>3000</v>
      </c>
      <c r="T20" s="1"/>
      <c r="U20" s="1"/>
    </row>
    <row r="21" spans="1:22" x14ac:dyDescent="0.25">
      <c r="A21" s="9" t="s">
        <v>1148</v>
      </c>
      <c r="B21" s="1"/>
      <c r="C21" s="1"/>
      <c r="D21" s="1"/>
      <c r="E21" s="1"/>
      <c r="F21" s="1"/>
      <c r="G21" s="1"/>
      <c r="H21" s="1"/>
      <c r="I21" s="1"/>
      <c r="J21" s="1">
        <v>6100</v>
      </c>
      <c r="K21" s="1"/>
      <c r="L21" s="1"/>
      <c r="M21" s="1"/>
      <c r="N21" s="1"/>
      <c r="O21" s="1" t="s">
        <v>626</v>
      </c>
      <c r="P21" s="1"/>
      <c r="Q21" s="1"/>
      <c r="R21" s="1"/>
      <c r="S21" s="1">
        <v>6100</v>
      </c>
      <c r="T21" s="1"/>
      <c r="U21" s="1"/>
    </row>
    <row r="22" spans="1:22" x14ac:dyDescent="0.25">
      <c r="A22" s="9" t="s">
        <v>1149</v>
      </c>
      <c r="B22" s="1"/>
      <c r="C22" s="1"/>
      <c r="D22" s="1"/>
      <c r="E22" s="1"/>
      <c r="F22" s="1"/>
      <c r="G22" s="1"/>
      <c r="H22" s="1"/>
      <c r="I22" s="1"/>
      <c r="J22" s="1">
        <v>1000</v>
      </c>
      <c r="K22" s="1"/>
      <c r="L22" s="1"/>
      <c r="M22" s="1"/>
      <c r="N22" s="1"/>
      <c r="O22" s="1" t="s">
        <v>626</v>
      </c>
      <c r="P22" s="1"/>
      <c r="Q22" s="1"/>
      <c r="R22" s="1"/>
      <c r="S22" s="1">
        <v>1000</v>
      </c>
      <c r="T22" s="1"/>
      <c r="U22" s="1"/>
    </row>
    <row r="23" spans="1:22" x14ac:dyDescent="0.25">
      <c r="A23" s="9" t="s">
        <v>941</v>
      </c>
      <c r="B23" s="1"/>
      <c r="C23" s="1"/>
      <c r="D23" s="1"/>
      <c r="E23" s="1"/>
      <c r="F23" s="1"/>
      <c r="G23" s="1"/>
      <c r="H23" s="1"/>
      <c r="I23" s="1"/>
      <c r="J23" s="1"/>
      <c r="K23" s="1">
        <v>1000</v>
      </c>
      <c r="L23" s="1"/>
      <c r="M23" s="1"/>
      <c r="N23" s="1"/>
      <c r="O23" s="1" t="s">
        <v>626</v>
      </c>
      <c r="P23" s="1"/>
      <c r="Q23" s="1"/>
      <c r="R23" s="1"/>
      <c r="S23" s="1"/>
      <c r="T23" s="1"/>
      <c r="U23" s="1">
        <v>1000</v>
      </c>
    </row>
    <row r="24" spans="1:22" x14ac:dyDescent="0.25">
      <c r="A24" s="9" t="s">
        <v>936</v>
      </c>
      <c r="B24" s="1"/>
      <c r="C24" s="1"/>
      <c r="D24" s="1"/>
      <c r="E24" s="1"/>
      <c r="F24" s="1"/>
      <c r="G24" s="1"/>
      <c r="H24" s="1"/>
      <c r="I24" s="1"/>
      <c r="J24" s="1"/>
      <c r="K24" s="1">
        <v>1000</v>
      </c>
      <c r="L24" s="1"/>
      <c r="M24" s="1"/>
      <c r="N24" s="1"/>
      <c r="O24" s="1" t="s">
        <v>626</v>
      </c>
      <c r="P24" s="1"/>
      <c r="Q24" s="1"/>
      <c r="R24" s="1"/>
      <c r="S24" s="1"/>
      <c r="T24" s="1"/>
      <c r="U24" s="1">
        <v>1000</v>
      </c>
    </row>
    <row r="25" spans="1:22" x14ac:dyDescent="0.25">
      <c r="A25" s="9" t="s">
        <v>1143</v>
      </c>
      <c r="B25" s="1"/>
      <c r="C25" s="1"/>
      <c r="D25" s="1"/>
      <c r="E25" s="1"/>
      <c r="F25" s="1"/>
      <c r="G25" s="1"/>
      <c r="H25" s="1"/>
      <c r="I25" s="1"/>
      <c r="J25" s="1"/>
      <c r="K25" s="1">
        <v>6490</v>
      </c>
      <c r="L25" s="1"/>
      <c r="M25" s="1"/>
      <c r="N25" s="1"/>
      <c r="O25" s="1" t="s">
        <v>764</v>
      </c>
      <c r="P25" s="1">
        <v>440.74</v>
      </c>
      <c r="Q25" s="1" t="s">
        <v>640</v>
      </c>
      <c r="R25" s="1">
        <v>123700023</v>
      </c>
      <c r="S25" s="1"/>
      <c r="T25" s="1"/>
      <c r="U25" s="1">
        <v>6490</v>
      </c>
    </row>
    <row r="26" spans="1:22" x14ac:dyDescent="0.25">
      <c r="A26" s="9" t="s">
        <v>1142</v>
      </c>
      <c r="B26" s="1"/>
      <c r="C26" s="1"/>
      <c r="D26" s="1"/>
      <c r="E26" s="1"/>
      <c r="F26" s="1"/>
      <c r="G26" s="1"/>
      <c r="H26" s="1"/>
      <c r="I26" s="1"/>
      <c r="J26" s="1"/>
      <c r="K26" s="1">
        <v>6310</v>
      </c>
      <c r="L26" s="1"/>
      <c r="M26" s="1"/>
      <c r="N26" s="1"/>
      <c r="O26" s="1" t="s">
        <v>1127</v>
      </c>
      <c r="P26" s="1">
        <v>467.41</v>
      </c>
      <c r="Q26" s="1" t="s">
        <v>634</v>
      </c>
      <c r="R26" s="1">
        <v>898</v>
      </c>
      <c r="S26" s="1"/>
      <c r="T26" s="1"/>
      <c r="U26" s="1">
        <v>6310</v>
      </c>
    </row>
    <row r="27" spans="1:22" x14ac:dyDescent="0.25">
      <c r="A27" s="9" t="s">
        <v>1144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1000</v>
      </c>
      <c r="M27" s="1"/>
      <c r="N27" s="1"/>
      <c r="O27" s="1" t="s">
        <v>626</v>
      </c>
      <c r="P27" s="1"/>
      <c r="Q27" s="1"/>
      <c r="R27" s="1"/>
      <c r="S27" s="1"/>
      <c r="T27" s="1"/>
      <c r="U27" s="1">
        <v>1000</v>
      </c>
    </row>
    <row r="28" spans="1:22" x14ac:dyDescent="0.25">
      <c r="A28" s="9" t="s">
        <v>358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4000</v>
      </c>
      <c r="M28" s="1"/>
      <c r="N28" s="1"/>
      <c r="O28" s="1" t="s">
        <v>1146</v>
      </c>
      <c r="P28" s="1">
        <v>296.3</v>
      </c>
      <c r="Q28" s="1" t="s">
        <v>1147</v>
      </c>
      <c r="R28" s="1">
        <v>461496</v>
      </c>
      <c r="S28" s="1">
        <v>4000</v>
      </c>
      <c r="T28" s="1"/>
      <c r="U28" s="1"/>
    </row>
    <row r="29" spans="1:22" x14ac:dyDescent="0.25">
      <c r="A29" s="9" t="s">
        <v>210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1000</v>
      </c>
      <c r="N29" s="1"/>
      <c r="O29" s="1" t="s">
        <v>626</v>
      </c>
      <c r="P29" s="1"/>
      <c r="Q29" s="1"/>
      <c r="R29" s="1"/>
      <c r="S29" s="1">
        <v>1000</v>
      </c>
      <c r="T29" s="1"/>
      <c r="U29" s="1"/>
    </row>
    <row r="30" spans="1:22" x14ac:dyDescent="0.25">
      <c r="A30" s="9" t="s">
        <v>1145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50000</v>
      </c>
      <c r="N30" s="1"/>
      <c r="O30" s="1" t="s">
        <v>626</v>
      </c>
      <c r="P30" s="1"/>
      <c r="Q30" s="1"/>
      <c r="R30" s="1"/>
      <c r="S30" s="1">
        <v>50000</v>
      </c>
      <c r="T30" s="1"/>
      <c r="U30" s="1"/>
    </row>
    <row r="31" spans="1:22" x14ac:dyDescent="0.25">
      <c r="A31" s="1" t="s">
        <v>1150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1000</v>
      </c>
      <c r="N31" s="1"/>
      <c r="O31" s="1" t="s">
        <v>626</v>
      </c>
      <c r="P31" s="1"/>
      <c r="Q31" s="1"/>
      <c r="R31" s="1"/>
      <c r="S31" s="1"/>
      <c r="T31" s="1">
        <v>1000</v>
      </c>
      <c r="U31" s="1"/>
    </row>
    <row r="32" spans="1:22" x14ac:dyDescent="0.25">
      <c r="A32" s="1"/>
      <c r="B32" s="1">
        <f>SUM(B2:B31)</f>
        <v>5950</v>
      </c>
      <c r="C32" s="1">
        <f>SUM(C4:C6)</f>
        <v>8350</v>
      </c>
      <c r="D32" s="1">
        <f>SUM(D8:D9)</f>
        <v>3800</v>
      </c>
      <c r="E32" s="1">
        <f>SUM(E10:E12)</f>
        <v>2500</v>
      </c>
      <c r="F32" s="1">
        <v>600</v>
      </c>
      <c r="G32" s="1">
        <f>SUM(G13:G17)</f>
        <v>4950</v>
      </c>
      <c r="H32" s="1">
        <v>2000</v>
      </c>
      <c r="I32" s="1">
        <v>9650</v>
      </c>
      <c r="J32" s="1">
        <v>7100</v>
      </c>
      <c r="K32" s="1">
        <f>SUM(K23:K26)</f>
        <v>14800</v>
      </c>
      <c r="L32" s="1">
        <v>5000</v>
      </c>
      <c r="M32" s="1">
        <v>51000</v>
      </c>
      <c r="N32" s="1">
        <f>SUM(B32:M32)</f>
        <v>115700</v>
      </c>
      <c r="O32" s="1"/>
      <c r="P32" s="1"/>
      <c r="Q32" s="1"/>
      <c r="R32" s="1"/>
      <c r="S32" s="1">
        <f>SUM(S2:S31)</f>
        <v>77150</v>
      </c>
      <c r="T32" s="1">
        <f>SUM(T2:T31)</f>
        <v>6350</v>
      </c>
      <c r="U32" s="1">
        <f>SUM(U2:U31)</f>
        <v>33200</v>
      </c>
      <c r="V32">
        <f>SUM(S32:U32)</f>
        <v>116700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16" zoomScale="70" zoomScaleNormal="70" workbookViewId="0">
      <selection sqref="A1:XFD1"/>
    </sheetView>
  </sheetViews>
  <sheetFormatPr defaultRowHeight="15" x14ac:dyDescent="0.25"/>
  <cols>
    <col min="1" max="1" width="45" customWidth="1"/>
    <col min="2" max="2" width="11.7109375" customWidth="1"/>
    <col min="3" max="3" width="6.5703125" customWidth="1"/>
    <col min="4" max="4" width="6.28515625" customWidth="1"/>
    <col min="5" max="5" width="11.5703125" customWidth="1"/>
    <col min="6" max="6" width="12.42578125" customWidth="1"/>
    <col min="7" max="7" width="12.28515625" customWidth="1"/>
    <col min="8" max="9" width="11.5703125" customWidth="1"/>
    <col min="10" max="10" width="9.5703125" customWidth="1"/>
    <col min="11" max="11" width="24.7109375" customWidth="1"/>
    <col min="13" max="13" width="13.28515625" customWidth="1"/>
    <col min="14" max="14" width="12.140625" customWidth="1"/>
    <col min="15" max="15" width="6.7109375" customWidth="1"/>
    <col min="16" max="16" width="16.140625" customWidth="1"/>
    <col min="17" max="17" width="16" customWidth="1"/>
    <col min="18" max="18" width="16.28515625" customWidth="1"/>
  </cols>
  <sheetData>
    <row r="1" spans="1:18" x14ac:dyDescent="0.25">
      <c r="A1" s="1"/>
      <c r="B1" s="2">
        <v>44561</v>
      </c>
      <c r="C1" s="2">
        <v>44562</v>
      </c>
      <c r="D1" s="2">
        <v>44563</v>
      </c>
      <c r="E1" s="2">
        <v>44564</v>
      </c>
      <c r="F1" s="2">
        <v>44565</v>
      </c>
      <c r="G1" s="2">
        <v>44566</v>
      </c>
      <c r="H1" s="2">
        <v>44567</v>
      </c>
      <c r="I1" s="2">
        <v>44568</v>
      </c>
      <c r="J1" s="2"/>
      <c r="K1" s="13" t="s">
        <v>742</v>
      </c>
      <c r="L1" s="13" t="s">
        <v>743</v>
      </c>
      <c r="M1" s="13" t="s">
        <v>744</v>
      </c>
      <c r="N1" s="13" t="s">
        <v>745</v>
      </c>
      <c r="O1" s="13"/>
      <c r="P1" s="13" t="s">
        <v>46</v>
      </c>
      <c r="Q1" s="13" t="s">
        <v>1097</v>
      </c>
      <c r="R1" s="13" t="s">
        <v>1100</v>
      </c>
    </row>
    <row r="2" spans="1:18" s="170" customFormat="1" x14ac:dyDescent="0.25">
      <c r="A2" s="171" t="s">
        <v>28</v>
      </c>
      <c r="B2" s="171">
        <v>20000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</row>
    <row r="3" spans="1:18" x14ac:dyDescent="0.25">
      <c r="A3" s="9" t="s">
        <v>1151</v>
      </c>
      <c r="B3" s="1">
        <v>11000</v>
      </c>
      <c r="C3" s="1"/>
      <c r="D3" s="1"/>
      <c r="E3" s="1"/>
      <c r="F3" s="1"/>
      <c r="G3" s="1"/>
      <c r="H3" s="1"/>
      <c r="I3" s="1"/>
      <c r="J3" s="1"/>
      <c r="K3" s="1" t="s">
        <v>626</v>
      </c>
      <c r="L3" s="1"/>
      <c r="M3" s="1"/>
      <c r="N3" s="1"/>
      <c r="O3" s="1"/>
      <c r="P3" s="1"/>
      <c r="Q3" s="1">
        <v>11000</v>
      </c>
      <c r="R3" s="1"/>
    </row>
    <row r="4" spans="1:18" x14ac:dyDescent="0.25">
      <c r="A4" s="9" t="s">
        <v>407</v>
      </c>
      <c r="B4" s="1"/>
      <c r="C4" s="1"/>
      <c r="D4" s="1"/>
      <c r="E4" s="1">
        <v>1400</v>
      </c>
      <c r="F4" s="1"/>
      <c r="G4" s="1"/>
      <c r="H4" s="1"/>
      <c r="I4" s="1"/>
      <c r="J4" s="1"/>
      <c r="K4" s="1" t="s">
        <v>626</v>
      </c>
      <c r="L4" s="1"/>
      <c r="M4" s="1"/>
      <c r="N4" s="1"/>
      <c r="O4" s="1"/>
      <c r="P4" s="1">
        <v>1400</v>
      </c>
      <c r="Q4" s="1"/>
      <c r="R4" s="1"/>
    </row>
    <row r="5" spans="1:18" s="173" customFormat="1" x14ac:dyDescent="0.25">
      <c r="A5" s="172" t="s">
        <v>28</v>
      </c>
      <c r="B5" s="172"/>
      <c r="C5" s="172"/>
      <c r="D5" s="172"/>
      <c r="E5" s="172">
        <v>100000</v>
      </c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</row>
    <row r="6" spans="1:18" x14ac:dyDescent="0.25">
      <c r="A6" s="1" t="s">
        <v>872</v>
      </c>
      <c r="B6" s="1"/>
      <c r="C6" s="1"/>
      <c r="D6" s="1"/>
      <c r="E6" s="1">
        <v>330</v>
      </c>
      <c r="F6" s="1"/>
      <c r="G6" s="1"/>
      <c r="H6" s="1"/>
      <c r="I6" s="1"/>
      <c r="J6" s="1"/>
      <c r="K6" s="1" t="s">
        <v>626</v>
      </c>
      <c r="L6" s="1"/>
      <c r="M6" s="1"/>
      <c r="N6" s="1"/>
      <c r="O6" s="1"/>
      <c r="P6" s="1">
        <v>330</v>
      </c>
      <c r="Q6" s="1"/>
      <c r="R6" s="1"/>
    </row>
    <row r="7" spans="1:18" x14ac:dyDescent="0.25">
      <c r="A7" s="1" t="s">
        <v>1152</v>
      </c>
      <c r="B7" s="1"/>
      <c r="C7" s="1"/>
      <c r="D7" s="1"/>
      <c r="E7" s="1">
        <v>800</v>
      </c>
      <c r="F7" s="1"/>
      <c r="G7" s="1"/>
      <c r="H7" s="1"/>
      <c r="I7" s="1"/>
      <c r="J7" s="1"/>
      <c r="K7" s="1" t="s">
        <v>626</v>
      </c>
      <c r="L7" s="1"/>
      <c r="M7" s="1"/>
      <c r="N7" s="1"/>
      <c r="O7" s="1"/>
      <c r="P7" s="1"/>
      <c r="Q7" s="1">
        <v>800</v>
      </c>
      <c r="R7" s="1"/>
    </row>
    <row r="8" spans="1:18" x14ac:dyDescent="0.25">
      <c r="A8" s="1" t="s">
        <v>514</v>
      </c>
      <c r="B8" s="1"/>
      <c r="C8" s="1"/>
      <c r="D8" s="1"/>
      <c r="E8" s="1">
        <v>2000</v>
      </c>
      <c r="F8" s="1"/>
      <c r="G8" s="1"/>
      <c r="H8" s="1"/>
      <c r="I8" s="1"/>
      <c r="J8" s="1"/>
      <c r="K8" s="1" t="s">
        <v>1127</v>
      </c>
      <c r="L8" s="1">
        <v>148.15</v>
      </c>
      <c r="M8" s="1" t="s">
        <v>634</v>
      </c>
      <c r="N8" s="1">
        <v>903</v>
      </c>
      <c r="O8" s="1"/>
      <c r="P8" s="1"/>
      <c r="Q8" s="1"/>
      <c r="R8" s="1">
        <v>2000</v>
      </c>
    </row>
    <row r="9" spans="1:18" x14ac:dyDescent="0.25">
      <c r="A9" s="1" t="s">
        <v>1155</v>
      </c>
      <c r="B9" s="1"/>
      <c r="C9" s="1"/>
      <c r="D9" s="1"/>
      <c r="E9" s="1">
        <v>300</v>
      </c>
      <c r="F9" s="1"/>
      <c r="G9" s="1"/>
      <c r="H9" s="1"/>
      <c r="I9" s="1"/>
      <c r="J9" s="1"/>
      <c r="K9" s="1" t="s">
        <v>626</v>
      </c>
      <c r="L9" s="1"/>
      <c r="M9" s="1"/>
      <c r="N9" s="1"/>
      <c r="O9" s="1"/>
      <c r="P9" s="1"/>
      <c r="Q9" s="1"/>
      <c r="R9" s="1">
        <v>300</v>
      </c>
    </row>
    <row r="10" spans="1:18" x14ac:dyDescent="0.25">
      <c r="A10" s="1" t="s">
        <v>1154</v>
      </c>
      <c r="B10" s="1"/>
      <c r="C10" s="1"/>
      <c r="D10" s="1"/>
      <c r="E10" s="1"/>
      <c r="F10" s="1">
        <v>4295</v>
      </c>
      <c r="G10" s="1"/>
      <c r="H10" s="1"/>
      <c r="I10" s="1"/>
      <c r="J10" s="1"/>
      <c r="K10" s="9" t="s">
        <v>1176</v>
      </c>
      <c r="M10" s="9">
        <v>3295</v>
      </c>
      <c r="N10" s="1" t="s">
        <v>1177</v>
      </c>
      <c r="O10" s="1"/>
      <c r="P10">
        <v>4295</v>
      </c>
      <c r="Q10" s="1"/>
      <c r="R10" s="1"/>
    </row>
    <row r="11" spans="1:18" x14ac:dyDescent="0.25">
      <c r="A11" s="1" t="s">
        <v>89</v>
      </c>
      <c r="B11" s="1"/>
      <c r="C11" s="1"/>
      <c r="D11" s="1"/>
      <c r="E11" s="1"/>
      <c r="F11" s="1">
        <v>2000</v>
      </c>
      <c r="G11" s="1"/>
      <c r="H11" s="1"/>
      <c r="I11" s="1"/>
      <c r="J11" s="1"/>
      <c r="K11" s="1" t="s">
        <v>1156</v>
      </c>
      <c r="L11" s="1"/>
      <c r="M11" s="1"/>
      <c r="N11" s="1"/>
      <c r="O11" s="1"/>
      <c r="P11" s="1"/>
      <c r="Q11" s="1"/>
      <c r="R11" s="1">
        <v>2000</v>
      </c>
    </row>
    <row r="12" spans="1:18" x14ac:dyDescent="0.25">
      <c r="A12" s="1" t="s">
        <v>1171</v>
      </c>
      <c r="B12" s="1"/>
      <c r="C12" s="1"/>
      <c r="D12" s="1"/>
      <c r="E12" s="1"/>
      <c r="F12" s="1">
        <v>13800</v>
      </c>
      <c r="G12" s="1"/>
      <c r="H12" s="1"/>
      <c r="I12" s="1"/>
      <c r="J12" s="1"/>
      <c r="K12" s="1" t="s">
        <v>626</v>
      </c>
      <c r="L12" s="1"/>
      <c r="M12" s="1"/>
      <c r="N12" s="1"/>
      <c r="O12" s="1"/>
      <c r="P12" s="1"/>
      <c r="Q12" s="1">
        <v>13800</v>
      </c>
      <c r="R12" s="1"/>
    </row>
    <row r="13" spans="1:18" x14ac:dyDescent="0.25">
      <c r="A13" s="1" t="s">
        <v>1153</v>
      </c>
      <c r="B13" s="1"/>
      <c r="C13" s="1"/>
      <c r="D13" s="1"/>
      <c r="E13" s="1"/>
      <c r="F13" s="1">
        <v>8100</v>
      </c>
      <c r="G13" s="1"/>
      <c r="H13" s="1"/>
      <c r="I13" s="1"/>
      <c r="J13" s="1"/>
      <c r="K13" s="1" t="s">
        <v>626</v>
      </c>
      <c r="L13" s="1"/>
      <c r="M13" s="1"/>
      <c r="N13" s="1"/>
      <c r="O13" s="1"/>
      <c r="P13" s="1">
        <v>8100</v>
      </c>
      <c r="Q13" s="1"/>
      <c r="R13" s="1"/>
    </row>
    <row r="14" spans="1:18" x14ac:dyDescent="0.25">
      <c r="A14" s="1" t="s">
        <v>223</v>
      </c>
      <c r="B14" s="1"/>
      <c r="C14" s="1"/>
      <c r="D14" s="1"/>
      <c r="E14" s="1"/>
      <c r="F14" s="1">
        <v>1005</v>
      </c>
      <c r="G14" s="1"/>
      <c r="H14" s="1"/>
      <c r="I14" s="1"/>
      <c r="J14" s="1"/>
      <c r="K14" s="9" t="s">
        <v>944</v>
      </c>
      <c r="L14" s="9">
        <v>138.62</v>
      </c>
      <c r="M14" s="9" t="s">
        <v>1178</v>
      </c>
      <c r="N14" s="9">
        <v>26655435</v>
      </c>
      <c r="P14" s="1">
        <v>1005</v>
      </c>
      <c r="Q14" s="1"/>
      <c r="R14" s="1"/>
    </row>
    <row r="15" spans="1:18" x14ac:dyDescent="0.25">
      <c r="A15" s="1" t="s">
        <v>1157</v>
      </c>
      <c r="B15" s="1"/>
      <c r="C15" s="1"/>
      <c r="D15" s="1"/>
      <c r="E15" s="1"/>
      <c r="F15" s="1">
        <v>1000</v>
      </c>
      <c r="G15" s="1"/>
      <c r="H15" s="1"/>
      <c r="I15" s="1"/>
      <c r="J15" s="1"/>
      <c r="K15" s="1" t="s">
        <v>626</v>
      </c>
      <c r="L15" s="1"/>
      <c r="M15" s="1"/>
      <c r="N15" s="1"/>
      <c r="O15" s="1"/>
      <c r="P15" s="1"/>
      <c r="Q15" s="1"/>
      <c r="R15" s="1">
        <v>1000</v>
      </c>
    </row>
    <row r="16" spans="1:18" x14ac:dyDescent="0.25">
      <c r="A16" s="1" t="s">
        <v>1143</v>
      </c>
      <c r="B16" s="1"/>
      <c r="C16" s="1"/>
      <c r="D16" s="1"/>
      <c r="E16" s="1"/>
      <c r="F16" s="1">
        <v>6510</v>
      </c>
      <c r="G16" s="1"/>
      <c r="H16" s="1"/>
      <c r="I16" s="1"/>
      <c r="J16" s="1"/>
      <c r="K16" s="1" t="s">
        <v>1158</v>
      </c>
      <c r="L16" s="1">
        <v>897.93</v>
      </c>
      <c r="M16" s="1" t="s">
        <v>1159</v>
      </c>
      <c r="N16" s="1">
        <v>186</v>
      </c>
      <c r="O16" s="1"/>
      <c r="P16" s="1"/>
      <c r="Q16" s="1"/>
      <c r="R16" s="1">
        <v>6510</v>
      </c>
    </row>
    <row r="17" spans="1:18" x14ac:dyDescent="0.25">
      <c r="A17" s="1" t="s">
        <v>1160</v>
      </c>
      <c r="B17" s="1"/>
      <c r="C17" s="1"/>
      <c r="D17" s="1"/>
      <c r="E17" s="1"/>
      <c r="F17" s="1"/>
      <c r="G17" s="1">
        <v>13113</v>
      </c>
      <c r="H17" s="1"/>
      <c r="I17" s="1"/>
      <c r="J17" s="1"/>
      <c r="K17" s="1" t="s">
        <v>764</v>
      </c>
      <c r="L17" s="1">
        <v>971.33</v>
      </c>
      <c r="M17" s="1" t="s">
        <v>640</v>
      </c>
      <c r="N17" s="1">
        <v>124500009</v>
      </c>
      <c r="O17" s="1"/>
      <c r="P17" s="1"/>
      <c r="Q17" s="1"/>
      <c r="R17" s="1">
        <v>13113</v>
      </c>
    </row>
    <row r="18" spans="1:18" x14ac:dyDescent="0.25">
      <c r="A18" s="1" t="s">
        <v>1161</v>
      </c>
      <c r="B18" s="1"/>
      <c r="C18" s="1"/>
      <c r="D18" s="1"/>
      <c r="E18" s="1"/>
      <c r="F18" s="1"/>
      <c r="G18" s="1">
        <v>6330</v>
      </c>
      <c r="H18" s="1"/>
      <c r="I18" s="1"/>
      <c r="J18" s="1"/>
      <c r="K18" s="1" t="s">
        <v>764</v>
      </c>
      <c r="L18" s="1">
        <v>468.89</v>
      </c>
      <c r="M18" s="1" t="s">
        <v>640</v>
      </c>
      <c r="N18" s="1">
        <v>124500011</v>
      </c>
      <c r="O18" s="1"/>
      <c r="P18" s="1"/>
      <c r="Q18" s="1"/>
      <c r="R18" s="1">
        <v>6330</v>
      </c>
    </row>
    <row r="19" spans="1:18" x14ac:dyDescent="0.25">
      <c r="A19" s="1" t="s">
        <v>1162</v>
      </c>
      <c r="B19" s="1"/>
      <c r="C19" s="1"/>
      <c r="D19" s="1"/>
      <c r="E19" s="1"/>
      <c r="F19" s="1"/>
      <c r="G19" s="1">
        <v>3000</v>
      </c>
      <c r="H19" s="1"/>
      <c r="I19" s="1"/>
      <c r="J19" s="1"/>
      <c r="K19" s="9" t="s">
        <v>829</v>
      </c>
      <c r="L19" s="9">
        <v>222.22</v>
      </c>
      <c r="M19" s="9" t="s">
        <v>640</v>
      </c>
      <c r="N19" s="9">
        <v>124500026</v>
      </c>
      <c r="P19" s="1">
        <v>3000</v>
      </c>
      <c r="Q19" s="1"/>
      <c r="R19" s="1"/>
    </row>
    <row r="20" spans="1:18" x14ac:dyDescent="0.25">
      <c r="A20" s="1" t="s">
        <v>415</v>
      </c>
      <c r="B20" s="1"/>
      <c r="C20" s="1"/>
      <c r="D20" s="1"/>
      <c r="E20" s="1"/>
      <c r="F20" s="1"/>
      <c r="G20" s="1">
        <v>1570</v>
      </c>
      <c r="H20" s="1"/>
      <c r="I20" s="1"/>
      <c r="J20" s="1"/>
      <c r="K20" s="1" t="s">
        <v>626</v>
      </c>
      <c r="L20" s="1"/>
      <c r="M20" s="1"/>
      <c r="N20" s="1"/>
      <c r="O20" s="1"/>
      <c r="P20" s="1">
        <v>1570</v>
      </c>
      <c r="Q20" s="1"/>
      <c r="R20" s="1"/>
    </row>
    <row r="21" spans="1:18" x14ac:dyDescent="0.25">
      <c r="A21" s="1" t="s">
        <v>1163</v>
      </c>
      <c r="B21" s="1"/>
      <c r="C21" s="1"/>
      <c r="D21" s="1"/>
      <c r="E21" s="1"/>
      <c r="F21" s="1"/>
      <c r="G21" s="1">
        <v>3000</v>
      </c>
      <c r="H21" s="1"/>
      <c r="I21" s="1"/>
      <c r="J21" s="1"/>
      <c r="K21" s="1" t="s">
        <v>626</v>
      </c>
      <c r="L21" s="1"/>
      <c r="M21" s="1"/>
      <c r="N21" s="1"/>
      <c r="O21" s="1"/>
      <c r="P21" s="1">
        <v>3000</v>
      </c>
      <c r="Q21" s="1"/>
      <c r="R21" s="1"/>
    </row>
    <row r="22" spans="1:18" x14ac:dyDescent="0.25">
      <c r="A22" s="1" t="s">
        <v>1164</v>
      </c>
      <c r="B22" s="1"/>
      <c r="C22" s="1"/>
      <c r="D22" s="1"/>
      <c r="E22" s="1"/>
      <c r="F22" s="1"/>
      <c r="G22" s="1">
        <v>240</v>
      </c>
      <c r="H22" s="1"/>
      <c r="I22" s="1"/>
      <c r="J22" s="1"/>
      <c r="K22" s="1" t="s">
        <v>626</v>
      </c>
      <c r="L22" s="1"/>
      <c r="M22" s="1"/>
      <c r="N22" s="1"/>
      <c r="O22" s="1"/>
      <c r="P22" s="1">
        <v>240</v>
      </c>
      <c r="Q22" s="1"/>
      <c r="R22" s="1"/>
    </row>
    <row r="23" spans="1:18" x14ac:dyDescent="0.25">
      <c r="A23" s="1" t="s">
        <v>1165</v>
      </c>
      <c r="B23" s="1"/>
      <c r="C23" s="1"/>
      <c r="D23" s="1"/>
      <c r="E23" s="1"/>
      <c r="F23" s="1"/>
      <c r="G23" s="1"/>
      <c r="H23" s="1">
        <v>455</v>
      </c>
      <c r="I23" s="1"/>
      <c r="J23" s="1"/>
      <c r="K23" s="1" t="s">
        <v>764</v>
      </c>
      <c r="L23" s="1">
        <v>62.76</v>
      </c>
      <c r="M23" s="1" t="s">
        <v>640</v>
      </c>
      <c r="N23" s="1">
        <v>124600018</v>
      </c>
      <c r="O23" s="1"/>
      <c r="P23" s="1"/>
      <c r="Q23" s="1"/>
      <c r="R23" s="1">
        <v>455</v>
      </c>
    </row>
    <row r="24" spans="1:18" x14ac:dyDescent="0.25">
      <c r="A24" s="1" t="s">
        <v>1174</v>
      </c>
      <c r="B24" s="1"/>
      <c r="C24" s="1"/>
      <c r="D24" s="1"/>
      <c r="E24" s="1"/>
      <c r="F24" s="1"/>
      <c r="G24" s="1"/>
      <c r="H24" s="1">
        <v>200</v>
      </c>
      <c r="I24" s="1"/>
      <c r="J24" s="1"/>
      <c r="K24" s="1" t="s">
        <v>626</v>
      </c>
      <c r="L24" s="1"/>
      <c r="M24" s="1"/>
      <c r="N24" s="1"/>
      <c r="O24" s="1"/>
      <c r="P24" s="1"/>
      <c r="Q24" s="1"/>
      <c r="R24" s="1">
        <v>200</v>
      </c>
    </row>
    <row r="25" spans="1:18" x14ac:dyDescent="0.25">
      <c r="A25" s="1" t="s">
        <v>1166</v>
      </c>
      <c r="B25" s="1"/>
      <c r="C25" s="1"/>
      <c r="D25" s="1"/>
      <c r="E25" s="1"/>
      <c r="F25" s="1"/>
      <c r="G25" s="1"/>
      <c r="H25" s="1">
        <v>500</v>
      </c>
      <c r="I25" s="1"/>
      <c r="J25" s="1"/>
      <c r="K25" s="1" t="s">
        <v>626</v>
      </c>
      <c r="L25" s="1"/>
      <c r="M25" s="1"/>
      <c r="N25" s="1"/>
      <c r="O25" s="1"/>
      <c r="P25" s="1"/>
      <c r="Q25" s="1"/>
      <c r="R25" s="1">
        <v>500</v>
      </c>
    </row>
    <row r="26" spans="1:18" x14ac:dyDescent="0.25">
      <c r="A26" s="1" t="s">
        <v>1167</v>
      </c>
      <c r="B26" s="1"/>
      <c r="C26" s="1"/>
      <c r="D26" s="1"/>
      <c r="E26" s="1"/>
      <c r="F26" s="1"/>
      <c r="G26" s="1"/>
      <c r="H26" s="1">
        <v>300</v>
      </c>
      <c r="I26" s="1"/>
      <c r="J26" s="1"/>
      <c r="K26" s="1" t="s">
        <v>626</v>
      </c>
      <c r="L26" s="1"/>
      <c r="M26" s="1"/>
      <c r="N26" s="1"/>
      <c r="O26" s="1"/>
      <c r="P26" s="1">
        <v>300</v>
      </c>
      <c r="Q26" s="1"/>
      <c r="R26" s="1"/>
    </row>
    <row r="27" spans="1:18" x14ac:dyDescent="0.25">
      <c r="A27" s="1" t="s">
        <v>1168</v>
      </c>
      <c r="B27" s="1"/>
      <c r="C27" s="1"/>
      <c r="D27" s="1"/>
      <c r="E27" s="1"/>
      <c r="F27" s="1"/>
      <c r="G27" s="1"/>
      <c r="H27" s="1">
        <v>620</v>
      </c>
      <c r="I27" s="1"/>
      <c r="J27" s="1"/>
      <c r="K27" s="1" t="s">
        <v>626</v>
      </c>
      <c r="L27" s="1"/>
      <c r="M27" s="1"/>
      <c r="N27" s="1"/>
      <c r="O27" s="1"/>
      <c r="P27" s="1">
        <v>620</v>
      </c>
      <c r="Q27" s="1"/>
      <c r="R27" s="1"/>
    </row>
    <row r="28" spans="1:18" x14ac:dyDescent="0.25">
      <c r="A28" s="1" t="s">
        <v>1179</v>
      </c>
      <c r="B28" s="1"/>
      <c r="C28" s="1"/>
      <c r="D28" s="1"/>
      <c r="E28" s="1"/>
      <c r="F28" s="1"/>
      <c r="G28" s="1"/>
      <c r="H28" s="1"/>
      <c r="I28" s="1">
        <v>200</v>
      </c>
      <c r="J28" s="1"/>
      <c r="K28" s="1" t="s">
        <v>626</v>
      </c>
      <c r="L28" s="1"/>
      <c r="M28" s="1"/>
      <c r="N28" s="1"/>
      <c r="O28" s="1"/>
      <c r="P28" s="1"/>
      <c r="Q28" s="1">
        <v>200</v>
      </c>
      <c r="R28" s="1"/>
    </row>
    <row r="29" spans="1:18" x14ac:dyDescent="0.25">
      <c r="A29" s="1" t="s">
        <v>1172</v>
      </c>
      <c r="B29" s="1"/>
      <c r="C29" s="1"/>
      <c r="D29" s="1"/>
      <c r="E29" s="1"/>
      <c r="F29" s="1"/>
      <c r="G29" s="1"/>
      <c r="H29" s="1"/>
      <c r="I29" s="1">
        <v>320</v>
      </c>
      <c r="J29" s="1"/>
      <c r="K29" s="1" t="s">
        <v>626</v>
      </c>
      <c r="L29" s="1"/>
      <c r="M29" s="1"/>
      <c r="N29" s="1"/>
      <c r="O29" s="1"/>
      <c r="P29" s="1"/>
      <c r="Q29" s="1"/>
      <c r="R29" s="1">
        <v>320</v>
      </c>
    </row>
    <row r="30" spans="1:18" x14ac:dyDescent="0.25">
      <c r="A30" s="1" t="s">
        <v>1169</v>
      </c>
      <c r="B30" s="1"/>
      <c r="C30" s="1"/>
      <c r="D30" s="1"/>
      <c r="E30" s="1"/>
      <c r="F30" s="1"/>
      <c r="G30" s="1"/>
      <c r="H30" s="1"/>
      <c r="I30" s="1">
        <v>1000</v>
      </c>
      <c r="J30" s="1"/>
      <c r="K30" s="1" t="s">
        <v>626</v>
      </c>
      <c r="L30" s="1"/>
      <c r="M30" s="1"/>
      <c r="N30" s="1"/>
      <c r="O30" s="1"/>
      <c r="P30" s="1"/>
      <c r="Q30" s="1"/>
      <c r="R30" s="1">
        <v>1000</v>
      </c>
    </row>
    <row r="31" spans="1:18" x14ac:dyDescent="0.25">
      <c r="A31" s="1" t="s">
        <v>1175</v>
      </c>
      <c r="B31" s="1"/>
      <c r="C31" s="1"/>
      <c r="D31" s="1"/>
      <c r="E31" s="1"/>
      <c r="F31" s="1"/>
      <c r="G31" s="1"/>
      <c r="H31" s="1"/>
      <c r="I31" s="1">
        <v>2250</v>
      </c>
      <c r="J31" s="1"/>
      <c r="K31" s="1" t="s">
        <v>626</v>
      </c>
      <c r="L31" s="1"/>
      <c r="M31" s="1"/>
      <c r="N31" s="1"/>
      <c r="O31" s="1"/>
      <c r="P31" s="1">
        <v>2250</v>
      </c>
      <c r="Q31" s="1"/>
      <c r="R31" s="1"/>
    </row>
    <row r="32" spans="1:18" x14ac:dyDescent="0.25">
      <c r="A32" s="1" t="s">
        <v>1170</v>
      </c>
      <c r="B32" s="1"/>
      <c r="C32" s="1"/>
      <c r="D32" s="1"/>
      <c r="E32" s="1"/>
      <c r="F32" s="1"/>
      <c r="G32" s="1"/>
      <c r="H32" s="1"/>
      <c r="I32" s="1">
        <v>900</v>
      </c>
      <c r="J32" s="1"/>
      <c r="K32" s="1" t="s">
        <v>626</v>
      </c>
      <c r="L32" s="1"/>
      <c r="M32" s="1"/>
      <c r="N32" s="1"/>
      <c r="O32" s="1"/>
      <c r="P32" s="1">
        <v>900</v>
      </c>
      <c r="Q32" s="1"/>
      <c r="R32" s="1"/>
    </row>
    <row r="33" spans="1:19" x14ac:dyDescent="0.25">
      <c r="A33" s="1" t="s">
        <v>1173</v>
      </c>
      <c r="B33" s="1"/>
      <c r="C33" s="1"/>
      <c r="D33" s="1"/>
      <c r="E33" s="1"/>
      <c r="F33" s="1"/>
      <c r="G33" s="1"/>
      <c r="H33" s="1"/>
      <c r="I33" s="1">
        <v>1800</v>
      </c>
      <c r="J33" s="1"/>
      <c r="K33" s="1" t="s">
        <v>626</v>
      </c>
      <c r="L33" s="1"/>
      <c r="M33" s="1"/>
      <c r="N33" s="1"/>
      <c r="O33" s="1"/>
      <c r="P33" s="1">
        <v>2000</v>
      </c>
      <c r="Q33" s="1"/>
      <c r="R33" s="1"/>
    </row>
    <row r="34" spans="1:19" x14ac:dyDescent="0.25">
      <c r="B34">
        <v>11000</v>
      </c>
      <c r="E34">
        <v>4830</v>
      </c>
      <c r="F34">
        <f>SUM(F10:F16)</f>
        <v>36710</v>
      </c>
      <c r="G34">
        <f>SUM(G17:G22)</f>
        <v>27253</v>
      </c>
      <c r="H34">
        <f>SUM(H23:H27)</f>
        <v>2075</v>
      </c>
      <c r="I34">
        <f>SUM(I28:I33)</f>
        <v>6470</v>
      </c>
      <c r="J34">
        <f>SUM(B34:I34)</f>
        <v>88338</v>
      </c>
      <c r="P34" s="46">
        <f>SUM(P2:P33)</f>
        <v>29010</v>
      </c>
      <c r="Q34">
        <f>SUM(Q2:Q33)</f>
        <v>25800</v>
      </c>
      <c r="R34">
        <f>SUM(R2:R32)</f>
        <v>33728</v>
      </c>
      <c r="S34">
        <f>SUM(P34:R34)</f>
        <v>88538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04112021</vt:lpstr>
      <vt:lpstr>09112021</vt:lpstr>
      <vt:lpstr>20112021</vt:lpstr>
      <vt:lpstr>02122021</vt:lpstr>
      <vt:lpstr>06122021</vt:lpstr>
      <vt:lpstr>10122021</vt:lpstr>
      <vt:lpstr>14122021</vt:lpstr>
      <vt:lpstr>20122021</vt:lpstr>
      <vt:lpstr>31122021</vt:lpstr>
      <vt:lpstr>07012022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2022-01-17T13:17:42Z</dcterms:modified>
</cp:coreProperties>
</file>