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eborgmeier/projects/prv/mauricebrg.com-projects/pandas-hashing/"/>
    </mc:Choice>
  </mc:AlternateContent>
  <xr:revisionPtr revIDLastSave="0" documentId="8_{E6831D03-171D-5641-B552-A23F35A53150}" xr6:coauthVersionLast="47" xr6:coauthVersionMax="47" xr10:uidLastSave="{00000000-0000-0000-0000-000000000000}"/>
  <bookViews>
    <workbookView xWindow="0" yWindow="740" windowWidth="34560" windowHeight="21600" activeTab="1"/>
  </bookViews>
  <sheets>
    <sheet name="Sheet2" sheetId="3" r:id="rId1"/>
    <sheet name="backup_hasher_measurements" sheetId="1" r:id="rId2"/>
  </sheets>
  <definedNames>
    <definedName name="_xlchart.v1.0" hidden="1">backup_hasher_measurements!$A$36</definedName>
    <definedName name="_xlchart.v1.1" hidden="1">backup_hasher_measurements!$B$1:$B$35</definedName>
    <definedName name="_xlchart.v1.10" hidden="1">backup_hasher_measurements!$F$36</definedName>
    <definedName name="_xlchart.v1.100" hidden="1">backup_hasher_measurements!$B$35:$F$35</definedName>
    <definedName name="_xlchart.v1.101" hidden="1">backup_hasher_measurements!$B$36:$F$36</definedName>
    <definedName name="_xlchart.v1.11" hidden="1">backup_hasher_measurements!$A$30</definedName>
    <definedName name="_xlchart.v1.12" hidden="1">backup_hasher_measurements!$A$31</definedName>
    <definedName name="_xlchart.v1.13" hidden="1">backup_hasher_measurements!$A$32</definedName>
    <definedName name="_xlchart.v1.14" hidden="1">backup_hasher_measurements!$A$33</definedName>
    <definedName name="_xlchart.v1.15" hidden="1">backup_hasher_measurements!$A$34</definedName>
    <definedName name="_xlchart.v1.16" hidden="1">backup_hasher_measurements!$A$35</definedName>
    <definedName name="_xlchart.v1.17" hidden="1">backup_hasher_measurements!$B$30:$F$30</definedName>
    <definedName name="_xlchart.v1.18" hidden="1">backup_hasher_measurements!$B$31:$F$31</definedName>
    <definedName name="_xlchart.v1.19" hidden="1">backup_hasher_measurements!$B$32:$F$32</definedName>
    <definedName name="_xlchart.v1.2" hidden="1">backup_hasher_measurements!$B$36</definedName>
    <definedName name="_xlchart.v1.20" hidden="1">backup_hasher_measurements!$B$33:$F$33</definedName>
    <definedName name="_xlchart.v1.21" hidden="1">backup_hasher_measurements!$B$34:$F$34</definedName>
    <definedName name="_xlchart.v1.22" hidden="1">backup_hasher_measurements!$B$35:$F$35</definedName>
    <definedName name="_xlchart.v1.23" hidden="1">backup_hasher_measurements!$B$36:$F$36</definedName>
    <definedName name="_xlchart.v1.24" hidden="1">backup_hasher_measurements!$A$30</definedName>
    <definedName name="_xlchart.v1.25" hidden="1">backup_hasher_measurements!$A$31</definedName>
    <definedName name="_xlchart.v1.26" hidden="1">backup_hasher_measurements!$A$32</definedName>
    <definedName name="_xlchart.v1.27" hidden="1">backup_hasher_measurements!$A$33</definedName>
    <definedName name="_xlchart.v1.28" hidden="1">backup_hasher_measurements!$A$34</definedName>
    <definedName name="_xlchart.v1.29" hidden="1">backup_hasher_measurements!$A$35</definedName>
    <definedName name="_xlchart.v1.3" hidden="1">backup_hasher_measurements!$C$1:$C$35</definedName>
    <definedName name="_xlchart.v1.30" hidden="1">backup_hasher_measurements!$B$30:$F$30</definedName>
    <definedName name="_xlchart.v1.31" hidden="1">backup_hasher_measurements!$B$31:$F$31</definedName>
    <definedName name="_xlchart.v1.32" hidden="1">backup_hasher_measurements!$B$32:$F$32</definedName>
    <definedName name="_xlchart.v1.33" hidden="1">backup_hasher_measurements!$B$33:$F$33</definedName>
    <definedName name="_xlchart.v1.34" hidden="1">backup_hasher_measurements!$B$34:$F$34</definedName>
    <definedName name="_xlchart.v1.35" hidden="1">backup_hasher_measurements!$B$35:$F$35</definedName>
    <definedName name="_xlchart.v1.36" hidden="1">backup_hasher_measurements!$B$36:$F$36</definedName>
    <definedName name="_xlchart.v1.37" hidden="1">backup_hasher_measurements!$A$30</definedName>
    <definedName name="_xlchart.v1.38" hidden="1">backup_hasher_measurements!$A$31</definedName>
    <definedName name="_xlchart.v1.39" hidden="1">backup_hasher_measurements!$A$32</definedName>
    <definedName name="_xlchart.v1.4" hidden="1">backup_hasher_measurements!$C$36</definedName>
    <definedName name="_xlchart.v1.40" hidden="1">backup_hasher_measurements!$A$33</definedName>
    <definedName name="_xlchart.v1.41" hidden="1">backup_hasher_measurements!$A$34</definedName>
    <definedName name="_xlchart.v1.42" hidden="1">backup_hasher_measurements!$A$35</definedName>
    <definedName name="_xlchart.v1.43" hidden="1">backup_hasher_measurements!$B$30:$F$30</definedName>
    <definedName name="_xlchart.v1.44" hidden="1">backup_hasher_measurements!$B$31:$F$31</definedName>
    <definedName name="_xlchart.v1.45" hidden="1">backup_hasher_measurements!$B$32:$F$32</definedName>
    <definedName name="_xlchart.v1.46" hidden="1">backup_hasher_measurements!$B$33:$F$33</definedName>
    <definedName name="_xlchart.v1.47" hidden="1">backup_hasher_measurements!$B$34:$F$34</definedName>
    <definedName name="_xlchart.v1.48" hidden="1">backup_hasher_measurements!$B$35:$F$35</definedName>
    <definedName name="_xlchart.v1.49" hidden="1">backup_hasher_measurements!$B$36:$F$36</definedName>
    <definedName name="_xlchart.v1.5" hidden="1">backup_hasher_measurements!$D$1:$D$35</definedName>
    <definedName name="_xlchart.v1.50" hidden="1">backup_hasher_measurements!$A$30</definedName>
    <definedName name="_xlchart.v1.51" hidden="1">backup_hasher_measurements!$A$31</definedName>
    <definedName name="_xlchart.v1.52" hidden="1">backup_hasher_measurements!$A$32</definedName>
    <definedName name="_xlchart.v1.53" hidden="1">backup_hasher_measurements!$A$33</definedName>
    <definedName name="_xlchart.v1.54" hidden="1">backup_hasher_measurements!$A$34</definedName>
    <definedName name="_xlchart.v1.55" hidden="1">backup_hasher_measurements!$A$35</definedName>
    <definedName name="_xlchart.v1.56" hidden="1">backup_hasher_measurements!$B$30:$F$30</definedName>
    <definedName name="_xlchart.v1.57" hidden="1">backup_hasher_measurements!$B$31:$F$31</definedName>
    <definedName name="_xlchart.v1.58" hidden="1">backup_hasher_measurements!$B$32:$F$32</definedName>
    <definedName name="_xlchart.v1.59" hidden="1">backup_hasher_measurements!$B$33:$F$33</definedName>
    <definedName name="_xlchart.v1.6" hidden="1">backup_hasher_measurements!$D$36</definedName>
    <definedName name="_xlchart.v1.60" hidden="1">backup_hasher_measurements!$B$34:$F$34</definedName>
    <definedName name="_xlchart.v1.61" hidden="1">backup_hasher_measurements!$B$35:$F$35</definedName>
    <definedName name="_xlchart.v1.62" hidden="1">backup_hasher_measurements!$B$36:$F$36</definedName>
    <definedName name="_xlchart.v1.63" hidden="1">backup_hasher_measurements!$A$30</definedName>
    <definedName name="_xlchart.v1.64" hidden="1">backup_hasher_measurements!$A$31</definedName>
    <definedName name="_xlchart.v1.65" hidden="1">backup_hasher_measurements!$A$32</definedName>
    <definedName name="_xlchart.v1.66" hidden="1">backup_hasher_measurements!$A$33</definedName>
    <definedName name="_xlchart.v1.67" hidden="1">backup_hasher_measurements!$A$34</definedName>
    <definedName name="_xlchart.v1.68" hidden="1">backup_hasher_measurements!$A$35</definedName>
    <definedName name="_xlchart.v1.69" hidden="1">backup_hasher_measurements!$B$30:$F$30</definedName>
    <definedName name="_xlchart.v1.7" hidden="1">backup_hasher_measurements!$E$1:$E$35</definedName>
    <definedName name="_xlchart.v1.70" hidden="1">backup_hasher_measurements!$B$31:$F$31</definedName>
    <definedName name="_xlchart.v1.71" hidden="1">backup_hasher_measurements!$B$32:$F$32</definedName>
    <definedName name="_xlchart.v1.72" hidden="1">backup_hasher_measurements!$B$33:$F$33</definedName>
    <definedName name="_xlchart.v1.73" hidden="1">backup_hasher_measurements!$B$34:$F$34</definedName>
    <definedName name="_xlchart.v1.74" hidden="1">backup_hasher_measurements!$B$35:$F$35</definedName>
    <definedName name="_xlchart.v1.75" hidden="1">backup_hasher_measurements!$B$36:$F$36</definedName>
    <definedName name="_xlchart.v1.76" hidden="1">backup_hasher_measurements!$A$30</definedName>
    <definedName name="_xlchart.v1.77" hidden="1">backup_hasher_measurements!$A$31</definedName>
    <definedName name="_xlchart.v1.78" hidden="1">backup_hasher_measurements!$A$32</definedName>
    <definedName name="_xlchart.v1.79" hidden="1">backup_hasher_measurements!$A$33</definedName>
    <definedName name="_xlchart.v1.8" hidden="1">backup_hasher_measurements!$E$36</definedName>
    <definedName name="_xlchart.v1.80" hidden="1">backup_hasher_measurements!$A$34</definedName>
    <definedName name="_xlchart.v1.81" hidden="1">backup_hasher_measurements!$A$35</definedName>
    <definedName name="_xlchart.v1.82" hidden="1">backup_hasher_measurements!$B$30:$F$30</definedName>
    <definedName name="_xlchart.v1.83" hidden="1">backup_hasher_measurements!$B$31:$F$31</definedName>
    <definedName name="_xlchart.v1.84" hidden="1">backup_hasher_measurements!$B$32:$F$32</definedName>
    <definedName name="_xlchart.v1.85" hidden="1">backup_hasher_measurements!$B$33:$F$33</definedName>
    <definedName name="_xlchart.v1.86" hidden="1">backup_hasher_measurements!$B$34:$F$34</definedName>
    <definedName name="_xlchart.v1.87" hidden="1">backup_hasher_measurements!$B$35:$F$35</definedName>
    <definedName name="_xlchart.v1.88" hidden="1">backup_hasher_measurements!$B$36:$F$36</definedName>
    <definedName name="_xlchart.v1.89" hidden="1">backup_hasher_measurements!$A$30</definedName>
    <definedName name="_xlchart.v1.9" hidden="1">backup_hasher_measurements!$F$1:$F$35</definedName>
    <definedName name="_xlchart.v1.90" hidden="1">backup_hasher_measurements!$A$31</definedName>
    <definedName name="_xlchart.v1.91" hidden="1">backup_hasher_measurements!$A$32</definedName>
    <definedName name="_xlchart.v1.92" hidden="1">backup_hasher_measurements!$A$33</definedName>
    <definedName name="_xlchart.v1.93" hidden="1">backup_hasher_measurements!$A$34</definedName>
    <definedName name="_xlchart.v1.94" hidden="1">backup_hasher_measurements!$A$35</definedName>
    <definedName name="_xlchart.v1.95" hidden="1">backup_hasher_measurements!$B$30:$F$30</definedName>
    <definedName name="_xlchart.v1.96" hidden="1">backup_hasher_measurements!$B$31:$F$31</definedName>
    <definedName name="_xlchart.v1.97" hidden="1">backup_hasher_measurements!$B$32:$F$32</definedName>
    <definedName name="_xlchart.v1.98" hidden="1">backup_hasher_measurements!$B$33:$F$33</definedName>
    <definedName name="_xlchart.v1.99" hidden="1">backup_hasher_measurements!$B$34:$F$34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3" l="1"/>
</calcChain>
</file>

<file path=xl/sharedStrings.xml><?xml version="1.0" encoding="utf-8"?>
<sst xmlns="http://schemas.openxmlformats.org/spreadsheetml/2006/main" count="53" uniqueCount="17">
  <si>
    <t>hasher</t>
  </si>
  <si>
    <t>n_records</t>
  </si>
  <si>
    <t>min</t>
  </si>
  <si>
    <t>max</t>
  </si>
  <si>
    <t>mean</t>
  </si>
  <si>
    <t>median</t>
  </si>
  <si>
    <t>PandasApplyHasher0</t>
  </si>
  <si>
    <t>PandasApplyHasher1</t>
  </si>
  <si>
    <t>PandasApplyHasher2</t>
  </si>
  <si>
    <t>PandasApplyHasher3</t>
  </si>
  <si>
    <t>PandasApplyHasher4</t>
  </si>
  <si>
    <t>PandasApplyHasher5</t>
  </si>
  <si>
    <t>NativePythonHasher0</t>
  </si>
  <si>
    <t>Grand Total</t>
  </si>
  <si>
    <t>Column Labels</t>
  </si>
  <si>
    <t>Sum of mean</t>
  </si>
  <si>
    <t>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</si>
</sst>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"/>
    <numFmt numFmtId="169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7" formatCode="0.000"/>
    </dxf>
    <dxf>
      <numFmt numFmtId="168" formatCode="0.000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3" formatCode="0.000000"/>
    </dxf>
    <dxf>
      <numFmt numFmtId="172" formatCode="0.0000000"/>
    </dxf>
    <dxf>
      <numFmt numFmtId="171" formatCode="0.000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[hasher_measurements.xlsx]Sheet2!PivotTable2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for different Hashers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NativePythonHasher0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strCache>
            </c:strRef>
          </c:cat>
          <c:val>
            <c:numRef>
              <c:f>Sheet2!$B$5:$B$9</c:f>
              <c:numCache>
                <c:formatCode>0.0000</c:formatCode>
                <c:ptCount val="4"/>
                <c:pt idx="0">
                  <c:v>3.9146199999999999E-2</c:v>
                </c:pt>
                <c:pt idx="1">
                  <c:v>0.37436039999999998</c:v>
                </c:pt>
                <c:pt idx="2">
                  <c:v>0.91886500000000004</c:v>
                </c:pt>
                <c:pt idx="3">
                  <c:v>1.8213452000000001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5-0B4A-80CD-06C10DD5D25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PandasApplyHasher0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strCache>
            </c:strRef>
          </c:cat>
          <c:val>
            <c:numRef>
              <c:f>Sheet2!$C$5:$C$9</c:f>
              <c:numCache>
                <c:formatCode>0.0000</c:formatCode>
                <c:ptCount val="4"/>
                <c:pt idx="0">
                  <c:v>0.80570839999999999</c:v>
                </c:pt>
                <c:pt idx="1">
                  <c:v>7.973814</c:v>
                </c:pt>
                <c:pt idx="2">
                  <c:v>19.746572</c:v>
                </c:pt>
                <c:pt idx="3">
                  <c:v>39.077820799999998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355-0B4A-80CD-06C10DD5D25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PandasApplyHasher1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strCache>
            </c:strRef>
          </c:cat>
          <c:val>
            <c:numRef>
              <c:f>Sheet2!$D$5:$D$9</c:f>
              <c:numCache>
                <c:formatCode>0.0000</c:formatCode>
                <c:ptCount val="4"/>
                <c:pt idx="0">
                  <c:v>0.78652840000000002</c:v>
                </c:pt>
                <c:pt idx="1">
                  <c:v>7.8519101999999998</c:v>
                </c:pt>
                <c:pt idx="2">
                  <c:v>23.105814800000001</c:v>
                </c:pt>
                <c:pt idx="3">
                  <c:v>38.6854826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355-0B4A-80CD-06C10DD5D25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PandasApplyHasher2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strCache>
            </c:strRef>
          </c:cat>
          <c:val>
            <c:numRef>
              <c:f>Sheet2!$E$5:$E$9</c:f>
              <c:numCache>
                <c:formatCode>0.0000</c:formatCode>
                <c:ptCount val="4"/>
                <c:pt idx="0">
                  <c:v>3.2148999999999997E-2</c:v>
                </c:pt>
                <c:pt idx="1">
                  <c:v>0.31035980000000002</c:v>
                </c:pt>
                <c:pt idx="2">
                  <c:v>0.76563859999999995</c:v>
                </c:pt>
                <c:pt idx="3">
                  <c:v>1.5333242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355-0B4A-80CD-06C10DD5D25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PandasApplyHasher3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strCache>
            </c:strRef>
          </c:cat>
          <c:val>
            <c:numRef>
              <c:f>Sheet2!$F$5:$F$9</c:f>
              <c:numCache>
                <c:formatCode>0.0000</c:formatCode>
                <c:ptCount val="4"/>
                <c:pt idx="0">
                  <c:v>0.41811019999999999</c:v>
                </c:pt>
                <c:pt idx="1">
                  <c:v>4.1694699999999996</c:v>
                </c:pt>
                <c:pt idx="2">
                  <c:v>10.3251122</c:v>
                </c:pt>
                <c:pt idx="3">
                  <c:v>20.564690599999999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355-0B4A-80CD-06C10DD5D25A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PandasApplyHasher4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strCache>
            </c:strRef>
          </c:cat>
          <c:val>
            <c:numRef>
              <c:f>Sheet2!$G$5:$G$9</c:f>
              <c:numCache>
                <c:formatCode>0.0000</c:formatCode>
                <c:ptCount val="4"/>
                <c:pt idx="0">
                  <c:v>3.5362600000000001E-2</c:v>
                </c:pt>
                <c:pt idx="1">
                  <c:v>0.34110239999999997</c:v>
                </c:pt>
                <c:pt idx="2">
                  <c:v>0.85289059999999906</c:v>
                </c:pt>
                <c:pt idx="3">
                  <c:v>1.7130528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355-0B4A-80CD-06C10DD5D25A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PandasApplyHasher5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strCache>
            </c:strRef>
          </c:cat>
          <c:val>
            <c:numRef>
              <c:f>Sheet2!$H$5:$H$9</c:f>
              <c:numCache>
                <c:formatCode>0.0000</c:formatCode>
                <c:ptCount val="4"/>
                <c:pt idx="0">
                  <c:v>3.6489000000000001E-2</c:v>
                </c:pt>
                <c:pt idx="1">
                  <c:v>0.34778700000000001</c:v>
                </c:pt>
                <c:pt idx="2">
                  <c:v>0.88824020000000004</c:v>
                </c:pt>
                <c:pt idx="3">
                  <c:v>1.7559326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355-0B4A-80CD-06C10DD5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19712"/>
        <c:axId val="973927071"/>
      </c:lineChart>
      <c:catAx>
        <c:axId val="60551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Records in Dataframe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73927071"/>
        <c:crosses val="autoZero"/>
        <c:auto val="1"/>
        <c:lblAlgn val="ctr"/>
        <c:lblOffset val="100"/>
        <c:noMultiLvlLbl val="0"/>
      </c:catAx>
      <c:valAx>
        <c:axId val="973927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Runtime in Seconds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5519712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10</xdr:row>
      <xdr:rowOff>114300</xdr:rowOff>
    </xdr:from>
    <xdr:to>
      <xdr:col>9</xdr:col>
      <xdr:colOff>12700</xdr:colOff>
      <xdr:row>50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AFCCC-F65E-F051-F790-8E6B6C5FB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822.481456712965" createdVersion="8" refreshedVersion="8" minRefreshableVersion="3" recordCount="35">
  <cacheSource type="worksheet">
    <worksheetSource name="Table1"/>
  </cacheSource>
  <cacheFields count="6">
    <cacheField name="hasher" numFmtId="0">
      <sharedItems count="7">
        <s v="NativePythonHasher0"/>
        <s v="PandasApplyHasher0"/>
        <s v="PandasApplyHasher1"/>
        <s v="PandasApplyHasher2"/>
        <s v="PandasApplyHasher3"/>
        <s v="PandasApplyHasher4"/>
        <s v="PandasApplyHasher5"/>
      </sharedItems>
    </cacheField>
    <cacheField name="n_records" numFmtId="1">
      <sharedItems containsSemiMixedTypes="0" containsString="0" containsNumber="1" containsInteger="1" minValue="1" maxValue="500000" count="5">
        <n v="1"/>
        <n v="10000"/>
        <n v="100000"/>
        <n v="250000"/>
        <n v="500000"/>
      </sharedItems>
    </cacheField>
    <cacheField name="min" numFmtId="169">
      <sharedItems containsSemiMixedTypes="0" containsString="0" containsNumber="1" minValue="2.34E-4" maxValue="37.049627000000001"/>
    </cacheField>
    <cacheField name="max" numFmtId="169">
      <sharedItems containsSemiMixedTypes="0" containsString="0" containsNumber="1" minValue="3.1100000000000002E-4" maxValue="39.680827999999998"/>
    </cacheField>
    <cacheField name="mean" numFmtId="169">
      <sharedItems containsSemiMixedTypes="0" containsString="0" containsNumber="1" minValue="2.6659999999999998E-4" maxValue="39.077820799999998" count="34">
        <n v="3.8299999999999999E-4"/>
        <n v="3.9146199999999999E-2"/>
        <n v="0.37436039999999998"/>
        <n v="0.91886500000000004"/>
        <n v="1.8213452000000001"/>
        <n v="3.1619999999999999E-4"/>
        <n v="0.80570839999999999"/>
        <n v="7.973814"/>
        <n v="19.746572"/>
        <n v="39.077820799999998"/>
        <n v="2.6659999999999998E-4"/>
        <n v="0.78652840000000002"/>
        <n v="7.8519101999999998"/>
        <n v="23.105814800000001"/>
        <n v="38.6854826"/>
        <n v="2.8620000000000002E-4"/>
        <n v="3.2148999999999997E-2"/>
        <n v="0.31035980000000002"/>
        <n v="0.76563859999999995"/>
        <n v="1.5333242"/>
        <n v="3.5159999999999998E-4"/>
        <n v="0.41811019999999999"/>
        <n v="4.1694699999999996"/>
        <n v="10.3251122"/>
        <n v="20.564690599999999"/>
        <n v="3.5362600000000001E-2"/>
        <n v="0.34110239999999997"/>
        <n v="0.85289059999999906"/>
        <n v="1.7130528"/>
        <n v="2.786E-4"/>
        <n v="3.6489000000000001E-2"/>
        <n v="0.34778700000000001"/>
        <n v="0.88824020000000004"/>
        <n v="1.7559326"/>
      </sharedItems>
    </cacheField>
    <cacheField name="median" numFmtId="169">
      <sharedItems containsSemiMixedTypes="0" containsString="0" containsNumber="1" minValue="2.43E-4" maxValue="39.56860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n v="3.0699999999999998E-4"/>
    <n v="5.4299999999999997E-4"/>
    <x v="0"/>
    <n v="3.28E-4"/>
  </r>
  <r>
    <x v="0"/>
    <x v="1"/>
    <n v="3.8216E-2"/>
    <n v="4.0202000000000002E-2"/>
    <x v="1"/>
    <n v="3.9095999999999999E-2"/>
  </r>
  <r>
    <x v="0"/>
    <x v="2"/>
    <n v="0.37156099999999997"/>
    <n v="0.37762600000000002"/>
    <x v="2"/>
    <n v="0.37302800000000003"/>
  </r>
  <r>
    <x v="0"/>
    <x v="3"/>
    <n v="0.90803299999999998"/>
    <n v="0.92911600000000005"/>
    <x v="3"/>
    <n v="0.92296299999999998"/>
  </r>
  <r>
    <x v="0"/>
    <x v="4"/>
    <n v="1.7988980000000001"/>
    <n v="1.8704890000000001"/>
    <x v="4"/>
    <n v="1.8024610000000001"/>
  </r>
  <r>
    <x v="1"/>
    <x v="0"/>
    <n v="2.3800000000000001E-4"/>
    <n v="5.0299999999999997E-4"/>
    <x v="5"/>
    <n v="2.5399999999999999E-4"/>
  </r>
  <r>
    <x v="1"/>
    <x v="1"/>
    <n v="0.79318999999999995"/>
    <n v="0.83002200000000004"/>
    <x v="6"/>
    <n v="0.80099299999999996"/>
  </r>
  <r>
    <x v="1"/>
    <x v="2"/>
    <n v="7.5527119999999996"/>
    <n v="8.2416909999999994"/>
    <x v="7"/>
    <n v="8.0501419999999992"/>
  </r>
  <r>
    <x v="1"/>
    <x v="3"/>
    <n v="18.507176999999999"/>
    <n v="20.4039"/>
    <x v="8"/>
    <n v="19.80537"/>
  </r>
  <r>
    <x v="1"/>
    <x v="4"/>
    <n v="37.049627000000001"/>
    <n v="39.680827999999998"/>
    <x v="9"/>
    <n v="39.568601999999998"/>
  </r>
  <r>
    <x v="2"/>
    <x v="0"/>
    <n v="2.34E-4"/>
    <n v="3.1100000000000002E-4"/>
    <x v="10"/>
    <n v="2.43E-4"/>
  </r>
  <r>
    <x v="2"/>
    <x v="1"/>
    <n v="0.737649"/>
    <n v="0.81247800000000003"/>
    <x v="11"/>
    <n v="0.79030100000000003"/>
  </r>
  <r>
    <x v="2"/>
    <x v="2"/>
    <n v="7.5059519999999997"/>
    <n v="7.9912910000000004"/>
    <x v="12"/>
    <n v="7.9311379999999998"/>
  </r>
  <r>
    <x v="2"/>
    <x v="3"/>
    <n v="18.247391"/>
    <n v="38.131404000000003"/>
    <x v="13"/>
    <n v="19.732983000000001"/>
  </r>
  <r>
    <x v="2"/>
    <x v="4"/>
    <n v="36.384126999999999"/>
    <n v="39.294890000000002"/>
    <x v="14"/>
    <n v="39.244373000000003"/>
  </r>
  <r>
    <x v="3"/>
    <x v="0"/>
    <n v="2.4899999999999998E-4"/>
    <n v="3.6299999999999999E-4"/>
    <x v="15"/>
    <n v="2.5300000000000002E-4"/>
  </r>
  <r>
    <x v="3"/>
    <x v="1"/>
    <n v="3.1558000000000003E-2"/>
    <n v="3.2710999999999997E-2"/>
    <x v="16"/>
    <n v="3.2209000000000002E-2"/>
  </r>
  <r>
    <x v="3"/>
    <x v="2"/>
    <n v="0.30636200000000002"/>
    <n v="0.31965700000000002"/>
    <x v="17"/>
    <n v="0.308423"/>
  </r>
  <r>
    <x v="3"/>
    <x v="3"/>
    <n v="0.75791200000000003"/>
    <n v="0.778644"/>
    <x v="18"/>
    <n v="0.76356199999999996"/>
  </r>
  <r>
    <x v="3"/>
    <x v="4"/>
    <n v="1.511976"/>
    <n v="1.568405"/>
    <x v="19"/>
    <n v="1.526251"/>
  </r>
  <r>
    <x v="4"/>
    <x v="0"/>
    <n v="3.0800000000000001E-4"/>
    <n v="4.28E-4"/>
    <x v="20"/>
    <n v="3.21E-4"/>
  </r>
  <r>
    <x v="4"/>
    <x v="1"/>
    <n v="0.413746"/>
    <n v="0.42590099999999997"/>
    <x v="21"/>
    <n v="0.417819"/>
  </r>
  <r>
    <x v="4"/>
    <x v="2"/>
    <n v="4.1658929999999996"/>
    <n v="4.1742350000000004"/>
    <x v="22"/>
    <n v="4.1682540000000001"/>
  </r>
  <r>
    <x v="4"/>
    <x v="3"/>
    <n v="10.274778"/>
    <n v="10.443915000000001"/>
    <x v="23"/>
    <n v="10.292814999999999"/>
  </r>
  <r>
    <x v="4"/>
    <x v="4"/>
    <n v="20.520146"/>
    <n v="20.655394999999999"/>
    <x v="24"/>
    <n v="20.556668999999999"/>
  </r>
  <r>
    <x v="5"/>
    <x v="0"/>
    <n v="2.5099999999999998E-4"/>
    <n v="3.4699999999999998E-4"/>
    <x v="15"/>
    <n v="2.5500000000000002E-4"/>
  </r>
  <r>
    <x v="5"/>
    <x v="1"/>
    <n v="3.4872E-2"/>
    <n v="3.5945999999999999E-2"/>
    <x v="25"/>
    <n v="3.5498000000000002E-2"/>
  </r>
  <r>
    <x v="5"/>
    <x v="2"/>
    <n v="0.33846199999999999"/>
    <n v="0.345779"/>
    <x v="26"/>
    <n v="0.33968100000000001"/>
  </r>
  <r>
    <x v="5"/>
    <x v="3"/>
    <n v="0.84528899999999996"/>
    <n v="0.86593299999999995"/>
    <x v="27"/>
    <n v="0.85031999999999996"/>
  </r>
  <r>
    <x v="5"/>
    <x v="4"/>
    <n v="1.6980999999999999"/>
    <n v="1.7604519999999999"/>
    <x v="28"/>
    <n v="1.7021360000000001"/>
  </r>
  <r>
    <x v="6"/>
    <x v="0"/>
    <n v="2.4800000000000001E-4"/>
    <n v="3.3E-4"/>
    <x v="29"/>
    <n v="2.5500000000000002E-4"/>
  </r>
  <r>
    <x v="6"/>
    <x v="1"/>
    <n v="3.5692000000000002E-2"/>
    <n v="3.8307000000000001E-2"/>
    <x v="30"/>
    <n v="3.6007999999999998E-2"/>
  </r>
  <r>
    <x v="6"/>
    <x v="2"/>
    <n v="0.34548299999999998"/>
    <n v="0.351609"/>
    <x v="31"/>
    <n v="0.34652300000000003"/>
  </r>
  <r>
    <x v="6"/>
    <x v="3"/>
    <n v="0.88247399999999998"/>
    <n v="0.894814"/>
    <x v="32"/>
    <n v="0.88768899999999995"/>
  </r>
  <r>
    <x v="6"/>
    <x v="4"/>
    <n v="1.7403409999999999"/>
    <n v="1.784529"/>
    <x v="33"/>
    <n v="1.751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Number of Records">
  <location ref="A3:I9" firstHeaderRow="1" firstDataRow="2" firstDataCol="1"/>
  <pivotFields count="6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" multipleItemSelectionAllowed="1" showAll="0">
      <items count="6">
        <item h="1" x="0"/>
        <item x="1"/>
        <item x="2"/>
        <item x="3"/>
        <item x="4"/>
        <item t="default"/>
      </items>
    </pivotField>
    <pivotField numFmtId="169" showAll="0"/>
    <pivotField numFmtId="169" showAll="0"/>
    <pivotField dataField="1" numFmtId="169" showAll="0">
      <items count="35">
        <item x="10"/>
        <item x="29"/>
        <item x="15"/>
        <item x="5"/>
        <item x="20"/>
        <item x="0"/>
        <item x="16"/>
        <item x="25"/>
        <item x="30"/>
        <item x="1"/>
        <item x="17"/>
        <item x="26"/>
        <item x="31"/>
        <item x="2"/>
        <item x="21"/>
        <item x="18"/>
        <item x="11"/>
        <item x="6"/>
        <item x="27"/>
        <item x="32"/>
        <item x="3"/>
        <item x="19"/>
        <item x="28"/>
        <item x="33"/>
        <item x="4"/>
        <item x="22"/>
        <item x="12"/>
        <item x="7"/>
        <item x="23"/>
        <item x="8"/>
        <item x="24"/>
        <item x="13"/>
        <item x="14"/>
        <item x="9"/>
        <item t="default"/>
      </items>
    </pivotField>
    <pivotField numFmtId="169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mean" fld="4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hartFormats count="8"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36" totalsRowShown="0">
  <autoFilter ref="A1:F36"/>
  <sortState xmlns:xlrd2="http://schemas.microsoft.com/office/spreadsheetml/2017/richdata2" ref="A2:F36">
    <sortCondition ref="B1:B36"/>
  </sortState>
  <tableColumns count="6">
    <tableColumn id="1" name="hasher"/>
    <tableColumn id="2" name="n_records" dataDxfId="13"/>
    <tableColumn id="3" name="min" dataDxfId="12"/>
    <tableColumn id="4" name="max" dataDxfId="11"/>
    <tableColumn id="5" name="mean" dataDxfId="10"/>
    <tableColumn id="6" name="median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workbookViewId="0">
      <selection activeCell="L29" sqref="L29"/>
    </sheetView>
  </sheetViews>
  <sheetFormatPr baseColWidth="10" defaultRowHeight="16" x14ac:dyDescent="0.2"/>
  <cols>
    <col min="1" max="1" width="19.6640625" bestFit="1" customWidth="1"/>
    <col min="2" max="2" width="19.5" bestFit="1" customWidth="1"/>
    <col min="3" max="8" width="18.83203125" bestFit="1" customWidth="1"/>
    <col min="9" max="9" width="12.6640625" bestFit="1" customWidth="1"/>
    <col min="10" max="10" width="18.6640625" bestFit="1" customWidth="1"/>
    <col min="11" max="11" width="10.6640625" bestFit="1" customWidth="1"/>
    <col min="12" max="12" width="18.6640625" bestFit="1" customWidth="1"/>
    <col min="13" max="13" width="10.6640625" bestFit="1" customWidth="1"/>
    <col min="14" max="14" width="18.6640625" bestFit="1" customWidth="1"/>
    <col min="15" max="15" width="10.6640625" bestFit="1" customWidth="1"/>
    <col min="16" max="16" width="17" bestFit="1" customWidth="1"/>
    <col min="17" max="17" width="15.33203125" bestFit="1" customWidth="1"/>
    <col min="18" max="18" width="10.6640625" bestFit="1" customWidth="1"/>
    <col min="19" max="19" width="11.6640625" bestFit="1" customWidth="1"/>
    <col min="20" max="20" width="18.6640625" bestFit="1" customWidth="1"/>
    <col min="21" max="21" width="10.6640625" bestFit="1" customWidth="1"/>
    <col min="22" max="22" width="11.6640625" bestFit="1" customWidth="1"/>
    <col min="23" max="23" width="17" bestFit="1" customWidth="1"/>
    <col min="24" max="24" width="15.33203125" bestFit="1" customWidth="1"/>
    <col min="25" max="25" width="16.5" bestFit="1" customWidth="1"/>
    <col min="26" max="29" width="7.6640625" bestFit="1" customWidth="1"/>
    <col min="30" max="35" width="8.6640625" bestFit="1" customWidth="1"/>
  </cols>
  <sheetData>
    <row r="3" spans="1:9" x14ac:dyDescent="0.2">
      <c r="A3" s="2" t="s">
        <v>15</v>
      </c>
      <c r="B3" s="2" t="s">
        <v>14</v>
      </c>
    </row>
    <row r="4" spans="1:9" x14ac:dyDescent="0.2">
      <c r="A4" s="2" t="s">
        <v>16</v>
      </c>
      <c r="B4" t="s">
        <v>12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13</v>
      </c>
    </row>
    <row r="5" spans="1:9" x14ac:dyDescent="0.2">
      <c r="A5" s="6">
        <v>10000</v>
      </c>
      <c r="B5" s="3">
        <v>3.9146199999999999E-2</v>
      </c>
      <c r="C5" s="3">
        <v>0.80570839999999999</v>
      </c>
      <c r="D5" s="3">
        <v>0.78652840000000002</v>
      </c>
      <c r="E5" s="3">
        <v>3.2148999999999997E-2</v>
      </c>
      <c r="F5" s="3">
        <v>0.41811019999999999</v>
      </c>
      <c r="G5" s="3">
        <v>3.5362600000000001E-2</v>
      </c>
      <c r="H5" s="3">
        <v>3.6489000000000001E-2</v>
      </c>
      <c r="I5" s="3">
        <v>2.1534938000000001</v>
      </c>
    </row>
    <row r="6" spans="1:9" x14ac:dyDescent="0.2">
      <c r="A6" s="6">
        <v>100000</v>
      </c>
      <c r="B6" s="3">
        <v>0.37436039999999998</v>
      </c>
      <c r="C6" s="3">
        <v>7.973814</v>
      </c>
      <c r="D6" s="3">
        <v>7.8519101999999998</v>
      </c>
      <c r="E6" s="3">
        <v>0.31035980000000002</v>
      </c>
      <c r="F6" s="3">
        <v>4.1694699999999996</v>
      </c>
      <c r="G6" s="3">
        <v>0.34110239999999997</v>
      </c>
      <c r="H6" s="3">
        <v>0.34778700000000001</v>
      </c>
      <c r="I6" s="3">
        <v>21.368803800000002</v>
      </c>
    </row>
    <row r="7" spans="1:9" x14ac:dyDescent="0.2">
      <c r="A7" s="6">
        <v>250000</v>
      </c>
      <c r="B7" s="3">
        <v>0.91886500000000004</v>
      </c>
      <c r="C7" s="3">
        <v>19.746572</v>
      </c>
      <c r="D7" s="3">
        <v>23.105814800000001</v>
      </c>
      <c r="E7" s="3">
        <v>0.76563859999999995</v>
      </c>
      <c r="F7" s="3">
        <v>10.3251122</v>
      </c>
      <c r="G7" s="3">
        <v>0.85289059999999906</v>
      </c>
      <c r="H7" s="3">
        <v>0.88824020000000004</v>
      </c>
      <c r="I7" s="3">
        <v>56.603133400000004</v>
      </c>
    </row>
    <row r="8" spans="1:9" x14ac:dyDescent="0.2">
      <c r="A8" s="6">
        <v>500000</v>
      </c>
      <c r="B8" s="3">
        <v>1.8213452000000001</v>
      </c>
      <c r="C8" s="3">
        <v>39.077820799999998</v>
      </c>
      <c r="D8" s="3">
        <v>38.6854826</v>
      </c>
      <c r="E8" s="3">
        <v>1.5333242</v>
      </c>
      <c r="F8" s="3">
        <v>20.564690599999999</v>
      </c>
      <c r="G8" s="3">
        <v>1.7130528</v>
      </c>
      <c r="H8" s="3">
        <v>1.7559326</v>
      </c>
      <c r="I8" s="3">
        <v>105.15164879999999</v>
      </c>
    </row>
    <row r="9" spans="1:9" x14ac:dyDescent="0.2">
      <c r="A9" s="6" t="s">
        <v>13</v>
      </c>
      <c r="B9" s="1">
        <v>3.1537168000000002</v>
      </c>
      <c r="C9" s="1">
        <v>67.603915199999989</v>
      </c>
      <c r="D9" s="1">
        <v>70.429736000000005</v>
      </c>
      <c r="E9" s="1">
        <v>2.6414716</v>
      </c>
      <c r="F9" s="1">
        <v>35.477382999999996</v>
      </c>
      <c r="G9" s="1">
        <v>2.9424083999999988</v>
      </c>
      <c r="H9" s="1">
        <v>3.0284488000000001</v>
      </c>
      <c r="I9" s="1">
        <v>185.2770798</v>
      </c>
    </row>
    <row r="29" spans="12:12" x14ac:dyDescent="0.2">
      <c r="L29">
        <f>39/1.53</f>
        <v>25.490196078431371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I43" sqref="I43"/>
    </sheetView>
  </sheetViews>
  <sheetFormatPr baseColWidth="10" defaultRowHeight="16" x14ac:dyDescent="0.2"/>
  <cols>
    <col min="1" max="1" width="25.83203125" customWidth="1"/>
    <col min="2" max="2" width="12.6640625" bestFit="1" customWidth="1"/>
    <col min="3" max="4" width="12" bestFit="1" customWidth="1"/>
    <col min="5" max="5" width="13" bestFit="1" customWidth="1"/>
    <col min="6" max="6" width="1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12</v>
      </c>
      <c r="B2" s="5">
        <v>1</v>
      </c>
      <c r="C2" s="4">
        <v>3.0699999999999998E-4</v>
      </c>
      <c r="D2" s="4">
        <v>5.4299999999999997E-4</v>
      </c>
      <c r="E2" s="4">
        <v>3.8299999999999999E-4</v>
      </c>
      <c r="F2" s="4">
        <v>3.28E-4</v>
      </c>
    </row>
    <row r="3" spans="1:6" x14ac:dyDescent="0.2">
      <c r="A3" t="s">
        <v>6</v>
      </c>
      <c r="B3" s="5">
        <v>1</v>
      </c>
      <c r="C3" s="4">
        <v>2.3800000000000001E-4</v>
      </c>
      <c r="D3" s="4">
        <v>5.0299999999999997E-4</v>
      </c>
      <c r="E3" s="4">
        <v>3.1619999999999999E-4</v>
      </c>
      <c r="F3" s="4">
        <v>2.5399999999999999E-4</v>
      </c>
    </row>
    <row r="4" spans="1:6" x14ac:dyDescent="0.2">
      <c r="A4" t="s">
        <v>7</v>
      </c>
      <c r="B4" s="5">
        <v>1</v>
      </c>
      <c r="C4" s="4">
        <v>2.34E-4</v>
      </c>
      <c r="D4" s="4">
        <v>3.1100000000000002E-4</v>
      </c>
      <c r="E4" s="4">
        <v>2.6659999999999998E-4</v>
      </c>
      <c r="F4" s="4">
        <v>2.43E-4</v>
      </c>
    </row>
    <row r="5" spans="1:6" x14ac:dyDescent="0.2">
      <c r="A5" t="s">
        <v>8</v>
      </c>
      <c r="B5" s="5">
        <v>1</v>
      </c>
      <c r="C5" s="4">
        <v>2.4899999999999998E-4</v>
      </c>
      <c r="D5" s="4">
        <v>3.6299999999999999E-4</v>
      </c>
      <c r="E5" s="4">
        <v>2.8620000000000002E-4</v>
      </c>
      <c r="F5" s="4">
        <v>2.5300000000000002E-4</v>
      </c>
    </row>
    <row r="6" spans="1:6" x14ac:dyDescent="0.2">
      <c r="A6" t="s">
        <v>9</v>
      </c>
      <c r="B6" s="5">
        <v>1</v>
      </c>
      <c r="C6" s="4">
        <v>3.0800000000000001E-4</v>
      </c>
      <c r="D6" s="4">
        <v>4.28E-4</v>
      </c>
      <c r="E6" s="4">
        <v>3.5159999999999998E-4</v>
      </c>
      <c r="F6" s="4">
        <v>3.21E-4</v>
      </c>
    </row>
    <row r="7" spans="1:6" x14ac:dyDescent="0.2">
      <c r="A7" t="s">
        <v>10</v>
      </c>
      <c r="B7" s="5">
        <v>1</v>
      </c>
      <c r="C7" s="4">
        <v>2.5099999999999998E-4</v>
      </c>
      <c r="D7" s="4">
        <v>3.4699999999999998E-4</v>
      </c>
      <c r="E7" s="4">
        <v>2.8620000000000002E-4</v>
      </c>
      <c r="F7" s="4">
        <v>2.5500000000000002E-4</v>
      </c>
    </row>
    <row r="8" spans="1:6" x14ac:dyDescent="0.2">
      <c r="A8" t="s">
        <v>11</v>
      </c>
      <c r="B8" s="5">
        <v>1</v>
      </c>
      <c r="C8" s="4">
        <v>2.4800000000000001E-4</v>
      </c>
      <c r="D8" s="4">
        <v>3.3E-4</v>
      </c>
      <c r="E8" s="4">
        <v>2.786E-4</v>
      </c>
      <c r="F8" s="4">
        <v>2.5500000000000002E-4</v>
      </c>
    </row>
    <row r="9" spans="1:6" x14ac:dyDescent="0.2">
      <c r="A9" t="s">
        <v>12</v>
      </c>
      <c r="B9" s="5">
        <v>10000</v>
      </c>
      <c r="C9" s="4">
        <v>3.8216E-2</v>
      </c>
      <c r="D9" s="4">
        <v>4.0202000000000002E-2</v>
      </c>
      <c r="E9" s="4">
        <v>3.9146199999999999E-2</v>
      </c>
      <c r="F9" s="4">
        <v>3.9095999999999999E-2</v>
      </c>
    </row>
    <row r="10" spans="1:6" x14ac:dyDescent="0.2">
      <c r="A10" t="s">
        <v>6</v>
      </c>
      <c r="B10" s="5">
        <v>10000</v>
      </c>
      <c r="C10" s="4">
        <v>0.79318999999999995</v>
      </c>
      <c r="D10" s="4">
        <v>0.83002200000000004</v>
      </c>
      <c r="E10" s="4">
        <v>0.80570839999999999</v>
      </c>
      <c r="F10" s="4">
        <v>0.80099299999999996</v>
      </c>
    </row>
    <row r="11" spans="1:6" x14ac:dyDescent="0.2">
      <c r="A11" t="s">
        <v>7</v>
      </c>
      <c r="B11" s="5">
        <v>10000</v>
      </c>
      <c r="C11" s="4">
        <v>0.737649</v>
      </c>
      <c r="D11" s="4">
        <v>0.81247800000000003</v>
      </c>
      <c r="E11" s="4">
        <v>0.78652840000000002</v>
      </c>
      <c r="F11" s="4">
        <v>0.79030100000000003</v>
      </c>
    </row>
    <row r="12" spans="1:6" x14ac:dyDescent="0.2">
      <c r="A12" t="s">
        <v>8</v>
      </c>
      <c r="B12" s="5">
        <v>10000</v>
      </c>
      <c r="C12" s="4">
        <v>3.1558000000000003E-2</v>
      </c>
      <c r="D12" s="4">
        <v>3.2710999999999997E-2</v>
      </c>
      <c r="E12" s="4">
        <v>3.2148999999999997E-2</v>
      </c>
      <c r="F12" s="4">
        <v>3.2209000000000002E-2</v>
      </c>
    </row>
    <row r="13" spans="1:6" x14ac:dyDescent="0.2">
      <c r="A13" t="s">
        <v>9</v>
      </c>
      <c r="B13" s="5">
        <v>10000</v>
      </c>
      <c r="C13" s="4">
        <v>0.413746</v>
      </c>
      <c r="D13" s="4">
        <v>0.42590099999999997</v>
      </c>
      <c r="E13" s="4">
        <v>0.41811019999999999</v>
      </c>
      <c r="F13" s="4">
        <v>0.417819</v>
      </c>
    </row>
    <row r="14" spans="1:6" x14ac:dyDescent="0.2">
      <c r="A14" t="s">
        <v>10</v>
      </c>
      <c r="B14" s="5">
        <v>10000</v>
      </c>
      <c r="C14" s="4">
        <v>3.4872E-2</v>
      </c>
      <c r="D14" s="4">
        <v>3.5945999999999999E-2</v>
      </c>
      <c r="E14" s="4">
        <v>3.5362600000000001E-2</v>
      </c>
      <c r="F14" s="4">
        <v>3.5498000000000002E-2</v>
      </c>
    </row>
    <row r="15" spans="1:6" x14ac:dyDescent="0.2">
      <c r="A15" t="s">
        <v>11</v>
      </c>
      <c r="B15" s="5">
        <v>10000</v>
      </c>
      <c r="C15" s="4">
        <v>3.5692000000000002E-2</v>
      </c>
      <c r="D15" s="4">
        <v>3.8307000000000001E-2</v>
      </c>
      <c r="E15" s="4">
        <v>3.6489000000000001E-2</v>
      </c>
      <c r="F15" s="4">
        <v>3.6007999999999998E-2</v>
      </c>
    </row>
    <row r="16" spans="1:6" x14ac:dyDescent="0.2">
      <c r="A16" t="s">
        <v>12</v>
      </c>
      <c r="B16" s="5">
        <v>100000</v>
      </c>
      <c r="C16" s="4">
        <v>0.37156099999999997</v>
      </c>
      <c r="D16" s="4">
        <v>0.37762600000000002</v>
      </c>
      <c r="E16" s="4">
        <v>0.37436039999999998</v>
      </c>
      <c r="F16" s="4">
        <v>0.37302800000000003</v>
      </c>
    </row>
    <row r="17" spans="1:6" x14ac:dyDescent="0.2">
      <c r="A17" t="s">
        <v>6</v>
      </c>
      <c r="B17" s="5">
        <v>100000</v>
      </c>
      <c r="C17" s="4">
        <v>7.5527119999999996</v>
      </c>
      <c r="D17" s="4">
        <v>8.2416909999999994</v>
      </c>
      <c r="E17" s="4">
        <v>7.973814</v>
      </c>
      <c r="F17" s="4">
        <v>8.0501419999999992</v>
      </c>
    </row>
    <row r="18" spans="1:6" x14ac:dyDescent="0.2">
      <c r="A18" t="s">
        <v>7</v>
      </c>
      <c r="B18" s="5">
        <v>100000</v>
      </c>
      <c r="C18" s="4">
        <v>7.5059519999999997</v>
      </c>
      <c r="D18" s="4">
        <v>7.9912910000000004</v>
      </c>
      <c r="E18" s="4">
        <v>7.8519101999999998</v>
      </c>
      <c r="F18" s="4">
        <v>7.9311379999999998</v>
      </c>
    </row>
    <row r="19" spans="1:6" x14ac:dyDescent="0.2">
      <c r="A19" t="s">
        <v>8</v>
      </c>
      <c r="B19" s="5">
        <v>100000</v>
      </c>
      <c r="C19" s="4">
        <v>0.30636200000000002</v>
      </c>
      <c r="D19" s="4">
        <v>0.31965700000000002</v>
      </c>
      <c r="E19" s="4">
        <v>0.31035980000000002</v>
      </c>
      <c r="F19" s="4">
        <v>0.308423</v>
      </c>
    </row>
    <row r="20" spans="1:6" x14ac:dyDescent="0.2">
      <c r="A20" t="s">
        <v>9</v>
      </c>
      <c r="B20" s="5">
        <v>100000</v>
      </c>
      <c r="C20" s="4">
        <v>4.1658929999999996</v>
      </c>
      <c r="D20" s="4">
        <v>4.1742350000000004</v>
      </c>
      <c r="E20" s="4">
        <v>4.1694699999999996</v>
      </c>
      <c r="F20" s="4">
        <v>4.1682540000000001</v>
      </c>
    </row>
    <row r="21" spans="1:6" x14ac:dyDescent="0.2">
      <c r="A21" t="s">
        <v>10</v>
      </c>
      <c r="B21" s="5">
        <v>100000</v>
      </c>
      <c r="C21" s="4">
        <v>0.33846199999999999</v>
      </c>
      <c r="D21" s="4">
        <v>0.345779</v>
      </c>
      <c r="E21" s="4">
        <v>0.34110239999999997</v>
      </c>
      <c r="F21" s="4">
        <v>0.33968100000000001</v>
      </c>
    </row>
    <row r="22" spans="1:6" x14ac:dyDescent="0.2">
      <c r="A22" t="s">
        <v>11</v>
      </c>
      <c r="B22" s="5">
        <v>100000</v>
      </c>
      <c r="C22" s="4">
        <v>0.34548299999999998</v>
      </c>
      <c r="D22" s="4">
        <v>0.351609</v>
      </c>
      <c r="E22" s="4">
        <v>0.34778700000000001</v>
      </c>
      <c r="F22" s="4">
        <v>0.34652300000000003</v>
      </c>
    </row>
    <row r="23" spans="1:6" x14ac:dyDescent="0.2">
      <c r="A23" t="s">
        <v>12</v>
      </c>
      <c r="B23" s="5">
        <v>250000</v>
      </c>
      <c r="C23" s="4">
        <v>0.90803299999999998</v>
      </c>
      <c r="D23" s="4">
        <v>0.92911600000000005</v>
      </c>
      <c r="E23" s="4">
        <v>0.91886500000000004</v>
      </c>
      <c r="F23" s="4">
        <v>0.92296299999999998</v>
      </c>
    </row>
    <row r="24" spans="1:6" x14ac:dyDescent="0.2">
      <c r="A24" t="s">
        <v>6</v>
      </c>
      <c r="B24" s="5">
        <v>250000</v>
      </c>
      <c r="C24" s="4">
        <v>18.507176999999999</v>
      </c>
      <c r="D24" s="4">
        <v>20.4039</v>
      </c>
      <c r="E24" s="4">
        <v>19.746572</v>
      </c>
      <c r="F24" s="4">
        <v>19.80537</v>
      </c>
    </row>
    <row r="25" spans="1:6" x14ac:dyDescent="0.2">
      <c r="A25" t="s">
        <v>7</v>
      </c>
      <c r="B25" s="5">
        <v>250000</v>
      </c>
      <c r="C25" s="4">
        <v>18.247391</v>
      </c>
      <c r="D25" s="4">
        <v>38.131404000000003</v>
      </c>
      <c r="E25" s="4">
        <v>23.105814800000001</v>
      </c>
      <c r="F25" s="4">
        <v>19.732983000000001</v>
      </c>
    </row>
    <row r="26" spans="1:6" x14ac:dyDescent="0.2">
      <c r="A26" t="s">
        <v>8</v>
      </c>
      <c r="B26" s="5">
        <v>250000</v>
      </c>
      <c r="C26" s="4">
        <v>0.75791200000000003</v>
      </c>
      <c r="D26" s="4">
        <v>0.778644</v>
      </c>
      <c r="E26" s="4">
        <v>0.76563859999999995</v>
      </c>
      <c r="F26" s="4">
        <v>0.76356199999999996</v>
      </c>
    </row>
    <row r="27" spans="1:6" x14ac:dyDescent="0.2">
      <c r="A27" t="s">
        <v>9</v>
      </c>
      <c r="B27" s="5">
        <v>250000</v>
      </c>
      <c r="C27" s="4">
        <v>10.274778</v>
      </c>
      <c r="D27" s="4">
        <v>10.443915000000001</v>
      </c>
      <c r="E27" s="4">
        <v>10.3251122</v>
      </c>
      <c r="F27" s="4">
        <v>10.292814999999999</v>
      </c>
    </row>
    <row r="28" spans="1:6" x14ac:dyDescent="0.2">
      <c r="A28" t="s">
        <v>10</v>
      </c>
      <c r="B28" s="5">
        <v>250000</v>
      </c>
      <c r="C28" s="4">
        <v>0.84528899999999996</v>
      </c>
      <c r="D28" s="4">
        <v>0.86593299999999995</v>
      </c>
      <c r="E28" s="4">
        <v>0.85289059999999906</v>
      </c>
      <c r="F28" s="4">
        <v>0.85031999999999996</v>
      </c>
    </row>
    <row r="29" spans="1:6" x14ac:dyDescent="0.2">
      <c r="A29" t="s">
        <v>11</v>
      </c>
      <c r="B29" s="5">
        <v>250000</v>
      </c>
      <c r="C29" s="4">
        <v>0.88247399999999998</v>
      </c>
      <c r="D29" s="4">
        <v>0.894814</v>
      </c>
      <c r="E29" s="4">
        <v>0.88824020000000004</v>
      </c>
      <c r="F29" s="4">
        <v>0.88768899999999995</v>
      </c>
    </row>
    <row r="30" spans="1:6" x14ac:dyDescent="0.2">
      <c r="A30" t="s">
        <v>12</v>
      </c>
      <c r="B30" s="5">
        <v>500000</v>
      </c>
      <c r="C30" s="4">
        <v>1.7988980000000001</v>
      </c>
      <c r="D30" s="4">
        <v>1.8704890000000001</v>
      </c>
      <c r="E30" s="4">
        <v>1.8213452000000001</v>
      </c>
      <c r="F30" s="4">
        <v>1.8024610000000001</v>
      </c>
    </row>
    <row r="31" spans="1:6" x14ac:dyDescent="0.2">
      <c r="A31" t="s">
        <v>6</v>
      </c>
      <c r="B31" s="5">
        <v>500000</v>
      </c>
      <c r="C31" s="4">
        <v>37.049627000000001</v>
      </c>
      <c r="D31" s="4">
        <v>39.680827999999998</v>
      </c>
      <c r="E31" s="4">
        <v>39.077820799999998</v>
      </c>
      <c r="F31" s="4">
        <v>39.568601999999998</v>
      </c>
    </row>
    <row r="32" spans="1:6" x14ac:dyDescent="0.2">
      <c r="A32" t="s">
        <v>7</v>
      </c>
      <c r="B32" s="5">
        <v>500000</v>
      </c>
      <c r="C32" s="4">
        <v>36.384126999999999</v>
      </c>
      <c r="D32" s="4">
        <v>39.294890000000002</v>
      </c>
      <c r="E32" s="4">
        <v>38.6854826</v>
      </c>
      <c r="F32" s="4">
        <v>39.244373000000003</v>
      </c>
    </row>
    <row r="33" spans="1:6" x14ac:dyDescent="0.2">
      <c r="A33" t="s">
        <v>8</v>
      </c>
      <c r="B33" s="5">
        <v>500000</v>
      </c>
      <c r="C33" s="4">
        <v>1.511976</v>
      </c>
      <c r="D33" s="4">
        <v>1.568405</v>
      </c>
      <c r="E33" s="4">
        <v>1.5333242</v>
      </c>
      <c r="F33" s="4">
        <v>1.526251</v>
      </c>
    </row>
    <row r="34" spans="1:6" x14ac:dyDescent="0.2">
      <c r="A34" t="s">
        <v>9</v>
      </c>
      <c r="B34" s="5">
        <v>500000</v>
      </c>
      <c r="C34" s="4">
        <v>20.520146</v>
      </c>
      <c r="D34" s="4">
        <v>20.655394999999999</v>
      </c>
      <c r="E34" s="4">
        <v>20.564690599999999</v>
      </c>
      <c r="F34" s="4">
        <v>20.556668999999999</v>
      </c>
    </row>
    <row r="35" spans="1:6" x14ac:dyDescent="0.2">
      <c r="A35" t="s">
        <v>10</v>
      </c>
      <c r="B35" s="5">
        <v>500000</v>
      </c>
      <c r="C35" s="4">
        <v>1.6980999999999999</v>
      </c>
      <c r="D35" s="4">
        <v>1.7604519999999999</v>
      </c>
      <c r="E35" s="4">
        <v>1.7130528</v>
      </c>
      <c r="F35" s="4">
        <v>1.7021360000000001</v>
      </c>
    </row>
    <row r="36" spans="1:6" x14ac:dyDescent="0.2">
      <c r="A36" t="s">
        <v>11</v>
      </c>
      <c r="B36" s="5">
        <v>500000</v>
      </c>
      <c r="C36" s="4">
        <v>1.7403409999999999</v>
      </c>
      <c r="D36" s="4">
        <v>1.784529</v>
      </c>
      <c r="E36" s="4">
        <v>1.7559326</v>
      </c>
      <c r="F36" s="4">
        <v>1.751015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backup_hasher_measurements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2022-09-18T09:13:10Z</dcterms:created>
  <dcterms:modified xsi:type="dcterms:W3CDTF">2022-09-18T10:31:28Z</dcterms:modified>
</cp:coreProperties>
</file>