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5"/>
  <workbookPr/>
  <mc:AlternateContent xmlns:mc="http://schemas.openxmlformats.org/markup-compatibility/2006">
    <mc:Choice Requires="x15">
      <x15ac:absPath xmlns:x15ac="http://schemas.microsoft.com/office/spreadsheetml/2010/11/ac" url="C:\Users\mauricem\Dropbox\USA\2022\"/>
    </mc:Choice>
  </mc:AlternateContent>
  <xr:revisionPtr revIDLastSave="0" documentId="11_CB0222831B9FF90DBA98E93B642A874D1275A4CE" xr6:coauthVersionLast="47" xr6:coauthVersionMax="47" xr10:uidLastSave="{00000000-0000-0000-0000-000000000000}"/>
  <bookViews>
    <workbookView xWindow="0" yWindow="0" windowWidth="23040" windowHeight="9195" activeTab="2" xr2:uid="{00000000-000D-0000-FFFF-FFFF00000000}"/>
  </bookViews>
  <sheets>
    <sheet name="Route 2022" sheetId="14" r:id="rId1"/>
    <sheet name="Notities" sheetId="3" r:id="rId2"/>
    <sheet name="Dagen" sheetId="16" r:id="rId3"/>
    <sheet name="Activiteiten" sheetId="15" r:id="rId4"/>
  </sheets>
  <definedNames>
    <definedName name="_xlnm._FilterDatabase" localSheetId="2" hidden="1">Dagen!$A$1:$J$88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140" i="16" l="1"/>
  <c r="A141" i="16"/>
  <c r="A142" i="16"/>
  <c r="A143" i="16"/>
  <c r="A154" i="16"/>
  <c r="A155" i="16"/>
  <c r="A156" i="16"/>
  <c r="A4" i="16"/>
  <c r="A5" i="16"/>
  <c r="A6" i="16"/>
  <c r="A7" i="16"/>
  <c r="A8" i="16"/>
  <c r="A146" i="16"/>
  <c r="A119" i="16"/>
  <c r="A120" i="16"/>
  <c r="A98" i="16"/>
  <c r="A99" i="16"/>
  <c r="A91" i="16"/>
  <c r="A92" i="16"/>
  <c r="A87" i="16"/>
  <c r="A82" i="16"/>
  <c r="A83" i="16"/>
  <c r="A84" i="16"/>
  <c r="A71" i="16"/>
  <c r="A75" i="16"/>
  <c r="A76" i="16"/>
  <c r="A70" i="16"/>
  <c r="A72" i="16"/>
  <c r="A73" i="16"/>
  <c r="A124" i="16"/>
  <c r="A66" i="16"/>
  <c r="A67" i="16"/>
  <c r="A157" i="16"/>
  <c r="A153" i="16"/>
  <c r="A160" i="16"/>
  <c r="A159" i="16"/>
  <c r="A158" i="16"/>
  <c r="A150" i="16"/>
  <c r="A134" i="16"/>
  <c r="A135" i="16"/>
  <c r="A136" i="16"/>
  <c r="A130" i="16"/>
  <c r="A129" i="16"/>
  <c r="A128" i="16"/>
  <c r="A152" i="16"/>
  <c r="A151" i="16"/>
  <c r="A149" i="16"/>
  <c r="A148" i="16"/>
  <c r="A147" i="16"/>
  <c r="A145" i="16"/>
  <c r="A144" i="16"/>
  <c r="A139" i="16"/>
  <c r="A138" i="16"/>
  <c r="A110" i="16"/>
  <c r="A102" i="16"/>
  <c r="A137" i="16"/>
  <c r="A133" i="16"/>
  <c r="A132" i="16"/>
  <c r="A131" i="16"/>
  <c r="A127" i="16"/>
  <c r="A126" i="16"/>
  <c r="A114" i="16"/>
  <c r="A125" i="16"/>
  <c r="A118" i="16"/>
  <c r="A121" i="16"/>
  <c r="A123" i="16"/>
  <c r="A122" i="16"/>
  <c r="A117" i="16"/>
  <c r="A116" i="16"/>
  <c r="A115" i="16"/>
  <c r="A113" i="16"/>
  <c r="A112" i="16"/>
  <c r="A111" i="16"/>
  <c r="A109" i="16"/>
  <c r="A108" i="16"/>
  <c r="A107" i="16"/>
  <c r="A105" i="16"/>
  <c r="A104" i="16"/>
  <c r="A103" i="16"/>
  <c r="A101" i="16"/>
  <c r="A100" i="16"/>
  <c r="A85" i="16"/>
  <c r="A86" i="16"/>
  <c r="A88" i="16"/>
  <c r="A89" i="16"/>
  <c r="A90" i="16"/>
  <c r="A93" i="16"/>
  <c r="A94" i="16"/>
  <c r="A95" i="16"/>
  <c r="A96" i="16"/>
  <c r="A97" i="16"/>
  <c r="A16" i="16"/>
  <c r="A15" i="16"/>
  <c r="A22" i="16"/>
  <c r="A25" i="16"/>
  <c r="A26" i="16"/>
  <c r="A27" i="16"/>
  <c r="A81" i="16"/>
  <c r="A78" i="16"/>
  <c r="A80" i="16"/>
  <c r="A79" i="16"/>
  <c r="A77" i="16"/>
  <c r="A74" i="16"/>
  <c r="A30" i="16"/>
  <c r="A20" i="16"/>
  <c r="A21" i="16"/>
  <c r="A23" i="16"/>
  <c r="A24" i="16"/>
  <c r="A12" i="16"/>
  <c r="A13" i="16"/>
  <c r="A14" i="16"/>
  <c r="A17" i="16"/>
  <c r="A11" i="16"/>
  <c r="A69" i="16"/>
  <c r="A68" i="16"/>
  <c r="A65" i="16"/>
  <c r="A64" i="16"/>
  <c r="A63" i="16"/>
  <c r="A44" i="16"/>
  <c r="A43" i="16"/>
  <c r="A31" i="16"/>
  <c r="A29" i="16"/>
  <c r="A28" i="16"/>
  <c r="A19" i="16"/>
  <c r="A18" i="16"/>
  <c r="A10" i="16"/>
  <c r="A9" i="16"/>
  <c r="A3" i="16"/>
  <c r="A2" i="16"/>
  <c r="A61" i="16"/>
  <c r="A62" i="16"/>
  <c r="A56" i="16"/>
  <c r="A57" i="16"/>
  <c r="A47" i="16"/>
  <c r="A48" i="16"/>
  <c r="A49" i="16"/>
  <c r="A50" i="16"/>
  <c r="A51" i="16"/>
  <c r="A60" i="16"/>
  <c r="A54" i="16"/>
  <c r="A53" i="16"/>
  <c r="A59" i="16"/>
  <c r="A58" i="16"/>
  <c r="A55" i="16"/>
  <c r="A52" i="16"/>
  <c r="A46" i="16"/>
  <c r="A45" i="16"/>
  <c r="A42" i="16"/>
  <c r="A41" i="16"/>
  <c r="A32" i="16"/>
  <c r="A35" i="16"/>
  <c r="A36" i="16"/>
  <c r="A37" i="16"/>
  <c r="A38" i="16"/>
  <c r="A39" i="16"/>
  <c r="A40" i="16"/>
  <c r="A33" i="16"/>
  <c r="B3" i="14"/>
  <c r="B4" i="14"/>
  <c r="B5" i="14"/>
  <c r="B6" i="14"/>
  <c r="B7" i="14"/>
  <c r="B8" i="14"/>
  <c r="B9" i="14"/>
  <c r="B10" i="14"/>
  <c r="B11" i="14"/>
  <c r="B12" i="14"/>
  <c r="B13" i="14"/>
  <c r="B14" i="14"/>
  <c r="B15" i="14"/>
  <c r="B16" i="14"/>
  <c r="B17" i="14"/>
  <c r="B18" i="14"/>
  <c r="B19" i="14"/>
  <c r="B20" i="14"/>
  <c r="B21" i="14"/>
  <c r="B22" i="14"/>
  <c r="B23" i="14"/>
  <c r="B24" i="14"/>
  <c r="B25" i="14"/>
  <c r="B26" i="14"/>
  <c r="B27" i="14"/>
  <c r="B28" i="14"/>
  <c r="B29" i="14"/>
</calcChain>
</file>

<file path=xl/sharedStrings.xml><?xml version="1.0" encoding="utf-8"?>
<sst xmlns="http://schemas.openxmlformats.org/spreadsheetml/2006/main" count="389" uniqueCount="278">
  <si>
    <t>Page</t>
  </si>
  <si>
    <t>Las Vegas</t>
  </si>
  <si>
    <t>Yosemite NP</t>
  </si>
  <si>
    <t>dag</t>
  </si>
  <si>
    <t>Walmart: Stoelen/Tafel en broodrooster</t>
  </si>
  <si>
    <t>fototoestel. Denk aan tijdklok op fototoestel</t>
  </si>
  <si>
    <t>Teva's meenemen</t>
  </si>
  <si>
    <t>Tafelkleed meenemen</t>
  </si>
  <si>
    <t>Wandelstokken</t>
  </si>
  <si>
    <t>SF</t>
  </si>
  <si>
    <t>LA</t>
  </si>
  <si>
    <t>Zion NP</t>
  </si>
  <si>
    <t>datum</t>
  </si>
  <si>
    <t>weekdag</t>
  </si>
  <si>
    <t>Niet Vergeten!</t>
  </si>
  <si>
    <t>europese stekkeradapter</t>
  </si>
  <si>
    <t>limiet creditcard verhogen</t>
  </si>
  <si>
    <t>Tip: Koop een Permit  Van Zion naar Bryce om door tunnel te rijden</t>
  </si>
  <si>
    <t>Klemmetje om navigatie te bevestigen</t>
  </si>
  <si>
    <t>Telefoonstandaard voor timelapse foto's</t>
  </si>
  <si>
    <t>Een setje wegwerphandschoenen voor het hele vieze klusje om de rioolslang te hanteren, is een must</t>
  </si>
  <si>
    <t xml:space="preserve">zaklampje </t>
  </si>
  <si>
    <t>Powerbanks in handbagage</t>
  </si>
  <si>
    <t>imbussleutel</t>
  </si>
  <si>
    <t xml:space="preserve">pennentje om simkaart te wisselen </t>
  </si>
  <si>
    <t>Vliegtuigadapter voor je koptelefoon (ligt in laadje kamer)</t>
  </si>
  <si>
    <t>Las Vegas - Zion NP</t>
  </si>
  <si>
    <t>Zion NP -Bryce NP</t>
  </si>
  <si>
    <t>Bryce NP - Page</t>
  </si>
  <si>
    <t>Page - Monument Valley</t>
  </si>
  <si>
    <t>Monument Valley - Grand Canyon</t>
  </si>
  <si>
    <t>SF - Yosemite NP</t>
  </si>
  <si>
    <t>Monterey - SF</t>
  </si>
  <si>
    <t>Blarenpleisters</t>
  </si>
  <si>
    <t>Regenjasjes</t>
  </si>
  <si>
    <t>ziplocktasjes voor de ijsblokje</t>
  </si>
  <si>
    <t>koelelementen , koeltasje</t>
  </si>
  <si>
    <t>Navigatie op telefoons?</t>
  </si>
  <si>
    <t>Rugzakken voor iedereen</t>
  </si>
  <si>
    <t>Nekkussentjes</t>
  </si>
  <si>
    <t>aansteker USB lader auto</t>
  </si>
  <si>
    <t>wasrek/waslijn</t>
  </si>
  <si>
    <t>flesje alcohol om handen mee schoon te maken</t>
  </si>
  <si>
    <t>Stekkerdoos 2x</t>
  </si>
  <si>
    <t>https://www.travelyosemite.com/things-to-do/guided-bus-tours/</t>
  </si>
  <si>
    <t>Roaming uitzetten op je iPhone</t>
  </si>
  <si>
    <t>Activiteit</t>
  </si>
  <si>
    <t>Overnachting</t>
  </si>
  <si>
    <t>LA - AMS</t>
  </si>
  <si>
    <t xml:space="preserve">AMS - LA </t>
  </si>
  <si>
    <t>LA - Pismo Beach</t>
  </si>
  <si>
    <t>Pismo Beach - Monterey</t>
  </si>
  <si>
    <t>Reservebril</t>
  </si>
  <si>
    <t>Santa Barbara, Pier en dineren bij Opal</t>
  </si>
  <si>
    <t>Bryce: Sunrise point to Sunset point hike</t>
  </si>
  <si>
    <t>Page: Big Johns Texas BBQ</t>
  </si>
  <si>
    <t>Zion: Eten bij Bit en Spur en ontbijten bij Oscar's Café</t>
  </si>
  <si>
    <t>Bryce: Ebenezer Barn &amp; Grill. Hier is iedere avond vanaf eind april t/m oktober een dinner-show in combinatie met een life optreden van een (zeer goede) country &amp; western band.</t>
  </si>
  <si>
    <t>GPX routes</t>
  </si>
  <si>
    <t>LA : Hop On Hop Off:  https://www.starlinetours.com/en</t>
  </si>
  <si>
    <t>Route USA trip 2022</t>
  </si>
  <si>
    <t>Waarheen</t>
  </si>
  <si>
    <t>Las Vegas: Ontbijten bij Cracker Barrel Old Country Store</t>
  </si>
  <si>
    <t>Saddle Mountain RV</t>
  </si>
  <si>
    <t>Camper ophalen</t>
  </si>
  <si>
    <t>Anaheim harbor rv park</t>
  </si>
  <si>
    <t>aanbetaald</t>
  </si>
  <si>
    <t>Wildcat trail lopen in MV</t>
  </si>
  <si>
    <t>Monument Valley</t>
  </si>
  <si>
    <t>betaald</t>
  </si>
  <si>
    <t>Selfi stick/statief</t>
  </si>
  <si>
    <t>Oasis Las Vegas RV Resort, Confirmation Number: 2022264706</t>
  </si>
  <si>
    <t>Marin RV Park (R00000007714)</t>
  </si>
  <si>
    <t>Niet betaald</t>
  </si>
  <si>
    <t>Ruby's Inn RV Park and Campground (24912153)</t>
  </si>
  <si>
    <t>do</t>
  </si>
  <si>
    <t>vr</t>
  </si>
  <si>
    <t>LA:apple store tower theatre</t>
  </si>
  <si>
    <t>LA:Griffith observatory</t>
  </si>
  <si>
    <t>LA:Downtown LA Clifton's Republic (restaurant)</t>
  </si>
  <si>
    <t>LA:Downtown Wilshire Grand Tower (sky lobby 70th verdieping). Gratis</t>
  </si>
  <si>
    <t>LA: Broad Museum (Gratis)</t>
  </si>
  <si>
    <t>LA: Union Station- Olvera street - China Town</t>
  </si>
  <si>
    <t>LA: Grand Central Market</t>
  </si>
  <si>
    <t>LA: City Hall (alleen door de week)</t>
  </si>
  <si>
    <t>Ken's tour Antilope Lower: 582939</t>
  </si>
  <si>
    <t>Wahweap Campground (80004Z60L)</t>
  </si>
  <si>
    <t>Lower Antilope Canyon</t>
  </si>
  <si>
    <t>Datum</t>
  </si>
  <si>
    <t>Wie</t>
  </si>
  <si>
    <t>Tijd</t>
  </si>
  <si>
    <t>Opmerking</t>
  </si>
  <si>
    <t>Marriot Hotel Marina Del Rey</t>
  </si>
  <si>
    <t>Parkos: 495BH9X</t>
  </si>
  <si>
    <t>Parkeren Schiphol</t>
  </si>
  <si>
    <t>SFO: Battery Spencer, Twin Peaks</t>
  </si>
  <si>
    <t>LA: The Grove winkelcentrum</t>
  </si>
  <si>
    <t>LA: Hollywood: Rooftopbar Mama Shelter</t>
  </si>
  <si>
    <t>LA: Hollywood: Leuke kroeg Good Times at Davey Wayne's</t>
  </si>
  <si>
    <t>LA: Hollywood: Ontbijten bij Mel's Drive Inn</t>
  </si>
  <si>
    <t>SFO:  Mel's Diner leuk als je een Diner zoekt.</t>
  </si>
  <si>
    <t xml:space="preserve">SFO: fietstocht naar Sausolito, eten bij Joinery Beerhall (of Bar Bocce). </t>
  </si>
  <si>
    <t>Bryce: Rijd dan de dag van aankomst daar de scenic drive, en de volgende ochtend een wandeling tussen de hoodoos.
Dan rond 12.00 uur naar Page, dan heb je daar nog een middag en een volgende ochtend</t>
  </si>
  <si>
    <t>Zie mail outlook 3 nov 2021</t>
  </si>
  <si>
    <t>Monterey:  17 mile drive</t>
  </si>
  <si>
    <t>SFO: Wandelen in de wijk the Haight</t>
  </si>
  <si>
    <t>SFO: Powel - Hyde Cable car. Uitzihcht bovenaan Hyde streer</t>
  </si>
  <si>
    <t>Bishop: Erick Schat's Bakery</t>
  </si>
  <si>
    <t>LA: little tokyo</t>
  </si>
  <si>
    <t>Munimobile app voor dagkaart openbaar vervoer SFO</t>
  </si>
  <si>
    <t>Grand Canyon: Rim Trail lopen</t>
  </si>
  <si>
    <t>SFO: Cityscape bar. Mooi uitzicht. Bestel drankje third Wheel</t>
  </si>
  <si>
    <t>Monterey:  Fischermans wharf en Cannery row</t>
  </si>
  <si>
    <t>Verrekijker</t>
  </si>
  <si>
    <t>telefoonhoesje met koort</t>
  </si>
  <si>
    <t>Extra Visa Creditcard</t>
  </si>
  <si>
    <t>Thuis</t>
  </si>
  <si>
    <t>Walmart</t>
  </si>
  <si>
    <t>Vertrek</t>
  </si>
  <si>
    <t>Malibu</t>
  </si>
  <si>
    <t>Santa Barbara</t>
  </si>
  <si>
    <t>Ventura</t>
  </si>
  <si>
    <t>Eten bij Anacapa Brewing Company</t>
  </si>
  <si>
    <t>Solvang</t>
  </si>
  <si>
    <t>LA: Beverly Hills N. Hillcrest Rd. rijden</t>
  </si>
  <si>
    <t>Pismo Beach</t>
  </si>
  <si>
    <t>Opstaan</t>
  </si>
  <si>
    <t>Twin Peaks</t>
  </si>
  <si>
    <t>Golden Gate park</t>
  </si>
  <si>
    <t>Marin RV park</t>
  </si>
  <si>
    <t>Inner Richmond</t>
  </si>
  <si>
    <t>Boot</t>
  </si>
  <si>
    <t>Big Bus</t>
  </si>
  <si>
    <t>Alcatraz</t>
  </si>
  <si>
    <t>Union Square</t>
  </si>
  <si>
    <t>Coit tower / China Town</t>
  </si>
  <si>
    <t>di</t>
  </si>
  <si>
    <t>Monterey</t>
  </si>
  <si>
    <t>Toelichting</t>
  </si>
  <si>
    <t>Tracy</t>
  </si>
  <si>
    <t>Walmart Supercenter</t>
  </si>
  <si>
    <t>Marriot Hotel</t>
  </si>
  <si>
    <t>Ontbijten</t>
  </si>
  <si>
    <t>Beverly Hills</t>
  </si>
  <si>
    <t>LA:Westfield century city  (goed chinees restaurant)</t>
  </si>
  <si>
    <t>Griffith Observatory</t>
  </si>
  <si>
    <t>Westfield century city</t>
  </si>
  <si>
    <t>Beverly Hills Rodeo Drive</t>
  </si>
  <si>
    <t>Hollywood BLVD</t>
  </si>
  <si>
    <t>Fietsen naar Santa Monica</t>
  </si>
  <si>
    <t>Venice</t>
  </si>
  <si>
    <t>Santa Monica</t>
  </si>
  <si>
    <t>Mono Lake</t>
  </si>
  <si>
    <t>Dag</t>
  </si>
  <si>
    <t>Sunset Strip</t>
  </si>
  <si>
    <t>N. Beverly Drive - N. Cannon Drive  - N. Hillcrest Rd - Sunset Strip</t>
  </si>
  <si>
    <t>Palmbomen</t>
  </si>
  <si>
    <t>Pismo Coast  Village RV resort</t>
  </si>
  <si>
    <t>ING Pas op wereld zetten</t>
  </si>
  <si>
    <t>The Grove- Farmers Market- the Brea Tir Pit Museum</t>
  </si>
  <si>
    <t>1,5 km wandeling</t>
  </si>
  <si>
    <t>Universal Studios Hollywood</t>
  </si>
  <si>
    <t>Get Your Guide</t>
  </si>
  <si>
    <t>Zie mail outlook 26 jan 2022</t>
  </si>
  <si>
    <t>klein doosje om simkaartjes te bewaren</t>
  </si>
  <si>
    <t>Bryce NP</t>
  </si>
  <si>
    <t>Grand Canyon</t>
  </si>
  <si>
    <t>Alcatraz, Booking # 5390031</t>
  </si>
  <si>
    <t>Zie mail outlook 02 feb 2022</t>
  </si>
  <si>
    <t>Tickets: Zie mail</t>
  </si>
  <si>
    <t>Alcatraz Cruises</t>
  </si>
  <si>
    <t>Zie mail outlook 12 okt 2021</t>
  </si>
  <si>
    <t>Kingman</t>
  </si>
  <si>
    <t>Williams</t>
  </si>
  <si>
    <t>SFO: Sales Force Park</t>
  </si>
  <si>
    <t>Watchman campground A005, Loop A: 0421680502</t>
  </si>
  <si>
    <t>Mather, 036, Aspen Loop, 2 nachten!</t>
  </si>
  <si>
    <t>Vertrek naar Zion via scenic drive</t>
  </si>
  <si>
    <t>Scenic drive</t>
  </si>
  <si>
    <t>Zonsondergang bekijken bij Mohave point</t>
  </si>
  <si>
    <t>Bryce:  Navjo Loop Trial, afdalen in de Canyon. By zonsondergang. Bryce kleurt dan prachtig rood.</t>
  </si>
  <si>
    <t>Kingman - LA</t>
  </si>
  <si>
    <t>Boterhammenzakjes</t>
  </si>
  <si>
    <t>Tijdstip</t>
  </si>
  <si>
    <t>Vertrek Schiphol</t>
  </si>
  <si>
    <t>Aankomst LAX</t>
  </si>
  <si>
    <t xml:space="preserve">Freehand hotel Los Angeles </t>
  </si>
  <si>
    <t>Disneyland</t>
  </si>
  <si>
    <t>Camper wegbrengen</t>
  </si>
  <si>
    <t>Downtown LA</t>
  </si>
  <si>
    <t>Grand Canyon wandeling</t>
  </si>
  <si>
    <t>Seligman</t>
  </si>
  <si>
    <t>Aankomst Anaheim</t>
  </si>
  <si>
    <t>Aantal Km</t>
  </si>
  <si>
    <t>Vroeg vertrekken lange rit</t>
  </si>
  <si>
    <t>Vroeg vertrekken lange rit!</t>
  </si>
  <si>
    <t>Diner bij Lou's café Sandwich of Eten bij Thai Time.</t>
  </si>
  <si>
    <t>Tip: Lunchen bij Lori's Dinner. Lorisdinner.com. Eten jaren 50 stijl</t>
  </si>
  <si>
    <t>SFO: LorisDinner</t>
  </si>
  <si>
    <t>Tondeuze</t>
  </si>
  <si>
    <t>chromecast/Wifidingetje</t>
  </si>
  <si>
    <t xml:space="preserve">Tip: Dineren bij Mr D'z Route 66  of Rutherford's 66 </t>
  </si>
  <si>
    <t>Yosemite NP - Lee Vining</t>
  </si>
  <si>
    <t>Lee Vining - Las Vegas</t>
  </si>
  <si>
    <t>Grand Canyon - Sedona</t>
  </si>
  <si>
    <t>Sedona - Kingman</t>
  </si>
  <si>
    <t>Sedona</t>
  </si>
  <si>
    <t>Prescott</t>
  </si>
  <si>
    <t>Aankomst Schiphol</t>
  </si>
  <si>
    <t>Kingman KOA (Confirmation #10628214)</t>
  </si>
  <si>
    <t>Cave Spring (0458995706) Site F04</t>
  </si>
  <si>
    <t>Vertrekken naar LAX</t>
  </si>
  <si>
    <t>Mono Vista RV Park</t>
  </si>
  <si>
    <t>Lake Hollywood Park/Mulholland drive</t>
  </si>
  <si>
    <t>Tuolumne Grove</t>
  </si>
  <si>
    <t>Walmart Supercenter. 1,5 uur vanaf SFO</t>
  </si>
  <si>
    <t>afval/vuinis zakken</t>
  </si>
  <si>
    <t>Lower Pines 021, Order #: 0441648703</t>
  </si>
  <si>
    <t>Page: Condors bekijken bij brug Marble Canyon</t>
  </si>
  <si>
    <t>Anaheim Harbor RV park</t>
  </si>
  <si>
    <t>Blueman group</t>
  </si>
  <si>
    <t>Zie mail gmail 16 april 2022</t>
  </si>
  <si>
    <t>Zie gmail voor tickets</t>
  </si>
  <si>
    <t>Blueman group, Luxor hotel</t>
  </si>
  <si>
    <t>Slide Rock Statepark</t>
  </si>
  <si>
    <t>Safeway boodschappen</t>
  </si>
  <si>
    <t>Klok terug in Page: 7 uur wordt 6 uur</t>
  </si>
  <si>
    <t>Klok vooruit in Monument Valley: 6 uur wordt 7 uur</t>
  </si>
  <si>
    <t>Klok vooruit in Zion: 6 uur wordt 7 uur</t>
  </si>
  <si>
    <t>Klok terug in Grand Canyon: 7 uur wordt 6 uur</t>
  </si>
  <si>
    <t>Cameron Trading Post / Grand Canyon Desert View Watch Tower</t>
  </si>
  <si>
    <t>Hike Angeles Landing</t>
  </si>
  <si>
    <t>Deuce bus om maar Freemont te rijden</t>
  </si>
  <si>
    <t>Klein portemoneetje voor muntgeld</t>
  </si>
  <si>
    <t>Alternatief Mariposa Grove, dan via de zuidkant binnenkomen</t>
  </si>
  <si>
    <t>Tunnel View</t>
  </si>
  <si>
    <t>Mariposa Grove</t>
  </si>
  <si>
    <t>Yosemite Campground Lower Pines</t>
  </si>
  <si>
    <t>Mist Trail hike</t>
  </si>
  <si>
    <t>Bestparking.com</t>
  </si>
  <si>
    <t>Valley view Merced river</t>
  </si>
  <si>
    <t>Lee Vining</t>
  </si>
  <si>
    <t>Bodie ghost town</t>
  </si>
  <si>
    <t>Bodie</t>
  </si>
  <si>
    <t>Bishop</t>
  </si>
  <si>
    <t>Erick Schat's Bakery</t>
  </si>
  <si>
    <t>Zie permit. Eventueel Observation Point Hike</t>
  </si>
  <si>
    <t>Monument Valley KOA (Confirmation #11066514)</t>
  </si>
  <si>
    <t>Extended Sunset Tour</t>
  </si>
  <si>
    <t>Monument Valley Tribal Tours</t>
  </si>
  <si>
    <t>Zie mail outlook 2 mei 2022</t>
  </si>
  <si>
    <t>Tip: Gooseneck State Park</t>
  </si>
  <si>
    <t>Vertrek naar Los Angeles</t>
  </si>
  <si>
    <t>Vertrek naar Zurich</t>
  </si>
  <si>
    <t>Vertrek Houston</t>
  </si>
  <si>
    <t>Aankomst 13:30, vlucht UA1946</t>
  </si>
  <si>
    <t>vlucht UA20</t>
  </si>
  <si>
    <t>Via Kanab, via scenic drive UT89A, langs Marble Canyon, Paria Beach naar Page</t>
  </si>
  <si>
    <t>Start dag</t>
  </si>
  <si>
    <t>Kajakken, Kayak de Colorado, Lees Ferry, Marble Canyon, ToadStool Hoodoos, Buckskin Gulch</t>
  </si>
  <si>
    <t>Vertrek van huis</t>
  </si>
  <si>
    <t>Langs de kust, Shark Vin</t>
  </si>
  <si>
    <t>Barstow</t>
  </si>
  <si>
    <t xml:space="preserve">Lunch: Peggy Sue's 50's Diner </t>
  </si>
  <si>
    <t>Tioga Road, langs Olmsted Point en Tenaya Lake</t>
  </si>
  <si>
    <t>met de bus  naar het South Kaibab Trailhedad, lopen naar Ooh Aah Point, dan langs rim via visitor center en de trail of time naar  GC Village</t>
  </si>
  <si>
    <t>Zonnebril op sterkte</t>
  </si>
  <si>
    <t xml:space="preserve">Sedona: Scenic drive </t>
  </si>
  <si>
    <t>Page: Fiesta Mexicana restaurant</t>
  </si>
  <si>
    <t>Zie mail outlook 2 mei 2022. Zorg dat we om 15:30 locale tijd bij KOA zijn.</t>
  </si>
  <si>
    <t>Sunrise point to Sunset point hike, Navajo Loop en Queens Garden weer omhoog</t>
  </si>
  <si>
    <t>Quechua lampje voor 's avonds op tafel</t>
  </si>
  <si>
    <t>Allergietabletten</t>
  </si>
  <si>
    <t>Extra Theedoek, schuursponsje en vaatdoek</t>
  </si>
  <si>
    <t>Parkeren in  'Hollywood and Highland' parking</t>
  </si>
  <si>
    <t>Aankomst 11:15, vlucht LX-725</t>
  </si>
  <si>
    <t>Aankomst 16:30, vlucht LX-40</t>
  </si>
  <si>
    <t>Dit is 5 uur voor vertrek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</si>
</sst>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m/yy;@"/>
    <numFmt numFmtId="165" formatCode="h:mm;@"/>
    <numFmt numFmtId="166" formatCode="[h]:mm:ss;@"/>
  </numFmts>
  <fonts count="4" x14ac:knownFonts="1">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92D05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55">
    <xf numFmtId="0" fontId="0" fillId="0" borderId="0" xfId="0"/>
    <xf numFmtId="0" fontId="1" fillId="0" borderId="0" xfId="0" applyFont="1"/>
    <xf numFmtId="0" fontId="0" fillId="0" borderId="1" xfId="0" applyBorder="1"/>
    <xf numFmtId="0" fontId="0" fillId="2" borderId="1" xfId="0" applyFill="1" applyBorder="1"/>
    <xf numFmtId="0" fontId="0" fillId="0" borderId="2" xfId="0" applyBorder="1"/>
    <xf numFmtId="0" fontId="0" fillId="3" borderId="0" xfId="0" applyFill="1"/>
    <xf numFmtId="0" fontId="2" fillId="0" borderId="0" xfId="1"/>
    <xf numFmtId="0" fontId="0" fillId="2" borderId="0" xfId="0" applyFill="1"/>
    <xf numFmtId="0" fontId="0" fillId="0" borderId="1" xfId="0" applyFill="1" applyBorder="1"/>
    <xf numFmtId="164" fontId="0" fillId="2" borderId="1" xfId="0" applyNumberFormat="1" applyFill="1" applyBorder="1"/>
    <xf numFmtId="164" fontId="0" fillId="0" borderId="1" xfId="0" applyNumberFormat="1" applyFill="1" applyBorder="1"/>
    <xf numFmtId="0" fontId="0" fillId="0" borderId="0" xfId="0" applyFill="1"/>
    <xf numFmtId="0" fontId="0" fillId="4" borderId="1" xfId="0" applyFill="1" applyBorder="1"/>
    <xf numFmtId="0" fontId="0" fillId="0" borderId="3" xfId="0" applyBorder="1"/>
    <xf numFmtId="14" fontId="0" fillId="0" borderId="0" xfId="0" applyNumberFormat="1"/>
    <xf numFmtId="1" fontId="0" fillId="0" borderId="0" xfId="0" applyNumberFormat="1"/>
    <xf numFmtId="0" fontId="0" fillId="0" borderId="4" xfId="0" applyFill="1" applyBorder="1"/>
    <xf numFmtId="0" fontId="0" fillId="0" borderId="3" xfId="0" applyFill="1" applyBorder="1"/>
    <xf numFmtId="0" fontId="0" fillId="2" borderId="4" xfId="0" applyFill="1" applyBorder="1"/>
    <xf numFmtId="0" fontId="0" fillId="2" borderId="3" xfId="0" applyFill="1" applyBorder="1"/>
    <xf numFmtId="0" fontId="0" fillId="0" borderId="4" xfId="0" applyBorder="1"/>
    <xf numFmtId="0" fontId="0" fillId="0" borderId="5" xfId="0" applyBorder="1"/>
    <xf numFmtId="164" fontId="0" fillId="0" borderId="2" xfId="0" applyNumberFormat="1" applyFill="1" applyBorder="1"/>
    <xf numFmtId="0" fontId="0" fillId="0" borderId="6" xfId="0" applyBorder="1"/>
    <xf numFmtId="0" fontId="0" fillId="0" borderId="2" xfId="0" applyFill="1" applyBorder="1"/>
    <xf numFmtId="0" fontId="0" fillId="0" borderId="0" xfId="0" applyBorder="1"/>
    <xf numFmtId="0" fontId="1" fillId="0" borderId="0" xfId="0" applyFont="1" applyBorder="1"/>
    <xf numFmtId="14" fontId="0" fillId="0" borderId="0" xfId="0" applyNumberFormat="1" applyFont="1" applyBorder="1"/>
    <xf numFmtId="0" fontId="0" fillId="0" borderId="0" xfId="0" applyFont="1" applyBorder="1"/>
    <xf numFmtId="0" fontId="0" fillId="0" borderId="0" xfId="0" applyFont="1"/>
    <xf numFmtId="0" fontId="1" fillId="0" borderId="1" xfId="0" applyFont="1" applyBorder="1"/>
    <xf numFmtId="0" fontId="1" fillId="0" borderId="1" xfId="0" applyFont="1" applyFill="1" applyBorder="1"/>
    <xf numFmtId="0" fontId="1" fillId="3" borderId="7" xfId="0" applyFont="1" applyFill="1" applyBorder="1"/>
    <xf numFmtId="0" fontId="0" fillId="3" borderId="8" xfId="0" applyFill="1" applyBorder="1"/>
    <xf numFmtId="0" fontId="0" fillId="3" borderId="9" xfId="0" applyFill="1" applyBorder="1"/>
    <xf numFmtId="0" fontId="1" fillId="0" borderId="4" xfId="0" applyFont="1" applyBorder="1"/>
    <xf numFmtId="0" fontId="1" fillId="0" borderId="3" xfId="0" applyFont="1" applyBorder="1"/>
    <xf numFmtId="0" fontId="0" fillId="0" borderId="0" xfId="0" applyFill="1" applyBorder="1"/>
    <xf numFmtId="164" fontId="0" fillId="0" borderId="0" xfId="0" applyNumberFormat="1" applyFill="1" applyBorder="1"/>
    <xf numFmtId="20" fontId="0" fillId="0" borderId="0" xfId="0" applyNumberFormat="1" applyBorder="1"/>
    <xf numFmtId="0" fontId="0" fillId="2" borderId="0" xfId="0" applyFill="1" applyBorder="1"/>
    <xf numFmtId="164" fontId="0" fillId="2" borderId="0" xfId="0" applyNumberFormat="1" applyFill="1" applyBorder="1"/>
    <xf numFmtId="20" fontId="0" fillId="2" borderId="0" xfId="0" applyNumberFormat="1" applyFill="1" applyBorder="1"/>
    <xf numFmtId="0" fontId="1" fillId="2" borderId="0" xfId="0" applyFont="1" applyFill="1" applyBorder="1"/>
    <xf numFmtId="20" fontId="0" fillId="0" borderId="0" xfId="0" applyNumberFormat="1" applyFill="1" applyBorder="1"/>
    <xf numFmtId="0" fontId="3" fillId="0" borderId="0" xfId="0" applyFont="1" applyFill="1" applyBorder="1"/>
    <xf numFmtId="0" fontId="3" fillId="2" borderId="0" xfId="0" applyFont="1" applyFill="1" applyBorder="1"/>
    <xf numFmtId="164" fontId="3" fillId="2" borderId="0" xfId="0" applyNumberFormat="1" applyFont="1" applyFill="1" applyBorder="1"/>
    <xf numFmtId="20" fontId="3" fillId="2" borderId="0" xfId="0" applyNumberFormat="1" applyFont="1" applyFill="1" applyBorder="1"/>
    <xf numFmtId="0" fontId="0" fillId="2" borderId="0" xfId="0" applyFont="1" applyFill="1" applyBorder="1"/>
    <xf numFmtId="165" fontId="0" fillId="0" borderId="0" xfId="0" applyNumberFormat="1" applyFill="1" applyBorder="1"/>
    <xf numFmtId="0" fontId="2" fillId="0" borderId="0" xfId="1" applyBorder="1"/>
    <xf numFmtId="0" fontId="0" fillId="0" borderId="0" xfId="0" applyFont="1" applyFill="1" applyBorder="1"/>
    <xf numFmtId="22" fontId="0" fillId="0" borderId="0" xfId="0" applyNumberFormat="1"/>
    <xf numFmtId="166" fontId="0" fillId="0" borderId="0" xfId="0" applyNumberFormat="1"/>
  </cellXfs>
  <cellStyles count="2">
    <cellStyle name="Hyperlink" xfId="1" builtinId="8"/>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travelyosemite.com/things-to-do/guided-bus-tours/"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google.nl/maps/dir/Oasis+Las+Vegas+RV+Resort,+2711+W+Windmill+Ln,+Las+Vegas,+NV+89123,+Verenigde+Staten/Lake+Mead+National+Recreation+Area+Headquarters,+Nevada+Way,+Boulder+City,+Nevada,+Verenigde+Staten/Valley+of+Fire+State+Park,+Valley+of+Fi"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G41"/>
  <sheetViews>
    <sheetView topLeftCell="C1" zoomScaleNormal="100" workbookViewId="0">
      <selection activeCell="A2" sqref="A2"/>
    </sheetView>
  </sheetViews>
  <sheetFormatPr defaultRowHeight="15" x14ac:dyDescent="0.2"/>
  <cols>
    <col min="2" max="2" width="9.14453125" customWidth="1"/>
    <col min="3" max="3" width="25.15234375" customWidth="1"/>
    <col min="4" max="4" width="36.859375" bestFit="1" customWidth="1"/>
    <col min="5" max="5" width="14.9296875" customWidth="1"/>
    <col min="6" max="6" width="56.6328125" bestFit="1" customWidth="1"/>
    <col min="7" max="7" width="15.6015625" customWidth="1"/>
  </cols>
  <sheetData>
    <row r="1" spans="1:7" s="5" customFormat="1" x14ac:dyDescent="0.2">
      <c r="A1" s="32" t="s">
        <v>60</v>
      </c>
      <c r="B1" s="33"/>
      <c r="C1" s="33"/>
      <c r="D1" s="33"/>
      <c r="E1" s="33"/>
      <c r="F1" s="33"/>
      <c r="G1" s="34"/>
    </row>
    <row r="2" spans="1:7" x14ac:dyDescent="0.2">
      <c r="A2" s="35" t="s">
        <v>3</v>
      </c>
      <c r="B2" s="30" t="s">
        <v>13</v>
      </c>
      <c r="C2" s="30" t="s">
        <v>12</v>
      </c>
      <c r="D2" s="31" t="s">
        <v>61</v>
      </c>
      <c r="E2" s="31" t="s">
        <v>193</v>
      </c>
      <c r="F2" s="30" t="s">
        <v>47</v>
      </c>
      <c r="G2" s="36"/>
    </row>
    <row r="3" spans="1:7" s="11" customFormat="1" x14ac:dyDescent="0.2">
      <c r="A3" s="16">
        <v>1</v>
      </c>
      <c r="B3" s="8" t="str">
        <f t="shared" ref="B3:B29" si="0">TEXT(C3,"ddd")</f>
        <v>vr</v>
      </c>
      <c r="C3" s="10">
        <v>44764</v>
      </c>
      <c r="D3" s="8" t="s">
        <v>49</v>
      </c>
      <c r="E3" s="8"/>
      <c r="F3" s="8" t="s">
        <v>92</v>
      </c>
      <c r="G3" s="17" t="s">
        <v>69</v>
      </c>
    </row>
    <row r="4" spans="1:7" s="7" customFormat="1" x14ac:dyDescent="0.2">
      <c r="A4" s="18">
        <v>2</v>
      </c>
      <c r="B4" s="3" t="str">
        <f t="shared" si="0"/>
        <v>za</v>
      </c>
      <c r="C4" s="9">
        <v>44765</v>
      </c>
      <c r="D4" s="3" t="s">
        <v>10</v>
      </c>
      <c r="E4" s="3"/>
      <c r="F4" s="3" t="s">
        <v>92</v>
      </c>
      <c r="G4" s="19" t="s">
        <v>69</v>
      </c>
    </row>
    <row r="5" spans="1:7" s="7" customFormat="1" x14ac:dyDescent="0.2">
      <c r="A5" s="18">
        <v>3</v>
      </c>
      <c r="B5" s="3" t="str">
        <f t="shared" si="0"/>
        <v>zo</v>
      </c>
      <c r="C5" s="9">
        <v>44766</v>
      </c>
      <c r="D5" s="3" t="s">
        <v>10</v>
      </c>
      <c r="E5" s="3"/>
      <c r="F5" s="3" t="s">
        <v>92</v>
      </c>
      <c r="G5" s="19" t="s">
        <v>69</v>
      </c>
    </row>
    <row r="6" spans="1:7" s="11" customFormat="1" x14ac:dyDescent="0.2">
      <c r="A6" s="16">
        <v>4</v>
      </c>
      <c r="B6" s="8" t="str">
        <f t="shared" si="0"/>
        <v>ma</v>
      </c>
      <c r="C6" s="10">
        <v>44767</v>
      </c>
      <c r="D6" s="8" t="s">
        <v>10</v>
      </c>
      <c r="E6" s="8"/>
      <c r="F6" s="8" t="s">
        <v>92</v>
      </c>
      <c r="G6" s="17" t="s">
        <v>69</v>
      </c>
    </row>
    <row r="7" spans="1:7" s="11" customFormat="1" x14ac:dyDescent="0.2">
      <c r="A7" s="16">
        <v>5</v>
      </c>
      <c r="B7" s="12" t="str">
        <f t="shared" si="0"/>
        <v>di</v>
      </c>
      <c r="C7" s="10">
        <v>44768</v>
      </c>
      <c r="D7" s="8" t="s">
        <v>50</v>
      </c>
      <c r="E7" s="8">
        <v>325</v>
      </c>
      <c r="F7" s="8" t="s">
        <v>157</v>
      </c>
      <c r="G7" s="17" t="s">
        <v>69</v>
      </c>
    </row>
    <row r="8" spans="1:7" s="11" customFormat="1" x14ac:dyDescent="0.2">
      <c r="A8" s="16">
        <v>6</v>
      </c>
      <c r="B8" s="8" t="str">
        <f t="shared" si="0"/>
        <v>wo</v>
      </c>
      <c r="C8" s="10">
        <v>44769</v>
      </c>
      <c r="D8" s="8" t="s">
        <v>51</v>
      </c>
      <c r="E8" s="8">
        <v>275</v>
      </c>
      <c r="F8" s="8" t="s">
        <v>63</v>
      </c>
      <c r="G8" s="17" t="s">
        <v>69</v>
      </c>
    </row>
    <row r="9" spans="1:7" s="11" customFormat="1" x14ac:dyDescent="0.2">
      <c r="A9" s="16">
        <v>7</v>
      </c>
      <c r="B9" s="8" t="str">
        <f t="shared" si="0"/>
        <v>do</v>
      </c>
      <c r="C9" s="10">
        <v>44770</v>
      </c>
      <c r="D9" s="8" t="s">
        <v>32</v>
      </c>
      <c r="E9" s="8">
        <v>250</v>
      </c>
      <c r="F9" s="8" t="s">
        <v>72</v>
      </c>
      <c r="G9" s="17" t="s">
        <v>69</v>
      </c>
    </row>
    <row r="10" spans="1:7" s="11" customFormat="1" x14ac:dyDescent="0.2">
      <c r="A10" s="16">
        <v>8</v>
      </c>
      <c r="B10" s="8" t="str">
        <f t="shared" si="0"/>
        <v>vr</v>
      </c>
      <c r="C10" s="10">
        <v>44771</v>
      </c>
      <c r="D10" s="8" t="s">
        <v>9</v>
      </c>
      <c r="E10" s="8"/>
      <c r="F10" s="8" t="s">
        <v>72</v>
      </c>
      <c r="G10" s="17" t="s">
        <v>69</v>
      </c>
    </row>
    <row r="11" spans="1:7" s="7" customFormat="1" x14ac:dyDescent="0.2">
      <c r="A11" s="18">
        <v>9</v>
      </c>
      <c r="B11" s="3" t="str">
        <f t="shared" si="0"/>
        <v>za</v>
      </c>
      <c r="C11" s="9">
        <v>44772</v>
      </c>
      <c r="D11" s="3" t="s">
        <v>9</v>
      </c>
      <c r="E11" s="3"/>
      <c r="F11" s="3" t="s">
        <v>72</v>
      </c>
      <c r="G11" s="19" t="s">
        <v>69</v>
      </c>
    </row>
    <row r="12" spans="1:7" s="7" customFormat="1" x14ac:dyDescent="0.2">
      <c r="A12" s="18">
        <v>10</v>
      </c>
      <c r="B12" s="3" t="str">
        <f t="shared" si="0"/>
        <v>zo</v>
      </c>
      <c r="C12" s="9">
        <v>44773</v>
      </c>
      <c r="D12" s="3" t="s">
        <v>31</v>
      </c>
      <c r="E12" s="3">
        <v>325</v>
      </c>
      <c r="F12" s="3" t="s">
        <v>217</v>
      </c>
      <c r="G12" s="19" t="s">
        <v>69</v>
      </c>
    </row>
    <row r="13" spans="1:7" s="11" customFormat="1" x14ac:dyDescent="0.2">
      <c r="A13" s="16">
        <v>11</v>
      </c>
      <c r="B13" s="8" t="str">
        <f t="shared" si="0"/>
        <v>ma</v>
      </c>
      <c r="C13" s="10">
        <v>44774</v>
      </c>
      <c r="D13" s="8" t="s">
        <v>2</v>
      </c>
      <c r="E13" s="8"/>
      <c r="F13" s="2" t="s">
        <v>217</v>
      </c>
      <c r="G13" s="17" t="s">
        <v>69</v>
      </c>
    </row>
    <row r="14" spans="1:7" s="11" customFormat="1" x14ac:dyDescent="0.2">
      <c r="A14" s="16">
        <v>12</v>
      </c>
      <c r="B14" s="8" t="str">
        <f t="shared" si="0"/>
        <v>di</v>
      </c>
      <c r="C14" s="10">
        <v>44775</v>
      </c>
      <c r="D14" s="2" t="s">
        <v>2</v>
      </c>
      <c r="E14" s="2"/>
      <c r="F14" s="2" t="s">
        <v>217</v>
      </c>
      <c r="G14" s="13" t="s">
        <v>69</v>
      </c>
    </row>
    <row r="15" spans="1:7" s="11" customFormat="1" x14ac:dyDescent="0.2">
      <c r="A15" s="16">
        <v>13</v>
      </c>
      <c r="B15" s="8" t="str">
        <f t="shared" si="0"/>
        <v>wo</v>
      </c>
      <c r="C15" s="10">
        <v>44776</v>
      </c>
      <c r="D15" s="2" t="s">
        <v>202</v>
      </c>
      <c r="E15" s="2"/>
      <c r="F15" s="8" t="s">
        <v>212</v>
      </c>
      <c r="G15" s="13" t="s">
        <v>73</v>
      </c>
    </row>
    <row r="16" spans="1:7" s="11" customFormat="1" x14ac:dyDescent="0.2">
      <c r="A16" s="16">
        <v>14</v>
      </c>
      <c r="B16" s="8" t="str">
        <f t="shared" si="0"/>
        <v>do</v>
      </c>
      <c r="C16" s="10">
        <v>44777</v>
      </c>
      <c r="D16" s="2" t="s">
        <v>203</v>
      </c>
      <c r="E16" s="2">
        <v>600</v>
      </c>
      <c r="F16" s="2" t="s">
        <v>71</v>
      </c>
      <c r="G16" s="13" t="s">
        <v>73</v>
      </c>
    </row>
    <row r="17" spans="1:7" s="11" customFormat="1" x14ac:dyDescent="0.2">
      <c r="A17" s="16">
        <v>15</v>
      </c>
      <c r="B17" s="8" t="str">
        <f t="shared" si="0"/>
        <v>vr</v>
      </c>
      <c r="C17" s="10">
        <v>44778</v>
      </c>
      <c r="D17" s="2" t="s">
        <v>1</v>
      </c>
      <c r="E17" s="2"/>
      <c r="F17" s="2" t="s">
        <v>71</v>
      </c>
      <c r="G17" s="13" t="s">
        <v>73</v>
      </c>
    </row>
    <row r="18" spans="1:7" s="7" customFormat="1" x14ac:dyDescent="0.2">
      <c r="A18" s="18">
        <v>16</v>
      </c>
      <c r="B18" s="3" t="str">
        <f t="shared" si="0"/>
        <v>za</v>
      </c>
      <c r="C18" s="9">
        <v>44779</v>
      </c>
      <c r="D18" s="3" t="s">
        <v>1</v>
      </c>
      <c r="E18" s="3"/>
      <c r="F18" s="3" t="s">
        <v>71</v>
      </c>
      <c r="G18" s="19" t="s">
        <v>73</v>
      </c>
    </row>
    <row r="19" spans="1:7" s="7" customFormat="1" x14ac:dyDescent="0.2">
      <c r="A19" s="18">
        <v>17</v>
      </c>
      <c r="B19" s="3" t="str">
        <f t="shared" si="0"/>
        <v>zo</v>
      </c>
      <c r="C19" s="9">
        <v>44780</v>
      </c>
      <c r="D19" s="3" t="s">
        <v>26</v>
      </c>
      <c r="E19" s="3">
        <v>350</v>
      </c>
      <c r="F19" s="3" t="s">
        <v>175</v>
      </c>
      <c r="G19" s="19" t="s">
        <v>69</v>
      </c>
    </row>
    <row r="20" spans="1:7" s="11" customFormat="1" x14ac:dyDescent="0.2">
      <c r="A20" s="16">
        <v>18</v>
      </c>
      <c r="B20" s="8" t="str">
        <f t="shared" si="0"/>
        <v>ma</v>
      </c>
      <c r="C20" s="10">
        <v>44781</v>
      </c>
      <c r="D20" s="2" t="s">
        <v>11</v>
      </c>
      <c r="E20" s="2"/>
      <c r="F20" s="2" t="s">
        <v>175</v>
      </c>
      <c r="G20" s="17" t="s">
        <v>69</v>
      </c>
    </row>
    <row r="21" spans="1:7" s="11" customFormat="1" x14ac:dyDescent="0.2">
      <c r="A21" s="16">
        <v>19</v>
      </c>
      <c r="B21" s="8" t="str">
        <f t="shared" si="0"/>
        <v>di</v>
      </c>
      <c r="C21" s="10">
        <v>44782</v>
      </c>
      <c r="D21" s="2" t="s">
        <v>27</v>
      </c>
      <c r="E21" s="2">
        <v>150</v>
      </c>
      <c r="F21" s="2" t="s">
        <v>74</v>
      </c>
      <c r="G21" s="13" t="s">
        <v>69</v>
      </c>
    </row>
    <row r="22" spans="1:7" s="11" customFormat="1" x14ac:dyDescent="0.2">
      <c r="A22" s="16">
        <v>20</v>
      </c>
      <c r="B22" s="8" t="str">
        <f t="shared" si="0"/>
        <v>wo</v>
      </c>
      <c r="C22" s="10">
        <v>44783</v>
      </c>
      <c r="D22" s="8" t="s">
        <v>28</v>
      </c>
      <c r="E22" s="8">
        <v>250</v>
      </c>
      <c r="F22" s="2" t="s">
        <v>86</v>
      </c>
      <c r="G22" s="13" t="s">
        <v>66</v>
      </c>
    </row>
    <row r="23" spans="1:7" s="11" customFormat="1" x14ac:dyDescent="0.2">
      <c r="A23" s="16">
        <v>21</v>
      </c>
      <c r="B23" s="8" t="str">
        <f t="shared" si="0"/>
        <v>do</v>
      </c>
      <c r="C23" s="10">
        <v>44784</v>
      </c>
      <c r="D23" s="8" t="s">
        <v>0</v>
      </c>
      <c r="E23" s="8"/>
      <c r="F23" s="2" t="s">
        <v>86</v>
      </c>
      <c r="G23" s="13" t="s">
        <v>66</v>
      </c>
    </row>
    <row r="24" spans="1:7" s="11" customFormat="1" x14ac:dyDescent="0.2">
      <c r="A24" s="16">
        <v>22</v>
      </c>
      <c r="B24" s="8" t="str">
        <f t="shared" si="0"/>
        <v>vr</v>
      </c>
      <c r="C24" s="10">
        <v>44785</v>
      </c>
      <c r="D24" s="8" t="s">
        <v>29</v>
      </c>
      <c r="E24" s="8">
        <v>225</v>
      </c>
      <c r="F24" s="2" t="s">
        <v>247</v>
      </c>
      <c r="G24" s="13" t="s">
        <v>69</v>
      </c>
    </row>
    <row r="25" spans="1:7" s="7" customFormat="1" x14ac:dyDescent="0.2">
      <c r="A25" s="18">
        <v>23</v>
      </c>
      <c r="B25" s="3" t="str">
        <f t="shared" si="0"/>
        <v>za</v>
      </c>
      <c r="C25" s="9">
        <v>44786</v>
      </c>
      <c r="D25" s="3" t="s">
        <v>30</v>
      </c>
      <c r="E25" s="3">
        <v>300</v>
      </c>
      <c r="F25" s="3" t="s">
        <v>176</v>
      </c>
      <c r="G25" s="19" t="s">
        <v>69</v>
      </c>
    </row>
    <row r="26" spans="1:7" s="7" customFormat="1" x14ac:dyDescent="0.2">
      <c r="A26" s="18">
        <v>24</v>
      </c>
      <c r="B26" s="3" t="str">
        <f t="shared" si="0"/>
        <v>zo</v>
      </c>
      <c r="C26" s="9">
        <v>44787</v>
      </c>
      <c r="D26" s="3" t="s">
        <v>204</v>
      </c>
      <c r="E26" s="3">
        <v>200</v>
      </c>
      <c r="F26" s="3" t="s">
        <v>210</v>
      </c>
      <c r="G26" s="19" t="s">
        <v>69</v>
      </c>
    </row>
    <row r="27" spans="1:7" x14ac:dyDescent="0.2">
      <c r="A27" s="20">
        <v>25</v>
      </c>
      <c r="B27" s="2" t="str">
        <f t="shared" si="0"/>
        <v>ma</v>
      </c>
      <c r="C27" s="10">
        <v>44788</v>
      </c>
      <c r="D27" s="2" t="s">
        <v>205</v>
      </c>
      <c r="E27" s="2">
        <v>300</v>
      </c>
      <c r="F27" s="2" t="s">
        <v>209</v>
      </c>
      <c r="G27" s="13" t="s">
        <v>69</v>
      </c>
    </row>
    <row r="28" spans="1:7" x14ac:dyDescent="0.2">
      <c r="A28" s="20">
        <v>26</v>
      </c>
      <c r="B28" s="8" t="str">
        <f t="shared" si="0"/>
        <v>di</v>
      </c>
      <c r="C28" s="10">
        <v>44789</v>
      </c>
      <c r="D28" s="2" t="s">
        <v>181</v>
      </c>
      <c r="E28" s="2">
        <v>525</v>
      </c>
      <c r="F28" s="2" t="s">
        <v>219</v>
      </c>
      <c r="G28" s="13" t="s">
        <v>66</v>
      </c>
    </row>
    <row r="29" spans="1:7" x14ac:dyDescent="0.2">
      <c r="A29" s="20">
        <v>27</v>
      </c>
      <c r="B29" s="2" t="str">
        <f t="shared" si="0"/>
        <v>wo</v>
      </c>
      <c r="C29" s="10">
        <v>44790</v>
      </c>
      <c r="D29" s="2" t="s">
        <v>10</v>
      </c>
      <c r="E29" s="2"/>
      <c r="F29" s="2" t="s">
        <v>219</v>
      </c>
      <c r="G29" s="13" t="s">
        <v>66</v>
      </c>
    </row>
    <row r="30" spans="1:7" x14ac:dyDescent="0.2">
      <c r="A30" s="20">
        <v>28</v>
      </c>
      <c r="B30" s="12" t="s">
        <v>75</v>
      </c>
      <c r="C30" s="10">
        <v>44791</v>
      </c>
      <c r="D30" s="2" t="s">
        <v>10</v>
      </c>
      <c r="E30" s="2"/>
      <c r="F30" s="8" t="s">
        <v>186</v>
      </c>
      <c r="G30" s="13" t="s">
        <v>69</v>
      </c>
    </row>
    <row r="31" spans="1:7" ht="15.75" thickBot="1" x14ac:dyDescent="0.25">
      <c r="A31" s="21">
        <v>29</v>
      </c>
      <c r="B31" s="24" t="s">
        <v>76</v>
      </c>
      <c r="C31" s="22">
        <v>44792</v>
      </c>
      <c r="D31" s="4" t="s">
        <v>48</v>
      </c>
      <c r="E31" s="4"/>
      <c r="F31" s="4" t="s">
        <v>116</v>
      </c>
      <c r="G31" s="23"/>
    </row>
    <row r="34" spans="2:3" x14ac:dyDescent="0.2">
      <c r="B34" s="15"/>
    </row>
    <row r="35" spans="2:3" x14ac:dyDescent="0.2">
      <c r="B35" s="14"/>
    </row>
    <row r="40" spans="2:3" x14ac:dyDescent="0.2">
      <c r="C40" s="14"/>
    </row>
    <row r="41" spans="2:3" x14ac:dyDescent="0.2">
      <c r="C41" s="14"/>
    </row>
  </sheetData>
  <pageMargins left="0.7" right="0.7" top="0.75" bottom="0.75" header="0.3" footer="0.3"/>
  <pageSetup paperSize="9" scale="55"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97"/>
  <sheetViews>
    <sheetView workbookViewId="0"/>
  </sheetViews>
  <sheetFormatPr defaultRowHeight="15" x14ac:dyDescent="0.2"/>
  <cols>
    <col min="1" max="1" width="41.8359375" customWidth="1"/>
    <col min="2" max="2" width="12.9140625" customWidth="1"/>
    <col min="3" max="3" width="9.68359375" bestFit="1" customWidth="1"/>
    <col min="4" max="4" width="11.8359375" bestFit="1" customWidth="1"/>
    <col min="5" max="5" width="9.55078125" customWidth="1"/>
    <col min="11" max="11" width="31.87890625" customWidth="1"/>
    <col min="12" max="12" width="14.52734375" bestFit="1" customWidth="1"/>
  </cols>
  <sheetData>
    <row r="1" spans="1:11" x14ac:dyDescent="0.2">
      <c r="A1" s="1" t="s">
        <v>14</v>
      </c>
    </row>
    <row r="2" spans="1:11" x14ac:dyDescent="0.2">
      <c r="A2" t="s">
        <v>115</v>
      </c>
      <c r="K2" s="53"/>
    </row>
    <row r="3" spans="1:11" x14ac:dyDescent="0.2">
      <c r="A3" t="s">
        <v>16</v>
      </c>
      <c r="K3" s="53"/>
    </row>
    <row r="4" spans="1:11" x14ac:dyDescent="0.2">
      <c r="A4" t="s">
        <v>158</v>
      </c>
    </row>
    <row r="5" spans="1:11" x14ac:dyDescent="0.2">
      <c r="A5" t="s">
        <v>233</v>
      </c>
      <c r="K5" s="54"/>
    </row>
    <row r="6" spans="1:11" x14ac:dyDescent="0.2">
      <c r="A6" t="s">
        <v>266</v>
      </c>
    </row>
    <row r="7" spans="1:11" x14ac:dyDescent="0.2">
      <c r="A7" t="s">
        <v>164</v>
      </c>
    </row>
    <row r="8" spans="1:11" x14ac:dyDescent="0.2">
      <c r="A8" t="s">
        <v>24</v>
      </c>
    </row>
    <row r="9" spans="1:11" x14ac:dyDescent="0.2">
      <c r="A9" t="s">
        <v>200</v>
      </c>
    </row>
    <row r="10" spans="1:11" x14ac:dyDescent="0.2">
      <c r="A10" t="s">
        <v>113</v>
      </c>
    </row>
    <row r="11" spans="1:11" x14ac:dyDescent="0.2">
      <c r="A11" t="s">
        <v>15</v>
      </c>
    </row>
    <row r="12" spans="1:11" x14ac:dyDescent="0.2">
      <c r="A12" t="s">
        <v>43</v>
      </c>
    </row>
    <row r="13" spans="1:11" x14ac:dyDescent="0.2">
      <c r="A13" t="s">
        <v>40</v>
      </c>
    </row>
    <row r="14" spans="1:11" x14ac:dyDescent="0.2">
      <c r="A14" t="s">
        <v>114</v>
      </c>
    </row>
    <row r="15" spans="1:11" x14ac:dyDescent="0.2">
      <c r="A15" t="s">
        <v>37</v>
      </c>
    </row>
    <row r="16" spans="1:11" x14ac:dyDescent="0.2">
      <c r="A16" t="s">
        <v>6</v>
      </c>
    </row>
    <row r="17" spans="1:1" x14ac:dyDescent="0.2">
      <c r="A17" t="s">
        <v>273</v>
      </c>
    </row>
    <row r="18" spans="1:1" x14ac:dyDescent="0.2">
      <c r="A18" t="s">
        <v>182</v>
      </c>
    </row>
    <row r="19" spans="1:1" x14ac:dyDescent="0.2">
      <c r="A19" t="s">
        <v>8</v>
      </c>
    </row>
    <row r="20" spans="1:1" x14ac:dyDescent="0.2">
      <c r="A20" t="s">
        <v>7</v>
      </c>
    </row>
    <row r="21" spans="1:1" x14ac:dyDescent="0.2">
      <c r="A21" t="s">
        <v>18</v>
      </c>
    </row>
    <row r="22" spans="1:1" x14ac:dyDescent="0.2">
      <c r="A22" t="s">
        <v>19</v>
      </c>
    </row>
    <row r="23" spans="1:1" x14ac:dyDescent="0.2">
      <c r="A23" t="s">
        <v>20</v>
      </c>
    </row>
    <row r="24" spans="1:1" x14ac:dyDescent="0.2">
      <c r="A24" t="s">
        <v>21</v>
      </c>
    </row>
    <row r="25" spans="1:1" x14ac:dyDescent="0.2">
      <c r="A25" t="s">
        <v>271</v>
      </c>
    </row>
    <row r="26" spans="1:1" x14ac:dyDescent="0.2">
      <c r="A26" t="s">
        <v>22</v>
      </c>
    </row>
    <row r="27" spans="1:1" x14ac:dyDescent="0.2">
      <c r="A27" t="s">
        <v>23</v>
      </c>
    </row>
    <row r="28" spans="1:1" x14ac:dyDescent="0.2">
      <c r="A28" t="s">
        <v>25</v>
      </c>
    </row>
    <row r="29" spans="1:1" x14ac:dyDescent="0.2">
      <c r="A29" t="s">
        <v>70</v>
      </c>
    </row>
    <row r="30" spans="1:1" x14ac:dyDescent="0.2">
      <c r="A30" t="s">
        <v>33</v>
      </c>
    </row>
    <row r="31" spans="1:1" x14ac:dyDescent="0.2">
      <c r="A31" t="s">
        <v>34</v>
      </c>
    </row>
    <row r="32" spans="1:1" x14ac:dyDescent="0.2">
      <c r="A32" t="s">
        <v>35</v>
      </c>
    </row>
    <row r="33" spans="1:1" x14ac:dyDescent="0.2">
      <c r="A33" t="s">
        <v>36</v>
      </c>
    </row>
    <row r="34" spans="1:1" x14ac:dyDescent="0.2">
      <c r="A34" t="s">
        <v>38</v>
      </c>
    </row>
    <row r="35" spans="1:1" x14ac:dyDescent="0.2">
      <c r="A35" t="s">
        <v>39</v>
      </c>
    </row>
    <row r="36" spans="1:1" x14ac:dyDescent="0.2">
      <c r="A36" t="s">
        <v>41</v>
      </c>
    </row>
    <row r="37" spans="1:1" x14ac:dyDescent="0.2">
      <c r="A37" t="s">
        <v>216</v>
      </c>
    </row>
    <row r="38" spans="1:1" x14ac:dyDescent="0.2">
      <c r="A38" t="s">
        <v>42</v>
      </c>
    </row>
    <row r="39" spans="1:1" x14ac:dyDescent="0.2">
      <c r="A39" t="s">
        <v>45</v>
      </c>
    </row>
    <row r="40" spans="1:1" x14ac:dyDescent="0.2">
      <c r="A40" t="s">
        <v>52</v>
      </c>
    </row>
    <row r="41" spans="1:1" x14ac:dyDescent="0.2">
      <c r="A41" t="s">
        <v>199</v>
      </c>
    </row>
    <row r="42" spans="1:1" x14ac:dyDescent="0.2">
      <c r="A42" t="s">
        <v>58</v>
      </c>
    </row>
    <row r="43" spans="1:1" x14ac:dyDescent="0.2">
      <c r="A43" s="6" t="s">
        <v>44</v>
      </c>
    </row>
    <row r="44" spans="1:1" x14ac:dyDescent="0.2">
      <c r="A44" t="s">
        <v>272</v>
      </c>
    </row>
    <row r="45" spans="1:1" x14ac:dyDescent="0.2">
      <c r="A45" t="s">
        <v>4</v>
      </c>
    </row>
    <row r="46" spans="1:1" x14ac:dyDescent="0.2">
      <c r="A46" t="s">
        <v>225</v>
      </c>
    </row>
    <row r="47" spans="1:1" x14ac:dyDescent="0.2">
      <c r="A47" t="s">
        <v>5</v>
      </c>
    </row>
    <row r="48" spans="1:1" x14ac:dyDescent="0.2">
      <c r="A48" t="s">
        <v>17</v>
      </c>
    </row>
    <row r="49" spans="1:1" x14ac:dyDescent="0.2">
      <c r="A49" t="s">
        <v>109</v>
      </c>
    </row>
    <row r="50" spans="1:1" x14ac:dyDescent="0.2">
      <c r="A50" t="s">
        <v>239</v>
      </c>
    </row>
    <row r="57" spans="1:1" x14ac:dyDescent="0.2">
      <c r="A57" t="s">
        <v>82</v>
      </c>
    </row>
    <row r="58" spans="1:1" x14ac:dyDescent="0.2">
      <c r="A58" t="s">
        <v>83</v>
      </c>
    </row>
    <row r="59" spans="1:1" x14ac:dyDescent="0.2">
      <c r="A59" t="s">
        <v>84</v>
      </c>
    </row>
    <row r="60" spans="1:1" x14ac:dyDescent="0.2">
      <c r="A60" t="s">
        <v>81</v>
      </c>
    </row>
    <row r="61" spans="1:1" x14ac:dyDescent="0.2">
      <c r="A61" t="s">
        <v>108</v>
      </c>
    </row>
    <row r="62" spans="1:1" x14ac:dyDescent="0.2">
      <c r="A62" t="s">
        <v>77</v>
      </c>
    </row>
    <row r="63" spans="1:1" x14ac:dyDescent="0.2">
      <c r="A63" t="s">
        <v>78</v>
      </c>
    </row>
    <row r="64" spans="1:1" x14ac:dyDescent="0.2">
      <c r="A64" t="s">
        <v>144</v>
      </c>
    </row>
    <row r="65" spans="1:1" x14ac:dyDescent="0.2">
      <c r="A65" t="s">
        <v>96</v>
      </c>
    </row>
    <row r="66" spans="1:1" x14ac:dyDescent="0.2">
      <c r="A66" t="s">
        <v>79</v>
      </c>
    </row>
    <row r="67" spans="1:1" x14ac:dyDescent="0.2">
      <c r="A67" t="s">
        <v>80</v>
      </c>
    </row>
    <row r="68" spans="1:1" x14ac:dyDescent="0.2">
      <c r="A68" t="s">
        <v>97</v>
      </c>
    </row>
    <row r="69" spans="1:1" x14ac:dyDescent="0.2">
      <c r="A69" t="s">
        <v>98</v>
      </c>
    </row>
    <row r="70" spans="1:1" x14ac:dyDescent="0.2">
      <c r="A70" t="s">
        <v>99</v>
      </c>
    </row>
    <row r="71" spans="1:1" x14ac:dyDescent="0.2">
      <c r="A71" t="s">
        <v>59</v>
      </c>
    </row>
    <row r="72" spans="1:1" x14ac:dyDescent="0.2">
      <c r="A72" t="s">
        <v>124</v>
      </c>
    </row>
    <row r="73" spans="1:1" x14ac:dyDescent="0.2">
      <c r="A73" t="s">
        <v>53</v>
      </c>
    </row>
    <row r="74" spans="1:1" x14ac:dyDescent="0.2">
      <c r="A74" t="s">
        <v>104</v>
      </c>
    </row>
    <row r="75" spans="1:1" x14ac:dyDescent="0.2">
      <c r="A75" t="s">
        <v>112</v>
      </c>
    </row>
    <row r="76" spans="1:1" x14ac:dyDescent="0.2">
      <c r="A76" t="s">
        <v>100</v>
      </c>
    </row>
    <row r="77" spans="1:1" x14ac:dyDescent="0.2">
      <c r="A77" t="s">
        <v>101</v>
      </c>
    </row>
    <row r="78" spans="1:1" x14ac:dyDescent="0.2">
      <c r="A78" t="s">
        <v>95</v>
      </c>
    </row>
    <row r="79" spans="1:1" x14ac:dyDescent="0.2">
      <c r="A79" t="s">
        <v>106</v>
      </c>
    </row>
    <row r="80" spans="1:1" x14ac:dyDescent="0.2">
      <c r="A80" t="s">
        <v>105</v>
      </c>
    </row>
    <row r="81" spans="1:2" x14ac:dyDescent="0.2">
      <c r="A81" t="s">
        <v>111</v>
      </c>
    </row>
    <row r="82" spans="1:2" x14ac:dyDescent="0.2">
      <c r="A82" t="s">
        <v>198</v>
      </c>
    </row>
    <row r="83" spans="1:2" x14ac:dyDescent="0.2">
      <c r="A83" t="s">
        <v>174</v>
      </c>
    </row>
    <row r="84" spans="1:2" x14ac:dyDescent="0.2">
      <c r="A84" t="s">
        <v>107</v>
      </c>
    </row>
    <row r="85" spans="1:2" x14ac:dyDescent="0.2">
      <c r="A85" t="s">
        <v>62</v>
      </c>
    </row>
    <row r="86" spans="1:2" x14ac:dyDescent="0.2">
      <c r="A86" t="s">
        <v>56</v>
      </c>
    </row>
    <row r="87" spans="1:2" x14ac:dyDescent="0.2">
      <c r="A87" t="s">
        <v>54</v>
      </c>
    </row>
    <row r="88" spans="1:2" x14ac:dyDescent="0.2">
      <c r="A88" t="s">
        <v>102</v>
      </c>
    </row>
    <row r="89" spans="1:2" x14ac:dyDescent="0.2">
      <c r="A89" t="s">
        <v>57</v>
      </c>
    </row>
    <row r="90" spans="1:2" x14ac:dyDescent="0.2">
      <c r="A90" t="s">
        <v>180</v>
      </c>
    </row>
    <row r="91" spans="1:2" x14ac:dyDescent="0.2">
      <c r="A91" t="s">
        <v>55</v>
      </c>
    </row>
    <row r="92" spans="1:2" x14ac:dyDescent="0.2">
      <c r="A92" t="s">
        <v>268</v>
      </c>
    </row>
    <row r="93" spans="1:2" x14ac:dyDescent="0.2">
      <c r="A93" t="s">
        <v>218</v>
      </c>
    </row>
    <row r="94" spans="1:2" x14ac:dyDescent="0.2">
      <c r="A94" t="s">
        <v>68</v>
      </c>
      <c r="B94" t="s">
        <v>67</v>
      </c>
    </row>
    <row r="95" spans="1:2" x14ac:dyDescent="0.2">
      <c r="A95" t="s">
        <v>110</v>
      </c>
    </row>
    <row r="96" spans="1:2" x14ac:dyDescent="0.2">
      <c r="A96" t="s">
        <v>166</v>
      </c>
      <c r="B96" t="s">
        <v>179</v>
      </c>
    </row>
    <row r="97" spans="1:1" x14ac:dyDescent="0.2">
      <c r="A97" t="s">
        <v>267</v>
      </c>
    </row>
  </sheetData>
  <hyperlinks>
    <hyperlink ref="A43" r:id="rId1" xr:uid="{00000000-0004-0000-0100-000000000000}"/>
  </hyperlinks>
  <pageMargins left="0.7" right="0.7" top="0.75" bottom="0.75" header="0.3" footer="0.3"/>
  <pageSetup paperSize="9" orientation="portrait" horizontalDpi="0" verticalDpi="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4"/>
  <sheetViews>
    <sheetView tabSelected="1" topLeftCell="E118" workbookViewId="0">
      <selection activeCell="E128" sqref="E128"/>
    </sheetView>
  </sheetViews>
  <sheetFormatPr defaultColWidth="9.14453125" defaultRowHeight="15" x14ac:dyDescent="0.2"/>
  <cols>
    <col min="1" max="1" width="15.73828125" style="25" customWidth="1"/>
    <col min="2" max="2" width="18.29296875" style="25" customWidth="1"/>
    <col min="3" max="3" width="18.83203125" style="25" customWidth="1"/>
    <col min="4" max="4" width="67.26171875" style="25" customWidth="1"/>
    <col min="5" max="5" width="128.3359375" style="25" customWidth="1"/>
    <col min="6" max="16384" width="9.14453125" style="25"/>
  </cols>
  <sheetData>
    <row r="1" spans="1:8" x14ac:dyDescent="0.2">
      <c r="A1" s="26" t="s">
        <v>153</v>
      </c>
      <c r="B1" s="26" t="s">
        <v>12</v>
      </c>
      <c r="C1" s="26" t="s">
        <v>183</v>
      </c>
      <c r="D1" s="26" t="s">
        <v>46</v>
      </c>
      <c r="E1" s="26" t="s">
        <v>138</v>
      </c>
    </row>
    <row r="2" spans="1:8" x14ac:dyDescent="0.2">
      <c r="A2" s="40" t="str">
        <f t="shared" ref="A2:A8" si="0">TEXT(B2,"ddd")</f>
        <v>vr</v>
      </c>
      <c r="B2" s="41">
        <v>44764</v>
      </c>
      <c r="C2" s="42">
        <v>0</v>
      </c>
      <c r="D2" s="40"/>
      <c r="E2" s="43"/>
    </row>
    <row r="3" spans="1:8" x14ac:dyDescent="0.2">
      <c r="A3" s="25" t="str">
        <f t="shared" si="0"/>
        <v>vr</v>
      </c>
      <c r="B3" s="38">
        <v>44764</v>
      </c>
      <c r="C3" s="39">
        <v>8.3333333333333329E-2</v>
      </c>
      <c r="D3" s="25" t="s">
        <v>126</v>
      </c>
      <c r="E3" s="28"/>
      <c r="H3" s="39"/>
    </row>
    <row r="4" spans="1:8" x14ac:dyDescent="0.2">
      <c r="A4" s="25" t="str">
        <f t="shared" ref="A4" si="1">TEXT(B4,"ddd")</f>
        <v>vr</v>
      </c>
      <c r="B4" s="38">
        <v>44764</v>
      </c>
      <c r="C4" s="39">
        <v>0.11805555555555557</v>
      </c>
      <c r="D4" s="25" t="s">
        <v>260</v>
      </c>
      <c r="E4" s="28"/>
      <c r="H4" s="39"/>
    </row>
    <row r="5" spans="1:8" x14ac:dyDescent="0.2">
      <c r="A5" s="25" t="str">
        <f t="shared" si="0"/>
        <v>vr</v>
      </c>
      <c r="B5" s="38">
        <v>44764</v>
      </c>
      <c r="C5" s="39">
        <v>0.20138888888888887</v>
      </c>
      <c r="D5" s="25" t="s">
        <v>208</v>
      </c>
      <c r="E5" s="28" t="s">
        <v>277</v>
      </c>
      <c r="H5" s="39"/>
    </row>
    <row r="6" spans="1:8" x14ac:dyDescent="0.2">
      <c r="A6" s="25" t="str">
        <f t="shared" si="0"/>
        <v>vr</v>
      </c>
      <c r="B6" s="38">
        <v>44764</v>
      </c>
      <c r="C6" s="39">
        <v>0.40972222222222227</v>
      </c>
      <c r="D6" s="25" t="s">
        <v>253</v>
      </c>
      <c r="E6" s="28" t="s">
        <v>275</v>
      </c>
      <c r="F6" s="39"/>
      <c r="H6" s="39"/>
    </row>
    <row r="7" spans="1:8" x14ac:dyDescent="0.2">
      <c r="A7" s="25" t="str">
        <f t="shared" si="0"/>
        <v>vr</v>
      </c>
      <c r="B7" s="38">
        <v>44764</v>
      </c>
      <c r="C7" s="39">
        <v>0.55555555555555558</v>
      </c>
      <c r="D7" s="37" t="s">
        <v>252</v>
      </c>
      <c r="E7" s="28" t="s">
        <v>276</v>
      </c>
      <c r="F7" s="39"/>
      <c r="H7" s="39"/>
    </row>
    <row r="8" spans="1:8" x14ac:dyDescent="0.2">
      <c r="A8" s="25" t="str">
        <f t="shared" si="0"/>
        <v>vr</v>
      </c>
      <c r="B8" s="38">
        <v>44764</v>
      </c>
      <c r="C8" s="39">
        <v>0.77083333333333337</v>
      </c>
      <c r="D8" s="37" t="s">
        <v>141</v>
      </c>
      <c r="E8" s="28"/>
      <c r="F8" s="39"/>
    </row>
    <row r="9" spans="1:8" x14ac:dyDescent="0.2">
      <c r="A9" s="40" t="str">
        <f t="shared" ref="A9:A10" si="2">TEXT(B9,"ddd")</f>
        <v>za</v>
      </c>
      <c r="B9" s="41">
        <v>44765</v>
      </c>
      <c r="C9" s="42">
        <v>0</v>
      </c>
      <c r="D9" s="40"/>
      <c r="E9" s="49"/>
      <c r="F9" s="39"/>
    </row>
    <row r="10" spans="1:8" x14ac:dyDescent="0.2">
      <c r="A10" s="25" t="str">
        <f t="shared" si="2"/>
        <v>za</v>
      </c>
      <c r="B10" s="38">
        <v>44765</v>
      </c>
      <c r="C10" s="39">
        <v>0.29166666666666669</v>
      </c>
      <c r="D10" s="25" t="s">
        <v>126</v>
      </c>
      <c r="E10" s="28"/>
      <c r="F10" s="39"/>
    </row>
    <row r="11" spans="1:8" x14ac:dyDescent="0.2">
      <c r="A11" s="25" t="str">
        <f t="shared" ref="A11" si="3">TEXT(B11,"ddd")</f>
        <v>za</v>
      </c>
      <c r="B11" s="38">
        <v>44765</v>
      </c>
      <c r="C11" s="39">
        <v>0.33333333333333331</v>
      </c>
      <c r="D11" s="28" t="s">
        <v>142</v>
      </c>
      <c r="E11" s="28"/>
      <c r="F11" s="39"/>
    </row>
    <row r="12" spans="1:8" x14ac:dyDescent="0.2">
      <c r="A12" s="25" t="str">
        <f t="shared" ref="A12:A17" si="4">TEXT(B12,"ddd")</f>
        <v>za</v>
      </c>
      <c r="B12" s="38">
        <v>44765</v>
      </c>
      <c r="C12" s="39">
        <v>0.45833333333333331</v>
      </c>
      <c r="D12" s="28" t="s">
        <v>149</v>
      </c>
      <c r="E12" s="28"/>
    </row>
    <row r="13" spans="1:8" x14ac:dyDescent="0.2">
      <c r="A13" s="25" t="str">
        <f t="shared" si="4"/>
        <v>za</v>
      </c>
      <c r="B13" s="38">
        <v>44765</v>
      </c>
      <c r="C13" s="39">
        <v>0.5</v>
      </c>
      <c r="D13" s="25" t="s">
        <v>151</v>
      </c>
      <c r="E13" s="28"/>
    </row>
    <row r="14" spans="1:8" x14ac:dyDescent="0.2">
      <c r="A14" s="25" t="str">
        <f t="shared" si="4"/>
        <v>za</v>
      </c>
      <c r="B14" s="38">
        <v>44765</v>
      </c>
      <c r="C14" s="39">
        <v>0.54166666666666663</v>
      </c>
      <c r="D14" s="25" t="s">
        <v>150</v>
      </c>
      <c r="E14" s="28"/>
    </row>
    <row r="15" spans="1:8" x14ac:dyDescent="0.2">
      <c r="A15" s="25" t="str">
        <f t="shared" ref="A15:A16" si="5">TEXT(B15,"ddd")</f>
        <v>za</v>
      </c>
      <c r="B15" s="38">
        <v>44765</v>
      </c>
      <c r="C15" s="39">
        <v>0.66666666666666663</v>
      </c>
      <c r="D15" s="37" t="s">
        <v>146</v>
      </c>
      <c r="E15" s="28"/>
    </row>
    <row r="16" spans="1:8" x14ac:dyDescent="0.2">
      <c r="A16" s="25" t="str">
        <f t="shared" si="5"/>
        <v>za</v>
      </c>
      <c r="B16" s="38">
        <v>44765</v>
      </c>
      <c r="C16" s="39">
        <v>0.75</v>
      </c>
      <c r="D16" s="37" t="s">
        <v>155</v>
      </c>
      <c r="E16" s="28" t="s">
        <v>156</v>
      </c>
    </row>
    <row r="17" spans="1:5" x14ac:dyDescent="0.2">
      <c r="A17" s="25" t="str">
        <f t="shared" si="4"/>
        <v>za</v>
      </c>
      <c r="B17" s="38">
        <v>44765</v>
      </c>
      <c r="C17" s="39">
        <v>0.83333333333333337</v>
      </c>
      <c r="D17" s="37" t="s">
        <v>141</v>
      </c>
      <c r="E17" s="28"/>
    </row>
    <row r="18" spans="1:5" x14ac:dyDescent="0.2">
      <c r="A18" s="40" t="str">
        <f t="shared" ref="A18:A19" si="6">TEXT(B18,"ddd")</f>
        <v>zo</v>
      </c>
      <c r="B18" s="41">
        <v>44766</v>
      </c>
      <c r="C18" s="42">
        <v>0</v>
      </c>
      <c r="D18" s="40"/>
      <c r="E18" s="49"/>
    </row>
    <row r="19" spans="1:5" x14ac:dyDescent="0.2">
      <c r="A19" s="25" t="str">
        <f t="shared" si="6"/>
        <v>zo</v>
      </c>
      <c r="B19" s="38">
        <v>44766</v>
      </c>
      <c r="C19" s="39">
        <v>0.29166666666666669</v>
      </c>
      <c r="D19" s="25" t="s">
        <v>126</v>
      </c>
      <c r="E19" s="28"/>
    </row>
    <row r="20" spans="1:5" x14ac:dyDescent="0.2">
      <c r="A20" s="25" t="str">
        <f t="shared" ref="A20:A24" si="7">TEXT(B20,"ddd")</f>
        <v>zo</v>
      </c>
      <c r="B20" s="38">
        <v>44766</v>
      </c>
      <c r="C20" s="39">
        <v>0.41666666666666669</v>
      </c>
      <c r="D20" s="37" t="s">
        <v>143</v>
      </c>
      <c r="E20" s="28" t="s">
        <v>147</v>
      </c>
    </row>
    <row r="21" spans="1:5" x14ac:dyDescent="0.2">
      <c r="A21" s="25" t="str">
        <f t="shared" si="7"/>
        <v>zo</v>
      </c>
      <c r="B21" s="38">
        <v>44766</v>
      </c>
      <c r="C21" s="39">
        <v>0.45833333333333331</v>
      </c>
      <c r="D21" s="37" t="s">
        <v>155</v>
      </c>
      <c r="E21" s="28" t="s">
        <v>156</v>
      </c>
    </row>
    <row r="22" spans="1:5" x14ac:dyDescent="0.2">
      <c r="A22" s="25" t="str">
        <f t="shared" ref="A22" si="8">TEXT(B22,"ddd")</f>
        <v>zo</v>
      </c>
      <c r="B22" s="38">
        <v>44766</v>
      </c>
      <c r="C22" s="39">
        <v>0.46875</v>
      </c>
      <c r="D22" s="37" t="s">
        <v>154</v>
      </c>
      <c r="E22" s="28" t="s">
        <v>160</v>
      </c>
    </row>
    <row r="23" spans="1:5" x14ac:dyDescent="0.2">
      <c r="A23" s="25" t="str">
        <f t="shared" si="7"/>
        <v>zo</v>
      </c>
      <c r="B23" s="38">
        <v>44766</v>
      </c>
      <c r="C23" s="39">
        <v>0.54166666666666663</v>
      </c>
      <c r="D23" s="37" t="s">
        <v>148</v>
      </c>
      <c r="E23" s="52" t="s">
        <v>274</v>
      </c>
    </row>
    <row r="24" spans="1:5" x14ac:dyDescent="0.2">
      <c r="A24" s="25" t="str">
        <f t="shared" si="7"/>
        <v>zo</v>
      </c>
      <c r="B24" s="38">
        <v>44766</v>
      </c>
      <c r="C24" s="39">
        <v>0.625</v>
      </c>
      <c r="D24" s="37" t="s">
        <v>213</v>
      </c>
      <c r="E24" s="28"/>
    </row>
    <row r="25" spans="1:5" x14ac:dyDescent="0.2">
      <c r="A25" s="25" t="str">
        <f t="shared" ref="A25:A27" si="9">TEXT(B25,"ddd")</f>
        <v>zo</v>
      </c>
      <c r="B25" s="38">
        <v>44766</v>
      </c>
      <c r="C25" s="39">
        <v>0.66666666666666663</v>
      </c>
      <c r="D25" s="37" t="s">
        <v>145</v>
      </c>
      <c r="E25" s="28"/>
    </row>
    <row r="26" spans="1:5" x14ac:dyDescent="0.2">
      <c r="A26" s="25" t="str">
        <f t="shared" si="9"/>
        <v>zo</v>
      </c>
      <c r="B26" s="38">
        <v>44766</v>
      </c>
      <c r="C26" s="39">
        <v>0.75</v>
      </c>
      <c r="D26" s="37" t="s">
        <v>159</v>
      </c>
      <c r="E26" s="28"/>
    </row>
    <row r="27" spans="1:5" x14ac:dyDescent="0.2">
      <c r="A27" s="25" t="str">
        <f t="shared" si="9"/>
        <v>zo</v>
      </c>
      <c r="B27" s="38">
        <v>44766</v>
      </c>
      <c r="C27" s="39">
        <v>0.875</v>
      </c>
      <c r="D27" s="37" t="s">
        <v>141</v>
      </c>
      <c r="E27" s="28"/>
    </row>
    <row r="28" spans="1:5" x14ac:dyDescent="0.2">
      <c r="A28" s="40" t="str">
        <f t="shared" ref="A28:A29" si="10">TEXT(B28,"ddd")</f>
        <v>ma</v>
      </c>
      <c r="B28" s="41">
        <v>44767</v>
      </c>
      <c r="C28" s="42">
        <v>0</v>
      </c>
      <c r="D28" s="40"/>
      <c r="E28" s="49"/>
    </row>
    <row r="29" spans="1:5" x14ac:dyDescent="0.2">
      <c r="A29" s="25" t="str">
        <f t="shared" si="10"/>
        <v>ma</v>
      </c>
      <c r="B29" s="38">
        <v>44767</v>
      </c>
      <c r="C29" s="39">
        <v>0.29166666666666669</v>
      </c>
      <c r="D29" s="25" t="s">
        <v>126</v>
      </c>
      <c r="E29" s="28"/>
    </row>
    <row r="30" spans="1:5" x14ac:dyDescent="0.2">
      <c r="A30" s="25" t="str">
        <f t="shared" ref="A30" si="11">TEXT(B30,"ddd")</f>
        <v>ma</v>
      </c>
      <c r="B30" s="38">
        <v>44767</v>
      </c>
      <c r="C30" s="39">
        <v>0.3125</v>
      </c>
      <c r="D30" t="s">
        <v>161</v>
      </c>
      <c r="E30" s="28" t="s">
        <v>169</v>
      </c>
    </row>
    <row r="31" spans="1:5" x14ac:dyDescent="0.2">
      <c r="A31" s="25" t="str">
        <f t="shared" ref="A31" si="12">TEXT(B31,"ddd")</f>
        <v>ma</v>
      </c>
      <c r="B31" s="38">
        <v>44767</v>
      </c>
      <c r="C31" s="39">
        <v>0.75</v>
      </c>
      <c r="D31" s="37" t="s">
        <v>141</v>
      </c>
    </row>
    <row r="32" spans="1:5" s="37" customFormat="1" x14ac:dyDescent="0.2">
      <c r="A32" s="40" t="str">
        <f t="shared" ref="A32" si="13">TEXT(B32,"ddd")</f>
        <v>di</v>
      </c>
      <c r="B32" s="41">
        <v>44768</v>
      </c>
      <c r="C32" s="42">
        <v>0</v>
      </c>
      <c r="D32" s="40"/>
      <c r="E32" s="49"/>
    </row>
    <row r="33" spans="1:5" x14ac:dyDescent="0.2">
      <c r="A33" s="25" t="str">
        <f t="shared" ref="A33:A42" si="14">TEXT(B33,"ddd")</f>
        <v>di</v>
      </c>
      <c r="B33" s="38">
        <v>44768</v>
      </c>
      <c r="C33" s="39">
        <v>0.29166666666666669</v>
      </c>
      <c r="D33" s="25" t="s">
        <v>126</v>
      </c>
      <c r="E33" s="28"/>
    </row>
    <row r="34" spans="1:5" x14ac:dyDescent="0.2">
      <c r="A34" s="25" t="s">
        <v>136</v>
      </c>
      <c r="B34" s="38">
        <v>44768</v>
      </c>
      <c r="C34" s="39">
        <v>0.375</v>
      </c>
      <c r="D34" s="25" t="s">
        <v>64</v>
      </c>
      <c r="E34" s="28"/>
    </row>
    <row r="35" spans="1:5" x14ac:dyDescent="0.2">
      <c r="A35" s="25" t="str">
        <f t="shared" si="14"/>
        <v>di</v>
      </c>
      <c r="B35" s="38">
        <v>44768</v>
      </c>
      <c r="C35" s="39">
        <v>0.45833333333333331</v>
      </c>
      <c r="D35" s="25" t="s">
        <v>117</v>
      </c>
      <c r="E35" s="25" t="s">
        <v>140</v>
      </c>
    </row>
    <row r="36" spans="1:5" x14ac:dyDescent="0.2">
      <c r="A36" s="25" t="str">
        <f t="shared" si="14"/>
        <v>di</v>
      </c>
      <c r="B36" s="38">
        <v>44768</v>
      </c>
      <c r="C36" s="39">
        <v>0.5625</v>
      </c>
      <c r="D36" s="25" t="s">
        <v>119</v>
      </c>
      <c r="E36" s="28"/>
    </row>
    <row r="37" spans="1:5" x14ac:dyDescent="0.2">
      <c r="A37" s="25" t="str">
        <f t="shared" si="14"/>
        <v>di</v>
      </c>
      <c r="B37" s="38">
        <v>44768</v>
      </c>
      <c r="C37" s="39">
        <v>0.59375</v>
      </c>
      <c r="D37" s="25" t="s">
        <v>121</v>
      </c>
      <c r="E37" s="28" t="s">
        <v>122</v>
      </c>
    </row>
    <row r="38" spans="1:5" x14ac:dyDescent="0.2">
      <c r="A38" s="25" t="str">
        <f t="shared" si="14"/>
        <v>di</v>
      </c>
      <c r="B38" s="38">
        <v>44768</v>
      </c>
      <c r="C38" s="39">
        <v>0.66666666666666663</v>
      </c>
      <c r="D38" s="25" t="s">
        <v>120</v>
      </c>
      <c r="E38" s="28"/>
    </row>
    <row r="39" spans="1:5" x14ac:dyDescent="0.2">
      <c r="A39" s="25" t="str">
        <f t="shared" si="14"/>
        <v>di</v>
      </c>
      <c r="B39" s="38">
        <v>44768</v>
      </c>
      <c r="C39" s="39">
        <v>0.75</v>
      </c>
      <c r="D39" s="25" t="s">
        <v>123</v>
      </c>
    </row>
    <row r="40" spans="1:5" x14ac:dyDescent="0.2">
      <c r="A40" s="25" t="str">
        <f t="shared" si="14"/>
        <v>di</v>
      </c>
      <c r="B40" s="38">
        <v>44768</v>
      </c>
      <c r="C40" s="39">
        <v>0.8125</v>
      </c>
      <c r="D40" s="25" t="s">
        <v>125</v>
      </c>
    </row>
    <row r="41" spans="1:5" s="37" customFormat="1" x14ac:dyDescent="0.2">
      <c r="A41" s="40" t="str">
        <f t="shared" si="14"/>
        <v>wo</v>
      </c>
      <c r="B41" s="41">
        <v>44769</v>
      </c>
      <c r="C41" s="42">
        <v>0</v>
      </c>
      <c r="D41" s="40"/>
      <c r="E41" s="43"/>
    </row>
    <row r="42" spans="1:5" x14ac:dyDescent="0.2">
      <c r="A42" s="25" t="str">
        <f t="shared" si="14"/>
        <v>wo</v>
      </c>
      <c r="B42" s="38">
        <v>44769</v>
      </c>
      <c r="C42" s="39">
        <v>0.29166666666666669</v>
      </c>
      <c r="D42" s="25" t="s">
        <v>126</v>
      </c>
    </row>
    <row r="43" spans="1:5" x14ac:dyDescent="0.2">
      <c r="A43" s="25" t="str">
        <f t="shared" ref="A43:A44" si="15">TEXT(B43,"ddd")</f>
        <v>wo</v>
      </c>
      <c r="B43" s="38">
        <v>44769</v>
      </c>
      <c r="C43" s="39">
        <v>0.29166666666666669</v>
      </c>
      <c r="D43" s="37" t="s">
        <v>137</v>
      </c>
    </row>
    <row r="44" spans="1:5" x14ac:dyDescent="0.2">
      <c r="A44" s="25" t="str">
        <f t="shared" si="15"/>
        <v>wo</v>
      </c>
      <c r="B44" s="38">
        <v>44769</v>
      </c>
      <c r="C44" s="39">
        <v>0.29166666666666669</v>
      </c>
      <c r="D44" s="37" t="s">
        <v>63</v>
      </c>
    </row>
    <row r="45" spans="1:5" s="45" customFormat="1" x14ac:dyDescent="0.2">
      <c r="A45" s="46" t="str">
        <f t="shared" ref="A45:A59" si="16">TEXT(B45,"ddd")</f>
        <v>do</v>
      </c>
      <c r="B45" s="47">
        <v>44770</v>
      </c>
      <c r="C45" s="48">
        <v>0</v>
      </c>
      <c r="D45" s="46"/>
      <c r="E45" s="46"/>
    </row>
    <row r="46" spans="1:5" x14ac:dyDescent="0.2">
      <c r="A46" s="25" t="str">
        <f t="shared" si="16"/>
        <v>do</v>
      </c>
      <c r="B46" s="38">
        <v>44770</v>
      </c>
      <c r="C46" s="39">
        <v>0.29166666666666669</v>
      </c>
      <c r="D46" s="25" t="s">
        <v>126</v>
      </c>
    </row>
    <row r="47" spans="1:5" x14ac:dyDescent="0.2">
      <c r="A47" s="25" t="str">
        <f t="shared" si="16"/>
        <v>do</v>
      </c>
      <c r="B47" s="38">
        <v>44770</v>
      </c>
      <c r="C47" s="39">
        <v>0.29166666666666669</v>
      </c>
      <c r="D47" s="25" t="s">
        <v>118</v>
      </c>
      <c r="E47" s="25" t="s">
        <v>261</v>
      </c>
    </row>
    <row r="48" spans="1:5" x14ac:dyDescent="0.2">
      <c r="A48" s="25" t="str">
        <f t="shared" si="16"/>
        <v>do</v>
      </c>
      <c r="B48" s="38">
        <v>44770</v>
      </c>
      <c r="C48" s="39">
        <v>0.625</v>
      </c>
      <c r="D48" s="37" t="s">
        <v>128</v>
      </c>
    </row>
    <row r="49" spans="1:10" x14ac:dyDescent="0.2">
      <c r="A49" s="25" t="str">
        <f t="shared" si="16"/>
        <v>do</v>
      </c>
      <c r="B49" s="38">
        <v>44770</v>
      </c>
      <c r="C49" s="39">
        <v>0.66666666666666663</v>
      </c>
      <c r="D49" s="37" t="s">
        <v>130</v>
      </c>
      <c r="E49" s="25" t="s">
        <v>196</v>
      </c>
    </row>
    <row r="50" spans="1:10" x14ac:dyDescent="0.2">
      <c r="A50" s="25" t="str">
        <f t="shared" si="16"/>
        <v>do</v>
      </c>
      <c r="B50" s="38">
        <v>44770</v>
      </c>
      <c r="C50" s="39">
        <v>0.75</v>
      </c>
      <c r="D50" s="37" t="s">
        <v>127</v>
      </c>
    </row>
    <row r="51" spans="1:10" x14ac:dyDescent="0.2">
      <c r="A51" s="25" t="str">
        <f t="shared" si="16"/>
        <v>do</v>
      </c>
      <c r="B51" s="38">
        <v>44770</v>
      </c>
      <c r="C51" s="39">
        <v>0.29166666666666669</v>
      </c>
      <c r="D51" s="25" t="s">
        <v>129</v>
      </c>
    </row>
    <row r="52" spans="1:10" s="37" customFormat="1" x14ac:dyDescent="0.2">
      <c r="A52" s="40" t="str">
        <f t="shared" si="16"/>
        <v>vr</v>
      </c>
      <c r="B52" s="41">
        <v>44771</v>
      </c>
      <c r="C52" s="42">
        <v>0</v>
      </c>
      <c r="D52" s="40"/>
      <c r="E52" s="40"/>
      <c r="J52" s="44"/>
    </row>
    <row r="53" spans="1:10" x14ac:dyDescent="0.2">
      <c r="A53" s="25" t="str">
        <f t="shared" ref="A53:A54" si="17">TEXT(B53,"ddd")</f>
        <v>vr</v>
      </c>
      <c r="B53" s="38">
        <v>44771</v>
      </c>
      <c r="C53" s="39">
        <v>0.29166666666666669</v>
      </c>
      <c r="D53" s="25" t="s">
        <v>126</v>
      </c>
    </row>
    <row r="54" spans="1:10" x14ac:dyDescent="0.2">
      <c r="A54" s="25" t="str">
        <f t="shared" si="17"/>
        <v>vr</v>
      </c>
      <c r="B54" s="38">
        <v>44771</v>
      </c>
      <c r="C54" s="39">
        <v>0.33333333333333331</v>
      </c>
      <c r="D54" s="37" t="s">
        <v>131</v>
      </c>
    </row>
    <row r="55" spans="1:10" x14ac:dyDescent="0.2">
      <c r="A55" s="25" t="str">
        <f t="shared" si="16"/>
        <v>vr</v>
      </c>
      <c r="B55" s="38">
        <v>44771</v>
      </c>
      <c r="C55" s="39">
        <v>0.375</v>
      </c>
      <c r="D55" s="37" t="s">
        <v>132</v>
      </c>
      <c r="J55" s="39"/>
    </row>
    <row r="56" spans="1:10" x14ac:dyDescent="0.2">
      <c r="A56" s="25" t="str">
        <f t="shared" si="16"/>
        <v>vr</v>
      </c>
      <c r="B56" s="38">
        <v>44771</v>
      </c>
      <c r="C56" s="39">
        <v>0.70833333333333337</v>
      </c>
      <c r="D56" s="37" t="s">
        <v>133</v>
      </c>
      <c r="E56" s="25" t="s">
        <v>169</v>
      </c>
      <c r="J56" s="39"/>
    </row>
    <row r="57" spans="1:10" x14ac:dyDescent="0.2">
      <c r="A57" s="25" t="str">
        <f t="shared" ref="A57" si="18">TEXT(B57,"ddd")</f>
        <v>vr</v>
      </c>
      <c r="B57" s="38">
        <v>44771</v>
      </c>
      <c r="C57" s="39">
        <v>0.91666666666666663</v>
      </c>
      <c r="D57" s="25" t="s">
        <v>129</v>
      </c>
      <c r="J57" s="39"/>
    </row>
    <row r="58" spans="1:10" s="37" customFormat="1" x14ac:dyDescent="0.2">
      <c r="A58" s="40" t="str">
        <f t="shared" si="16"/>
        <v>za</v>
      </c>
      <c r="B58" s="41">
        <v>44772</v>
      </c>
      <c r="C58" s="42">
        <v>0</v>
      </c>
      <c r="D58" s="40"/>
      <c r="E58" s="40"/>
    </row>
    <row r="59" spans="1:10" x14ac:dyDescent="0.2">
      <c r="A59" s="25" t="str">
        <f t="shared" si="16"/>
        <v>za</v>
      </c>
      <c r="B59" s="38">
        <v>44772</v>
      </c>
      <c r="C59" s="39">
        <v>0.29166666666666669</v>
      </c>
      <c r="D59" s="25" t="s">
        <v>126</v>
      </c>
      <c r="J59" s="39"/>
    </row>
    <row r="60" spans="1:10" x14ac:dyDescent="0.2">
      <c r="A60" s="25" t="str">
        <f t="shared" ref="A60:A61" si="19">TEXT(B60,"ddd")</f>
        <v>za</v>
      </c>
      <c r="B60" s="38">
        <v>44772</v>
      </c>
      <c r="C60" s="39">
        <v>0.33333333333333331</v>
      </c>
      <c r="D60" s="37" t="s">
        <v>131</v>
      </c>
    </row>
    <row r="61" spans="1:10" x14ac:dyDescent="0.2">
      <c r="A61" s="25" t="str">
        <f t="shared" si="19"/>
        <v>za</v>
      </c>
      <c r="B61" s="38">
        <v>44772</v>
      </c>
      <c r="C61" s="39">
        <v>0.375</v>
      </c>
      <c r="D61" s="37" t="s">
        <v>135</v>
      </c>
    </row>
    <row r="62" spans="1:10" x14ac:dyDescent="0.2">
      <c r="A62" s="25" t="str">
        <f t="shared" ref="A62:A64" si="20">TEXT(B62,"ddd")</f>
        <v>za</v>
      </c>
      <c r="B62" s="38">
        <v>44772</v>
      </c>
      <c r="C62" s="39">
        <v>0.45833333333333331</v>
      </c>
      <c r="D62" s="37" t="s">
        <v>134</v>
      </c>
      <c r="E62" s="25" t="s">
        <v>197</v>
      </c>
    </row>
    <row r="63" spans="1:10" x14ac:dyDescent="0.2">
      <c r="A63" s="40" t="str">
        <f t="shared" si="20"/>
        <v>zo</v>
      </c>
      <c r="B63" s="41">
        <v>44773</v>
      </c>
      <c r="C63" s="42">
        <v>0</v>
      </c>
      <c r="D63" s="40"/>
      <c r="E63" s="40"/>
    </row>
    <row r="64" spans="1:10" x14ac:dyDescent="0.2">
      <c r="A64" s="25" t="str">
        <f t="shared" si="20"/>
        <v>zo</v>
      </c>
      <c r="B64" s="38">
        <v>44773</v>
      </c>
      <c r="C64" s="39">
        <v>0.29166666666666669</v>
      </c>
      <c r="D64" s="25" t="s">
        <v>126</v>
      </c>
      <c r="E64" s="25" t="s">
        <v>195</v>
      </c>
    </row>
    <row r="65" spans="1:5" x14ac:dyDescent="0.2">
      <c r="A65" s="25" t="str">
        <f t="shared" ref="A65:A73" si="21">TEXT(B65,"ddd")</f>
        <v>zo</v>
      </c>
      <c r="B65" s="38">
        <v>44773</v>
      </c>
      <c r="C65" s="39">
        <v>0.41666666666666669</v>
      </c>
      <c r="D65" s="37" t="s">
        <v>139</v>
      </c>
      <c r="E65" s="25" t="s">
        <v>215</v>
      </c>
    </row>
    <row r="66" spans="1:5" x14ac:dyDescent="0.2">
      <c r="A66" s="25" t="str">
        <f t="shared" si="21"/>
        <v>zo</v>
      </c>
      <c r="B66" s="38">
        <v>44773</v>
      </c>
      <c r="C66" s="39">
        <v>0.625</v>
      </c>
      <c r="D66" s="37" t="s">
        <v>214</v>
      </c>
      <c r="E66" s="37" t="s">
        <v>234</v>
      </c>
    </row>
    <row r="67" spans="1:5" x14ac:dyDescent="0.2">
      <c r="A67" s="25" t="str">
        <f t="shared" si="21"/>
        <v>zo</v>
      </c>
      <c r="B67" s="38">
        <v>44773</v>
      </c>
      <c r="C67" s="39">
        <v>0.66666666666666663</v>
      </c>
      <c r="D67" s="37" t="s">
        <v>237</v>
      </c>
    </row>
    <row r="68" spans="1:5" x14ac:dyDescent="0.2">
      <c r="A68" s="40" t="str">
        <f t="shared" si="21"/>
        <v>ma</v>
      </c>
      <c r="B68" s="41">
        <v>44774</v>
      </c>
      <c r="C68" s="42">
        <v>0</v>
      </c>
      <c r="D68" s="40"/>
      <c r="E68" s="40"/>
    </row>
    <row r="69" spans="1:5" x14ac:dyDescent="0.2">
      <c r="A69" s="25" t="str">
        <f t="shared" si="21"/>
        <v>ma</v>
      </c>
      <c r="B69" s="38">
        <v>44774</v>
      </c>
      <c r="C69" s="39">
        <v>0.33333333333333331</v>
      </c>
      <c r="D69" s="25" t="s">
        <v>126</v>
      </c>
    </row>
    <row r="70" spans="1:5" x14ac:dyDescent="0.2">
      <c r="A70" s="25" t="str">
        <f t="shared" si="21"/>
        <v>ma</v>
      </c>
      <c r="B70" s="38">
        <v>44774</v>
      </c>
      <c r="C70" s="39">
        <v>0.375</v>
      </c>
      <c r="E70" s="25" t="s">
        <v>238</v>
      </c>
    </row>
    <row r="71" spans="1:5" x14ac:dyDescent="0.2">
      <c r="A71" s="25" t="str">
        <f t="shared" ref="A71" si="22">TEXT(B71,"ddd")</f>
        <v>ma</v>
      </c>
      <c r="B71" s="38">
        <v>44774</v>
      </c>
      <c r="C71" s="39">
        <v>0.5</v>
      </c>
      <c r="E71" s="25" t="s">
        <v>240</v>
      </c>
    </row>
    <row r="72" spans="1:5" x14ac:dyDescent="0.2">
      <c r="A72" s="25" t="str">
        <f t="shared" si="21"/>
        <v>ma</v>
      </c>
      <c r="B72" s="38">
        <v>44774</v>
      </c>
      <c r="C72" s="39">
        <v>0.35416666666666669</v>
      </c>
    </row>
    <row r="73" spans="1:5" x14ac:dyDescent="0.2">
      <c r="A73" s="25" t="str">
        <f t="shared" si="21"/>
        <v>ma</v>
      </c>
      <c r="B73" s="38">
        <v>44774</v>
      </c>
      <c r="C73" s="39">
        <v>0.66666666666666663</v>
      </c>
      <c r="D73" s="37" t="s">
        <v>237</v>
      </c>
    </row>
    <row r="74" spans="1:5" x14ac:dyDescent="0.2">
      <c r="A74" s="40" t="str">
        <f t="shared" ref="A74:A77" si="23">TEXT(B74,"ddd")</f>
        <v>di</v>
      </c>
      <c r="B74" s="41">
        <v>44775</v>
      </c>
      <c r="C74" s="42">
        <v>0</v>
      </c>
      <c r="D74" s="40"/>
      <c r="E74" s="40"/>
    </row>
    <row r="75" spans="1:5" s="37" customFormat="1" x14ac:dyDescent="0.2">
      <c r="A75" s="25" t="str">
        <f t="shared" si="23"/>
        <v>di</v>
      </c>
      <c r="B75" s="38">
        <v>44775</v>
      </c>
      <c r="C75" s="44">
        <v>0.27083333333333331</v>
      </c>
      <c r="D75" s="25" t="s">
        <v>126</v>
      </c>
    </row>
    <row r="76" spans="1:5" s="37" customFormat="1" x14ac:dyDescent="0.2">
      <c r="A76" s="25" t="str">
        <f t="shared" ref="A76:A78" si="24">TEXT(B76,"ddd")</f>
        <v>di</v>
      </c>
      <c r="B76" s="38">
        <v>44775</v>
      </c>
      <c r="C76" s="44">
        <v>0.29166666666666669</v>
      </c>
      <c r="E76" s="25" t="s">
        <v>235</v>
      </c>
    </row>
    <row r="77" spans="1:5" x14ac:dyDescent="0.2">
      <c r="A77" s="25" t="str">
        <f t="shared" si="23"/>
        <v>di</v>
      </c>
      <c r="B77" s="38">
        <v>44775</v>
      </c>
      <c r="C77" s="39">
        <v>0.33333333333333331</v>
      </c>
      <c r="E77" s="25" t="s">
        <v>236</v>
      </c>
    </row>
    <row r="78" spans="1:5" x14ac:dyDescent="0.2">
      <c r="A78" s="25" t="str">
        <f t="shared" si="24"/>
        <v>di</v>
      </c>
      <c r="B78" s="38">
        <v>44775</v>
      </c>
      <c r="C78" s="39">
        <v>0.66666666666666663</v>
      </c>
      <c r="D78" s="37" t="s">
        <v>237</v>
      </c>
    </row>
    <row r="79" spans="1:5" x14ac:dyDescent="0.2">
      <c r="A79" s="40" t="str">
        <f t="shared" ref="A79:A80" si="25">TEXT(B79,"ddd")</f>
        <v>wo</v>
      </c>
      <c r="B79" s="41">
        <v>44776</v>
      </c>
      <c r="C79" s="42">
        <v>0</v>
      </c>
      <c r="D79" s="40"/>
      <c r="E79" s="40"/>
    </row>
    <row r="80" spans="1:5" x14ac:dyDescent="0.2">
      <c r="A80" s="25" t="str">
        <f t="shared" si="25"/>
        <v>wo</v>
      </c>
      <c r="B80" s="38">
        <v>44776</v>
      </c>
      <c r="C80" s="39">
        <v>0.29166666666666669</v>
      </c>
      <c r="D80" s="25" t="s">
        <v>126</v>
      </c>
    </row>
    <row r="81" spans="1:5" x14ac:dyDescent="0.2">
      <c r="A81" s="25" t="str">
        <f t="shared" ref="A81:A99" si="26">TEXT(B81,"ddd")</f>
        <v>wo</v>
      </c>
      <c r="B81" s="38">
        <v>44776</v>
      </c>
      <c r="C81" s="39">
        <v>0.3125</v>
      </c>
      <c r="D81" s="37"/>
      <c r="E81" s="25" t="s">
        <v>264</v>
      </c>
    </row>
    <row r="82" spans="1:5" x14ac:dyDescent="0.2">
      <c r="A82" s="25" t="str">
        <f t="shared" si="26"/>
        <v>wo</v>
      </c>
      <c r="B82" s="38">
        <v>44776</v>
      </c>
      <c r="C82" s="39">
        <v>0.58333333333333337</v>
      </c>
      <c r="D82" s="37" t="s">
        <v>243</v>
      </c>
      <c r="E82" s="25" t="s">
        <v>242</v>
      </c>
    </row>
    <row r="83" spans="1:5" x14ac:dyDescent="0.2">
      <c r="A83" s="25" t="str">
        <f t="shared" si="26"/>
        <v>wo</v>
      </c>
      <c r="B83" s="38">
        <v>44776</v>
      </c>
      <c r="C83" s="39">
        <v>0.66666666666666663</v>
      </c>
      <c r="D83" s="37" t="s">
        <v>152</v>
      </c>
    </row>
    <row r="84" spans="1:5" x14ac:dyDescent="0.2">
      <c r="A84" s="25" t="str">
        <f t="shared" si="26"/>
        <v>wo</v>
      </c>
      <c r="B84" s="38">
        <v>44776</v>
      </c>
      <c r="C84" s="39">
        <v>0.83333333333333337</v>
      </c>
      <c r="D84" s="37" t="s">
        <v>241</v>
      </c>
      <c r="E84" s="25" t="s">
        <v>212</v>
      </c>
    </row>
    <row r="85" spans="1:5" x14ac:dyDescent="0.2">
      <c r="A85" s="40" t="str">
        <f t="shared" si="26"/>
        <v>do</v>
      </c>
      <c r="B85" s="41">
        <v>44777</v>
      </c>
      <c r="C85" s="42">
        <v>0</v>
      </c>
      <c r="D85" s="40"/>
      <c r="E85" s="40"/>
    </row>
    <row r="86" spans="1:5" x14ac:dyDescent="0.2">
      <c r="A86" s="25" t="str">
        <f t="shared" si="26"/>
        <v>do</v>
      </c>
      <c r="B86" s="38">
        <v>44777</v>
      </c>
      <c r="C86" s="39">
        <v>0.27083333333333331</v>
      </c>
      <c r="D86" s="25" t="s">
        <v>126</v>
      </c>
      <c r="E86" s="25" t="s">
        <v>194</v>
      </c>
    </row>
    <row r="87" spans="1:5" x14ac:dyDescent="0.2">
      <c r="A87" s="25" t="str">
        <f t="shared" si="26"/>
        <v>do</v>
      </c>
      <c r="B87" s="38">
        <v>44777</v>
      </c>
      <c r="C87" s="39">
        <v>0.3125</v>
      </c>
      <c r="D87" s="37" t="s">
        <v>244</v>
      </c>
      <c r="E87" s="37" t="s">
        <v>245</v>
      </c>
    </row>
    <row r="88" spans="1:5" x14ac:dyDescent="0.2">
      <c r="A88" s="25" t="str">
        <f t="shared" si="26"/>
        <v>do</v>
      </c>
      <c r="B88" s="38">
        <v>44777</v>
      </c>
      <c r="C88" s="39">
        <v>0.66666666666666663</v>
      </c>
      <c r="D88" s="37" t="s">
        <v>1</v>
      </c>
    </row>
    <row r="89" spans="1:5" x14ac:dyDescent="0.2">
      <c r="A89" s="40" t="str">
        <f t="shared" si="26"/>
        <v>vr</v>
      </c>
      <c r="B89" s="41">
        <v>44778</v>
      </c>
      <c r="C89" s="42">
        <v>0</v>
      </c>
      <c r="D89" s="40"/>
      <c r="E89" s="40"/>
    </row>
    <row r="90" spans="1:5" x14ac:dyDescent="0.2">
      <c r="A90" s="25" t="str">
        <f t="shared" si="26"/>
        <v>vr</v>
      </c>
      <c r="B90" s="38">
        <v>44778</v>
      </c>
      <c r="C90" s="39">
        <v>0.375</v>
      </c>
      <c r="D90" s="25" t="s">
        <v>126</v>
      </c>
    </row>
    <row r="91" spans="1:5" x14ac:dyDescent="0.2">
      <c r="A91" s="25" t="str">
        <f t="shared" si="26"/>
        <v>vr</v>
      </c>
      <c r="B91" s="38">
        <v>44778</v>
      </c>
      <c r="C91" s="39">
        <v>0.70833333333333337</v>
      </c>
      <c r="D91" s="25" t="s">
        <v>223</v>
      </c>
      <c r="E91" s="25" t="s">
        <v>222</v>
      </c>
    </row>
    <row r="92" spans="1:5" x14ac:dyDescent="0.2">
      <c r="A92" s="25" t="str">
        <f t="shared" si="26"/>
        <v>vr</v>
      </c>
      <c r="B92" s="38">
        <v>44778</v>
      </c>
      <c r="C92" s="39">
        <v>0.66666666666666663</v>
      </c>
      <c r="D92" s="37" t="s">
        <v>1</v>
      </c>
      <c r="E92" s="25" t="s">
        <v>232</v>
      </c>
    </row>
    <row r="93" spans="1:5" x14ac:dyDescent="0.2">
      <c r="A93" s="40" t="str">
        <f t="shared" si="26"/>
        <v>za</v>
      </c>
      <c r="B93" s="41">
        <v>44779</v>
      </c>
      <c r="C93" s="42">
        <v>0</v>
      </c>
      <c r="D93" s="40"/>
      <c r="E93" s="40"/>
    </row>
    <row r="94" spans="1:5" x14ac:dyDescent="0.2">
      <c r="A94" s="25" t="str">
        <f t="shared" si="26"/>
        <v>za</v>
      </c>
      <c r="B94" s="38">
        <v>44779</v>
      </c>
      <c r="C94" s="39">
        <v>0.375</v>
      </c>
      <c r="D94" s="25" t="s">
        <v>126</v>
      </c>
    </row>
    <row r="95" spans="1:5" x14ac:dyDescent="0.2">
      <c r="A95" s="25" t="str">
        <f t="shared" si="26"/>
        <v>za</v>
      </c>
      <c r="B95" s="38">
        <v>44779</v>
      </c>
      <c r="C95" s="39">
        <v>0.66666666666666663</v>
      </c>
      <c r="D95" s="37" t="s">
        <v>1</v>
      </c>
    </row>
    <row r="96" spans="1:5" x14ac:dyDescent="0.2">
      <c r="A96" s="40" t="str">
        <f t="shared" si="26"/>
        <v>zo</v>
      </c>
      <c r="B96" s="41">
        <v>44780</v>
      </c>
      <c r="C96" s="42">
        <v>0</v>
      </c>
      <c r="D96" s="40"/>
      <c r="E96" s="40"/>
    </row>
    <row r="97" spans="1:5" x14ac:dyDescent="0.2">
      <c r="A97" s="25" t="str">
        <f t="shared" si="26"/>
        <v>zo</v>
      </c>
      <c r="B97" s="38">
        <v>44780</v>
      </c>
      <c r="C97" s="39">
        <v>0.25</v>
      </c>
      <c r="D97" s="25" t="s">
        <v>126</v>
      </c>
      <c r="E97" s="25" t="s">
        <v>195</v>
      </c>
    </row>
    <row r="98" spans="1:5" x14ac:dyDescent="0.2">
      <c r="A98" s="25" t="str">
        <f t="shared" si="26"/>
        <v>zo</v>
      </c>
      <c r="B98" s="38">
        <v>44780</v>
      </c>
      <c r="C98" s="39">
        <v>0.3125</v>
      </c>
      <c r="D98" s="25" t="s">
        <v>177</v>
      </c>
      <c r="E98" s="51" t="s">
        <v>178</v>
      </c>
    </row>
    <row r="99" spans="1:5" x14ac:dyDescent="0.2">
      <c r="A99" s="25" t="str">
        <f t="shared" si="26"/>
        <v>zo</v>
      </c>
      <c r="B99" s="38">
        <v>44780</v>
      </c>
      <c r="C99" s="39">
        <v>0.66666666666666663</v>
      </c>
      <c r="D99" s="37" t="s">
        <v>11</v>
      </c>
      <c r="E99" s="25" t="s">
        <v>228</v>
      </c>
    </row>
    <row r="100" spans="1:5" x14ac:dyDescent="0.2">
      <c r="A100" s="40" t="str">
        <f t="shared" ref="A100:A103" si="27">TEXT(B100,"ddd")</f>
        <v>ma</v>
      </c>
      <c r="B100" s="41">
        <v>44781</v>
      </c>
      <c r="C100" s="42">
        <v>0</v>
      </c>
      <c r="D100" s="40"/>
      <c r="E100" s="40"/>
    </row>
    <row r="101" spans="1:5" x14ac:dyDescent="0.2">
      <c r="A101" s="25" t="str">
        <f t="shared" si="27"/>
        <v>ma</v>
      </c>
      <c r="B101" s="38">
        <v>44781</v>
      </c>
      <c r="C101" s="39">
        <v>0.29166666666666669</v>
      </c>
      <c r="D101" s="25" t="s">
        <v>126</v>
      </c>
    </row>
    <row r="102" spans="1:5" x14ac:dyDescent="0.2">
      <c r="A102" s="25" t="str">
        <f t="shared" ref="A102" si="28">TEXT(B102,"ddd")</f>
        <v>ma</v>
      </c>
      <c r="B102" s="38">
        <v>44781</v>
      </c>
      <c r="C102" s="39">
        <v>0.3125</v>
      </c>
      <c r="D102" s="25" t="s">
        <v>231</v>
      </c>
      <c r="E102" s="37" t="s">
        <v>246</v>
      </c>
    </row>
    <row r="103" spans="1:5" x14ac:dyDescent="0.2">
      <c r="A103" s="25" t="str">
        <f t="shared" si="27"/>
        <v>ma</v>
      </c>
      <c r="B103" s="38">
        <v>44781</v>
      </c>
      <c r="C103" s="39">
        <v>0.66666666666666663</v>
      </c>
      <c r="D103" s="37" t="s">
        <v>11</v>
      </c>
    </row>
    <row r="104" spans="1:5" x14ac:dyDescent="0.2">
      <c r="A104" s="40" t="str">
        <f t="shared" ref="A104:A111" si="29">TEXT(B104,"ddd")</f>
        <v>di</v>
      </c>
      <c r="B104" s="41">
        <v>44782</v>
      </c>
      <c r="C104" s="42">
        <v>0</v>
      </c>
      <c r="D104" s="40"/>
      <c r="E104" s="40"/>
    </row>
    <row r="105" spans="1:5" x14ac:dyDescent="0.2">
      <c r="A105" s="25" t="str">
        <f t="shared" si="29"/>
        <v>di</v>
      </c>
      <c r="B105" s="38">
        <v>44782</v>
      </c>
      <c r="C105" s="39">
        <v>0.29166666666666669</v>
      </c>
      <c r="D105" s="25" t="s">
        <v>126</v>
      </c>
    </row>
    <row r="106" spans="1:5" x14ac:dyDescent="0.2">
      <c r="A106" s="25" t="s">
        <v>136</v>
      </c>
      <c r="B106" s="38">
        <v>44782</v>
      </c>
      <c r="C106" s="39">
        <v>0.33333333333333331</v>
      </c>
      <c r="E106" s="25" t="s">
        <v>270</v>
      </c>
    </row>
    <row r="107" spans="1:5" x14ac:dyDescent="0.2">
      <c r="A107" s="25" t="str">
        <f t="shared" si="29"/>
        <v>di</v>
      </c>
      <c r="B107" s="38">
        <v>44782</v>
      </c>
      <c r="C107" s="39">
        <v>0.66666666666666663</v>
      </c>
      <c r="D107" s="37" t="s">
        <v>165</v>
      </c>
    </row>
    <row r="108" spans="1:5" x14ac:dyDescent="0.2">
      <c r="A108" s="40" t="str">
        <f t="shared" si="29"/>
        <v>wo</v>
      </c>
      <c r="B108" s="41">
        <v>44783</v>
      </c>
      <c r="C108" s="42">
        <v>0</v>
      </c>
      <c r="D108" s="40"/>
      <c r="E108" s="40"/>
    </row>
    <row r="109" spans="1:5" x14ac:dyDescent="0.2">
      <c r="A109" s="25" t="str">
        <f t="shared" si="29"/>
        <v>wo</v>
      </c>
      <c r="B109" s="38">
        <v>44783</v>
      </c>
      <c r="C109" s="39">
        <v>0.29166666666666669</v>
      </c>
      <c r="D109" s="25" t="s">
        <v>126</v>
      </c>
    </row>
    <row r="110" spans="1:5" x14ac:dyDescent="0.2">
      <c r="A110" s="25" t="str">
        <f t="shared" si="29"/>
        <v>wo</v>
      </c>
      <c r="B110" s="38">
        <v>44783</v>
      </c>
      <c r="C110" s="39">
        <v>0.375</v>
      </c>
      <c r="D110" s="37" t="s">
        <v>178</v>
      </c>
      <c r="E110" s="25" t="s">
        <v>257</v>
      </c>
    </row>
    <row r="111" spans="1:5" x14ac:dyDescent="0.2">
      <c r="A111" s="25" t="str">
        <f t="shared" si="29"/>
        <v>wo</v>
      </c>
      <c r="B111" s="38">
        <v>44783</v>
      </c>
      <c r="C111" s="39">
        <v>0.66666666666666663</v>
      </c>
      <c r="D111" s="37" t="s">
        <v>0</v>
      </c>
      <c r="E111" s="25" t="s">
        <v>226</v>
      </c>
    </row>
    <row r="112" spans="1:5" x14ac:dyDescent="0.2">
      <c r="A112" s="40" t="str">
        <f t="shared" ref="A112:A115" si="30">TEXT(B112,"ddd")</f>
        <v>do</v>
      </c>
      <c r="B112" s="41">
        <v>44784</v>
      </c>
      <c r="C112" s="42">
        <v>0</v>
      </c>
      <c r="D112" s="40"/>
      <c r="E112" s="40"/>
    </row>
    <row r="113" spans="1:5" x14ac:dyDescent="0.2">
      <c r="A113" s="25" t="str">
        <f t="shared" si="30"/>
        <v>do</v>
      </c>
      <c r="B113" s="38">
        <v>44784</v>
      </c>
      <c r="C113" s="39">
        <v>0.29166666666666669</v>
      </c>
      <c r="D113" s="25" t="s">
        <v>126</v>
      </c>
    </row>
    <row r="114" spans="1:5" x14ac:dyDescent="0.2">
      <c r="A114" s="25" t="str">
        <f t="shared" si="30"/>
        <v>do</v>
      </c>
      <c r="B114" s="38">
        <v>44784</v>
      </c>
      <c r="C114" s="39">
        <v>0.41666666666666669</v>
      </c>
      <c r="D114" s="37" t="s">
        <v>258</v>
      </c>
      <c r="E114" s="25" t="s">
        <v>259</v>
      </c>
    </row>
    <row r="115" spans="1:5" x14ac:dyDescent="0.2">
      <c r="A115" s="25" t="str">
        <f t="shared" si="30"/>
        <v>do</v>
      </c>
      <c r="B115" s="38">
        <v>44784</v>
      </c>
      <c r="C115" s="39">
        <v>0.66666666666666663</v>
      </c>
      <c r="D115" s="37" t="s">
        <v>0</v>
      </c>
    </row>
    <row r="116" spans="1:5" x14ac:dyDescent="0.2">
      <c r="A116" s="40" t="str">
        <f t="shared" ref="A116:A121" si="31">TEXT(B116,"ddd")</f>
        <v>vr</v>
      </c>
      <c r="B116" s="41">
        <v>44785</v>
      </c>
      <c r="C116" s="42">
        <v>0</v>
      </c>
      <c r="D116" s="40"/>
      <c r="E116" s="40"/>
    </row>
    <row r="117" spans="1:5" x14ac:dyDescent="0.2">
      <c r="A117" s="25" t="str">
        <f t="shared" si="31"/>
        <v>vr</v>
      </c>
      <c r="B117" s="38">
        <v>44785</v>
      </c>
      <c r="C117" s="39">
        <v>0.29166666666666669</v>
      </c>
      <c r="D117" s="25" t="s">
        <v>126</v>
      </c>
    </row>
    <row r="118" spans="1:5" x14ac:dyDescent="0.2">
      <c r="A118" s="25" t="str">
        <f t="shared" si="31"/>
        <v>vr</v>
      </c>
      <c r="B118" s="38">
        <v>44785</v>
      </c>
      <c r="C118" s="39">
        <v>0.375</v>
      </c>
      <c r="D118" s="25" t="s">
        <v>87</v>
      </c>
      <c r="E118" s="11" t="s">
        <v>85</v>
      </c>
    </row>
    <row r="119" spans="1:5" x14ac:dyDescent="0.2">
      <c r="A119" s="25" t="str">
        <f t="shared" si="31"/>
        <v>vr</v>
      </c>
      <c r="B119" s="38">
        <v>44785</v>
      </c>
      <c r="C119" s="39">
        <v>0.45833333333333331</v>
      </c>
      <c r="D119" s="37" t="s">
        <v>118</v>
      </c>
    </row>
    <row r="120" spans="1:5" x14ac:dyDescent="0.2">
      <c r="A120" s="25" t="str">
        <f t="shared" si="31"/>
        <v>vr</v>
      </c>
      <c r="B120" s="38">
        <v>44785</v>
      </c>
      <c r="C120" s="39">
        <v>0.70833333333333337</v>
      </c>
      <c r="D120" s="37" t="s">
        <v>248</v>
      </c>
      <c r="E120" s="25" t="s">
        <v>269</v>
      </c>
    </row>
    <row r="121" spans="1:5" x14ac:dyDescent="0.2">
      <c r="A121" s="25" t="str">
        <f t="shared" si="31"/>
        <v>vr</v>
      </c>
      <c r="B121" s="38">
        <v>44785</v>
      </c>
      <c r="C121" s="39">
        <v>0.875</v>
      </c>
      <c r="D121" s="37" t="s">
        <v>68</v>
      </c>
      <c r="E121" s="25" t="s">
        <v>227</v>
      </c>
    </row>
    <row r="122" spans="1:5" x14ac:dyDescent="0.2">
      <c r="A122" s="40" t="str">
        <f t="shared" ref="A122:A125" si="32">TEXT(B122,"ddd")</f>
        <v>za</v>
      </c>
      <c r="B122" s="41">
        <v>44786</v>
      </c>
      <c r="C122" s="42">
        <v>0</v>
      </c>
      <c r="D122" s="40"/>
      <c r="E122" s="40"/>
    </row>
    <row r="123" spans="1:5" x14ac:dyDescent="0.2">
      <c r="A123" s="25" t="str">
        <f t="shared" si="32"/>
        <v>za</v>
      </c>
      <c r="B123" s="38">
        <v>44786</v>
      </c>
      <c r="C123" s="39">
        <v>0.29166666666666669</v>
      </c>
      <c r="D123" s="25" t="s">
        <v>126</v>
      </c>
      <c r="E123" s="25" t="s">
        <v>251</v>
      </c>
    </row>
    <row r="124" spans="1:5" x14ac:dyDescent="0.2">
      <c r="A124" s="25" t="str">
        <f t="shared" si="32"/>
        <v>za</v>
      </c>
      <c r="B124" s="38">
        <v>44786</v>
      </c>
      <c r="C124" s="39">
        <v>0.58333333333333337</v>
      </c>
      <c r="E124" s="25" t="s">
        <v>230</v>
      </c>
    </row>
    <row r="125" spans="1:5" x14ac:dyDescent="0.2">
      <c r="A125" s="25" t="str">
        <f t="shared" si="32"/>
        <v>za</v>
      </c>
      <c r="B125" s="38">
        <v>44786</v>
      </c>
      <c r="C125" s="39">
        <v>0.66666666666666663</v>
      </c>
      <c r="D125" s="37" t="s">
        <v>166</v>
      </c>
      <c r="E125" s="25" t="s">
        <v>229</v>
      </c>
    </row>
    <row r="126" spans="1:5" x14ac:dyDescent="0.2">
      <c r="A126" s="40" t="str">
        <f t="shared" ref="A126:A131" si="33">TEXT(B126,"ddd")</f>
        <v>zo</v>
      </c>
      <c r="B126" s="41">
        <v>44787</v>
      </c>
      <c r="C126" s="42">
        <v>0</v>
      </c>
      <c r="D126" s="40"/>
      <c r="E126" s="40"/>
    </row>
    <row r="127" spans="1:5" x14ac:dyDescent="0.2">
      <c r="A127" s="25" t="str">
        <f t="shared" si="33"/>
        <v>zo</v>
      </c>
      <c r="B127" s="38">
        <v>44787</v>
      </c>
      <c r="C127" s="39">
        <v>0.29166666666666669</v>
      </c>
      <c r="D127" s="37" t="s">
        <v>126</v>
      </c>
    </row>
    <row r="128" spans="1:5" x14ac:dyDescent="0.2">
      <c r="A128" s="25" t="str">
        <f t="shared" si="33"/>
        <v>zo</v>
      </c>
      <c r="B128" s="38">
        <v>44787</v>
      </c>
      <c r="C128" s="39">
        <v>0.33333333333333331</v>
      </c>
      <c r="D128" s="37" t="s">
        <v>190</v>
      </c>
      <c r="E128" s="37" t="s">
        <v>265</v>
      </c>
    </row>
    <row r="129" spans="1:5" x14ac:dyDescent="0.2">
      <c r="A129" s="25" t="str">
        <f t="shared" si="33"/>
        <v>zo</v>
      </c>
      <c r="B129" s="38">
        <v>44787</v>
      </c>
      <c r="C129" s="39">
        <v>0.54166666666666663</v>
      </c>
      <c r="D129" s="37" t="s">
        <v>118</v>
      </c>
    </row>
    <row r="130" spans="1:5" x14ac:dyDescent="0.2">
      <c r="A130" s="25" t="str">
        <f t="shared" si="33"/>
        <v>zo</v>
      </c>
      <c r="B130" s="38">
        <v>44787</v>
      </c>
      <c r="C130" s="39">
        <v>0.58333333333333337</v>
      </c>
      <c r="D130" s="37" t="s">
        <v>173</v>
      </c>
    </row>
    <row r="131" spans="1:5" x14ac:dyDescent="0.2">
      <c r="A131" s="25" t="str">
        <f t="shared" si="33"/>
        <v>zo</v>
      </c>
      <c r="B131" s="38">
        <v>44787</v>
      </c>
      <c r="C131" s="39">
        <v>0.83333333333333337</v>
      </c>
      <c r="D131" s="37" t="s">
        <v>206</v>
      </c>
      <c r="E131" s="25" t="s">
        <v>224</v>
      </c>
    </row>
    <row r="132" spans="1:5" x14ac:dyDescent="0.2">
      <c r="A132" s="40" t="str">
        <f t="shared" ref="A132:A137" si="34">TEXT(B132,"ddd")</f>
        <v>ma</v>
      </c>
      <c r="B132" s="41">
        <v>44788</v>
      </c>
      <c r="C132" s="42">
        <v>0</v>
      </c>
      <c r="D132" s="40"/>
      <c r="E132" s="40"/>
    </row>
    <row r="133" spans="1:5" x14ac:dyDescent="0.2">
      <c r="A133" s="25" t="str">
        <f t="shared" si="34"/>
        <v>ma</v>
      </c>
      <c r="B133" s="38">
        <v>44788</v>
      </c>
      <c r="C133" s="39">
        <v>0.33333333333333331</v>
      </c>
      <c r="D133" s="37" t="s">
        <v>126</v>
      </c>
    </row>
    <row r="134" spans="1:5" x14ac:dyDescent="0.2">
      <c r="A134" s="25" t="str">
        <f t="shared" si="34"/>
        <v>ma</v>
      </c>
      <c r="B134" s="38">
        <v>44788</v>
      </c>
      <c r="C134" s="39">
        <v>0.45833333333333331</v>
      </c>
      <c r="D134" s="37" t="s">
        <v>207</v>
      </c>
    </row>
    <row r="135" spans="1:5" x14ac:dyDescent="0.2">
      <c r="A135" s="25" t="str">
        <f t="shared" si="34"/>
        <v>ma</v>
      </c>
      <c r="B135" s="38">
        <v>44788</v>
      </c>
      <c r="C135" s="39">
        <v>0.41666666666666669</v>
      </c>
      <c r="D135" s="37" t="s">
        <v>191</v>
      </c>
    </row>
    <row r="136" spans="1:5" x14ac:dyDescent="0.2">
      <c r="A136" s="25" t="str">
        <f t="shared" si="34"/>
        <v>ma</v>
      </c>
      <c r="B136" s="38">
        <v>44788</v>
      </c>
      <c r="C136" s="39">
        <v>0.70833333333333337</v>
      </c>
      <c r="D136" s="37" t="s">
        <v>172</v>
      </c>
      <c r="E136" s="25" t="s">
        <v>201</v>
      </c>
    </row>
    <row r="137" spans="1:5" x14ac:dyDescent="0.2">
      <c r="A137" s="25" t="str">
        <f t="shared" si="34"/>
        <v>ma</v>
      </c>
      <c r="B137" s="38">
        <v>44788</v>
      </c>
      <c r="C137" s="39">
        <v>0.75</v>
      </c>
      <c r="D137" s="37" t="s">
        <v>172</v>
      </c>
    </row>
    <row r="138" spans="1:5" x14ac:dyDescent="0.2">
      <c r="A138" s="40" t="str">
        <f t="shared" ref="A138:A143" si="35">TEXT(B138,"ddd")</f>
        <v>di</v>
      </c>
      <c r="B138" s="41">
        <v>44789</v>
      </c>
      <c r="C138" s="42">
        <v>0</v>
      </c>
      <c r="D138" s="40"/>
      <c r="E138" s="40"/>
    </row>
    <row r="139" spans="1:5" x14ac:dyDescent="0.2">
      <c r="A139" s="25" t="str">
        <f t="shared" si="35"/>
        <v>di</v>
      </c>
      <c r="B139" s="38">
        <v>44789</v>
      </c>
      <c r="C139" s="39">
        <v>0.29166666666666669</v>
      </c>
      <c r="D139" s="37" t="s">
        <v>126</v>
      </c>
      <c r="E139" s="25" t="s">
        <v>195</v>
      </c>
    </row>
    <row r="140" spans="1:5" x14ac:dyDescent="0.2">
      <c r="A140" s="25" t="str">
        <f t="shared" si="35"/>
        <v>di</v>
      </c>
      <c r="B140" s="38">
        <v>44789</v>
      </c>
      <c r="C140" s="39">
        <v>0.45833333333333331</v>
      </c>
      <c r="D140" s="37" t="s">
        <v>262</v>
      </c>
      <c r="E140" s="25" t="s">
        <v>263</v>
      </c>
    </row>
    <row r="141" spans="1:5" x14ac:dyDescent="0.2">
      <c r="A141" s="25" t="str">
        <f t="shared" si="35"/>
        <v>di</v>
      </c>
      <c r="B141" s="38">
        <v>44789</v>
      </c>
      <c r="C141" s="39">
        <v>0.54166666666666663</v>
      </c>
      <c r="D141" s="37" t="s">
        <v>118</v>
      </c>
    </row>
    <row r="142" spans="1:5" x14ac:dyDescent="0.2">
      <c r="A142" s="25" t="str">
        <f t="shared" si="35"/>
        <v>di</v>
      </c>
      <c r="B142" s="38">
        <v>44789</v>
      </c>
      <c r="C142" s="39">
        <v>0.75</v>
      </c>
      <c r="D142" s="37" t="s">
        <v>192</v>
      </c>
    </row>
    <row r="143" spans="1:5" x14ac:dyDescent="0.2">
      <c r="A143" s="25" t="str">
        <f t="shared" si="35"/>
        <v>di</v>
      </c>
      <c r="B143" s="38">
        <v>44789</v>
      </c>
      <c r="C143" s="39">
        <v>0.83333333333333337</v>
      </c>
      <c r="D143" s="37" t="s">
        <v>65</v>
      </c>
    </row>
    <row r="144" spans="1:5" x14ac:dyDescent="0.2">
      <c r="A144" s="40" t="str">
        <f t="shared" ref="A144:A147" si="36">TEXT(B144,"ddd")</f>
        <v>wo</v>
      </c>
      <c r="B144" s="41">
        <v>44790</v>
      </c>
      <c r="C144" s="42">
        <v>0</v>
      </c>
      <c r="D144" s="40"/>
      <c r="E144" s="40"/>
    </row>
    <row r="145" spans="1:5" x14ac:dyDescent="0.2">
      <c r="A145" s="25" t="str">
        <f t="shared" si="36"/>
        <v>wo</v>
      </c>
      <c r="B145" s="38">
        <v>44790</v>
      </c>
      <c r="C145" s="39">
        <v>0.29166666666666669</v>
      </c>
      <c r="D145" s="37" t="s">
        <v>126</v>
      </c>
    </row>
    <row r="146" spans="1:5" x14ac:dyDescent="0.2">
      <c r="A146" s="25" t="str">
        <f t="shared" si="36"/>
        <v>wo</v>
      </c>
      <c r="B146" s="38">
        <v>44790</v>
      </c>
      <c r="C146" s="39">
        <v>0.33333333333333331</v>
      </c>
      <c r="D146" s="37" t="s">
        <v>187</v>
      </c>
    </row>
    <row r="147" spans="1:5" x14ac:dyDescent="0.2">
      <c r="A147" s="25" t="str">
        <f t="shared" si="36"/>
        <v>wo</v>
      </c>
      <c r="B147" s="38">
        <v>44790</v>
      </c>
      <c r="C147" s="39">
        <v>0.83333333333333337</v>
      </c>
      <c r="D147" s="37" t="s">
        <v>65</v>
      </c>
    </row>
    <row r="148" spans="1:5" x14ac:dyDescent="0.2">
      <c r="A148" s="40" t="str">
        <f t="shared" ref="A148:A151" si="37">TEXT(B148,"ddd")</f>
        <v>do</v>
      </c>
      <c r="B148" s="41">
        <v>44791</v>
      </c>
      <c r="C148" s="42">
        <v>0</v>
      </c>
      <c r="D148" s="40"/>
      <c r="E148" s="40"/>
    </row>
    <row r="149" spans="1:5" x14ac:dyDescent="0.2">
      <c r="A149" s="25" t="str">
        <f t="shared" si="37"/>
        <v>do</v>
      </c>
      <c r="B149" s="38">
        <v>44791</v>
      </c>
      <c r="C149" s="39">
        <v>0.33333333333333331</v>
      </c>
      <c r="D149" s="37" t="s">
        <v>188</v>
      </c>
    </row>
    <row r="150" spans="1:5" x14ac:dyDescent="0.2">
      <c r="A150" s="25" t="str">
        <f t="shared" si="37"/>
        <v>do</v>
      </c>
      <c r="B150" s="38">
        <v>44791</v>
      </c>
      <c r="C150" s="39">
        <v>0.45833333333333331</v>
      </c>
      <c r="D150" s="37" t="s">
        <v>189</v>
      </c>
    </row>
    <row r="151" spans="1:5" x14ac:dyDescent="0.2">
      <c r="A151" s="25" t="str">
        <f t="shared" si="37"/>
        <v>do</v>
      </c>
      <c r="B151" s="38">
        <v>44791</v>
      </c>
      <c r="C151" s="39">
        <v>0.83333333333333337</v>
      </c>
      <c r="D151" s="37" t="s">
        <v>186</v>
      </c>
    </row>
    <row r="152" spans="1:5" x14ac:dyDescent="0.2">
      <c r="A152" s="40" t="str">
        <f t="shared" ref="A152:A157" si="38">TEXT(B152,"ddd")</f>
        <v>vr</v>
      </c>
      <c r="B152" s="41">
        <v>44792</v>
      </c>
      <c r="C152" s="42">
        <v>0</v>
      </c>
      <c r="D152" s="40"/>
      <c r="E152" s="40"/>
    </row>
    <row r="153" spans="1:5" x14ac:dyDescent="0.2">
      <c r="A153" s="25" t="str">
        <f t="shared" si="38"/>
        <v>vr</v>
      </c>
      <c r="B153" s="38">
        <v>44792</v>
      </c>
      <c r="C153" s="39">
        <v>0.20833333333333334</v>
      </c>
      <c r="D153" s="37" t="s">
        <v>126</v>
      </c>
    </row>
    <row r="154" spans="1:5" x14ac:dyDescent="0.2">
      <c r="A154" s="25" t="str">
        <f t="shared" si="38"/>
        <v>vr</v>
      </c>
      <c r="B154" s="38">
        <v>44792</v>
      </c>
      <c r="C154" s="39">
        <v>0.22916666666666666</v>
      </c>
      <c r="D154" s="37" t="s">
        <v>211</v>
      </c>
    </row>
    <row r="155" spans="1:5" x14ac:dyDescent="0.2">
      <c r="A155" s="25" t="str">
        <f t="shared" si="38"/>
        <v>vr</v>
      </c>
      <c r="B155" s="38">
        <v>44792</v>
      </c>
      <c r="C155" s="39">
        <v>0.26041666666666669</v>
      </c>
      <c r="D155" s="37" t="s">
        <v>185</v>
      </c>
    </row>
    <row r="156" spans="1:5" x14ac:dyDescent="0.2">
      <c r="A156" s="25" t="str">
        <f t="shared" si="38"/>
        <v>vr</v>
      </c>
      <c r="B156" s="38">
        <v>44792</v>
      </c>
      <c r="C156" s="39">
        <v>0.34375</v>
      </c>
      <c r="D156" s="37" t="s">
        <v>254</v>
      </c>
      <c r="E156" s="25" t="s">
        <v>255</v>
      </c>
    </row>
    <row r="157" spans="1:5" x14ac:dyDescent="0.2">
      <c r="A157" s="25" t="str">
        <f t="shared" si="38"/>
        <v>vr</v>
      </c>
      <c r="B157" s="38">
        <v>44792</v>
      </c>
      <c r="C157" s="39">
        <v>0.70486111111111116</v>
      </c>
      <c r="D157" s="37" t="s">
        <v>184</v>
      </c>
      <c r="E157" s="25" t="s">
        <v>256</v>
      </c>
    </row>
    <row r="158" spans="1:5" x14ac:dyDescent="0.2">
      <c r="A158" s="40" t="str">
        <f t="shared" ref="A158:A160" si="39">TEXT(B158,"ddd")</f>
        <v>za</v>
      </c>
      <c r="B158" s="41">
        <v>44793</v>
      </c>
      <c r="C158" s="42">
        <v>0</v>
      </c>
      <c r="D158" s="40"/>
      <c r="E158" s="40"/>
    </row>
    <row r="159" spans="1:5" x14ac:dyDescent="0.2">
      <c r="A159" s="25" t="str">
        <f t="shared" si="39"/>
        <v>za</v>
      </c>
      <c r="B159" s="38">
        <v>44793</v>
      </c>
      <c r="C159" s="39">
        <v>0.3888888888888889</v>
      </c>
      <c r="D159" s="37" t="s">
        <v>208</v>
      </c>
    </row>
    <row r="160" spans="1:5" x14ac:dyDescent="0.2">
      <c r="A160" s="25" t="str">
        <f t="shared" si="39"/>
        <v>za</v>
      </c>
      <c r="B160" s="38">
        <v>44793</v>
      </c>
      <c r="C160" s="39">
        <v>0.5</v>
      </c>
      <c r="D160" s="37" t="s">
        <v>116</v>
      </c>
    </row>
    <row r="164" spans="3:3" x14ac:dyDescent="0.2">
      <c r="C164" s="39"/>
    </row>
  </sheetData>
  <hyperlinks>
    <hyperlink ref="E98" r:id="rId1" xr:uid="{00000000-0004-0000-0200-000000000000}"/>
  </hyperlinks>
  <pageMargins left="0.7" right="0.7" top="0.75" bottom="0.75" header="0.3" footer="0.3"/>
  <pageSetup paperSize="9" orientation="portrait" horizontalDpi="0"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7"/>
  <sheetViews>
    <sheetView workbookViewId="0">
      <selection activeCell="E4" sqref="E4"/>
    </sheetView>
  </sheetViews>
  <sheetFormatPr defaultRowHeight="15" x14ac:dyDescent="0.2"/>
  <cols>
    <col min="1" max="1" width="9.4140625" bestFit="1" customWidth="1"/>
    <col min="2" max="2" width="13.98828125" customWidth="1"/>
    <col min="3" max="3" width="39.68359375" customWidth="1"/>
    <col min="4" max="4" width="31.609375" bestFit="1" customWidth="1"/>
    <col min="5" max="5" width="26.09765625" bestFit="1" customWidth="1"/>
  </cols>
  <sheetData>
    <row r="1" spans="1:6" x14ac:dyDescent="0.2">
      <c r="A1" s="26" t="s">
        <v>88</v>
      </c>
      <c r="B1" s="26" t="s">
        <v>90</v>
      </c>
      <c r="C1" s="26" t="s">
        <v>46</v>
      </c>
      <c r="D1" s="26" t="s">
        <v>89</v>
      </c>
      <c r="E1" s="26" t="s">
        <v>91</v>
      </c>
      <c r="F1" s="25"/>
    </row>
    <row r="2" spans="1:6" s="29" customFormat="1" x14ac:dyDescent="0.2">
      <c r="A2" s="27">
        <v>44764</v>
      </c>
      <c r="B2" s="50">
        <v>0.29166666666666669</v>
      </c>
      <c r="C2" s="28" t="s">
        <v>94</v>
      </c>
      <c r="D2" s="28" t="s">
        <v>93</v>
      </c>
      <c r="E2" s="28" t="s">
        <v>171</v>
      </c>
      <c r="F2" s="28"/>
    </row>
    <row r="3" spans="1:6" s="29" customFormat="1" x14ac:dyDescent="0.2">
      <c r="A3" s="27">
        <v>44767</v>
      </c>
      <c r="B3" s="50">
        <v>0.375</v>
      </c>
      <c r="C3" t="s">
        <v>161</v>
      </c>
      <c r="D3" s="28" t="s">
        <v>162</v>
      </c>
      <c r="E3" s="28" t="s">
        <v>163</v>
      </c>
      <c r="F3" s="28"/>
    </row>
    <row r="4" spans="1:6" s="29" customFormat="1" x14ac:dyDescent="0.2">
      <c r="A4" s="27">
        <v>44771</v>
      </c>
      <c r="B4" s="50">
        <v>0.73611111111111116</v>
      </c>
      <c r="C4" t="s">
        <v>167</v>
      </c>
      <c r="D4" s="28" t="s">
        <v>170</v>
      </c>
      <c r="E4" s="28" t="s">
        <v>168</v>
      </c>
      <c r="F4" s="28"/>
    </row>
    <row r="5" spans="1:6" s="29" customFormat="1" x14ac:dyDescent="0.2">
      <c r="A5" s="27">
        <v>44778</v>
      </c>
      <c r="B5" s="50">
        <v>0.70833333333333337</v>
      </c>
      <c r="C5" t="s">
        <v>220</v>
      </c>
      <c r="D5" s="52" t="s">
        <v>220</v>
      </c>
      <c r="E5" s="52" t="s">
        <v>221</v>
      </c>
      <c r="F5" s="28"/>
    </row>
    <row r="6" spans="1:6" x14ac:dyDescent="0.2">
      <c r="A6" s="27">
        <v>44785</v>
      </c>
      <c r="B6" s="50">
        <v>0.375</v>
      </c>
      <c r="C6" s="25" t="s">
        <v>87</v>
      </c>
      <c r="D6" s="11" t="s">
        <v>85</v>
      </c>
      <c r="E6" s="25" t="s">
        <v>103</v>
      </c>
      <c r="F6" s="25"/>
    </row>
    <row r="7" spans="1:6" x14ac:dyDescent="0.2">
      <c r="A7" s="27">
        <v>44785</v>
      </c>
      <c r="B7" s="50">
        <v>0.70833333333333337</v>
      </c>
      <c r="C7" s="37" t="s">
        <v>248</v>
      </c>
      <c r="D7" s="11" t="s">
        <v>249</v>
      </c>
      <c r="E7" s="25" t="s">
        <v>250</v>
      </c>
    </row>
  </sheetData>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Excel iOS</Application>
  <DocSecurity>0</DocSecurity>
  <ScaleCrop>false</ScaleCrop>
  <HeadingPairs>
    <vt:vector size="2" baseType="variant">
      <vt:variant>
        <vt:lpstr>Werkbladen</vt:lpstr>
      </vt:variant>
      <vt:variant>
        <vt:i4>4</vt:i4>
      </vt:variant>
    </vt:vector>
  </HeadingPairs>
  <TitlesOfParts>
    <vt:vector size="4" baseType="lpstr">
      <vt:lpstr>Route 2022</vt:lpstr>
      <vt:lpstr>Notities</vt:lpstr>
      <vt:lpstr>Dagen</vt:lpstr>
      <vt:lpstr>Activiteiten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Maurice Mertens</dc:creator>
  <cp:lastModifiedBy>Maurice Mertens</cp:lastModifiedBy>
  <cp:lastPrinted>2022-02-10T18:45:31Z</cp:lastPrinted>
  <dcterms:created xsi:type="dcterms:W3CDTF">2019-09-07T12:25:02Z</dcterms:created>
  <dcterms:modified xsi:type="dcterms:W3CDTF">2022-07-19T17:17:29Z</dcterms:modified>
</cp:coreProperties>
</file>