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AGOSTO\340_AGOSTO_RECAUDACION\"/>
    </mc:Choice>
  </mc:AlternateContent>
  <xr:revisionPtr revIDLastSave="0" documentId="13_ncr:1_{8CB95F12-D2D2-47FE-BC7B-72E90EFF962D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Hoja2" sheetId="2" r:id="rId2"/>
  </sheets>
  <externalReferences>
    <externalReference r:id="rId3"/>
  </externalReferences>
  <definedNames>
    <definedName name="_xlnm._FilterDatabase" localSheetId="0" hidden="1">Sheet0!$A$1:$Q$193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</calcChain>
</file>

<file path=xl/sharedStrings.xml><?xml version="1.0" encoding="utf-8"?>
<sst xmlns="http://schemas.openxmlformats.org/spreadsheetml/2006/main" count="2126" uniqueCount="617">
  <si>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</si>
  <si>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</si>
  <si>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</si>
  <si>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</si>
  <si>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</si>
  <si>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</si>
  <si>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</si>
  <si>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</si>
  <si>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</si>
  <si>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</si>
  <si>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</si>
  <si>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</si>
  <si>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</si>
  <si>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</si>
  <si>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</si>
  <si>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</si>
  <si>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</si>
  <si>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</si>
  <si>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</si>
  <si>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</si>
  <si>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1002012282</t>
  </si>
  <si>
    <t>MAFLA ANDRADE PAOLA ARGENTINA</t>
  </si>
  <si>
    <t>S</t>
  </si>
  <si>
    <t>000038531630</t>
  </si>
  <si>
    <t>DINN</t>
  </si>
  <si>
    <t>E</t>
  </si>
  <si>
    <t>1707787345</t>
  </si>
  <si>
    <t>CASTRO  BOLIVAR FAUSTO</t>
  </si>
  <si>
    <t>4037627629367</t>
  </si>
  <si>
    <t>PRO</t>
  </si>
  <si>
    <t>B</t>
  </si>
  <si>
    <t>1716114440</t>
  </si>
  <si>
    <t>CADENA ARAUJO GLADYS MARLENE</t>
  </si>
  <si>
    <t>240603002288</t>
  </si>
  <si>
    <t>BPIC</t>
  </si>
  <si>
    <t>Emisión de Licencia por Primera Vez</t>
  </si>
  <si>
    <t>CMIELES</t>
  </si>
  <si>
    <t>1722864988</t>
  </si>
  <si>
    <t>GRIJALVA CAÑADAS SALOME ANELISA</t>
  </si>
  <si>
    <t>240530004962</t>
  </si>
  <si>
    <t>1722879176</t>
  </si>
  <si>
    <t>TATES ASIMBAYA JOEL GABRIEL</t>
  </si>
  <si>
    <t>071205938788020</t>
  </si>
  <si>
    <t>BPA</t>
  </si>
  <si>
    <t>1728867290</t>
  </si>
  <si>
    <t>PALACIOS PEREZ ELIAS SAMUEL</t>
  </si>
  <si>
    <t>12531618889171</t>
  </si>
  <si>
    <t>GENERACION T.H.</t>
  </si>
  <si>
    <t>1720103298</t>
  </si>
  <si>
    <t>RIVAS ALCIVAR MAYRA LOURDES</t>
  </si>
  <si>
    <t>071201001860436</t>
  </si>
  <si>
    <t>1351873359</t>
  </si>
  <si>
    <t>SANCHEZ CHAQUINGA JOSHUA JULIO</t>
  </si>
  <si>
    <t>240712002688</t>
  </si>
  <si>
    <t>1003895461</t>
  </si>
  <si>
    <t>TAYA MOROCHO MANUEL RAMIRO</t>
  </si>
  <si>
    <t>240728000178</t>
  </si>
  <si>
    <t>A</t>
  </si>
  <si>
    <t>ESANTILLAN</t>
  </si>
  <si>
    <t>1709790685</t>
  </si>
  <si>
    <t>ESCOBAR ESPIN SONIA MARLENE</t>
  </si>
  <si>
    <t>2270495485</t>
  </si>
  <si>
    <t>C</t>
  </si>
  <si>
    <t>0604013342</t>
  </si>
  <si>
    <t>AYOL NAULA  LUIS OSWALDO</t>
  </si>
  <si>
    <t>2320243778</t>
  </si>
  <si>
    <t>1002793808</t>
  </si>
  <si>
    <t>FLORES FLORES JOSE</t>
  </si>
  <si>
    <t>2370691532</t>
  </si>
  <si>
    <t>0929249407</t>
  </si>
  <si>
    <t>RIVAS VILA  INGRID  KATHERINE</t>
  </si>
  <si>
    <t>240601001917</t>
  </si>
  <si>
    <t>0201066255</t>
  </si>
  <si>
    <t>IBARRA LOPEZ AGUSTIN GILBERTO</t>
  </si>
  <si>
    <t>060505308320520</t>
  </si>
  <si>
    <t>1753720661</t>
  </si>
  <si>
    <t>CALLE MORALES  JHON JAIRO</t>
  </si>
  <si>
    <t>656254</t>
  </si>
  <si>
    <t>BGYE</t>
  </si>
  <si>
    <t>EN EVALUACI�N</t>
  </si>
  <si>
    <t>1308703238</t>
  </si>
  <si>
    <t>BRAVO LOOR RAMON ABEL</t>
  </si>
  <si>
    <t>12169139186367</t>
  </si>
  <si>
    <t>1204899460</t>
  </si>
  <si>
    <t>VERA ANCHUNDIA ROSALVA FERNANDA</t>
  </si>
  <si>
    <t>240712003058</t>
  </si>
  <si>
    <t>1500974942</t>
  </si>
  <si>
    <t>DELGADO SANTACRUZ  JORDI  FERNANDO</t>
  </si>
  <si>
    <t>240712003595</t>
  </si>
  <si>
    <t>1760345775</t>
  </si>
  <si>
    <t>GONZALEZ CASTELLANO  JOHN  DERECK</t>
  </si>
  <si>
    <t>072901000001012</t>
  </si>
  <si>
    <t>1759289232</t>
  </si>
  <si>
    <t>PINEDA GONZALEZ  OSCAR  EDECIO</t>
  </si>
  <si>
    <t>072901000001025</t>
  </si>
  <si>
    <t>1727842104</t>
  </si>
  <si>
    <t>MAFLA PADILLA  KENNETH  ELIAN</t>
  </si>
  <si>
    <t>20461939049361</t>
  </si>
  <si>
    <t>EYCONSTANT</t>
  </si>
  <si>
    <t>1718628587</t>
  </si>
  <si>
    <t>DUQUE PAEZ   GABRIEL SEBASTIAN</t>
  </si>
  <si>
    <t>071205938673020</t>
  </si>
  <si>
    <t>VGUILLEN</t>
  </si>
  <si>
    <t>1727374967</t>
  </si>
  <si>
    <t>VASCONEZ TAMBACO MATEO JOSE</t>
  </si>
  <si>
    <t>052201001085573</t>
  </si>
  <si>
    <t>1722177712</t>
  </si>
  <si>
    <t>MORENO MORENO GABRIELA MARIBEL</t>
  </si>
  <si>
    <t>5567839435743</t>
  </si>
  <si>
    <t>1716158520</t>
  </si>
  <si>
    <t>IDROVO VILLAGRAN JORGE VINICIO</t>
  </si>
  <si>
    <t>2700294610</t>
  </si>
  <si>
    <t>1727943126</t>
  </si>
  <si>
    <t>RECALDE TOBAR KEVIN MARCELO</t>
  </si>
  <si>
    <t>240712002854</t>
  </si>
  <si>
    <t>0401764840</t>
  </si>
  <si>
    <t>CHAVES MEJIA DAYANA JENIFER</t>
  </si>
  <si>
    <t>2940480102</t>
  </si>
  <si>
    <t>Permisos  Internacionales de Conducir</t>
  </si>
  <si>
    <t>1720121670</t>
  </si>
  <si>
    <t>CALERO FREIRE DIANA CAROLINA</t>
  </si>
  <si>
    <t>1758739294</t>
  </si>
  <si>
    <t>MAZA SAN VICENTE JULIANA MARIA</t>
  </si>
  <si>
    <t>Renovación de Licencia</t>
  </si>
  <si>
    <t>1720036738</t>
  </si>
  <si>
    <t>PONCE LOPEZ ANDREA MARIBEL</t>
  </si>
  <si>
    <t>000035992358</t>
  </si>
  <si>
    <t>1714962188</t>
  </si>
  <si>
    <t>CONDO LAIME CARLOS AUGUSTO</t>
  </si>
  <si>
    <t>000036341596</t>
  </si>
  <si>
    <t>1715319289</t>
  </si>
  <si>
    <t>LARA MINDA FERNANDO MIGUEL</t>
  </si>
  <si>
    <t>1510298838</t>
  </si>
  <si>
    <t>1716213655</t>
  </si>
  <si>
    <t>MELO NAVARRETE DANIEL FRANCISCO</t>
  </si>
  <si>
    <t>240226003137</t>
  </si>
  <si>
    <t>1715972764</t>
  </si>
  <si>
    <t>CAZAR VACA MARIO ANDRES</t>
  </si>
  <si>
    <t>031201007690652</t>
  </si>
  <si>
    <t>1722917935</t>
  </si>
  <si>
    <t>BENALCAZAR FLORES KAREN MARCELA</t>
  </si>
  <si>
    <t>032005457615320</t>
  </si>
  <si>
    <t>0401020417</t>
  </si>
  <si>
    <t>ORTIZ CARRANCO SILVIA MIREYA</t>
  </si>
  <si>
    <t>240328001304</t>
  </si>
  <si>
    <t>1803775731</t>
  </si>
  <si>
    <t>CAIZA CHULCO EDWIN MARCELO</t>
  </si>
  <si>
    <t>032801009005221</t>
  </si>
  <si>
    <t>1150485546</t>
  </si>
  <si>
    <t>GALVAN PINTADO TITO FERNANDO</t>
  </si>
  <si>
    <t>040105104237320</t>
  </si>
  <si>
    <t>0906545652</t>
  </si>
  <si>
    <t>FLORES SALINAS FRANCISCO RAUL</t>
  </si>
  <si>
    <t>042905945552120</t>
  </si>
  <si>
    <t>1712463338</t>
  </si>
  <si>
    <t>ANDRADE HEREDIA RAMIRO VINICIO</t>
  </si>
  <si>
    <t>050105749870520</t>
  </si>
  <si>
    <t>1717931917</t>
  </si>
  <si>
    <t>GARZON AREVALO YADIRA PAMELA</t>
  </si>
  <si>
    <t>2230278905</t>
  </si>
  <si>
    <t>1721832010</t>
  </si>
  <si>
    <t>MUELA GUAMAN DIANA CAROLINA</t>
  </si>
  <si>
    <t>051505081925820</t>
  </si>
  <si>
    <t>1710902873</t>
  </si>
  <si>
    <t>GUAÑA HIDALGO  JAVIER OCTAVIO</t>
  </si>
  <si>
    <t>386308</t>
  </si>
  <si>
    <t>1709932337</t>
  </si>
  <si>
    <t>MILLER MOLINEROS VICTOR ALEXANDER</t>
  </si>
  <si>
    <t>052005193047420</t>
  </si>
  <si>
    <t>0600193346</t>
  </si>
  <si>
    <t>SANTILLAN AGUIRRE EUCLIDES RIGOBERTO</t>
  </si>
  <si>
    <t>052101003812005</t>
  </si>
  <si>
    <t>1705093522</t>
  </si>
  <si>
    <t>LAINES LAINES  LUIS OSWALDO</t>
  </si>
  <si>
    <t>3636827935157</t>
  </si>
  <si>
    <t>1704520210</t>
  </si>
  <si>
    <t>BALDEON SILVA CARMEN DE LOURDES</t>
  </si>
  <si>
    <t>240531002881</t>
  </si>
  <si>
    <t>1723262620</t>
  </si>
  <si>
    <t>GUAÑUNA TIPANTUÑA MARCELA PATRICIA</t>
  </si>
  <si>
    <t>4858433602127</t>
  </si>
  <si>
    <t>1712116894</t>
  </si>
  <si>
    <t>MANTILLA LEON ESTEBAN DANILO</t>
  </si>
  <si>
    <t>2550354282</t>
  </si>
  <si>
    <t>1720256922</t>
  </si>
  <si>
    <t>FIERRO LEVERONE GABRIELA ELIZABETH</t>
  </si>
  <si>
    <t>000043321189</t>
  </si>
  <si>
    <t>1716311301</t>
  </si>
  <si>
    <t>ALMEIDA IZURIETA EVELYN ELIZABETH</t>
  </si>
  <si>
    <t>060405947983520</t>
  </si>
  <si>
    <t>1718487372</t>
  </si>
  <si>
    <t>ARROYO TOBAR PABLO CESAR</t>
  </si>
  <si>
    <t>5160738077168</t>
  </si>
  <si>
    <t>1721931671</t>
  </si>
  <si>
    <t>TAIPE CEVALLOS ANARIELA ISABEL</t>
  </si>
  <si>
    <t>000043356065</t>
  </si>
  <si>
    <t>0603657248</t>
  </si>
  <si>
    <t>ESPINOZA AGUIRRE CINDY BELEN</t>
  </si>
  <si>
    <t>000043368517</t>
  </si>
  <si>
    <t>0602930562</t>
  </si>
  <si>
    <t>ROMERO PASTOR PAULINA ELIZABETH</t>
  </si>
  <si>
    <t>060505505167320</t>
  </si>
  <si>
    <t>1711000941</t>
  </si>
  <si>
    <t>ZAPATA BELTRAN VERONICA DALILA</t>
  </si>
  <si>
    <t>240605003335</t>
  </si>
  <si>
    <t>1712202496</t>
  </si>
  <si>
    <t>CAMACHO MENA BORIS HENRRY</t>
  </si>
  <si>
    <t>13162028144127</t>
  </si>
  <si>
    <t>1706286166</t>
  </si>
  <si>
    <t>LOPEZ JARAMILLO EDISON MIGUEL</t>
  </si>
  <si>
    <t>071005827296620</t>
  </si>
  <si>
    <t>1724192578</t>
  </si>
  <si>
    <t>JARA RUIZ ADRIAN MICHAEL</t>
  </si>
  <si>
    <t>240710000871</t>
  </si>
  <si>
    <t>1719482182</t>
  </si>
  <si>
    <t>LUNA ZAMBRANO IRINA PRISCILA</t>
  </si>
  <si>
    <t>000045701590</t>
  </si>
  <si>
    <t>1710910090</t>
  </si>
  <si>
    <t>QUISHPE TOAPANTA LUIS ALBERTO</t>
  </si>
  <si>
    <t>070905041252020</t>
  </si>
  <si>
    <t>0910549765</t>
  </si>
  <si>
    <t>MOREIRA QUIMI JESSICA LEONOR</t>
  </si>
  <si>
    <t>071205301050220</t>
  </si>
  <si>
    <t>1729390425</t>
  </si>
  <si>
    <t>REINOSO CAZA EDISON XAVIER</t>
  </si>
  <si>
    <t>240711004826</t>
  </si>
  <si>
    <t>1711436749</t>
  </si>
  <si>
    <t>HERNANDEZ GUERRERO DIEGO FERNANDO</t>
  </si>
  <si>
    <t>000045910355</t>
  </si>
  <si>
    <t>1000259687</t>
  </si>
  <si>
    <t>GONZALES PROAÑO EMMA VICENTA</t>
  </si>
  <si>
    <t>13411340640102</t>
  </si>
  <si>
    <t>1752290856</t>
  </si>
  <si>
    <t>VERA PALADINES DANIEL ANDRES</t>
  </si>
  <si>
    <t>071501000007116</t>
  </si>
  <si>
    <t>1104359318</t>
  </si>
  <si>
    <t>SALINAS HERRERA DIEGO ARMANDO</t>
  </si>
  <si>
    <t>240712004620</t>
  </si>
  <si>
    <t>1003723341</t>
  </si>
  <si>
    <t>SAA MOLINA MARCELO XAVIER</t>
  </si>
  <si>
    <t>071501001872304</t>
  </si>
  <si>
    <t>GENERACI�N T.H.</t>
  </si>
  <si>
    <t>1708197155</t>
  </si>
  <si>
    <t>ORTEGA PATIÑO ARCESIO ENRIQUE</t>
  </si>
  <si>
    <t>3010314435</t>
  </si>
  <si>
    <t>1709168395</t>
  </si>
  <si>
    <t>CADENA  EDISON LEONARDO</t>
  </si>
  <si>
    <t>072405554082720</t>
  </si>
  <si>
    <t>SOLICITADO</t>
  </si>
  <si>
    <t>1205887597</t>
  </si>
  <si>
    <t>LUNA REYES MAGDALENA ANGELICA</t>
  </si>
  <si>
    <t>240727001109</t>
  </si>
  <si>
    <t>1718223744</t>
  </si>
  <si>
    <t>GOMEZ GOMEZ GERARDO</t>
  </si>
  <si>
    <t>101305827336720</t>
  </si>
  <si>
    <t>1718953969</t>
  </si>
  <si>
    <t>LUCERO MONTALVO CARLOS ANDRES</t>
  </si>
  <si>
    <t>2040257882</t>
  </si>
  <si>
    <t>1726166182</t>
  </si>
  <si>
    <t>GUALLICHICO FLORES KEVIN STEVE</t>
  </si>
  <si>
    <t>000001201465</t>
  </si>
  <si>
    <t>1717251514</t>
  </si>
  <si>
    <t>MERIZALDE PALACIOS DANIEL NEPTALI</t>
  </si>
  <si>
    <t>26380627797361</t>
  </si>
  <si>
    <t>1718051764</t>
  </si>
  <si>
    <t>TROYA LEON NELSON RENATO</t>
  </si>
  <si>
    <t>122905507094620</t>
  </si>
  <si>
    <t>1721650800</t>
  </si>
  <si>
    <t>SILVA ENCALADA SANTIAGO DANIEL</t>
  </si>
  <si>
    <t>000035175360</t>
  </si>
  <si>
    <t>1723702237</t>
  </si>
  <si>
    <t>VILLAMARIN AYALA INES ALEXANDRA</t>
  </si>
  <si>
    <t>240124003793</t>
  </si>
  <si>
    <t>1710828888</t>
  </si>
  <si>
    <t>TACO LOGACHO  SUSANA MARLENE</t>
  </si>
  <si>
    <t>240126001226</t>
  </si>
  <si>
    <t>0801533811</t>
  </si>
  <si>
    <t>SALAZAR LARA JOSE ABRAHAN</t>
  </si>
  <si>
    <t>240206005846</t>
  </si>
  <si>
    <t>D</t>
  </si>
  <si>
    <t>1719367672</t>
  </si>
  <si>
    <t>PAZMIÑO MAYA  SAMANTHA PAOLA</t>
  </si>
  <si>
    <t>021901005711224</t>
  </si>
  <si>
    <t>1723679617</t>
  </si>
  <si>
    <t>GUAYASAMIN TITUAÑA  SAMANTA ESTEFANIA</t>
  </si>
  <si>
    <t>000036866725</t>
  </si>
  <si>
    <t>1721294013</t>
  </si>
  <si>
    <t>SANCHEZ PAEZ  MIGUEL PATRICIO</t>
  </si>
  <si>
    <t>030405109326120</t>
  </si>
  <si>
    <t>1102431945</t>
  </si>
  <si>
    <t>CARDENAS SEMPERTEGUI EUGENIO MAURICIO</t>
  </si>
  <si>
    <t>947211</t>
  </si>
  <si>
    <t>1102483698</t>
  </si>
  <si>
    <t>MENDIETA BETANCOURT MONICA MARIA</t>
  </si>
  <si>
    <t>240307001858</t>
  </si>
  <si>
    <t>1725546582</t>
  </si>
  <si>
    <t>MORENO ROMERO ALEJANDRA CAROLINA</t>
  </si>
  <si>
    <t>1780269798</t>
  </si>
  <si>
    <t>1713626966</t>
  </si>
  <si>
    <t>PAVON CARCELEN MAURICIO OSWALDO</t>
  </si>
  <si>
    <t>1780351086</t>
  </si>
  <si>
    <t>1720038551</t>
  </si>
  <si>
    <t>GOMEZ LUNA LUCIA ADRIANA</t>
  </si>
  <si>
    <t>000038751932</t>
  </si>
  <si>
    <t>1754789475</t>
  </si>
  <si>
    <t>SALAZAR PINEDA  LILIANA BELEN</t>
  </si>
  <si>
    <t>1860421212</t>
  </si>
  <si>
    <t>1715974562</t>
  </si>
  <si>
    <t>QUISPE TOSCANO  JOSELITO SALVADOR</t>
  </si>
  <si>
    <t>040101009303744</t>
  </si>
  <si>
    <t>1709389488</t>
  </si>
  <si>
    <t>CASTELLANOS CARRION JUAN FERNANDO</t>
  </si>
  <si>
    <t>240403000923</t>
  </si>
  <si>
    <t>1716751878</t>
  </si>
  <si>
    <t>FIGUEROA CORDOVA  NICOLAS ANDRES</t>
  </si>
  <si>
    <t>000039296244</t>
  </si>
  <si>
    <t>1716823719</t>
  </si>
  <si>
    <t>RAMIREZ BOLAÑOS ANDREA MARIBEL</t>
  </si>
  <si>
    <t>000039281990</t>
  </si>
  <si>
    <t>1710897685</t>
  </si>
  <si>
    <t xml:space="preserve">BOLAÑOS PAREDES    MARIA BELEN </t>
  </si>
  <si>
    <t>726223</t>
  </si>
  <si>
    <t>1708202492</t>
  </si>
  <si>
    <t>MONTENEGRO MUÑOZ ROLLER GERMAN</t>
  </si>
  <si>
    <t>44144338078127</t>
  </si>
  <si>
    <t>0604789420</t>
  </si>
  <si>
    <t>BUSTAN RODRIGUEZ KLEBER CRISTOBAL</t>
  </si>
  <si>
    <t>240513004076</t>
  </si>
  <si>
    <t>1751454206</t>
  </si>
  <si>
    <t>SEGOVIA GUALOTUÑA KEVIN ARIEL</t>
  </si>
  <si>
    <t>052001001050173</t>
  </si>
  <si>
    <t>1708855869</t>
  </si>
  <si>
    <t>MONTALVO ALMAGRO ROBERTO KELLERMAN</t>
  </si>
  <si>
    <t>684225979767</t>
  </si>
  <si>
    <t>1719957720</t>
  </si>
  <si>
    <t>CASTILLO MALABER SAUL GEOVANNY</t>
  </si>
  <si>
    <t>2420457480</t>
  </si>
  <si>
    <t>1753487477</t>
  </si>
  <si>
    <t>ROMERO ASANZA CAMILA JAMILEE</t>
  </si>
  <si>
    <t>240530002740</t>
  </si>
  <si>
    <t>1716218761</t>
  </si>
  <si>
    <t>MONTAÑO NAVARRETE OSWALDO XAVIER</t>
  </si>
  <si>
    <t>240530002471</t>
  </si>
  <si>
    <t>1715311385</t>
  </si>
  <si>
    <t>MOROCHO CHALCUALAN ROBERTO CARLOS</t>
  </si>
  <si>
    <t>2520254442</t>
  </si>
  <si>
    <t>1721982419</t>
  </si>
  <si>
    <t>QUIROZ CASTRO CARLOS ALBERTO</t>
  </si>
  <si>
    <t>060301004952825</t>
  </si>
  <si>
    <t>1709510208</t>
  </si>
  <si>
    <t>VILLACIS DAVILA MARIA YOLIMA</t>
  </si>
  <si>
    <t>240604000942</t>
  </si>
  <si>
    <t>1709074247</t>
  </si>
  <si>
    <t>CUEVA MAYANZA  LUIS EDUARDO</t>
  </si>
  <si>
    <t>060305033546820</t>
  </si>
  <si>
    <t>1104178841</t>
  </si>
  <si>
    <t>TORRES HERRERA BAIRON ALEX</t>
  </si>
  <si>
    <t>2560489673</t>
  </si>
  <si>
    <t>1719989939</t>
  </si>
  <si>
    <t>HERDOIZA RODRIGUEZ  MARIA FERNANDA</t>
  </si>
  <si>
    <t>240604000415</t>
  </si>
  <si>
    <t>1703310605</t>
  </si>
  <si>
    <t>ANDRADE PAZMIÑO JORGE WILSON</t>
  </si>
  <si>
    <t>2560314614</t>
  </si>
  <si>
    <t>1707275937</t>
  </si>
  <si>
    <t>SANCHO CANELOS JUAN SANTIAGO</t>
  </si>
  <si>
    <t>000043329041</t>
  </si>
  <si>
    <t>1724514003</t>
  </si>
  <si>
    <t>MAJI SHAGÑAY DAVID VINICIO</t>
  </si>
  <si>
    <t>4737430437490</t>
  </si>
  <si>
    <t>1802914323</t>
  </si>
  <si>
    <t>CORREA VALDEZ MARIA JOSE</t>
  </si>
  <si>
    <t>240604006199</t>
  </si>
  <si>
    <t>1719393470</t>
  </si>
  <si>
    <t>GUERRA GUZMAN GABRIELA ALEJANDRA</t>
  </si>
  <si>
    <t>240604006351</t>
  </si>
  <si>
    <t>1713981320</t>
  </si>
  <si>
    <t>ARIAS MEJIA  EVELYN GABRIELA</t>
  </si>
  <si>
    <t>240605001727</t>
  </si>
  <si>
    <t>1703450724</t>
  </si>
  <si>
    <t>MENESES ORDOÑEZ PABLO ARTURO LEONARDO</t>
  </si>
  <si>
    <t>060505051530720</t>
  </si>
  <si>
    <t>1723628937</t>
  </si>
  <si>
    <t>DEL CORRAL SANCHEZ  PABLO ALEJANDRO</t>
  </si>
  <si>
    <t>240625004525</t>
  </si>
  <si>
    <t>1707539043</t>
  </si>
  <si>
    <t>LEGÑA  MYRIAN IRENE</t>
  </si>
  <si>
    <t>070101000003520</t>
  </si>
  <si>
    <t>0102984671</t>
  </si>
  <si>
    <t>PLASENCIA GUZMAN MARIANA DE JESUS</t>
  </si>
  <si>
    <t>2860665201</t>
  </si>
  <si>
    <t>1803420080</t>
  </si>
  <si>
    <t>ALVAREZ PILA KARINA DEL ROSARIO</t>
  </si>
  <si>
    <t>000045843282</t>
  </si>
  <si>
    <t>1713412888</t>
  </si>
  <si>
    <t>LIMAICO ROMERO WASHINGTON FERNANDO</t>
  </si>
  <si>
    <t>240711000655</t>
  </si>
  <si>
    <t>1713005716</t>
  </si>
  <si>
    <t>SEA ANGULO GENARO FREDDY</t>
  </si>
  <si>
    <t>071205191110720</t>
  </si>
  <si>
    <t>1719560417</t>
  </si>
  <si>
    <t>SILVA CONTRERAS  SERGIO FABIAN</t>
  </si>
  <si>
    <t>9719427476126</t>
  </si>
  <si>
    <t>1713446902</t>
  </si>
  <si>
    <t>MUÑOZ TELLO DAYANA ELIZABETH</t>
  </si>
  <si>
    <t>000045968590</t>
  </si>
  <si>
    <t>1708777840</t>
  </si>
  <si>
    <t>VEGA ALCAZAR VERONICA ALEXANDRA</t>
  </si>
  <si>
    <t>2940255894</t>
  </si>
  <si>
    <t>1708184732</t>
  </si>
  <si>
    <t>MARCILLO TIPAN LUIS BOLIVAR</t>
  </si>
  <si>
    <t>071205035075820</t>
  </si>
  <si>
    <t>0914591391</t>
  </si>
  <si>
    <t>ESPINOZA VARGAS ALONSO FERNANDO</t>
  </si>
  <si>
    <t>071205506677420</t>
  </si>
  <si>
    <t>1716819436</t>
  </si>
  <si>
    <t>YUGSI CARGUA  EDGAR PATRICIO</t>
  </si>
  <si>
    <t>2940325984</t>
  </si>
  <si>
    <t>1707239297</t>
  </si>
  <si>
    <t>VASQUEZ COBA SARA DEL CARMEN</t>
  </si>
  <si>
    <t>2950342242</t>
  </si>
  <si>
    <t>1720940558</t>
  </si>
  <si>
    <t>LOPEZ CARRERA HENRY LAURO</t>
  </si>
  <si>
    <t>000045994490</t>
  </si>
  <si>
    <t>1803233798</t>
  </si>
  <si>
    <t>NUÑEZ CACERES PAULINA JAQUELINE</t>
  </si>
  <si>
    <t>240714000725</t>
  </si>
  <si>
    <t>1706756580</t>
  </si>
  <si>
    <t>PADILLA MOSQUERA LUIS ALBERTO</t>
  </si>
  <si>
    <t>071805877673420</t>
  </si>
  <si>
    <t>1700181819</t>
  </si>
  <si>
    <t>ESTRELLA EGAS CARLOS EDUARDO</t>
  </si>
  <si>
    <t>072405101590720</t>
  </si>
  <si>
    <t>1708334055</t>
  </si>
  <si>
    <t>JARAMILLO VIVANCO EDISON EDMUNDO</t>
  </si>
  <si>
    <t>3070291237</t>
  </si>
  <si>
    <t>0927066134</t>
  </si>
  <si>
    <t>MACIAS LOOR TATIANA KATERINE</t>
  </si>
  <si>
    <t>012305308432320</t>
  </si>
  <si>
    <t>1707568067</t>
  </si>
  <si>
    <t>PAEZ MORAN MARGARITA LUCIA</t>
  </si>
  <si>
    <t>030405109325720</t>
  </si>
  <si>
    <t>1716045081</t>
  </si>
  <si>
    <t>PURUNCAJAS CISNEROS MARIO VLADIMIR</t>
  </si>
  <si>
    <t>388143</t>
  </si>
  <si>
    <t>1726370453</t>
  </si>
  <si>
    <t>SALAZAR ULLOA NATALIA NOEMI</t>
  </si>
  <si>
    <t>240319005904</t>
  </si>
  <si>
    <t>1707444145</t>
  </si>
  <si>
    <t>AYALA ALOMOTO JOSE VICENTE</t>
  </si>
  <si>
    <t>1870279039</t>
  </si>
  <si>
    <t>1714766332</t>
  </si>
  <si>
    <t>ORTEGA REALPE HORACIO MIGUEL</t>
  </si>
  <si>
    <t>240327005125</t>
  </si>
  <si>
    <t>1715841142</t>
  </si>
  <si>
    <t>PORTILLA JIMENEZ ANDREA ALEJANDRA</t>
  </si>
  <si>
    <t>240330001735</t>
  </si>
  <si>
    <t>1709428559</t>
  </si>
  <si>
    <t>CRUZ VILLACIS JOHONATAN DAGOBERTO</t>
  </si>
  <si>
    <t>1920517467</t>
  </si>
  <si>
    <t>1706011374</t>
  </si>
  <si>
    <t>BUSTAMANTE PONCE AUGUSTA MATILDE</t>
  </si>
  <si>
    <t>240403001207</t>
  </si>
  <si>
    <t>1718941675</t>
  </si>
  <si>
    <t>MONTERO ULLOA MARIA GABRIELA</t>
  </si>
  <si>
    <t>1930423837</t>
  </si>
  <si>
    <t>1714917836</t>
  </si>
  <si>
    <t>VASCONEZ ABAD  ELIZABETH PATRICIA</t>
  </si>
  <si>
    <t>050601002436938</t>
  </si>
  <si>
    <t>0400626776</t>
  </si>
  <si>
    <t>MINDA CUASPA EDGAR NEY</t>
  </si>
  <si>
    <t>42647137775109</t>
  </si>
  <si>
    <t>1717996696</t>
  </si>
  <si>
    <t>WU LEE MATIAS NICOLAS</t>
  </si>
  <si>
    <t>000042756377</t>
  </si>
  <si>
    <t>0912602216</t>
  </si>
  <si>
    <t>VIVANCO VILLAMAR ANDRES ALEJANDRO</t>
  </si>
  <si>
    <t>053005557272820</t>
  </si>
  <si>
    <t>1726159419</t>
  </si>
  <si>
    <t>PAUCAR CADENA KEVIN JAVIER</t>
  </si>
  <si>
    <t>000043177274</t>
  </si>
  <si>
    <t>1722632708</t>
  </si>
  <si>
    <t>NARANJO COBOS MONICA CAROLINA</t>
  </si>
  <si>
    <t>2550322067</t>
  </si>
  <si>
    <t>1002835815</t>
  </si>
  <si>
    <t>GALIANO YEPEZ DIEGO ARMANDO</t>
  </si>
  <si>
    <t>000043245905</t>
  </si>
  <si>
    <t>1715824262</t>
  </si>
  <si>
    <t>MALDONADO ANDRADE MIGUEL ANDRES</t>
  </si>
  <si>
    <t>240701001637</t>
  </si>
  <si>
    <t>0501333678</t>
  </si>
  <si>
    <t>ROMAN CAÑIZARES EDWIN LEOPOLDO</t>
  </si>
  <si>
    <t>240704002053</t>
  </si>
  <si>
    <t>1712207461</t>
  </si>
  <si>
    <t>AGUILERA BRAVO FAUSTO ANIBAL</t>
  </si>
  <si>
    <t>240709000837</t>
  </si>
  <si>
    <t>1711383636</t>
  </si>
  <si>
    <t>MORENO FLORES NELSON STALIN</t>
  </si>
  <si>
    <t>070901008338109</t>
  </si>
  <si>
    <t>1721556171</t>
  </si>
  <si>
    <t>CHASI TUPIZA GEORGE DARWIN</t>
  </si>
  <si>
    <t>240709002918</t>
  </si>
  <si>
    <t>0907733919</t>
  </si>
  <si>
    <t>CONTRERAS CORNEJO MARIA ALEXANDRA</t>
  </si>
  <si>
    <t>2920337190</t>
  </si>
  <si>
    <t>1709731556</t>
  </si>
  <si>
    <t>SALAZAR ALOMIA HUGO XAVIER</t>
  </si>
  <si>
    <t>14705333602127</t>
  </si>
  <si>
    <t>1717728610</t>
  </si>
  <si>
    <t>OYANA TITUAÑA JONATHAN ANDRES</t>
  </si>
  <si>
    <t>240711005005</t>
  </si>
  <si>
    <t>0103101747</t>
  </si>
  <si>
    <t>MALO CORRAL JOSE MIGUEL</t>
  </si>
  <si>
    <t>071501008685179</t>
  </si>
  <si>
    <t>1719832840</t>
  </si>
  <si>
    <t>ESPINOSA MOLINA JONATHAN ISRAEL</t>
  </si>
  <si>
    <t>1300108822</t>
  </si>
  <si>
    <t>1725298606</t>
  </si>
  <si>
    <t>JIRONZA PACHECO ANA FLAVIA</t>
  </si>
  <si>
    <t>240103001912</t>
  </si>
  <si>
    <t>1716779465</t>
  </si>
  <si>
    <t>CALAHORRANO ESPINOSA RODRIGO JAVIER</t>
  </si>
  <si>
    <t>1380735002</t>
  </si>
  <si>
    <t>1706568274</t>
  </si>
  <si>
    <t>BARONA PALACIO LUIS FERNANDO</t>
  </si>
  <si>
    <t>000036499033</t>
  </si>
  <si>
    <t>1721649430</t>
  </si>
  <si>
    <t>CRUZ ANDRADE GABRIELA CAROLINA</t>
  </si>
  <si>
    <t>000036508588</t>
  </si>
  <si>
    <t>1711140713</t>
  </si>
  <si>
    <t>VILLAVICENCIO JARAMILLO FRANKLIN OSWALDO</t>
  </si>
  <si>
    <t>022001005793062</t>
  </si>
  <si>
    <t>1720133592</t>
  </si>
  <si>
    <t>QUIMBIULCO SANTACRUZ EDUARDO DAVID</t>
  </si>
  <si>
    <t>1570255604</t>
  </si>
  <si>
    <t>1708556319</t>
  </si>
  <si>
    <t>TINAJERO PAZOS CARLOS FERNANDO</t>
  </si>
  <si>
    <t>1580321883</t>
  </si>
  <si>
    <t>1727525980</t>
  </si>
  <si>
    <t>ZUÑIGA CHIMBO CARLA VANESSA</t>
  </si>
  <si>
    <t>177008363</t>
  </si>
  <si>
    <t>BBOL</t>
  </si>
  <si>
    <t>1708710700</t>
  </si>
  <si>
    <t xml:space="preserve">ANAGUANO CONDOR MILTON FERNANDO </t>
  </si>
  <si>
    <t>000037650018</t>
  </si>
  <si>
    <t>1716454960</t>
  </si>
  <si>
    <t>POVEDA SALAZAR ANA MARIA</t>
  </si>
  <si>
    <t>240314003774</t>
  </si>
  <si>
    <t>1708267719</t>
  </si>
  <si>
    <t>LOPEZ PARRA MARCELO FERNANDO</t>
  </si>
  <si>
    <t>031805085648320</t>
  </si>
  <si>
    <t>1311054884</t>
  </si>
  <si>
    <t>MACIAS MEDRANDA RENE OMAR</t>
  </si>
  <si>
    <t>29802125792109</t>
  </si>
  <si>
    <t>1712336401</t>
  </si>
  <si>
    <t>ROJAS CARRILLO PAUL EMERSON</t>
  </si>
  <si>
    <t>1870277363</t>
  </si>
  <si>
    <t>1707268130</t>
  </si>
  <si>
    <t>TORRES COBOS OSCAR IVAN</t>
  </si>
  <si>
    <t>240402000688</t>
  </si>
  <si>
    <t>1717583072</t>
  </si>
  <si>
    <t>CHILLAGANA CHOCHOS MAYRA JEANETH</t>
  </si>
  <si>
    <t>240407000815</t>
  </si>
  <si>
    <t>1719477489</t>
  </si>
  <si>
    <t xml:space="preserve">VALENZUELA GARCIA CRISTIAN JEFFERSON </t>
  </si>
  <si>
    <t>040805048109720</t>
  </si>
  <si>
    <t>1707627509</t>
  </si>
  <si>
    <t>AUMALA ZAMBRANO ANGEL LEONIDAS</t>
  </si>
  <si>
    <t>2786026100102</t>
  </si>
  <si>
    <t>1718306283</t>
  </si>
  <si>
    <t>REZA QUIROLA DAYSE HAYDEE</t>
  </si>
  <si>
    <t>240529005620</t>
  </si>
  <si>
    <t>1708489974</t>
  </si>
  <si>
    <t>INSUASTI AVALOS ALICIA SOLEDAD</t>
  </si>
  <si>
    <t>060301004843829</t>
  </si>
  <si>
    <t>1600538167</t>
  </si>
  <si>
    <t>CADENA FUERTES JOSE RUPERTO</t>
  </si>
  <si>
    <t>000043321817</t>
  </si>
  <si>
    <t>1725153512</t>
  </si>
  <si>
    <t>GUERRA GUZMAN JORGE LUIS</t>
  </si>
  <si>
    <t>4021439497171</t>
  </si>
  <si>
    <t>1723296743</t>
  </si>
  <si>
    <t>TEPUD NARVAEZ BRENDA DANIELA</t>
  </si>
  <si>
    <t>060401005030249</t>
  </si>
  <si>
    <t>1002946471</t>
  </si>
  <si>
    <t>CORDOVA YAMBERLA LUIS FABIAN</t>
  </si>
  <si>
    <t>4846138078127</t>
  </si>
  <si>
    <t>1716349541</t>
  </si>
  <si>
    <t>SALVADOR LOPEZ MARIA BELEN</t>
  </si>
  <si>
    <t>060401005043825</t>
  </si>
  <si>
    <t>1705689592</t>
  </si>
  <si>
    <t>ZUQUILANDA PERALVO DARIO SEBASTIAN</t>
  </si>
  <si>
    <t>060405505741720</t>
  </si>
  <si>
    <t>1717760555</t>
  </si>
  <si>
    <t>AVILA PROAÑO FERNANDA VIRGINIA</t>
  </si>
  <si>
    <t>240605001718</t>
  </si>
  <si>
    <t>1721435350</t>
  </si>
  <si>
    <t>CARRION SANCHEZ ANALIA</t>
  </si>
  <si>
    <t>000043367664</t>
  </si>
  <si>
    <t>1718059866</t>
  </si>
  <si>
    <t>ESTRELLA TERNEUX  EFREN ANDRES</t>
  </si>
  <si>
    <t>2910276406</t>
  </si>
  <si>
    <t>1716044019</t>
  </si>
  <si>
    <t>PALACIOS PLAZA NATALIA PAULINA</t>
  </si>
  <si>
    <t>10009038644104</t>
  </si>
  <si>
    <t>1715062988</t>
  </si>
  <si>
    <t>DE LA TORRE VINUEZA RASHID EMILIO</t>
  </si>
  <si>
    <t>071201000002371</t>
  </si>
  <si>
    <t>0104843396</t>
  </si>
  <si>
    <t>BARRERA OLEAS ANDREA NATALY</t>
  </si>
  <si>
    <t>071205571325620</t>
  </si>
  <si>
    <t>1716506561</t>
  </si>
  <si>
    <t>SARANGO MENDEZ YEYMI ELIZABETH</t>
  </si>
  <si>
    <t>240712000187</t>
  </si>
  <si>
    <t>1711155588</t>
  </si>
  <si>
    <t>SANGOQUIZA CAIZATOA CESAR AUGUSTO</t>
  </si>
  <si>
    <t>3180320186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</si>
</sst>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\ hh:mm:ss\ \a"/>
    <numFmt numFmtId="165" formatCode="#,###.00;\(#,###.00\)"/>
  </numFmts>
  <fonts count="2" x14ac:knownFonts="1">
    <font>
      <sz val="10"/>
      <name val="Arial"/>
      <family val="2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astro/Desktop/Respaldo%20Gina/TURNOS/agosto/Turnos%2006-08-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Hoja1"/>
    </sheetNames>
    <sheetDataSet>
      <sheetData sheetId="0"/>
      <sheetData sheetId="1">
        <row r="1">
          <cell r="A1">
            <v>78358265</v>
          </cell>
          <cell r="B1" t="str">
            <v>MORENO ROMERO ALEJANDRA CAROLINA</v>
          </cell>
          <cell r="C1">
            <v>45510.333333333336</v>
          </cell>
        </row>
        <row r="2">
          <cell r="A2">
            <v>78096519</v>
          </cell>
          <cell r="B2" t="str">
            <v>MENDIETA BETANCOURTH MONICA MARIA</v>
          </cell>
          <cell r="C2">
            <v>45510.333333333336</v>
          </cell>
        </row>
        <row r="3">
          <cell r="A3">
            <v>78052321</v>
          </cell>
          <cell r="B3" t="str">
            <v>CARDENAS SEMPERTEGUI EUGENIO MAURICIO</v>
          </cell>
          <cell r="C3">
            <v>45510.333333333336</v>
          </cell>
        </row>
        <row r="4">
          <cell r="A4">
            <v>77625506</v>
          </cell>
          <cell r="B4" t="str">
            <v>SANTAMARIA VILLARREAL PABLO ENRIQUE</v>
          </cell>
          <cell r="C4">
            <v>45510.333333333336</v>
          </cell>
        </row>
        <row r="5">
          <cell r="A5">
            <v>76961633</v>
          </cell>
          <cell r="B5" t="str">
            <v>VILLAMARIN AYALA INES ALEXANDRA</v>
          </cell>
          <cell r="C5">
            <v>45510.333333333336</v>
          </cell>
        </row>
        <row r="6">
          <cell r="A6">
            <v>78305086</v>
          </cell>
          <cell r="B6" t="str">
            <v>POVEDA SALAZAR ANA MARIA</v>
          </cell>
          <cell r="C6">
            <v>45510.333333333336</v>
          </cell>
        </row>
        <row r="7">
          <cell r="A7">
            <v>80540059</v>
          </cell>
          <cell r="B7" t="str">
            <v>VIVANCO VILLAMAR ANDRES ALEJANDRO</v>
          </cell>
          <cell r="C7">
            <v>45510.340277777781</v>
          </cell>
        </row>
        <row r="8">
          <cell r="A8">
            <v>80262334</v>
          </cell>
          <cell r="B8" t="str">
            <v>CASTILLO MALABER SAUL GEOVANNY</v>
          </cell>
          <cell r="C8">
            <v>45510.340277777781</v>
          </cell>
        </row>
        <row r="9">
          <cell r="A9">
            <v>80516519</v>
          </cell>
          <cell r="B9" t="str">
            <v>ROMERO ASANZA CAMILA JAMILEE</v>
          </cell>
          <cell r="C9">
            <v>45510.340277777781</v>
          </cell>
        </row>
        <row r="10">
          <cell r="A10">
            <v>80663930</v>
          </cell>
          <cell r="B10" t="str">
            <v>ANDRADE PAZMINO JORGE WILSON</v>
          </cell>
          <cell r="C10">
            <v>45510.340277777781</v>
          </cell>
        </row>
        <row r="11">
          <cell r="A11">
            <v>79878680</v>
          </cell>
          <cell r="B11" t="str">
            <v>TACURI NICOLALDE DIEGO ERNESTO</v>
          </cell>
          <cell r="C11">
            <v>45510.340277777781</v>
          </cell>
        </row>
        <row r="12">
          <cell r="A12">
            <v>43253667</v>
          </cell>
          <cell r="B12" t="str">
            <v>LATORRE CRUZ MERCEDES VIRGINIA</v>
          </cell>
          <cell r="C12">
            <v>45510.340277777781</v>
          </cell>
        </row>
        <row r="13">
          <cell r="A13">
            <v>80381289</v>
          </cell>
          <cell r="B13" t="str">
            <v>WU LEE MATIAS NICOLAS</v>
          </cell>
          <cell r="C13">
            <v>45510.340277777781</v>
          </cell>
        </row>
        <row r="14">
          <cell r="A14">
            <v>77688380</v>
          </cell>
          <cell r="B14" t="str">
            <v>NOGUERA SUAREZ DANIELA DEL ROCIO</v>
          </cell>
          <cell r="C14">
            <v>45510.340277777781</v>
          </cell>
        </row>
        <row r="15">
          <cell r="A15">
            <v>80663930</v>
          </cell>
          <cell r="B15" t="str">
            <v>ANDRADE PAZMINO JORGE WILSON</v>
          </cell>
          <cell r="C15">
            <v>45510.340277777781</v>
          </cell>
        </row>
        <row r="16">
          <cell r="A16">
            <v>10870841</v>
          </cell>
          <cell r="B16" t="str">
            <v>ALVEAR MORENO ERNESTO GERMAN</v>
          </cell>
          <cell r="C16">
            <v>45510.340277777781</v>
          </cell>
        </row>
        <row r="17">
          <cell r="A17">
            <v>78573092</v>
          </cell>
          <cell r="B17" t="str">
            <v>PIERROTTET GRANDA JOSE ANDRES</v>
          </cell>
          <cell r="C17">
            <v>45510.340277777781</v>
          </cell>
        </row>
        <row r="18">
          <cell r="A18">
            <v>78808277</v>
          </cell>
          <cell r="B18" t="str">
            <v>MURILLO SARANGO ADRIANA VALERIA</v>
          </cell>
          <cell r="C18">
            <v>45510.340277777781</v>
          </cell>
        </row>
        <row r="19">
          <cell r="A19">
            <v>81735649</v>
          </cell>
          <cell r="B19" t="str">
            <v>ESTRELLA TERNEUX EFREN ANDRES</v>
          </cell>
          <cell r="C19">
            <v>45510.347222222219</v>
          </cell>
        </row>
        <row r="20">
          <cell r="A20">
            <v>81745632</v>
          </cell>
          <cell r="B20" t="str">
            <v>LUNA ZAMBRANO IRINA PRISCILA</v>
          </cell>
          <cell r="C20">
            <v>45510.347222222219</v>
          </cell>
        </row>
        <row r="21">
          <cell r="A21">
            <v>78974205</v>
          </cell>
          <cell r="B21" t="str">
            <v>MOLINA GAVILANEZ LUIS FERNANDO</v>
          </cell>
          <cell r="C21">
            <v>45510.347222222219</v>
          </cell>
        </row>
        <row r="22">
          <cell r="A22">
            <v>81738839</v>
          </cell>
          <cell r="B22" t="str">
            <v>AGUILERA BRAVO FAUSTO ANIBAL</v>
          </cell>
          <cell r="C22">
            <v>45510.347222222219</v>
          </cell>
        </row>
        <row r="23">
          <cell r="A23">
            <v>81754808</v>
          </cell>
          <cell r="B23" t="str">
            <v>YANEZ COELLO MICAELA REBECA</v>
          </cell>
          <cell r="C23">
            <v>45510.347222222219</v>
          </cell>
        </row>
        <row r="24">
          <cell r="A24">
            <v>80557369</v>
          </cell>
          <cell r="B24" t="str">
            <v>GRIJALVA CANADAS SALOME  ANELISA</v>
          </cell>
          <cell r="C24">
            <v>45510.361111111109</v>
          </cell>
        </row>
        <row r="25">
          <cell r="A25">
            <v>81753097</v>
          </cell>
          <cell r="B25" t="str">
            <v>MORENO FLORES NELSON STALIN</v>
          </cell>
          <cell r="C25">
            <v>45510.361111111109</v>
          </cell>
        </row>
        <row r="26">
          <cell r="A26">
            <v>81755946</v>
          </cell>
          <cell r="B26" t="str">
            <v>CHASI TUPIZA GEORGE DARWIN</v>
          </cell>
          <cell r="C26">
            <v>45510.361111111109</v>
          </cell>
        </row>
        <row r="27">
          <cell r="A27">
            <v>81484365</v>
          </cell>
          <cell r="B27" t="str">
            <v>MALDONADO ANDRADE MIGUEL ANDRES</v>
          </cell>
          <cell r="C27">
            <v>45510.361111111109</v>
          </cell>
        </row>
        <row r="28">
          <cell r="A28">
            <v>78989068</v>
          </cell>
          <cell r="B28" t="str">
            <v>CHILLAGANA CHOCHOS MAYRA JEANETH</v>
          </cell>
          <cell r="C28">
            <v>45510.361111111109</v>
          </cell>
        </row>
        <row r="29">
          <cell r="A29">
            <v>80574999</v>
          </cell>
          <cell r="B29" t="str">
            <v>MARCILLO JUCA JUAN ALBERTO</v>
          </cell>
          <cell r="C29">
            <v>45510.368055555555</v>
          </cell>
        </row>
        <row r="30">
          <cell r="A30">
            <v>80550703</v>
          </cell>
          <cell r="B30" t="str">
            <v>MOROCHO CHALCUALAN ROBERTO CARLOS</v>
          </cell>
          <cell r="C30">
            <v>45510.368055555555</v>
          </cell>
        </row>
        <row r="31">
          <cell r="A31">
            <v>80365618</v>
          </cell>
          <cell r="B31" t="str">
            <v>SILVA FUSEAU ALEXIS PABLO</v>
          </cell>
          <cell r="C31">
            <v>45510.368055555555</v>
          </cell>
        </row>
        <row r="32">
          <cell r="A32">
            <v>10870841</v>
          </cell>
          <cell r="B32" t="str">
            <v>ALVEAR MORENO ERNESTO GERMAN</v>
          </cell>
          <cell r="C32">
            <v>45510.368055555555</v>
          </cell>
        </row>
        <row r="33">
          <cell r="A33">
            <v>79003117</v>
          </cell>
          <cell r="B33" t="str">
            <v>VALENZUELA GARCIA CRISTIAN JEFFERSON</v>
          </cell>
          <cell r="C33">
            <v>45510.368055555555</v>
          </cell>
        </row>
        <row r="34">
          <cell r="A34">
            <v>80465087</v>
          </cell>
          <cell r="B34" t="str">
            <v>LAINES LAINES LUIS OSWALDO</v>
          </cell>
          <cell r="C34">
            <v>45510.368055555555</v>
          </cell>
        </row>
        <row r="35">
          <cell r="A35">
            <v>77735647</v>
          </cell>
          <cell r="B35" t="str">
            <v>GRIJALVA SANTOS GONZALO ANDRES</v>
          </cell>
          <cell r="C35">
            <v>45510.368055555555</v>
          </cell>
        </row>
        <row r="36">
          <cell r="A36">
            <v>78012624</v>
          </cell>
          <cell r="B36" t="str">
            <v>HERRERA AVENDANO STALIN SANTIAGO</v>
          </cell>
          <cell r="C36">
            <v>45510.375</v>
          </cell>
        </row>
        <row r="37">
          <cell r="A37">
            <v>58419744</v>
          </cell>
          <cell r="B37" t="str">
            <v>BELTRAN CALVACHI HENRY ROLANDO</v>
          </cell>
          <cell r="C37">
            <v>45510.375</v>
          </cell>
        </row>
        <row r="38">
          <cell r="A38">
            <v>78397283</v>
          </cell>
          <cell r="B38" t="str">
            <v>BENALCAZAR FLORES KAREN MARCELA</v>
          </cell>
          <cell r="C38">
            <v>45510.375</v>
          </cell>
        </row>
        <row r="39">
          <cell r="A39">
            <v>78396706</v>
          </cell>
          <cell r="B39" t="str">
            <v>DURINI TERAN MANUEL FRANCISCO</v>
          </cell>
          <cell r="C39">
            <v>45510.375</v>
          </cell>
        </row>
        <row r="40">
          <cell r="A40">
            <v>70502877</v>
          </cell>
          <cell r="B40" t="str">
            <v>VALENZUELA CAGUANA EDWIN PAUL</v>
          </cell>
          <cell r="C40">
            <v>45510.375</v>
          </cell>
        </row>
        <row r="41">
          <cell r="A41">
            <v>77729562</v>
          </cell>
          <cell r="B41" t="str">
            <v>QUIMBIULCO SANTACRUZ EDUARDO DAVID</v>
          </cell>
          <cell r="C41">
            <v>45510.375</v>
          </cell>
        </row>
        <row r="42">
          <cell r="A42">
            <v>80638138</v>
          </cell>
          <cell r="B42" t="str">
            <v>NARANJO COBOS MONICA CAROLINA</v>
          </cell>
          <cell r="C42">
            <v>45510.381944444445</v>
          </cell>
        </row>
        <row r="43">
          <cell r="A43">
            <v>53835077</v>
          </cell>
          <cell r="B43" t="str">
            <v>MUNOZ ALVARADO TANYA DEL PILAR</v>
          </cell>
          <cell r="C43">
            <v>45510.381944444445</v>
          </cell>
        </row>
        <row r="44">
          <cell r="A44">
            <v>77352680</v>
          </cell>
          <cell r="B44" t="str">
            <v>UBILLUS TORRES PAMELA RAYSSA</v>
          </cell>
          <cell r="C44">
            <v>45510.381944444445</v>
          </cell>
        </row>
        <row r="45">
          <cell r="A45">
            <v>80637986</v>
          </cell>
          <cell r="B45" t="str">
            <v>MANTILLA LEON ESTEBAN DANILO</v>
          </cell>
          <cell r="C45">
            <v>45510.381944444445</v>
          </cell>
        </row>
        <row r="46">
          <cell r="A46">
            <v>80617511</v>
          </cell>
          <cell r="B46" t="str">
            <v>CAMPAÑA CASTRO MARIA ISABEL</v>
          </cell>
          <cell r="C46">
            <v>45510.381944444445</v>
          </cell>
        </row>
        <row r="47">
          <cell r="A47">
            <v>77409996</v>
          </cell>
          <cell r="B47" t="str">
            <v>MENA VILLACIS MISHELL</v>
          </cell>
          <cell r="C47">
            <v>45510.381944444445</v>
          </cell>
        </row>
        <row r="48">
          <cell r="A48">
            <v>80637986</v>
          </cell>
          <cell r="B48" t="str">
            <v>MANTILLA LEON ESTEBAN DANILO</v>
          </cell>
          <cell r="C48">
            <v>45510.381944444445</v>
          </cell>
        </row>
        <row r="49">
          <cell r="A49">
            <v>80638138</v>
          </cell>
          <cell r="B49" t="str">
            <v>NARANJO COBOS MONICA CAROLINA</v>
          </cell>
          <cell r="C49">
            <v>45510.381944444445</v>
          </cell>
        </row>
        <row r="50">
          <cell r="A50">
            <v>80637363</v>
          </cell>
          <cell r="B50" t="str">
            <v>VERGARA FREIRE ANTONIO EDMUNDO</v>
          </cell>
          <cell r="C50">
            <v>45510.381944444445</v>
          </cell>
        </row>
        <row r="51">
          <cell r="A51">
            <v>80468315</v>
          </cell>
          <cell r="B51" t="str">
            <v>ANDRADE REQUELME ARTURO FABIAN</v>
          </cell>
          <cell r="C51">
            <v>45510.381944444445</v>
          </cell>
        </row>
        <row r="52">
          <cell r="A52">
            <v>60540477</v>
          </cell>
          <cell r="B52" t="str">
            <v>CALDERON YARANGA CHRISTIAN JEFERSON</v>
          </cell>
          <cell r="C52">
            <v>45510.381944444445</v>
          </cell>
        </row>
        <row r="53">
          <cell r="A53">
            <v>80637986</v>
          </cell>
          <cell r="B53" t="str">
            <v>MANTILLA LEON ESTEBAN DANILO</v>
          </cell>
          <cell r="C53">
            <v>45510.381944444445</v>
          </cell>
        </row>
        <row r="54">
          <cell r="A54">
            <v>75882161</v>
          </cell>
          <cell r="B54" t="str">
            <v>MORALES VELOZ JIMMY OSWALDO</v>
          </cell>
          <cell r="C54">
            <v>45510.381944444445</v>
          </cell>
        </row>
        <row r="55">
          <cell r="A55">
            <v>81857011</v>
          </cell>
          <cell r="B55" t="str">
            <v>GARZON CAICEDO DEIVY JOHN</v>
          </cell>
          <cell r="C55">
            <v>45510.388888888891</v>
          </cell>
        </row>
        <row r="56">
          <cell r="A56">
            <v>81856948</v>
          </cell>
          <cell r="B56" t="str">
            <v>OYANA TITUANA JONATHAN ANDRES</v>
          </cell>
          <cell r="C56">
            <v>45510.388888888891</v>
          </cell>
        </row>
        <row r="57">
          <cell r="A57">
            <v>76048321</v>
          </cell>
          <cell r="B57" t="str">
            <v>TORRES MORETA ANA TERESA</v>
          </cell>
          <cell r="C57">
            <v>45510.388888888891</v>
          </cell>
        </row>
        <row r="58">
          <cell r="A58">
            <v>67022764</v>
          </cell>
          <cell r="B58" t="str">
            <v>ESPINOSA MOLINA JONATHAN ISRAEL</v>
          </cell>
          <cell r="C58">
            <v>45510.388888888891</v>
          </cell>
        </row>
        <row r="59">
          <cell r="A59">
            <v>81777694</v>
          </cell>
          <cell r="B59" t="str">
            <v>CONTRERAS CORNEJO MARIA ALEXANDRA</v>
          </cell>
          <cell r="C59">
            <v>45510.388888888891</v>
          </cell>
        </row>
        <row r="60">
          <cell r="A60">
            <v>77993640</v>
          </cell>
          <cell r="B60" t="str">
            <v>SANCHEZ PAEZ MIGUEL PATRICIO</v>
          </cell>
          <cell r="C60">
            <v>45510.395833333336</v>
          </cell>
        </row>
        <row r="61">
          <cell r="A61">
            <v>78639407</v>
          </cell>
          <cell r="B61" t="str">
            <v>TINOCO MOSQUERA JENNY VIOLETA</v>
          </cell>
          <cell r="C61">
            <v>45510.395833333336</v>
          </cell>
        </row>
        <row r="62">
          <cell r="A62">
            <v>78626593</v>
          </cell>
          <cell r="B62" t="str">
            <v>ROJAS CARRILLO PAUL EMERSON</v>
          </cell>
          <cell r="C62">
            <v>45510.395833333336</v>
          </cell>
        </row>
        <row r="63">
          <cell r="A63">
            <v>78627671</v>
          </cell>
          <cell r="B63" t="str">
            <v>CUAICAL FLORES GLORIA ANDREA</v>
          </cell>
          <cell r="C63">
            <v>45510.395833333336</v>
          </cell>
        </row>
        <row r="64">
          <cell r="A64">
            <v>77993391</v>
          </cell>
          <cell r="B64" t="str">
            <v>PAEZ MORAN MARGARITA LUCIA</v>
          </cell>
          <cell r="C64">
            <v>45510.395833333336</v>
          </cell>
        </row>
        <row r="65">
          <cell r="A65">
            <v>78786824</v>
          </cell>
          <cell r="B65" t="str">
            <v>PORTILLA JIMENEZ ANDREA ALEJANDRA</v>
          </cell>
          <cell r="C65">
            <v>45510.395833333336</v>
          </cell>
        </row>
        <row r="66">
          <cell r="A66">
            <v>78670459</v>
          </cell>
          <cell r="B66" t="str">
            <v>SALAZAR PINEDA LILIANA BELEN</v>
          </cell>
          <cell r="C66">
            <v>45510.395833333336</v>
          </cell>
        </row>
        <row r="67">
          <cell r="A67">
            <v>81826797</v>
          </cell>
          <cell r="B67" t="str">
            <v>SALAZAR ALOMIA HUGO XAVIER</v>
          </cell>
          <cell r="C67">
            <v>45510.402777777781</v>
          </cell>
        </row>
        <row r="68">
          <cell r="A68">
            <v>81731154</v>
          </cell>
          <cell r="B68" t="str">
            <v>LOPEZ JARAMILLO EDISON MIGUEL</v>
          </cell>
          <cell r="C68">
            <v>45510.402777777781</v>
          </cell>
        </row>
        <row r="69">
          <cell r="A69">
            <v>81815510</v>
          </cell>
          <cell r="B69" t="str">
            <v>SEA ANGULO GENARO FREDDY</v>
          </cell>
          <cell r="C69">
            <v>45510.402777777781</v>
          </cell>
        </row>
        <row r="70">
          <cell r="A70">
            <v>81838376</v>
          </cell>
          <cell r="B70" t="str">
            <v>TATES ASIMBAYA JOEL  GABRIEL</v>
          </cell>
          <cell r="C70">
            <v>45510.402777777781</v>
          </cell>
        </row>
        <row r="71">
          <cell r="A71">
            <v>81852759</v>
          </cell>
          <cell r="B71" t="str">
            <v>SILVA CONTRERAS SERGIO FABIAN</v>
          </cell>
          <cell r="C71">
            <v>45510.402777777781</v>
          </cell>
        </row>
        <row r="72">
          <cell r="A72">
            <v>76894802</v>
          </cell>
          <cell r="B72" t="str">
            <v>SILVA ENCALADA SANTIAGO DANIEL</v>
          </cell>
          <cell r="C72">
            <v>45510.409722222219</v>
          </cell>
        </row>
        <row r="73">
          <cell r="A73">
            <v>80663580</v>
          </cell>
          <cell r="B73" t="str">
            <v>ORELLANA PACHECO LUIS FERNANDO</v>
          </cell>
          <cell r="C73">
            <v>45510.409722222219</v>
          </cell>
        </row>
        <row r="74">
          <cell r="A74">
            <v>78430904</v>
          </cell>
          <cell r="B74" t="str">
            <v>PURUNCAJAS CISNEROS MARIO VLADIMIR</v>
          </cell>
          <cell r="C74">
            <v>45510.409722222219</v>
          </cell>
        </row>
        <row r="75">
          <cell r="A75">
            <v>80664068</v>
          </cell>
          <cell r="B75" t="str">
            <v>PANAMA GUAMAN JOSUE  DAVID</v>
          </cell>
          <cell r="C75">
            <v>45510.409722222219</v>
          </cell>
        </row>
        <row r="76">
          <cell r="A76">
            <v>80593846</v>
          </cell>
          <cell r="B76" t="str">
            <v>CUICHAN SUAREZ EDISON JAVIER</v>
          </cell>
          <cell r="C76">
            <v>45510.409722222219</v>
          </cell>
        </row>
        <row r="77">
          <cell r="A77">
            <v>77401971</v>
          </cell>
          <cell r="B77" t="str">
            <v>CONDO LAIME CARLOS AUGUSTO</v>
          </cell>
          <cell r="C77">
            <v>45510.409722222219</v>
          </cell>
        </row>
        <row r="78">
          <cell r="A78">
            <v>80638138</v>
          </cell>
          <cell r="B78" t="str">
            <v>NARANJO COBOS MONICA CAROLINA</v>
          </cell>
          <cell r="C78">
            <v>45510.409722222219</v>
          </cell>
        </row>
        <row r="79">
          <cell r="A79">
            <v>80619132</v>
          </cell>
          <cell r="B79" t="str">
            <v>HAYO GUALLIMBA IVAN RAMIRO</v>
          </cell>
          <cell r="C79">
            <v>45510.409722222219</v>
          </cell>
        </row>
        <row r="80">
          <cell r="A80">
            <v>78580177</v>
          </cell>
          <cell r="B80" t="str">
            <v>ROJAS GUALOTO JOSE LEOPOLDO</v>
          </cell>
          <cell r="C80">
            <v>45510.416666666664</v>
          </cell>
        </row>
        <row r="81">
          <cell r="A81">
            <v>78819598</v>
          </cell>
          <cell r="B81" t="str">
            <v>AYALA PEÑAFIEL ESTEBAN PAUL</v>
          </cell>
          <cell r="C81">
            <v>45510.416666666664</v>
          </cell>
        </row>
        <row r="82">
          <cell r="A82">
            <v>77789393</v>
          </cell>
          <cell r="B82" t="str">
            <v>TINAJERO PAZOS CARLOS FERNANDO</v>
          </cell>
          <cell r="C82">
            <v>45510.416666666664</v>
          </cell>
        </row>
        <row r="83">
          <cell r="A83">
            <v>78788601</v>
          </cell>
          <cell r="B83" t="str">
            <v>GALVAN PINTADO TITO FERNANDO</v>
          </cell>
          <cell r="C83">
            <v>45510.416666666664</v>
          </cell>
        </row>
        <row r="84">
          <cell r="A84">
            <v>78808114</v>
          </cell>
          <cell r="B84" t="str">
            <v>MOLINA RODRIGUEZ JESUS ALBERTO</v>
          </cell>
          <cell r="C84">
            <v>45510.416666666664</v>
          </cell>
        </row>
        <row r="85">
          <cell r="A85">
            <v>80224401</v>
          </cell>
          <cell r="B85" t="str">
            <v>SANTILLAN AGUIRRE EUCLIDES RIGOBERTO</v>
          </cell>
          <cell r="C85">
            <v>45510.416666666664</v>
          </cell>
        </row>
        <row r="86">
          <cell r="A86">
            <v>78577248</v>
          </cell>
          <cell r="B86" t="str">
            <v>CRUZ GARCES MARCO LENIN</v>
          </cell>
          <cell r="C86">
            <v>45510.416666666664</v>
          </cell>
        </row>
        <row r="87">
          <cell r="A87">
            <v>80616552</v>
          </cell>
          <cell r="B87" t="str">
            <v>PAUCAR CADENA KEVIN JAVIER</v>
          </cell>
          <cell r="C87">
            <v>45510.416666666664</v>
          </cell>
        </row>
        <row r="88">
          <cell r="A88">
            <v>80370053</v>
          </cell>
          <cell r="B88" t="str">
            <v>RESTREPO OSPINA JORGE HERNAN</v>
          </cell>
          <cell r="C88">
            <v>45510.423611111109</v>
          </cell>
        </row>
        <row r="89">
          <cell r="A89">
            <v>79850888</v>
          </cell>
          <cell r="B89" t="str">
            <v>MINDA CUASPA EDGAR NEY</v>
          </cell>
          <cell r="C89">
            <v>45510.423611111109</v>
          </cell>
        </row>
        <row r="90">
          <cell r="A90">
            <v>80453133</v>
          </cell>
          <cell r="B90" t="str">
            <v>DIAZ DIAZ ALEXANDRA ELIZABETH</v>
          </cell>
          <cell r="C90">
            <v>45510.423611111109</v>
          </cell>
        </row>
        <row r="91">
          <cell r="A91">
            <v>80365618</v>
          </cell>
          <cell r="B91" t="str">
            <v>SILVA FUSEAU ALEXIS PABLO</v>
          </cell>
          <cell r="C91">
            <v>45510.423611111109</v>
          </cell>
        </row>
        <row r="92">
          <cell r="A92">
            <v>79903865</v>
          </cell>
          <cell r="B92" t="str">
            <v>FLORES FLORES JUAN XAVIER</v>
          </cell>
          <cell r="C92">
            <v>45510.423611111109</v>
          </cell>
        </row>
        <row r="93">
          <cell r="A93">
            <v>77584250</v>
          </cell>
          <cell r="B93" t="str">
            <v>LARA MINDA FERNANDO MIGUEL</v>
          </cell>
          <cell r="C93">
            <v>45510.423611111109</v>
          </cell>
        </row>
        <row r="94">
          <cell r="A94">
            <v>80661913</v>
          </cell>
          <cell r="B94" t="str">
            <v>ACHUPALLAS SAILEMA JORGE WASHINGTON</v>
          </cell>
          <cell r="C94">
            <v>45510.423611111109</v>
          </cell>
        </row>
        <row r="95">
          <cell r="A95">
            <v>80623382</v>
          </cell>
          <cell r="B95" t="str">
            <v>CADENA FUERTES JOSE RUPERTO</v>
          </cell>
          <cell r="C95">
            <v>45510.423611111109</v>
          </cell>
        </row>
        <row r="96">
          <cell r="A96">
            <v>80665347</v>
          </cell>
          <cell r="B96" t="str">
            <v>QUEVEDO GUERRERO SEBASTIAN GERARDO</v>
          </cell>
          <cell r="C96">
            <v>45510.423611111109</v>
          </cell>
        </row>
        <row r="97">
          <cell r="A97">
            <v>80630340</v>
          </cell>
          <cell r="B97" t="str">
            <v>RIVAS LORETO ISMBER  CRISTINA</v>
          </cell>
          <cell r="C97">
            <v>45510.423611111109</v>
          </cell>
        </row>
        <row r="98">
          <cell r="A98">
            <v>78509267</v>
          </cell>
          <cell r="B98" t="str">
            <v>NN NN NN NN</v>
          </cell>
          <cell r="C98">
            <v>45510.423611111109</v>
          </cell>
        </row>
        <row r="99">
          <cell r="A99">
            <v>80682110</v>
          </cell>
          <cell r="B99" t="str">
            <v>FIERRO LEVERONE GABRIELA ELIZABETH</v>
          </cell>
          <cell r="C99">
            <v>45510.423611111109</v>
          </cell>
        </row>
        <row r="100">
          <cell r="A100">
            <v>77988533</v>
          </cell>
          <cell r="B100" t="str">
            <v>REYES RIVAS VICENTE MANUEL</v>
          </cell>
          <cell r="C100">
            <v>45510.423611111109</v>
          </cell>
        </row>
        <row r="101">
          <cell r="A101">
            <v>80647272</v>
          </cell>
          <cell r="B101" t="str">
            <v>CAO JINGBO</v>
          </cell>
          <cell r="C101">
            <v>45510.423611111109</v>
          </cell>
        </row>
        <row r="102">
          <cell r="A102">
            <v>81867601</v>
          </cell>
          <cell r="B102" t="str">
            <v>HERNANDEZ GUERRERO DIEGO FERNANDO</v>
          </cell>
          <cell r="C102">
            <v>45510.430555555555</v>
          </cell>
        </row>
        <row r="103">
          <cell r="A103">
            <v>53555531</v>
          </cell>
          <cell r="B103" t="str">
            <v>VILLAMARIN PARRE¿ ANDRES RICARDO</v>
          </cell>
          <cell r="C103">
            <v>45510.430555555555</v>
          </cell>
        </row>
        <row r="104">
          <cell r="A104">
            <v>81758916</v>
          </cell>
          <cell r="B104" t="str">
            <v>QUISHPE TOAPANTA LUIS ALBERTO</v>
          </cell>
          <cell r="C104">
            <v>45510.430555555555</v>
          </cell>
        </row>
        <row r="105">
          <cell r="A105">
            <v>80303983</v>
          </cell>
          <cell r="B105" t="str">
            <v>NARANJO LLANGO HILDA MERCEDES</v>
          </cell>
          <cell r="C105">
            <v>45510.430555555555</v>
          </cell>
        </row>
        <row r="106">
          <cell r="A106">
            <v>81863613</v>
          </cell>
          <cell r="B106" t="str">
            <v>VEGA ALCAZAR VERONICA ALEXANDRA</v>
          </cell>
          <cell r="C106">
            <v>45510.430555555555</v>
          </cell>
        </row>
        <row r="107">
          <cell r="A107">
            <v>81824991</v>
          </cell>
          <cell r="B107" t="str">
            <v>CHUQUITARCO GUANOLUISA MANUEL EFRAIN</v>
          </cell>
          <cell r="C107">
            <v>45510.430555555555</v>
          </cell>
        </row>
        <row r="108">
          <cell r="A108">
            <v>78840745</v>
          </cell>
          <cell r="B108" t="str">
            <v>CHAVEZ VALAREZO MIRNA EDITH</v>
          </cell>
          <cell r="C108">
            <v>45510.4375</v>
          </cell>
        </row>
        <row r="109">
          <cell r="A109">
            <v>77280276</v>
          </cell>
          <cell r="B109" t="str">
            <v>CALAHORRANO ESPINOSA RODRIGO JAVIER</v>
          </cell>
          <cell r="C109">
            <v>45510.4375</v>
          </cell>
        </row>
        <row r="110">
          <cell r="A110">
            <v>79554770</v>
          </cell>
          <cell r="B110" t="str">
            <v>FLORES SALINAS FRANCISCO RAUL</v>
          </cell>
          <cell r="C110">
            <v>45510.4375</v>
          </cell>
        </row>
        <row r="111">
          <cell r="A111">
            <v>78689241</v>
          </cell>
          <cell r="B111" t="str">
            <v>WANG YANDONG</v>
          </cell>
          <cell r="C111">
            <v>45510.4375</v>
          </cell>
        </row>
        <row r="112">
          <cell r="A112">
            <v>78443371</v>
          </cell>
          <cell r="B112" t="str">
            <v xml:space="preserve">SALAZAR ULLOA NATALIA </v>
          </cell>
          <cell r="C112">
            <v>45510.4375</v>
          </cell>
        </row>
        <row r="113">
          <cell r="A113">
            <v>78864758</v>
          </cell>
          <cell r="B113" t="str">
            <v>MONTERO ULLOA MARIA GABRIELA</v>
          </cell>
          <cell r="C113">
            <v>45510.4375</v>
          </cell>
        </row>
        <row r="114">
          <cell r="A114">
            <v>66838384</v>
          </cell>
          <cell r="B114" t="str">
            <v>MACIAS LOOR TATIANA KATERINE</v>
          </cell>
          <cell r="C114">
            <v>45510.4375</v>
          </cell>
        </row>
        <row r="115">
          <cell r="A115">
            <v>81864764</v>
          </cell>
          <cell r="B115" t="str">
            <v>BILBAO VEGA FELIPE  JOSE</v>
          </cell>
          <cell r="C115">
            <v>45510.444444444445</v>
          </cell>
        </row>
        <row r="116">
          <cell r="A116">
            <v>81857151</v>
          </cell>
          <cell r="B116" t="str">
            <v>RECALDE TOBAR KEVIN MARCELO</v>
          </cell>
          <cell r="C116">
            <v>45510.444444444445</v>
          </cell>
        </row>
        <row r="117">
          <cell r="A117">
            <v>81730895</v>
          </cell>
          <cell r="B117" t="str">
            <v>CUEVA MINGA PABLO  DAVID</v>
          </cell>
          <cell r="C117">
            <v>45510.444444444445</v>
          </cell>
        </row>
        <row r="118">
          <cell r="A118">
            <v>81831503</v>
          </cell>
          <cell r="B118" t="str">
            <v>DE LA TORRE VINUEZA RASHID EMILIO</v>
          </cell>
          <cell r="C118">
            <v>45510.444444444445</v>
          </cell>
        </row>
        <row r="119">
          <cell r="A119">
            <v>81888819</v>
          </cell>
          <cell r="B119" t="str">
            <v>DELGADO SANTACRUZ JORDI  FERNANDO</v>
          </cell>
          <cell r="C119">
            <v>45510.444444444445</v>
          </cell>
        </row>
        <row r="120">
          <cell r="A120">
            <v>81884575</v>
          </cell>
          <cell r="B120" t="str">
            <v>LLUNO SOLANO EDWIN  XAVIER</v>
          </cell>
          <cell r="C120">
            <v>45510.444444444445</v>
          </cell>
        </row>
        <row r="121">
          <cell r="A121">
            <v>79767797</v>
          </cell>
          <cell r="B121" t="str">
            <v>ENRIQUEZ ZURITA DIEGO FERNANDO</v>
          </cell>
          <cell r="C121">
            <v>45510.451388888891</v>
          </cell>
        </row>
        <row r="122">
          <cell r="A122">
            <v>80660183</v>
          </cell>
          <cell r="B122" t="str">
            <v>RODRIGUEZ CISNEROS GLADYS ANGELICA</v>
          </cell>
          <cell r="C122">
            <v>45510.451388888891</v>
          </cell>
        </row>
        <row r="123">
          <cell r="A123">
            <v>80640540</v>
          </cell>
          <cell r="B123" t="str">
            <v>GALIANO YEPEZ DIEGO ARMANDO</v>
          </cell>
          <cell r="C123">
            <v>45510.451388888891</v>
          </cell>
        </row>
        <row r="124">
          <cell r="A124">
            <v>80504185</v>
          </cell>
          <cell r="B124" t="str">
            <v>REZA QUIROLA DAYSE HAYDEE</v>
          </cell>
          <cell r="C124">
            <v>45510.451388888891</v>
          </cell>
        </row>
        <row r="125">
          <cell r="A125">
            <v>77584250</v>
          </cell>
          <cell r="B125" t="str">
            <v>LARA MINDA FERNANDO MIGUEL</v>
          </cell>
          <cell r="C125">
            <v>45510.451388888891</v>
          </cell>
        </row>
        <row r="126">
          <cell r="A126">
            <v>80663739</v>
          </cell>
          <cell r="B126" t="str">
            <v>GUAMAN CAIZA JOSELYN ABIGAIL</v>
          </cell>
          <cell r="C126">
            <v>45510.451388888891</v>
          </cell>
        </row>
        <row r="127">
          <cell r="A127">
            <v>79978271</v>
          </cell>
          <cell r="B127" t="str">
            <v>MONTENEGRO MUNOZ ROLLER GERMAN</v>
          </cell>
          <cell r="C127">
            <v>45510.451388888891</v>
          </cell>
        </row>
        <row r="128">
          <cell r="A128">
            <v>78809999</v>
          </cell>
          <cell r="B128" t="str">
            <v>CORRALES HIDALGO CARLA TATIANA</v>
          </cell>
          <cell r="C128">
            <v>45510.458333333336</v>
          </cell>
        </row>
        <row r="129">
          <cell r="A129">
            <v>21025408</v>
          </cell>
          <cell r="B129" t="str">
            <v>LARREA GUERRERO ANDRES SEBASTIAN</v>
          </cell>
          <cell r="C129">
            <v>45510.458333333336</v>
          </cell>
        </row>
        <row r="130">
          <cell r="A130">
            <v>79720660</v>
          </cell>
          <cell r="B130" t="str">
            <v>GARZON AREVALO YADIRA PAMELA</v>
          </cell>
          <cell r="C130">
            <v>45510.458333333336</v>
          </cell>
        </row>
        <row r="131">
          <cell r="A131">
            <v>77010315</v>
          </cell>
          <cell r="B131" t="str">
            <v>TACO LOGACHO SUSANA MARLENE</v>
          </cell>
          <cell r="C131">
            <v>45510.458333333336</v>
          </cell>
        </row>
        <row r="132">
          <cell r="A132">
            <v>78603934</v>
          </cell>
          <cell r="B132" t="str">
            <v>AYALA ALOMOTO JOSE VICENTE</v>
          </cell>
          <cell r="C132">
            <v>45510.458333333336</v>
          </cell>
        </row>
        <row r="133">
          <cell r="A133">
            <v>78735309</v>
          </cell>
          <cell r="B133" t="str">
            <v>ORTEGA REALPE HORACIO MIGUEL</v>
          </cell>
          <cell r="C133">
            <v>45510.458333333336</v>
          </cell>
        </row>
        <row r="134">
          <cell r="A134">
            <v>78794574</v>
          </cell>
          <cell r="B134" t="str">
            <v>CRUZ VILLACIS JOHONATAN DAGOBERTO</v>
          </cell>
          <cell r="C134">
            <v>45510.458333333336</v>
          </cell>
        </row>
        <row r="135">
          <cell r="A135">
            <v>80608560</v>
          </cell>
          <cell r="B135" t="str">
            <v>RUALES GUERRA JORGE OSWALDO</v>
          </cell>
          <cell r="C135">
            <v>45510.465277777781</v>
          </cell>
        </row>
        <row r="136">
          <cell r="A136">
            <v>80690639</v>
          </cell>
          <cell r="B136" t="str">
            <v>PILAPANA PARRA DOMENICA  GABRIELA</v>
          </cell>
          <cell r="C136">
            <v>45510.465277777781</v>
          </cell>
        </row>
        <row r="137">
          <cell r="A137">
            <v>80704483</v>
          </cell>
          <cell r="B137" t="str">
            <v>BUCHELI GARCIA JORGE ALEXANDER</v>
          </cell>
          <cell r="C137">
            <v>45510.465277777781</v>
          </cell>
        </row>
        <row r="138">
          <cell r="A138">
            <v>77666727</v>
          </cell>
          <cell r="B138" t="str">
            <v>MALDONADO VILLARROEL ISMAEL EFRAIN</v>
          </cell>
          <cell r="C138">
            <v>45510.465277777781</v>
          </cell>
        </row>
        <row r="139">
          <cell r="A139">
            <v>80462545</v>
          </cell>
          <cell r="B139" t="str">
            <v xml:space="preserve">GUACHAMIN JOSE ANTONIO </v>
          </cell>
          <cell r="C139">
            <v>45510.465277777781</v>
          </cell>
        </row>
        <row r="140">
          <cell r="A140">
            <v>78404925</v>
          </cell>
          <cell r="B140" t="str">
            <v>MACIAS MEDRANDA RENE OMAR</v>
          </cell>
          <cell r="C140">
            <v>45510.465277777781</v>
          </cell>
        </row>
        <row r="141">
          <cell r="A141">
            <v>77400172</v>
          </cell>
          <cell r="B141" t="str">
            <v>MORENO GODOY MARIO</v>
          </cell>
          <cell r="C141">
            <v>45510.465277777781</v>
          </cell>
        </row>
        <row r="142">
          <cell r="A142">
            <v>80544103</v>
          </cell>
          <cell r="B142" t="str">
            <v>BALDEON SILVA CARMEN DE LOURDES</v>
          </cell>
          <cell r="C142">
            <v>45510.465277777781</v>
          </cell>
        </row>
        <row r="143">
          <cell r="A143">
            <v>80694953</v>
          </cell>
          <cell r="B143" t="str">
            <v>ALMEIDA IZURIETA EVELYN ELIZABETH</v>
          </cell>
          <cell r="C143">
            <v>45510.472222222219</v>
          </cell>
        </row>
        <row r="144">
          <cell r="A144">
            <v>81895112</v>
          </cell>
          <cell r="B144" t="str">
            <v>CHAVES MEJIA DAYANA JENIFER</v>
          </cell>
          <cell r="C144">
            <v>45510.472222222219</v>
          </cell>
        </row>
        <row r="145">
          <cell r="A145">
            <v>81610596</v>
          </cell>
          <cell r="B145" t="str">
            <v>ROMAN CAÐIZARES EDWIN LEOPOLDO</v>
          </cell>
          <cell r="C145">
            <v>45510.472222222219</v>
          </cell>
        </row>
        <row r="146">
          <cell r="A146">
            <v>81614344</v>
          </cell>
          <cell r="B146" t="str">
            <v>CAMACHO MENA BORIS HENRRY</v>
          </cell>
          <cell r="C146">
            <v>45510.472222222219</v>
          </cell>
        </row>
        <row r="147">
          <cell r="A147">
            <v>81851933</v>
          </cell>
          <cell r="B147" t="str">
            <v>DUQUE PAEZ GABRIEL SEBASTIAN</v>
          </cell>
          <cell r="C147">
            <v>45510.472222222219</v>
          </cell>
        </row>
        <row r="148">
          <cell r="A148">
            <v>78883806</v>
          </cell>
          <cell r="B148" t="str">
            <v>CORREA LLUMITASIG JORGE LUIS</v>
          </cell>
          <cell r="C148">
            <v>45510.479166666664</v>
          </cell>
        </row>
        <row r="149">
          <cell r="A149">
            <v>78379885</v>
          </cell>
          <cell r="B149" t="str">
            <v>PAVON CARCELEN MAURICIO OSWALDO</v>
          </cell>
          <cell r="C149">
            <v>45510.479166666664</v>
          </cell>
        </row>
        <row r="150">
          <cell r="A150">
            <v>59257559</v>
          </cell>
          <cell r="B150" t="str">
            <v>ZALLES SANTIVANEZ JORGE HUGO</v>
          </cell>
          <cell r="C150">
            <v>45510.479166666664</v>
          </cell>
        </row>
        <row r="151">
          <cell r="A151">
            <v>78834815</v>
          </cell>
          <cell r="B151" t="str">
            <v>BUSTAMANTE PONCE AGUSTA MATILDE</v>
          </cell>
          <cell r="C151">
            <v>45510.479166666664</v>
          </cell>
        </row>
        <row r="152">
          <cell r="A152">
            <v>60196987</v>
          </cell>
          <cell r="B152" t="str">
            <v>ARGUELLO RUBIRA MARIA ANTONIETA ESCARLETT</v>
          </cell>
          <cell r="C152">
            <v>45510.479166666664</v>
          </cell>
        </row>
        <row r="153">
          <cell r="A153">
            <v>77494464</v>
          </cell>
          <cell r="B153" t="str">
            <v>CRUZ ANDRADE GABRIELA CAROLINA</v>
          </cell>
          <cell r="C153">
            <v>45510.479166666664</v>
          </cell>
        </row>
        <row r="154">
          <cell r="A154">
            <v>81855874</v>
          </cell>
          <cell r="B154" t="str">
            <v>VIÐAS PEREZ CARLOS MANUEL</v>
          </cell>
          <cell r="C154">
            <v>45510.486111111109</v>
          </cell>
        </row>
        <row r="155">
          <cell r="A155">
            <v>80617751</v>
          </cell>
          <cell r="B155" t="str">
            <v>INSUASTI AVALOS ALICIA SOLEDAD</v>
          </cell>
          <cell r="C155">
            <v>45510.486111111109</v>
          </cell>
        </row>
        <row r="156">
          <cell r="A156">
            <v>80214223</v>
          </cell>
          <cell r="B156" t="str">
            <v>GUANA HIDALGO JAVIER OCTAVIO</v>
          </cell>
          <cell r="C156">
            <v>45510.486111111109</v>
          </cell>
        </row>
        <row r="157">
          <cell r="A157">
            <v>81895389</v>
          </cell>
          <cell r="B157" t="str">
            <v>MALO CORRAL JOSE MIGUEL</v>
          </cell>
          <cell r="C157">
            <v>45510.486111111109</v>
          </cell>
        </row>
        <row r="158">
          <cell r="A158">
            <v>81864472</v>
          </cell>
          <cell r="B158" t="str">
            <v>MARCILLO TIPAN LUIS BOLIVAR</v>
          </cell>
          <cell r="C158">
            <v>45510.486111111109</v>
          </cell>
        </row>
        <row r="159">
          <cell r="A159">
            <v>80705293</v>
          </cell>
          <cell r="B159" t="str">
            <v>TAIPE CEVALLOS ANARIELA ISABEL</v>
          </cell>
          <cell r="C159">
            <v>45510.493055555555</v>
          </cell>
        </row>
        <row r="160">
          <cell r="A160">
            <v>80563082</v>
          </cell>
          <cell r="B160" t="str">
            <v>CHAGUARO PAREDES LUCIA DANIELA</v>
          </cell>
          <cell r="C160">
            <v>45510.493055555555</v>
          </cell>
        </row>
        <row r="161">
          <cell r="A161">
            <v>80663978</v>
          </cell>
          <cell r="B161" t="str">
            <v>TEPUD NARVAEZ BRENDA DANIELA</v>
          </cell>
          <cell r="C161">
            <v>45510.493055555555</v>
          </cell>
        </row>
        <row r="162">
          <cell r="A162">
            <v>80663072</v>
          </cell>
          <cell r="B162" t="str">
            <v>TORRES HERRERA BAIRON ALEX</v>
          </cell>
          <cell r="C162">
            <v>45510.493055555555</v>
          </cell>
        </row>
        <row r="163">
          <cell r="A163">
            <v>79783088</v>
          </cell>
          <cell r="B163" t="str">
            <v>VASCONEZ ABAD ELIZABETH PATRICIA</v>
          </cell>
          <cell r="C163">
            <v>45510.493055555555</v>
          </cell>
        </row>
        <row r="164">
          <cell r="A164">
            <v>78909747</v>
          </cell>
          <cell r="B164" t="str">
            <v xml:space="preserve">BOLAÑOS PAREDES   MARIA BELEN </v>
          </cell>
          <cell r="C164">
            <v>45510.5</v>
          </cell>
        </row>
        <row r="165">
          <cell r="A165">
            <v>80696020</v>
          </cell>
          <cell r="B165" t="str">
            <v>MAJI SHAGÐAY DAVID VINICIO</v>
          </cell>
          <cell r="C165">
            <v>45510.5</v>
          </cell>
        </row>
        <row r="166">
          <cell r="A166">
            <v>80663175</v>
          </cell>
          <cell r="B166" t="str">
            <v>HERDOIZA RODRIGUEZ MARIA FERNANDA</v>
          </cell>
          <cell r="C166">
            <v>45510.5</v>
          </cell>
        </row>
        <row r="167">
          <cell r="A167">
            <v>77286337</v>
          </cell>
          <cell r="B167" t="str">
            <v>SALAZAR LARA JOSE ABRAHAN</v>
          </cell>
          <cell r="C167">
            <v>45510.5</v>
          </cell>
        </row>
        <row r="168">
          <cell r="A168">
            <v>80706250</v>
          </cell>
          <cell r="B168" t="str">
            <v>CARRION SANCHEZ ANALIA</v>
          </cell>
          <cell r="C168">
            <v>45510.5</v>
          </cell>
        </row>
        <row r="169">
          <cell r="A169">
            <v>78871946</v>
          </cell>
          <cell r="B169" t="str">
            <v>NICOLALDE NARVAEZ CARLOS SANTIAGO</v>
          </cell>
          <cell r="C169">
            <v>45510.5</v>
          </cell>
        </row>
        <row r="170">
          <cell r="A170">
            <v>78904630</v>
          </cell>
          <cell r="B170" t="str">
            <v>AYALA VILLACIS JENNY PAULINA</v>
          </cell>
          <cell r="C170">
            <v>45510.5</v>
          </cell>
        </row>
        <row r="171">
          <cell r="A171">
            <v>78911939</v>
          </cell>
          <cell r="B171" t="str">
            <v>MOYANO CADENA EMILY DENNISE</v>
          </cell>
          <cell r="C171">
            <v>45510.5</v>
          </cell>
        </row>
        <row r="172">
          <cell r="A172">
            <v>54537166</v>
          </cell>
          <cell r="B172" t="str">
            <v xml:space="preserve">GOMEZ GOMEZ GERARDO </v>
          </cell>
          <cell r="C172">
            <v>45510.506944444445</v>
          </cell>
        </row>
        <row r="173">
          <cell r="A173">
            <v>79807556</v>
          </cell>
          <cell r="B173" t="str">
            <v>AILLA JACOME CHRISTIAN PAUL</v>
          </cell>
          <cell r="C173">
            <v>45510.506944444445</v>
          </cell>
        </row>
        <row r="174">
          <cell r="A174">
            <v>77516494</v>
          </cell>
          <cell r="B174" t="str">
            <v>PAZMINO MAYA SAMANTHA PAOLA</v>
          </cell>
          <cell r="C174">
            <v>45510.506944444445</v>
          </cell>
        </row>
        <row r="175">
          <cell r="A175">
            <v>80476383</v>
          </cell>
          <cell r="B175" t="str">
            <v>CHIGUANO CALAPIÑA BACILIO</v>
          </cell>
          <cell r="C175">
            <v>45510.506944444445</v>
          </cell>
        </row>
        <row r="176">
          <cell r="A176">
            <v>79691324</v>
          </cell>
          <cell r="B176" t="str">
            <v>PAREDES CAMACHO EDGAR PATRICIO</v>
          </cell>
          <cell r="C176">
            <v>45510.506944444445</v>
          </cell>
        </row>
        <row r="177">
          <cell r="A177">
            <v>77486145</v>
          </cell>
          <cell r="B177" t="str">
            <v>BARONA PALACIO LUIS FERNANDO</v>
          </cell>
          <cell r="C177">
            <v>45510.506944444445</v>
          </cell>
        </row>
        <row r="178">
          <cell r="A178">
            <v>77516494</v>
          </cell>
          <cell r="B178" t="str">
            <v>PAZMINO MAYA SAMANTHA PAOLA</v>
          </cell>
          <cell r="C178">
            <v>45510.506944444445</v>
          </cell>
        </row>
        <row r="179">
          <cell r="A179">
            <v>59238667</v>
          </cell>
          <cell r="B179" t="str">
            <v>LUCERO MONTALVO CARLOS ANDRES</v>
          </cell>
          <cell r="C179">
            <v>45510.506944444445</v>
          </cell>
        </row>
        <row r="180">
          <cell r="A180">
            <v>81895912</v>
          </cell>
          <cell r="B180" t="str">
            <v>SALINAS HERRERA DIEGO ARMANDO</v>
          </cell>
          <cell r="C180">
            <v>45510.513888888891</v>
          </cell>
        </row>
        <row r="181">
          <cell r="A181">
            <v>81859991</v>
          </cell>
          <cell r="B181" t="str">
            <v>MUNOZ TELLO DAYANA ELIZABETH</v>
          </cell>
          <cell r="C181">
            <v>45510.513888888891</v>
          </cell>
        </row>
        <row r="182">
          <cell r="A182">
            <v>81692999</v>
          </cell>
          <cell r="B182" t="str">
            <v>ESTEVEZ HERRERA VIVIANA CAROLINA</v>
          </cell>
          <cell r="C182">
            <v>45510.513888888891</v>
          </cell>
        </row>
        <row r="183">
          <cell r="A183">
            <v>81895337</v>
          </cell>
          <cell r="B183" t="str">
            <v>VERA PALADINES DANIEL ANDRES</v>
          </cell>
          <cell r="C183">
            <v>45510.513888888891</v>
          </cell>
        </row>
        <row r="184">
          <cell r="A184">
            <v>82040943</v>
          </cell>
          <cell r="B184" t="str">
            <v>ROSERO LOPEZ ARAMYS  SEBASTIAN</v>
          </cell>
          <cell r="C184">
            <v>45510.513888888891</v>
          </cell>
        </row>
        <row r="185">
          <cell r="A185">
            <v>81885913</v>
          </cell>
          <cell r="B185" t="str">
            <v>VERA ANCHUNDIA ROSALVA FERNANDA</v>
          </cell>
          <cell r="C185">
            <v>45510.513888888891</v>
          </cell>
        </row>
        <row r="186">
          <cell r="A186">
            <v>77235293</v>
          </cell>
          <cell r="B186" t="str">
            <v>CRUZ ROBLES ANA BELEN</v>
          </cell>
          <cell r="C186">
            <v>45510.520833333336</v>
          </cell>
        </row>
        <row r="187">
          <cell r="A187">
            <v>78911959</v>
          </cell>
          <cell r="B187" t="str">
            <v>ALMEIDA CASTRO ANA CECILIA</v>
          </cell>
          <cell r="C187">
            <v>45510.520833333336</v>
          </cell>
        </row>
        <row r="188">
          <cell r="A188">
            <v>78875574</v>
          </cell>
          <cell r="B188" t="str">
            <v>CEVALLOS  LONDOÑO CATIA IRENE</v>
          </cell>
          <cell r="C188">
            <v>45510.520833333336</v>
          </cell>
        </row>
        <row r="189">
          <cell r="A189">
            <v>78885791</v>
          </cell>
          <cell r="B189" t="str">
            <v>FIGUEROA CORDOVA NICOLAS ANDRES</v>
          </cell>
          <cell r="C189">
            <v>45510.520833333336</v>
          </cell>
        </row>
        <row r="190">
          <cell r="A190">
            <v>78856467</v>
          </cell>
          <cell r="B190" t="str">
            <v>CASTELLANOS CARRION JUAN FERNANDO</v>
          </cell>
          <cell r="C190">
            <v>45510.520833333336</v>
          </cell>
        </row>
        <row r="191">
          <cell r="A191">
            <v>78823458</v>
          </cell>
          <cell r="B191" t="str">
            <v>QUISPE TOSCANO JOSELITO SALVADOR</v>
          </cell>
          <cell r="C191">
            <v>45510.520833333336</v>
          </cell>
        </row>
        <row r="192">
          <cell r="A192">
            <v>81896315</v>
          </cell>
          <cell r="B192" t="str">
            <v>SAA MOLINA MARCELO XAVIER</v>
          </cell>
          <cell r="C192">
            <v>45510.527777777781</v>
          </cell>
        </row>
        <row r="193">
          <cell r="A193">
            <v>81884575</v>
          </cell>
          <cell r="B193" t="str">
            <v>LLUNO SOLANO EDWIN  XAVIER</v>
          </cell>
          <cell r="C193">
            <v>45510.527777777781</v>
          </cell>
        </row>
        <row r="194">
          <cell r="A194">
            <v>78191156</v>
          </cell>
          <cell r="B194" t="str">
            <v>CAZAR VACA MARIO ANDRES</v>
          </cell>
          <cell r="C194">
            <v>45510.527777777781</v>
          </cell>
        </row>
        <row r="195">
          <cell r="A195">
            <v>81856662</v>
          </cell>
          <cell r="B195" t="str">
            <v>BARRERA OLEAS ANDREA NATALY</v>
          </cell>
          <cell r="C195">
            <v>45510.527777777781</v>
          </cell>
        </row>
        <row r="196">
          <cell r="A196">
            <v>81504171</v>
          </cell>
          <cell r="B196" t="str">
            <v>BRAVO LOOR RAMON ABEL</v>
          </cell>
          <cell r="C196">
            <v>45510.527777777781</v>
          </cell>
        </row>
        <row r="197">
          <cell r="A197">
            <v>81789910</v>
          </cell>
          <cell r="B197" t="str">
            <v>ROMERO TAUTIVA ANDREA PILAR</v>
          </cell>
          <cell r="C197">
            <v>45510.527777777781</v>
          </cell>
        </row>
        <row r="198">
          <cell r="A198">
            <v>80660497</v>
          </cell>
          <cell r="B198" t="str">
            <v>VIERA CAJILEMA LOURDES DEL PILAR</v>
          </cell>
          <cell r="C198">
            <v>45510.534722222219</v>
          </cell>
        </row>
        <row r="199">
          <cell r="A199">
            <v>80285913</v>
          </cell>
          <cell r="B199" t="str">
            <v>GUAMANGATE CUCHIPARTE LUIS OSWALDO</v>
          </cell>
          <cell r="C199">
            <v>45510.534722222219</v>
          </cell>
        </row>
        <row r="200">
          <cell r="A200">
            <v>80601579</v>
          </cell>
          <cell r="B200" t="str">
            <v>CRIOLLO LARA LUIS JAVIER</v>
          </cell>
          <cell r="C200">
            <v>45510.534722222219</v>
          </cell>
        </row>
        <row r="201">
          <cell r="A201">
            <v>80694059</v>
          </cell>
          <cell r="B201" t="str">
            <v>SOCASI CONCHAMBAY ANGEL EDUARDO</v>
          </cell>
          <cell r="C201">
            <v>45510.534722222219</v>
          </cell>
        </row>
        <row r="202">
          <cell r="A202">
            <v>80637871</v>
          </cell>
          <cell r="B202" t="str">
            <v>GUERRA GUZMAN JORGE LUIS</v>
          </cell>
          <cell r="C202">
            <v>45510.534722222219</v>
          </cell>
        </row>
        <row r="203">
          <cell r="A203">
            <v>80723432</v>
          </cell>
          <cell r="B203" t="str">
            <v>CALLE MORALES JHON  JAIRO</v>
          </cell>
          <cell r="C203">
            <v>45510.534722222219</v>
          </cell>
        </row>
        <row r="204">
          <cell r="A204">
            <v>80705591</v>
          </cell>
          <cell r="B204" t="str">
            <v>GUERRA GUZMAN GABRIELA ALEJANDRA</v>
          </cell>
          <cell r="C204">
            <v>45510.534722222219</v>
          </cell>
        </row>
        <row r="205">
          <cell r="A205">
            <v>80687098</v>
          </cell>
          <cell r="B205" t="str">
            <v>ZUQUILANDA PERALVO DARIO SEBASTIAN</v>
          </cell>
          <cell r="C205">
            <v>45510.534722222219</v>
          </cell>
        </row>
        <row r="206">
          <cell r="A206">
            <v>80719301</v>
          </cell>
          <cell r="B206" t="str">
            <v>ARIAS MEJIA EVELYN GABRIELA</v>
          </cell>
          <cell r="C206">
            <v>45510.534722222219</v>
          </cell>
        </row>
        <row r="207">
          <cell r="A207">
            <v>77688282</v>
          </cell>
          <cell r="B207" t="str">
            <v>GUAYASAMIN TITUAÐA SAMANTA ESTEFANIA</v>
          </cell>
          <cell r="C207">
            <v>45510.541666666664</v>
          </cell>
        </row>
        <row r="208">
          <cell r="A208">
            <v>82320268</v>
          </cell>
          <cell r="B208" t="str">
            <v>PINEDA GONZALEZ OSCAR  EDECIO</v>
          </cell>
          <cell r="C208">
            <v>45510.541666666664</v>
          </cell>
        </row>
        <row r="209">
          <cell r="A209">
            <v>82579461</v>
          </cell>
          <cell r="B209" t="str">
            <v>SANGOQUIZA CAIZATOA CESAR AUGUSTO</v>
          </cell>
          <cell r="C209">
            <v>45510.541666666664</v>
          </cell>
        </row>
        <row r="210">
          <cell r="A210">
            <v>80506930</v>
          </cell>
          <cell r="B210" t="str">
            <v>DEL SALTO CAVIEDES JAIME LISARDO</v>
          </cell>
          <cell r="C210">
            <v>45510.541666666664</v>
          </cell>
        </row>
        <row r="211">
          <cell r="A211">
            <v>77970864</v>
          </cell>
          <cell r="B211" t="str">
            <v>MOREIRA ZAMBRANO WILMER ANDRES</v>
          </cell>
          <cell r="C211">
            <v>45510.541666666664</v>
          </cell>
        </row>
        <row r="212">
          <cell r="A212">
            <v>82032969</v>
          </cell>
          <cell r="B212" t="str">
            <v>PADILLA MOSQUERA LUIS ALBERTO</v>
          </cell>
          <cell r="C212">
            <v>45510.541666666664</v>
          </cell>
        </row>
        <row r="213">
          <cell r="A213">
            <v>82325272</v>
          </cell>
          <cell r="B213" t="str">
            <v>TAYA MOROCHO MANUEL  RAMIRO</v>
          </cell>
          <cell r="C213">
            <v>45510.541666666664</v>
          </cell>
        </row>
        <row r="214">
          <cell r="A214">
            <v>78808537</v>
          </cell>
          <cell r="B214" t="str">
            <v>BRIONES VELOZ SANTIAGO VALENTIN</v>
          </cell>
          <cell r="C214">
            <v>45510.541666666664</v>
          </cell>
        </row>
        <row r="215">
          <cell r="A215">
            <v>77457362</v>
          </cell>
          <cell r="B215" t="str">
            <v>LASCANO CASTRO CARLOS JESUS</v>
          </cell>
          <cell r="C215">
            <v>45510.541666666664</v>
          </cell>
        </row>
        <row r="216">
          <cell r="A216">
            <v>82192974</v>
          </cell>
          <cell r="B216" t="str">
            <v>ESTRELLA EGAS CARLOS EDUARDO</v>
          </cell>
          <cell r="C216">
            <v>45510.541666666664</v>
          </cell>
        </row>
        <row r="217">
          <cell r="A217">
            <v>80097176</v>
          </cell>
          <cell r="B217" t="str">
            <v>FLORES FLORES JOSE</v>
          </cell>
          <cell r="C217">
            <v>45510.541666666664</v>
          </cell>
        </row>
        <row r="218">
          <cell r="A218">
            <v>80722795</v>
          </cell>
          <cell r="B218" t="str">
            <v>MENESES ORDONEZ PABLO ARTURO LEONARDO</v>
          </cell>
          <cell r="C218">
            <v>45510.541666666664</v>
          </cell>
        </row>
        <row r="219">
          <cell r="A219">
            <v>78906544</v>
          </cell>
          <cell r="B219" t="str">
            <v>RAMIREZ BOLANOS ANDREA MARIBEL</v>
          </cell>
          <cell r="C219">
            <v>45510.541666666664</v>
          </cell>
        </row>
        <row r="220">
          <cell r="A220">
            <v>82322848</v>
          </cell>
          <cell r="B220" t="str">
            <v>LUNA REYES MAGDALENA ANGELICA</v>
          </cell>
          <cell r="C220">
            <v>45510.541666666664</v>
          </cell>
        </row>
        <row r="221">
          <cell r="A221">
            <v>80654743</v>
          </cell>
          <cell r="B221" t="str">
            <v>FLORES MOSQUERA DANIEL XAVIER</v>
          </cell>
          <cell r="C221">
            <v>45510.548611111109</v>
          </cell>
        </row>
        <row r="222">
          <cell r="A222">
            <v>77555453</v>
          </cell>
          <cell r="B222" t="str">
            <v>VILLAVICENCIO JARAMILLO FRANKLIN OSWALDO</v>
          </cell>
          <cell r="C222">
            <v>45510.548611111109</v>
          </cell>
        </row>
        <row r="223">
          <cell r="A223">
            <v>80180227</v>
          </cell>
          <cell r="B223" t="str">
            <v>SEGOVIA GUALOTUÑA KEVIN ARIEL</v>
          </cell>
          <cell r="C223">
            <v>45510.548611111109</v>
          </cell>
        </row>
        <row r="224">
          <cell r="A224">
            <v>80725611</v>
          </cell>
          <cell r="B224" t="str">
            <v>GONZALEZ GONZALEZ LEONARDO  MATIAS</v>
          </cell>
          <cell r="C224">
            <v>45510.548611111109</v>
          </cell>
        </row>
        <row r="225">
          <cell r="A225">
            <v>78628958</v>
          </cell>
          <cell r="B225" t="str">
            <v>GOMEZ LUNA LUCIA ADRIANA</v>
          </cell>
          <cell r="C225">
            <v>45510.548611111109</v>
          </cell>
        </row>
        <row r="226">
          <cell r="A226">
            <v>81733356</v>
          </cell>
          <cell r="B226" t="str">
            <v>JARA RUIZ ADRIAN MICHAEL</v>
          </cell>
          <cell r="C226">
            <v>45510.555555555555</v>
          </cell>
        </row>
        <row r="227">
          <cell r="A227">
            <v>80196843</v>
          </cell>
          <cell r="B227" t="str">
            <v>MONTALVO ALMAGRO ROBERTO KELLERMAN</v>
          </cell>
          <cell r="C227">
            <v>45510.555555555555</v>
          </cell>
        </row>
        <row r="228">
          <cell r="A228">
            <v>79983872</v>
          </cell>
          <cell r="B228" t="str">
            <v>BUSTAN RODRIGUEZ KLEBER CRISTOBAL</v>
          </cell>
          <cell r="C228">
            <v>45510.555555555555</v>
          </cell>
        </row>
        <row r="229">
          <cell r="A229">
            <v>80490173</v>
          </cell>
          <cell r="B229" t="str">
            <v>AUMALA ZAMBRANO ANGEL LEONIDAS</v>
          </cell>
          <cell r="C229">
            <v>45510.555555555555</v>
          </cell>
        </row>
        <row r="230">
          <cell r="A230">
            <v>81895226</v>
          </cell>
          <cell r="B230" t="str">
            <v>GONZALES PROANO EMMA VICENTA</v>
          </cell>
          <cell r="C230">
            <v>45510.555555555555</v>
          </cell>
        </row>
        <row r="231">
          <cell r="A231">
            <v>78761048</v>
          </cell>
          <cell r="B231" t="str">
            <v>CHULCO QUISHPE EDWIN MARCELO</v>
          </cell>
          <cell r="C231">
            <v>45510.5625</v>
          </cell>
        </row>
        <row r="232">
          <cell r="A232">
            <v>78911291</v>
          </cell>
          <cell r="B232" t="str">
            <v>CHACON BELTRAN JOSE LEONARDO</v>
          </cell>
          <cell r="C232">
            <v>45510.5625</v>
          </cell>
        </row>
        <row r="233">
          <cell r="A233">
            <v>78906326</v>
          </cell>
          <cell r="B233" t="str">
            <v>CEDILLO MOSQUERA FRANKLIN BENJAMIN</v>
          </cell>
          <cell r="C233">
            <v>45510.5625</v>
          </cell>
        </row>
        <row r="234">
          <cell r="A234">
            <v>78765686</v>
          </cell>
          <cell r="B234" t="str">
            <v>MANTILLA VILLAGOMEZ JUAN FRANCISCO</v>
          </cell>
          <cell r="C234">
            <v>45510.5625</v>
          </cell>
        </row>
        <row r="235">
          <cell r="A235">
            <v>78743780</v>
          </cell>
          <cell r="B235" t="str">
            <v>AGUIRRE PADILLA LENNIN ALEJANDRO</v>
          </cell>
          <cell r="C235">
            <v>45510.5625</v>
          </cell>
        </row>
        <row r="236">
          <cell r="A236">
            <v>81092123</v>
          </cell>
          <cell r="B236" t="str">
            <v>IDROVO VILLAGRAN JORGE VINICIO</v>
          </cell>
          <cell r="C236">
            <v>45510.569444444445</v>
          </cell>
        </row>
        <row r="237">
          <cell r="A237">
            <v>81649194</v>
          </cell>
          <cell r="B237" t="str">
            <v>PLASENCIA GUZMAN MARIANA DE JESUS</v>
          </cell>
          <cell r="C237">
            <v>45510.569444444445</v>
          </cell>
        </row>
        <row r="238">
          <cell r="A238">
            <v>81882471</v>
          </cell>
          <cell r="B238" t="str">
            <v>SANCHEZ CHAQUINGA JOSHUA  JULIO</v>
          </cell>
          <cell r="C238">
            <v>45510.569444444445</v>
          </cell>
        </row>
        <row r="239">
          <cell r="A239">
            <v>76542426</v>
          </cell>
          <cell r="B239" t="str">
            <v>TROYA LEON NELSON RENATO</v>
          </cell>
          <cell r="C239">
            <v>45510.569444444445</v>
          </cell>
        </row>
        <row r="240">
          <cell r="A240">
            <v>81855976</v>
          </cell>
          <cell r="B240" t="str">
            <v>FREIRE FLORES ERICA VANESSA</v>
          </cell>
          <cell r="C240">
            <v>45510.569444444445</v>
          </cell>
        </row>
        <row r="241">
          <cell r="A241">
            <v>26061103</v>
          </cell>
          <cell r="B241" t="str">
            <v>VALLEJO INGA JAVIER ALEXANDER</v>
          </cell>
          <cell r="C241">
            <v>45510.576388888891</v>
          </cell>
        </row>
        <row r="242">
          <cell r="A242">
            <v>68026528</v>
          </cell>
          <cell r="B242" t="str">
            <v>YEPEZ MURGUEYTIO BIANCA NICOLE</v>
          </cell>
          <cell r="C242">
            <v>45510.576388888891</v>
          </cell>
        </row>
        <row r="243">
          <cell r="A243">
            <v>79773931</v>
          </cell>
          <cell r="B243" t="str">
            <v>ESCOBAR ESPIN SONIA MARLENE</v>
          </cell>
          <cell r="C243">
            <v>45510.576388888891</v>
          </cell>
        </row>
        <row r="244">
          <cell r="A244">
            <v>80708543</v>
          </cell>
          <cell r="B244" t="str">
            <v>CALERO VARGAS JONATHAN FERNANDO</v>
          </cell>
          <cell r="C244">
            <v>45510.576388888891</v>
          </cell>
        </row>
        <row r="245">
          <cell r="A245">
            <v>80709045</v>
          </cell>
          <cell r="B245" t="str">
            <v>ALARCON ORTIZ ADRIANA CAROLINA</v>
          </cell>
          <cell r="C245">
            <v>45510.576388888891</v>
          </cell>
        </row>
        <row r="246">
          <cell r="A246">
            <v>79694111</v>
          </cell>
          <cell r="B246" t="str">
            <v>ANDRADE HEREDIA RAMIRO VINICIO</v>
          </cell>
          <cell r="C246">
            <v>45510.576388888891</v>
          </cell>
        </row>
        <row r="247">
          <cell r="A247">
            <v>80706223</v>
          </cell>
          <cell r="B247" t="str">
            <v>ESPINOZA AGUIRRE CINDY BELEN</v>
          </cell>
          <cell r="C247">
            <v>45510.576388888891</v>
          </cell>
        </row>
        <row r="248">
          <cell r="A248">
            <v>80668369</v>
          </cell>
          <cell r="B248" t="str">
            <v>TAPIA TRAVEZ VERONICA ALEXANDRA</v>
          </cell>
          <cell r="C248">
            <v>45510.576388888891</v>
          </cell>
        </row>
        <row r="249">
          <cell r="A249">
            <v>80652126</v>
          </cell>
          <cell r="B249" t="str">
            <v>CUEVA MAYANZA LUIS EDUARDO</v>
          </cell>
          <cell r="C249">
            <v>45510.583333333336</v>
          </cell>
        </row>
        <row r="250">
          <cell r="A250">
            <v>79904235</v>
          </cell>
          <cell r="B250" t="str">
            <v>AYOL NAULA LUIS OSWALDO</v>
          </cell>
          <cell r="C250">
            <v>45510.583333333336</v>
          </cell>
        </row>
        <row r="251">
          <cell r="A251">
            <v>82550033</v>
          </cell>
          <cell r="B251" t="str">
            <v>MAFLA PADILLA KENNETH  ELIAN</v>
          </cell>
          <cell r="C251">
            <v>45510.583333333336</v>
          </cell>
        </row>
        <row r="252">
          <cell r="A252">
            <v>77269438</v>
          </cell>
          <cell r="B252" t="str">
            <v>BRAVO CONSTANTE FREDY MANUEL</v>
          </cell>
          <cell r="C252">
            <v>45510.583333333336</v>
          </cell>
        </row>
        <row r="253">
          <cell r="A253">
            <v>82209599</v>
          </cell>
          <cell r="B253" t="str">
            <v>CADENA  EDISON LEONARDO</v>
          </cell>
          <cell r="C253">
            <v>45510.583333333336</v>
          </cell>
        </row>
        <row r="254">
          <cell r="A254">
            <v>82088726</v>
          </cell>
          <cell r="B254" t="str">
            <v>ORTEGA PATIÐO ARCESIO ENRIQUE</v>
          </cell>
          <cell r="C254">
            <v>45510.583333333336</v>
          </cell>
        </row>
        <row r="255">
          <cell r="A255">
            <v>78228645</v>
          </cell>
          <cell r="B255" t="str">
            <v>MEDRANO PILLAJO MARCELA ALEJANDRA</v>
          </cell>
          <cell r="C255">
            <v>45510.583333333336</v>
          </cell>
        </row>
        <row r="256">
          <cell r="A256">
            <v>78199435</v>
          </cell>
          <cell r="B256" t="str">
            <v>LLUMIPANTA PANCHI LUIS EDUARDO</v>
          </cell>
          <cell r="C256">
            <v>45510.583333333336</v>
          </cell>
        </row>
        <row r="257">
          <cell r="A257">
            <v>78893932</v>
          </cell>
          <cell r="B257" t="str">
            <v>ESPINOSA AGUINAGA JULIO JAVIER</v>
          </cell>
          <cell r="C257">
            <v>45510.583333333336</v>
          </cell>
        </row>
        <row r="258">
          <cell r="A258">
            <v>82215221</v>
          </cell>
          <cell r="B258" t="str">
            <v>JARAMILLO VIVANCO EDISON EDMUNDO</v>
          </cell>
          <cell r="C258">
            <v>45510.583333333336</v>
          </cell>
        </row>
        <row r="259">
          <cell r="A259">
            <v>78877878</v>
          </cell>
          <cell r="B259" t="str">
            <v>TRUJILLO SALTOS RONALD JAVIER</v>
          </cell>
          <cell r="C259">
            <v>45510.583333333336</v>
          </cell>
        </row>
        <row r="260">
          <cell r="A260">
            <v>82320210</v>
          </cell>
          <cell r="B260" t="str">
            <v>GONZALEZ CASTELLANO JOHN  DERECK</v>
          </cell>
          <cell r="C260">
            <v>45510.583333333336</v>
          </cell>
        </row>
        <row r="261">
          <cell r="A261">
            <v>80708543</v>
          </cell>
          <cell r="B261" t="str">
            <v>CALERO VARGAS JONATHAN FERNANDO</v>
          </cell>
          <cell r="C261">
            <v>45510.590277777781</v>
          </cell>
        </row>
        <row r="262">
          <cell r="A262">
            <v>80710646</v>
          </cell>
          <cell r="B262" t="str">
            <v>ROMERO PASTOR PAULINA ELIZABETH</v>
          </cell>
          <cell r="C262">
            <v>45510.590277777781</v>
          </cell>
        </row>
        <row r="263">
          <cell r="A263">
            <v>64558475</v>
          </cell>
          <cell r="B263" t="str">
            <v>MERIZALDE PALACIOS DANIEL NEPTALI</v>
          </cell>
          <cell r="C263">
            <v>45510.590277777781</v>
          </cell>
        </row>
        <row r="264">
          <cell r="A264">
            <v>80618364</v>
          </cell>
          <cell r="B264" t="str">
            <v>GUAÑUNA TIPANTUÑA MARCELA PATRICIA</v>
          </cell>
          <cell r="C264">
            <v>45510.590277777781</v>
          </cell>
        </row>
        <row r="265">
          <cell r="A265">
            <v>43253667</v>
          </cell>
          <cell r="B265" t="str">
            <v>LATORRE CRUZ MERCEDES VIRGINIA</v>
          </cell>
          <cell r="C265">
            <v>45510.590277777781</v>
          </cell>
        </row>
        <row r="266">
          <cell r="A266">
            <v>80705353</v>
          </cell>
          <cell r="B266" t="str">
            <v>CORREA VALDEZ MARIA JOSE</v>
          </cell>
          <cell r="C266">
            <v>45510.590277777781</v>
          </cell>
        </row>
        <row r="267">
          <cell r="A267">
            <v>80702351</v>
          </cell>
          <cell r="B267" t="str">
            <v>ARROYO TOBAR PABLO CESAR</v>
          </cell>
          <cell r="C267">
            <v>45510.590277777781</v>
          </cell>
        </row>
        <row r="268">
          <cell r="A268">
            <v>80533002</v>
          </cell>
          <cell r="B268" t="str">
            <v>MONTANO NAVARRETE OSWALDO XAVIER</v>
          </cell>
          <cell r="C268">
            <v>45510.597222222219</v>
          </cell>
        </row>
        <row r="269">
          <cell r="A269">
            <v>80031309</v>
          </cell>
          <cell r="B269" t="str">
            <v>MUELA GUAMAN DIANA CAROLINA</v>
          </cell>
          <cell r="C269">
            <v>45510.597222222219</v>
          </cell>
        </row>
        <row r="270">
          <cell r="A270">
            <v>81850100</v>
          </cell>
          <cell r="B270" t="str">
            <v>REINOSO CAZA EDISON XAVIER</v>
          </cell>
          <cell r="C270">
            <v>45510.597222222219</v>
          </cell>
        </row>
        <row r="271">
          <cell r="A271">
            <v>81857646</v>
          </cell>
          <cell r="B271" t="str">
            <v>SARANGO MENDEZ YEYMI ELIZABETH</v>
          </cell>
          <cell r="C271">
            <v>45510.597222222219</v>
          </cell>
        </row>
        <row r="272">
          <cell r="A272">
            <v>81894485</v>
          </cell>
          <cell r="B272" t="str">
            <v>DELGADO VACAS GAEL  SEBASTIAN</v>
          </cell>
          <cell r="C272">
            <v>45510.597222222219</v>
          </cell>
        </row>
        <row r="273">
          <cell r="A273">
            <v>78731717</v>
          </cell>
          <cell r="B273" t="str">
            <v>MALDONADO PACHECO ZULMA SOFIA</v>
          </cell>
          <cell r="C273">
            <v>45510.604166666664</v>
          </cell>
        </row>
        <row r="274">
          <cell r="A274">
            <v>64243109</v>
          </cell>
          <cell r="B274" t="str">
            <v>GUALLICHICO FLORES KEVIN STEVE</v>
          </cell>
          <cell r="C274">
            <v>45510.604166666664</v>
          </cell>
        </row>
        <row r="275">
          <cell r="A275">
            <v>78694328</v>
          </cell>
          <cell r="B275" t="str">
            <v>OCAÑA MAZON LUIS ADALBERTO</v>
          </cell>
          <cell r="C275">
            <v>45510.604166666664</v>
          </cell>
        </row>
        <row r="276">
          <cell r="A276">
            <v>76644607</v>
          </cell>
          <cell r="B276" t="str">
            <v>JIRONZA PACHECO ANA FLAVIA</v>
          </cell>
          <cell r="C276">
            <v>45510.604166666664</v>
          </cell>
        </row>
        <row r="277">
          <cell r="A277">
            <v>56622615</v>
          </cell>
          <cell r="B277" t="str">
            <v>MUÐOZ ONOFA ANDRES ESTEBAN</v>
          </cell>
          <cell r="C277">
            <v>45510.604166666664</v>
          </cell>
        </row>
        <row r="278">
          <cell r="A278">
            <v>78848224</v>
          </cell>
          <cell r="B278" t="str">
            <v>AYLLON NOBOA MARIA DANIELA</v>
          </cell>
          <cell r="C278">
            <v>45510.604166666664</v>
          </cell>
        </row>
        <row r="279">
          <cell r="A279">
            <v>81900465</v>
          </cell>
          <cell r="B279" t="str">
            <v>NUÑEZ CACERES PAULINA JAQUELINE</v>
          </cell>
          <cell r="C279">
            <v>45510.611111111109</v>
          </cell>
        </row>
        <row r="280">
          <cell r="A280">
            <v>81898546</v>
          </cell>
          <cell r="B280" t="str">
            <v>ESPINOZA MORAN JORDAN  DAVID</v>
          </cell>
          <cell r="C280">
            <v>45510.611111111109</v>
          </cell>
        </row>
        <row r="281">
          <cell r="A281">
            <v>80697202</v>
          </cell>
          <cell r="B281" t="str">
            <v>GAVILEMA POZO RICARDO XAVIER</v>
          </cell>
          <cell r="C281">
            <v>45510.611111111109</v>
          </cell>
        </row>
        <row r="282">
          <cell r="A282">
            <v>81836432</v>
          </cell>
          <cell r="B282" t="str">
            <v>MOREIRA QUIMI JESSICA LEONOR</v>
          </cell>
          <cell r="C282">
            <v>45510.611111111109</v>
          </cell>
        </row>
        <row r="283">
          <cell r="A283">
            <v>81890689</v>
          </cell>
          <cell r="B283" t="str">
            <v>YUGSI CARGUA EDGAR PATRICIO</v>
          </cell>
          <cell r="C283">
            <v>45510.611111111109</v>
          </cell>
        </row>
        <row r="284">
          <cell r="A284">
            <v>79890890</v>
          </cell>
          <cell r="B284" t="str">
            <v>PACHECO GONZALEZ MERCEDES RENATA</v>
          </cell>
          <cell r="C284">
            <v>45510.618055555555</v>
          </cell>
        </row>
        <row r="285">
          <cell r="A285">
            <v>80662920</v>
          </cell>
          <cell r="B285" t="str">
            <v>GALLEGOS ARIAS SONIA CLEMENTINA</v>
          </cell>
          <cell r="C285">
            <v>45510.618055555555</v>
          </cell>
        </row>
        <row r="286">
          <cell r="A286">
            <v>80726082</v>
          </cell>
          <cell r="B286" t="str">
            <v>MORENO MORENO GABRIELA MARIBEL</v>
          </cell>
          <cell r="C286">
            <v>45510.618055555555</v>
          </cell>
        </row>
        <row r="287">
          <cell r="A287">
            <v>80660563</v>
          </cell>
          <cell r="B287" t="str">
            <v>OLEAS TOHME MICAELA ALEJANDRA</v>
          </cell>
          <cell r="C287">
            <v>45510.618055555555</v>
          </cell>
        </row>
        <row r="288">
          <cell r="A288">
            <v>80219229</v>
          </cell>
          <cell r="B288" t="str">
            <v>MILLER MOLINEROS VICTOR ALEXANDER</v>
          </cell>
          <cell r="C288">
            <v>45510.618055555555</v>
          </cell>
        </row>
        <row r="289">
          <cell r="A289">
            <v>80702351</v>
          </cell>
          <cell r="B289" t="str">
            <v>ARROYO TOBAR PABLO CESAR</v>
          </cell>
          <cell r="C289">
            <v>45510.618055555555</v>
          </cell>
        </row>
        <row r="290">
          <cell r="A290">
            <v>80719328</v>
          </cell>
          <cell r="B290" t="str">
            <v>AGUIRRE IBADANGO PABLO ANDRES</v>
          </cell>
          <cell r="C290">
            <v>45510.618055555555</v>
          </cell>
        </row>
        <row r="291">
          <cell r="A291">
            <v>80672779</v>
          </cell>
          <cell r="B291" t="str">
            <v>SALVADOR LOPEZ MARIA BELEN</v>
          </cell>
          <cell r="C291">
            <v>45510.618055555555</v>
          </cell>
        </row>
        <row r="292">
          <cell r="A292">
            <v>78840564</v>
          </cell>
          <cell r="B292" t="str">
            <v>TORRES COBOS OSCAR IVAN</v>
          </cell>
          <cell r="C292">
            <v>45510.625</v>
          </cell>
        </row>
        <row r="293">
          <cell r="A293">
            <v>78359244</v>
          </cell>
          <cell r="B293" t="str">
            <v>LOPEZ PARRA MARCELO FERNANDO</v>
          </cell>
          <cell r="C293">
            <v>45510.625</v>
          </cell>
        </row>
        <row r="294">
          <cell r="A294">
            <v>77766791</v>
          </cell>
          <cell r="B294" t="str">
            <v>MELO NAVARRETE DANIEL FRANCISCO</v>
          </cell>
          <cell r="C294">
            <v>45510.625</v>
          </cell>
        </row>
        <row r="295">
          <cell r="A295">
            <v>78750288</v>
          </cell>
          <cell r="B295" t="str">
            <v>ORTIZ CARRANCO SILVIA MIREYA</v>
          </cell>
          <cell r="C295">
            <v>45510.625</v>
          </cell>
        </row>
        <row r="296">
          <cell r="A296">
            <v>76828044</v>
          </cell>
          <cell r="B296" t="str">
            <v>NOLIVOS CARVAJAL ERICK JOEL</v>
          </cell>
          <cell r="C296">
            <v>45510.625</v>
          </cell>
        </row>
        <row r="297">
          <cell r="A297">
            <v>77208168</v>
          </cell>
          <cell r="B297" t="str">
            <v>PONCE LOPEZ ANDREA MARIBEL</v>
          </cell>
          <cell r="C297">
            <v>45510.625</v>
          </cell>
        </row>
        <row r="298">
          <cell r="A298">
            <v>80662920</v>
          </cell>
          <cell r="B298" t="str">
            <v>GALLEGOS ARIAS SONIA CLEMENTINA</v>
          </cell>
          <cell r="C298">
            <v>45510.631944444445</v>
          </cell>
        </row>
        <row r="299">
          <cell r="A299">
            <v>76979491</v>
          </cell>
          <cell r="B299" t="str">
            <v>ZURITA SANTACRUZ JIMMY ERNESTO</v>
          </cell>
          <cell r="C299">
            <v>45510.631944444445</v>
          </cell>
        </row>
        <row r="300">
          <cell r="A300">
            <v>80706054</v>
          </cell>
          <cell r="B300" t="str">
            <v>AVILA PROAÐO FERNANDA VIRGINIA</v>
          </cell>
          <cell r="C300">
            <v>45510.631944444445</v>
          </cell>
        </row>
        <row r="301">
          <cell r="A301">
            <v>80669398</v>
          </cell>
          <cell r="B301" t="str">
            <v>MEJIA MARTINEZ HERNAN GERARDO</v>
          </cell>
          <cell r="C301">
            <v>45510.631944444445</v>
          </cell>
        </row>
        <row r="302">
          <cell r="A302">
            <v>80711270</v>
          </cell>
          <cell r="B302" t="str">
            <v>IBARRA LOPEZ AGUSTIN GILBERTO</v>
          </cell>
          <cell r="C302">
            <v>45510.631944444445</v>
          </cell>
        </row>
        <row r="303">
          <cell r="A303">
            <v>80732397</v>
          </cell>
          <cell r="B303" t="str">
            <v>ZAPATA BELTRAN VERONICA DALILA</v>
          </cell>
          <cell r="C303">
            <v>45510.631944444445</v>
          </cell>
        </row>
        <row r="304">
          <cell r="A304">
            <v>80618054</v>
          </cell>
          <cell r="B304" t="str">
            <v>VILLACIS DAVILA MARIA YOLIMA</v>
          </cell>
          <cell r="C304">
            <v>45510.631944444445</v>
          </cell>
        </row>
        <row r="305">
          <cell r="A305">
            <v>81788340</v>
          </cell>
          <cell r="B305" t="str">
            <v>PALACIOS PLAZA NATALIA PAULINA</v>
          </cell>
          <cell r="C305">
            <v>45510.638888888891</v>
          </cell>
        </row>
        <row r="306">
          <cell r="A306">
            <v>81849158</v>
          </cell>
          <cell r="B306" t="str">
            <v>PALACIOS PEREZ ELIAS  SAMUEL</v>
          </cell>
          <cell r="C306">
            <v>45510.638888888891</v>
          </cell>
        </row>
        <row r="307">
          <cell r="A307">
            <v>81484692</v>
          </cell>
          <cell r="B307" t="str">
            <v xml:space="preserve">LEGNA MYRIAN IRENE </v>
          </cell>
          <cell r="C307">
            <v>45510.638888888891</v>
          </cell>
        </row>
        <row r="308">
          <cell r="A308">
            <v>81316402</v>
          </cell>
          <cell r="B308" t="str">
            <v>DEL CORRAL SANCHEZ  PABLO</v>
          </cell>
          <cell r="C308">
            <v>45510.638888888891</v>
          </cell>
        </row>
        <row r="309">
          <cell r="A309">
            <v>78106528</v>
          </cell>
          <cell r="B309" t="str">
            <v>ANAGUANO CONDOR MILTON FERNANDO</v>
          </cell>
          <cell r="C309">
            <v>45510.638888888891</v>
          </cell>
        </row>
        <row r="310">
          <cell r="A310">
            <v>81814317</v>
          </cell>
          <cell r="B310" t="str">
            <v>LIMAICO ROMERO WASHINGTON FERNANDO</v>
          </cell>
          <cell r="C310">
            <v>45510.652777777781</v>
          </cell>
        </row>
        <row r="311">
          <cell r="A311">
            <v>81892023</v>
          </cell>
          <cell r="B311" t="str">
            <v>VASQUEZ COBA SARA DEL CARMEN</v>
          </cell>
          <cell r="C311">
            <v>45510.652777777781</v>
          </cell>
        </row>
        <row r="312">
          <cell r="A312">
            <v>81814317</v>
          </cell>
          <cell r="B312" t="str">
            <v>LIMAICO ROMERO WASHINGTON FERNANDO</v>
          </cell>
          <cell r="C312">
            <v>45510.652777777781</v>
          </cell>
        </row>
        <row r="313">
          <cell r="A313">
            <v>81898626</v>
          </cell>
          <cell r="B313" t="str">
            <v>LOPEZ CARRERA HENRY LAURO</v>
          </cell>
          <cell r="C313">
            <v>45510.652777777781</v>
          </cell>
        </row>
        <row r="314">
          <cell r="A314">
            <v>81877919</v>
          </cell>
          <cell r="B314" t="str">
            <v>ESPINOZA VARGAS ALONSO FERNANDO</v>
          </cell>
          <cell r="C314">
            <v>45510.652777777781</v>
          </cell>
        </row>
        <row r="315">
          <cell r="A315">
            <v>80223084</v>
          </cell>
          <cell r="B315" t="str">
            <v>VASCONEZ TAMBACO MATEO JOSE</v>
          </cell>
          <cell r="C315">
            <v>45510.652777777781</v>
          </cell>
        </row>
        <row r="316">
          <cell r="A316">
            <v>80618812</v>
          </cell>
          <cell r="B316" t="str">
            <v>SIGCHA CARRILLO SEGUNDO HITLER</v>
          </cell>
          <cell r="C316">
            <v>45510.659722222219</v>
          </cell>
        </row>
        <row r="317">
          <cell r="A317">
            <v>80665996</v>
          </cell>
          <cell r="B317" t="str">
            <v>CORDOVA YAMBERLA LUIS FABIAN</v>
          </cell>
          <cell r="C317">
            <v>45510.659722222219</v>
          </cell>
        </row>
        <row r="318">
          <cell r="A318">
            <v>80617471</v>
          </cell>
          <cell r="B318" t="str">
            <v>QUIROZ CASTRO CARLOS ALBERTO</v>
          </cell>
          <cell r="C318">
            <v>45510.659722222219</v>
          </cell>
        </row>
        <row r="319">
          <cell r="A319">
            <v>80679698</v>
          </cell>
          <cell r="B319" t="str">
            <v>SANCHO CANELOS JUAN SANTIAGO</v>
          </cell>
          <cell r="C319">
            <v>45510.659722222219</v>
          </cell>
        </row>
        <row r="320">
          <cell r="A320">
            <v>80616016</v>
          </cell>
          <cell r="B320" t="str">
            <v>RIVAS VILA INGRID  KATHERINE</v>
          </cell>
          <cell r="C320">
            <v>45510.659722222219</v>
          </cell>
        </row>
        <row r="321">
          <cell r="A321">
            <v>81733982</v>
          </cell>
          <cell r="B321" t="str">
            <v>ALVAREZ PILA KARINA DEL ROSARIO</v>
          </cell>
          <cell r="C321">
            <v>45510.680555555555</v>
          </cell>
        </row>
        <row r="322">
          <cell r="A322">
            <v>81775929</v>
          </cell>
          <cell r="B322" t="str">
            <v>ASPIAZU PINO DAVID BENJAMIN</v>
          </cell>
          <cell r="C322">
            <v>45510.680555555555</v>
          </cell>
        </row>
        <row r="323">
          <cell r="A323">
            <v>81814317</v>
          </cell>
          <cell r="B323" t="str">
            <v>LIMAICO ROMERO WASHINGTON FERNANDO</v>
          </cell>
          <cell r="C323">
            <v>45510.680555555555</v>
          </cell>
        </row>
        <row r="324">
          <cell r="A324">
            <v>77974397</v>
          </cell>
          <cell r="B324" t="str">
            <v>ZUÑIGA CHIMBO CARLA VANESSA</v>
          </cell>
          <cell r="C324">
            <v>45510.680555555555</v>
          </cell>
        </row>
        <row r="325">
          <cell r="A325">
            <v>81866648</v>
          </cell>
          <cell r="B325" t="str">
            <v>RIVAS ALCIVAR MAYRA LOURDES</v>
          </cell>
          <cell r="C325">
            <v>45510.680555555555</v>
          </cell>
        </row>
        <row r="326">
          <cell r="A326">
            <v>81857904</v>
          </cell>
          <cell r="B326" t="str">
            <v>MU¿Z ZAMBRANO ELIO ENRIQUE</v>
          </cell>
          <cell r="C326">
            <v>45510.680555555555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"/>
  <sheetViews>
    <sheetView tabSelected="1" topLeftCell="A183" workbookViewId="0">
      <selection activeCell="A194" sqref="A194:XFD194"/>
    </sheetView>
  </sheetViews>
  <sheetFormatPr baseColWidth="10" defaultRowHeight="15" customHeight="1" x14ac:dyDescent="0.2"/>
  <cols>
    <col min="1" max="1" width="4.7109375" bestFit="1" customWidth="1"/>
    <col min="2" max="2" width="7.5703125" customWidth="1"/>
    <col min="3" max="3" width="7.42578125" bestFit="1" customWidth="1"/>
    <col min="4" max="4" width="9.140625" bestFit="1" customWidth="1"/>
    <col min="5" max="5" width="4.5703125" customWidth="1"/>
    <col min="6" max="6" width="14" bestFit="1" customWidth="1"/>
    <col min="7" max="7" width="30" customWidth="1"/>
    <col min="8" max="8" width="16.85546875" bestFit="1" customWidth="1"/>
    <col min="9" max="9" width="15.85546875" bestFit="1" customWidth="1"/>
    <col min="10" max="10" width="4.5703125" customWidth="1"/>
    <col min="11" max="11" width="14.5703125" bestFit="1" customWidth="1"/>
    <col min="12" max="12" width="16.85546875" bestFit="1" customWidth="1"/>
    <col min="13" max="13" width="4.28515625" customWidth="1"/>
    <col min="14" max="14" width="7" bestFit="1" customWidth="1"/>
    <col min="15" max="15" width="3" customWidth="1"/>
    <col min="16" max="16" width="15.85546875" bestFit="1" customWidth="1"/>
    <col min="17" max="17" width="9.140625" style="5" customWidth="1"/>
    <col min="18" max="256" width="9.140625" customWidth="1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spans="1:17" ht="15" customHeight="1" x14ac:dyDescent="0.2">
      <c r="A2" s="1" t="s">
        <v>16</v>
      </c>
      <c r="B2" s="1" t="s">
        <v>17</v>
      </c>
      <c r="C2" s="1" t="s">
        <v>18</v>
      </c>
      <c r="D2" s="1">
        <v>78533945</v>
      </c>
      <c r="E2" s="1" t="s">
        <v>19</v>
      </c>
      <c r="F2" s="1" t="s">
        <v>20</v>
      </c>
      <c r="G2" s="1" t="s">
        <v>21</v>
      </c>
      <c r="H2" s="3">
        <v>45373.373703703706</v>
      </c>
      <c r="I2" s="3">
        <v>45510.372060185182</v>
      </c>
      <c r="J2" s="1" t="s">
        <v>22</v>
      </c>
      <c r="K2" s="1" t="s">
        <v>23</v>
      </c>
      <c r="L2" s="3">
        <v>45373.379004629627</v>
      </c>
      <c r="M2" s="1" t="s">
        <v>24</v>
      </c>
      <c r="N2" s="4">
        <v>26</v>
      </c>
      <c r="O2" s="1" t="s">
        <v>25</v>
      </c>
      <c r="P2" s="3">
        <v>45510.371874999997</v>
      </c>
      <c r="Q2" s="5" t="e">
        <f>VLOOKUP($D2,[1]Hoja1!$A$1:$C$326,3,0)</f>
        <v>#N/A</v>
      </c>
    </row>
    <row r="3" spans="1:17" ht="15" customHeight="1" x14ac:dyDescent="0.2">
      <c r="A3" s="1" t="s">
        <v>16</v>
      </c>
      <c r="B3" s="1" t="s">
        <v>17</v>
      </c>
      <c r="C3" s="1" t="s">
        <v>18</v>
      </c>
      <c r="D3" s="1">
        <v>80609696</v>
      </c>
      <c r="E3" s="1" t="s">
        <v>19</v>
      </c>
      <c r="F3" s="1" t="s">
        <v>26</v>
      </c>
      <c r="G3" s="1" t="s">
        <v>27</v>
      </c>
      <c r="H3" s="3">
        <v>45443.687407407408</v>
      </c>
      <c r="I3" s="3">
        <v>45510.371527777781</v>
      </c>
      <c r="J3" s="1" t="s">
        <v>22</v>
      </c>
      <c r="K3" s="1" t="s">
        <v>28</v>
      </c>
      <c r="L3" s="3">
        <v>45444.450833333336</v>
      </c>
      <c r="M3" s="1" t="s">
        <v>29</v>
      </c>
      <c r="N3" s="4">
        <v>26</v>
      </c>
      <c r="O3" s="1" t="s">
        <v>30</v>
      </c>
      <c r="P3" s="3">
        <v>45510.364386574074</v>
      </c>
      <c r="Q3" s="5" t="e">
        <f>VLOOKUP($D3,[1]Hoja1!$A$1:$C$326,3,0)</f>
        <v>#N/A</v>
      </c>
    </row>
    <row r="4" spans="1:17" ht="15" customHeight="1" x14ac:dyDescent="0.2">
      <c r="A4" s="1" t="s">
        <v>16</v>
      </c>
      <c r="B4" s="1" t="s">
        <v>17</v>
      </c>
      <c r="C4" s="1" t="s">
        <v>18</v>
      </c>
      <c r="D4" s="1">
        <v>80634762</v>
      </c>
      <c r="E4" s="1" t="s">
        <v>19</v>
      </c>
      <c r="F4" s="1" t="s">
        <v>31</v>
      </c>
      <c r="G4" s="1" t="s">
        <v>32</v>
      </c>
      <c r="H4" s="3">
        <v>45446.468263888892</v>
      </c>
      <c r="I4" s="3">
        <v>45510.376863425925</v>
      </c>
      <c r="J4" s="1" t="s">
        <v>22</v>
      </c>
      <c r="K4" s="1" t="s">
        <v>33</v>
      </c>
      <c r="L4" s="3">
        <v>45446.49082175926</v>
      </c>
      <c r="M4" s="1" t="s">
        <v>34</v>
      </c>
      <c r="N4" s="4">
        <v>26</v>
      </c>
      <c r="O4" s="1" t="s">
        <v>30</v>
      </c>
      <c r="P4" s="3">
        <v>45510.37667824074</v>
      </c>
      <c r="Q4" s="5" t="e">
        <f>VLOOKUP($D4,[1]Hoja1!$A$1:$C$326,3,0)</f>
        <v>#N/A</v>
      </c>
    </row>
    <row r="5" spans="1:17" ht="15" customHeight="1" x14ac:dyDescent="0.2">
      <c r="A5" s="1" t="s">
        <v>16</v>
      </c>
      <c r="B5" s="1" t="s">
        <v>35</v>
      </c>
      <c r="C5" s="1" t="s">
        <v>36</v>
      </c>
      <c r="D5" s="1">
        <v>80557369</v>
      </c>
      <c r="E5" s="1" t="s">
        <v>19</v>
      </c>
      <c r="F5" s="1" t="s">
        <v>37</v>
      </c>
      <c r="G5" s="1" t="s">
        <v>38</v>
      </c>
      <c r="H5" s="3">
        <v>45442.668530092589</v>
      </c>
      <c r="I5" s="3">
        <v>45510.420578703706</v>
      </c>
      <c r="J5" s="1" t="s">
        <v>22</v>
      </c>
      <c r="K5" s="1" t="s">
        <v>39</v>
      </c>
      <c r="L5" s="3">
        <v>45442.69734953704</v>
      </c>
      <c r="M5" s="1" t="s">
        <v>34</v>
      </c>
      <c r="N5" s="4">
        <v>68</v>
      </c>
      <c r="O5" s="1" t="s">
        <v>30</v>
      </c>
      <c r="P5" s="3">
        <v>45510.378761574073</v>
      </c>
      <c r="Q5" s="5">
        <f>VLOOKUP($D5,[1]Hoja1!$A$1:$C$326,3,0)</f>
        <v>45510.361111111109</v>
      </c>
    </row>
    <row r="6" spans="1:17" ht="15" customHeight="1" x14ac:dyDescent="0.2">
      <c r="A6" s="1" t="s">
        <v>16</v>
      </c>
      <c r="B6" s="1" t="s">
        <v>35</v>
      </c>
      <c r="C6" s="1" t="s">
        <v>36</v>
      </c>
      <c r="D6" s="1">
        <v>81838376</v>
      </c>
      <c r="E6" s="1" t="s">
        <v>19</v>
      </c>
      <c r="F6" s="1" t="s">
        <v>40</v>
      </c>
      <c r="G6" s="1" t="s">
        <v>41</v>
      </c>
      <c r="H6" s="3">
        <v>45484.520624999997</v>
      </c>
      <c r="I6" s="3">
        <v>45510.43304398148</v>
      </c>
      <c r="J6" s="1" t="s">
        <v>22</v>
      </c>
      <c r="K6" s="1" t="s">
        <v>42</v>
      </c>
      <c r="L6" s="3">
        <v>45485.423483796294</v>
      </c>
      <c r="M6" s="1" t="s">
        <v>43</v>
      </c>
      <c r="N6" s="4">
        <v>68</v>
      </c>
      <c r="O6" s="1" t="s">
        <v>30</v>
      </c>
      <c r="P6" s="3">
        <v>45510.423611111109</v>
      </c>
      <c r="Q6" s="5">
        <f>VLOOKUP($D6,[1]Hoja1!$A$1:$C$326,3,0)</f>
        <v>45510.402777777781</v>
      </c>
    </row>
    <row r="7" spans="1:17" ht="15" customHeight="1" x14ac:dyDescent="0.2">
      <c r="A7" s="1" t="s">
        <v>16</v>
      </c>
      <c r="B7" s="1" t="s">
        <v>35</v>
      </c>
      <c r="C7" s="1" t="s">
        <v>36</v>
      </c>
      <c r="D7" s="1">
        <v>81849158</v>
      </c>
      <c r="E7" s="1" t="s">
        <v>19</v>
      </c>
      <c r="F7" s="1" t="s">
        <v>44</v>
      </c>
      <c r="G7" s="1" t="s">
        <v>45</v>
      </c>
      <c r="H7" s="3">
        <v>45484.637164351851</v>
      </c>
      <c r="I7" s="3">
        <v>45510.693020833336</v>
      </c>
      <c r="J7" s="1" t="s">
        <v>22</v>
      </c>
      <c r="K7" s="1" t="s">
        <v>46</v>
      </c>
      <c r="L7" s="3">
        <v>45485.578101851854</v>
      </c>
      <c r="M7" s="1" t="s">
        <v>29</v>
      </c>
      <c r="N7" s="4">
        <v>68</v>
      </c>
      <c r="O7" s="1" t="s">
        <v>30</v>
      </c>
      <c r="P7" s="3">
        <v>45510.671539351853</v>
      </c>
      <c r="Q7" s="5">
        <f>VLOOKUP($D7,[1]Hoja1!$A$1:$C$326,3,0)</f>
        <v>45510.638888888891</v>
      </c>
    </row>
    <row r="8" spans="1:17" ht="15" customHeight="1" x14ac:dyDescent="0.2">
      <c r="A8" s="1" t="s">
        <v>16</v>
      </c>
      <c r="B8" s="1" t="s">
        <v>35</v>
      </c>
      <c r="C8" s="1" t="s">
        <v>36</v>
      </c>
      <c r="D8" s="1">
        <v>81866648</v>
      </c>
      <c r="E8" s="1" t="s">
        <v>47</v>
      </c>
      <c r="F8" s="1" t="s">
        <v>48</v>
      </c>
      <c r="G8" s="1" t="s">
        <v>49</v>
      </c>
      <c r="H8" s="3">
        <v>45485.424328703702</v>
      </c>
      <c r="I8" s="5">
        <v>45510</v>
      </c>
      <c r="J8" s="1" t="s">
        <v>22</v>
      </c>
      <c r="K8" s="1" t="s">
        <v>50</v>
      </c>
      <c r="L8" s="3">
        <v>45485.487199074072</v>
      </c>
      <c r="M8" s="1" t="s">
        <v>43</v>
      </c>
      <c r="N8" s="4">
        <v>68</v>
      </c>
      <c r="O8" s="1" t="s">
        <v>30</v>
      </c>
      <c r="P8" s="3">
        <v>45510.693819444445</v>
      </c>
      <c r="Q8" s="5">
        <f>VLOOKUP($D8,[1]Hoja1!$A$1:$C$326,3,0)</f>
        <v>45510.680555555555</v>
      </c>
    </row>
    <row r="9" spans="1:17" ht="15" customHeight="1" x14ac:dyDescent="0.2">
      <c r="A9" s="1" t="s">
        <v>16</v>
      </c>
      <c r="B9" s="1" t="s">
        <v>35</v>
      </c>
      <c r="C9" s="1" t="s">
        <v>36</v>
      </c>
      <c r="D9" s="1">
        <v>81882471</v>
      </c>
      <c r="E9" s="1" t="s">
        <v>19</v>
      </c>
      <c r="F9" s="1" t="s">
        <v>51</v>
      </c>
      <c r="G9" s="1" t="s">
        <v>52</v>
      </c>
      <c r="H9" s="3">
        <v>45485.5783912037</v>
      </c>
      <c r="I9" s="3">
        <v>45510.628425925926</v>
      </c>
      <c r="J9" s="1" t="s">
        <v>22</v>
      </c>
      <c r="K9" s="1" t="s">
        <v>53</v>
      </c>
      <c r="L9" s="3">
        <v>45485.583680555559</v>
      </c>
      <c r="M9" s="1" t="s">
        <v>34</v>
      </c>
      <c r="N9" s="4">
        <v>68</v>
      </c>
      <c r="O9" s="1" t="s">
        <v>30</v>
      </c>
      <c r="P9" s="3">
        <v>45510.610358796293</v>
      </c>
      <c r="Q9" s="5">
        <f>VLOOKUP($D9,[1]Hoja1!$A$1:$C$326,3,0)</f>
        <v>45510.569444444445</v>
      </c>
    </row>
    <row r="10" spans="1:17" ht="15" customHeight="1" x14ac:dyDescent="0.2">
      <c r="A10" s="1" t="s">
        <v>16</v>
      </c>
      <c r="B10" s="1" t="s">
        <v>35</v>
      </c>
      <c r="C10" s="1" t="s">
        <v>36</v>
      </c>
      <c r="D10" s="1">
        <v>82325272</v>
      </c>
      <c r="E10" s="1" t="s">
        <v>47</v>
      </c>
      <c r="F10" s="1" t="s">
        <v>54</v>
      </c>
      <c r="G10" s="1" t="s">
        <v>55</v>
      </c>
      <c r="H10" s="3">
        <v>45501.401620370372</v>
      </c>
      <c r="I10" s="5">
        <v>45510</v>
      </c>
      <c r="J10" s="1" t="s">
        <v>22</v>
      </c>
      <c r="K10" s="1" t="s">
        <v>56</v>
      </c>
      <c r="L10" s="3">
        <v>45501.434004629627</v>
      </c>
      <c r="M10" s="1" t="s">
        <v>34</v>
      </c>
      <c r="N10" s="4">
        <v>68</v>
      </c>
      <c r="O10" s="1" t="s">
        <v>57</v>
      </c>
      <c r="P10" s="3">
        <v>45510.684965277775</v>
      </c>
      <c r="Q10" s="5">
        <f>VLOOKUP($D10,[1]Hoja1!$A$1:$C$326,3,0)</f>
        <v>45510.541666666664</v>
      </c>
    </row>
    <row r="11" spans="1:17" ht="15" customHeight="1" x14ac:dyDescent="0.2">
      <c r="A11" s="1" t="s">
        <v>16</v>
      </c>
      <c r="B11" s="1" t="s">
        <v>35</v>
      </c>
      <c r="C11" s="1" t="s">
        <v>58</v>
      </c>
      <c r="D11" s="1">
        <v>79773931</v>
      </c>
      <c r="E11" s="1" t="s">
        <v>19</v>
      </c>
      <c r="F11" s="1" t="s">
        <v>59</v>
      </c>
      <c r="G11" s="1" t="s">
        <v>60</v>
      </c>
      <c r="H11" s="3">
        <v>45418.447372685187</v>
      </c>
      <c r="I11" s="3">
        <v>45510.593113425923</v>
      </c>
      <c r="J11" s="1" t="s">
        <v>22</v>
      </c>
      <c r="K11" s="1" t="s">
        <v>61</v>
      </c>
      <c r="L11" s="3">
        <v>45418.677465277775</v>
      </c>
      <c r="M11" s="1" t="s">
        <v>29</v>
      </c>
      <c r="N11" s="4">
        <v>110</v>
      </c>
      <c r="O11" s="1" t="s">
        <v>62</v>
      </c>
      <c r="P11" s="3">
        <v>45510.572291666664</v>
      </c>
      <c r="Q11" s="5">
        <f>VLOOKUP($D11,[1]Hoja1!$A$1:$C$326,3,0)</f>
        <v>45510.576388888891</v>
      </c>
    </row>
    <row r="12" spans="1:17" ht="15" customHeight="1" x14ac:dyDescent="0.2">
      <c r="A12" s="1" t="s">
        <v>16</v>
      </c>
      <c r="B12" s="1" t="s">
        <v>35</v>
      </c>
      <c r="C12" s="1" t="s">
        <v>58</v>
      </c>
      <c r="D12" s="1">
        <v>79904235</v>
      </c>
      <c r="E12" s="1" t="s">
        <v>19</v>
      </c>
      <c r="F12" s="1" t="s">
        <v>63</v>
      </c>
      <c r="G12" s="1" t="s">
        <v>64</v>
      </c>
      <c r="H12" s="3">
        <v>45421.452002314814</v>
      </c>
      <c r="I12" s="3">
        <v>45510.692858796298</v>
      </c>
      <c r="J12" s="1" t="s">
        <v>22</v>
      </c>
      <c r="K12" s="1" t="s">
        <v>65</v>
      </c>
      <c r="L12" s="3">
        <v>45423.393865740742</v>
      </c>
      <c r="M12" s="1" t="s">
        <v>29</v>
      </c>
      <c r="N12" s="4">
        <v>68</v>
      </c>
      <c r="O12" s="1" t="s">
        <v>30</v>
      </c>
      <c r="P12" s="3">
        <v>45510.649189814816</v>
      </c>
      <c r="Q12" s="5">
        <f>VLOOKUP($D12,[1]Hoja1!$A$1:$C$326,3,0)</f>
        <v>45510.583333333336</v>
      </c>
    </row>
    <row r="13" spans="1:17" ht="15" customHeight="1" x14ac:dyDescent="0.2">
      <c r="A13" s="1" t="s">
        <v>16</v>
      </c>
      <c r="B13" s="1" t="s">
        <v>35</v>
      </c>
      <c r="C13" s="1" t="s">
        <v>58</v>
      </c>
      <c r="D13" s="1">
        <v>80097176</v>
      </c>
      <c r="E13" s="1" t="s">
        <v>19</v>
      </c>
      <c r="F13" s="1" t="s">
        <v>66</v>
      </c>
      <c r="G13" s="1" t="s">
        <v>67</v>
      </c>
      <c r="H13" s="3">
        <v>45428.335474537038</v>
      </c>
      <c r="I13" s="3">
        <v>45510.606423611112</v>
      </c>
      <c r="J13" s="1" t="s">
        <v>22</v>
      </c>
      <c r="K13" s="1" t="s">
        <v>68</v>
      </c>
      <c r="L13" s="3">
        <v>45428.718124999999</v>
      </c>
      <c r="M13" s="1" t="s">
        <v>29</v>
      </c>
      <c r="N13" s="4">
        <v>68</v>
      </c>
      <c r="O13" s="1" t="s">
        <v>30</v>
      </c>
      <c r="P13" s="3">
        <v>45510.563333333332</v>
      </c>
      <c r="Q13" s="5">
        <f>VLOOKUP($D13,[1]Hoja1!$A$1:$C$326,3,0)</f>
        <v>45510.541666666664</v>
      </c>
    </row>
    <row r="14" spans="1:17" ht="15" customHeight="1" x14ac:dyDescent="0.2">
      <c r="A14" s="1" t="s">
        <v>16</v>
      </c>
      <c r="B14" s="1" t="s">
        <v>35</v>
      </c>
      <c r="C14" s="1" t="s">
        <v>58</v>
      </c>
      <c r="D14" s="1">
        <v>80616016</v>
      </c>
      <c r="E14" s="1" t="s">
        <v>47</v>
      </c>
      <c r="F14" s="1" t="s">
        <v>69</v>
      </c>
      <c r="G14" s="1" t="s">
        <v>70</v>
      </c>
      <c r="H14" s="3">
        <v>45444.868611111109</v>
      </c>
      <c r="I14" s="5">
        <v>45510</v>
      </c>
      <c r="J14" s="1" t="s">
        <v>22</v>
      </c>
      <c r="K14" s="1" t="s">
        <v>71</v>
      </c>
      <c r="L14" s="3">
        <v>45444.872627314813</v>
      </c>
      <c r="M14" s="1" t="s">
        <v>34</v>
      </c>
      <c r="N14" s="4">
        <v>68</v>
      </c>
      <c r="O14" s="1" t="s">
        <v>30</v>
      </c>
      <c r="P14" s="3">
        <v>45510.688668981478</v>
      </c>
      <c r="Q14" s="5">
        <f>VLOOKUP($D14,[1]Hoja1!$A$1:$C$326,3,0)</f>
        <v>45510.659722222219</v>
      </c>
    </row>
    <row r="15" spans="1:17" ht="15" customHeight="1" x14ac:dyDescent="0.2">
      <c r="A15" s="1" t="s">
        <v>16</v>
      </c>
      <c r="B15" s="1" t="s">
        <v>35</v>
      </c>
      <c r="C15" s="1" t="s">
        <v>58</v>
      </c>
      <c r="D15" s="1">
        <v>80711270</v>
      </c>
      <c r="E15" s="1" t="s">
        <v>19</v>
      </c>
      <c r="F15" s="1" t="s">
        <v>72</v>
      </c>
      <c r="G15" s="1" t="s">
        <v>73</v>
      </c>
      <c r="H15" s="3">
        <v>45448.386643518519</v>
      </c>
      <c r="I15" s="3">
        <v>45510.391331018516</v>
      </c>
      <c r="J15" s="1" t="s">
        <v>22</v>
      </c>
      <c r="K15" s="1" t="s">
        <v>74</v>
      </c>
      <c r="L15" s="3">
        <v>45448.397546296299</v>
      </c>
      <c r="M15" s="1" t="s">
        <v>43</v>
      </c>
      <c r="N15" s="4">
        <v>68</v>
      </c>
      <c r="O15" s="1" t="s">
        <v>57</v>
      </c>
      <c r="P15" s="3">
        <v>45510.368414351855</v>
      </c>
      <c r="Q15" s="5">
        <f>VLOOKUP($D15,[1]Hoja1!$A$1:$C$326,3,0)</f>
        <v>45510.631944444445</v>
      </c>
    </row>
    <row r="16" spans="1:17" ht="15" customHeight="1" x14ac:dyDescent="0.2">
      <c r="A16" s="1" t="s">
        <v>16</v>
      </c>
      <c r="B16" s="1" t="s">
        <v>35</v>
      </c>
      <c r="C16" s="1" t="s">
        <v>58</v>
      </c>
      <c r="D16" s="1">
        <v>80723432</v>
      </c>
      <c r="E16" s="1" t="s">
        <v>19</v>
      </c>
      <c r="F16" s="1" t="s">
        <v>75</v>
      </c>
      <c r="G16" s="1" t="s">
        <v>76</v>
      </c>
      <c r="H16" s="3">
        <v>45448.484965277778</v>
      </c>
      <c r="I16" s="3">
        <v>45510.593333333331</v>
      </c>
      <c r="J16" s="1" t="s">
        <v>22</v>
      </c>
      <c r="K16" s="1" t="s">
        <v>77</v>
      </c>
      <c r="L16" s="3">
        <v>45448.490300925929</v>
      </c>
      <c r="M16" s="1" t="s">
        <v>78</v>
      </c>
      <c r="N16" s="4">
        <v>68</v>
      </c>
      <c r="O16" s="1" t="s">
        <v>30</v>
      </c>
      <c r="P16" s="3">
        <v>45510.57708333333</v>
      </c>
      <c r="Q16" s="5">
        <f>VLOOKUP($D16,[1]Hoja1!$A$1:$C$326,3,0)</f>
        <v>45510.534722222219</v>
      </c>
    </row>
    <row r="17" spans="1:17" ht="15" customHeight="1" x14ac:dyDescent="0.2">
      <c r="A17" s="1" t="s">
        <v>16</v>
      </c>
      <c r="B17" s="1" t="s">
        <v>35</v>
      </c>
      <c r="C17" s="1" t="s">
        <v>58</v>
      </c>
      <c r="D17" s="1">
        <v>81504171</v>
      </c>
      <c r="E17" s="1" t="s">
        <v>79</v>
      </c>
      <c r="F17" s="1" t="s">
        <v>80</v>
      </c>
      <c r="G17" s="1" t="s">
        <v>81</v>
      </c>
      <c r="H17" s="3">
        <v>45474.476377314815</v>
      </c>
      <c r="I17" s="5">
        <v>45510</v>
      </c>
      <c r="J17" s="1" t="s">
        <v>22</v>
      </c>
      <c r="K17" s="1" t="s">
        <v>82</v>
      </c>
      <c r="L17" s="3">
        <v>45475.790613425925</v>
      </c>
      <c r="M17" s="1" t="s">
        <v>29</v>
      </c>
      <c r="N17" s="4">
        <v>68</v>
      </c>
      <c r="O17" s="1" t="s">
        <v>57</v>
      </c>
      <c r="P17" s="3">
        <v>45510.554398148146</v>
      </c>
      <c r="Q17" s="5">
        <f>VLOOKUP($D17,[1]Hoja1!$A$1:$C$326,3,0)</f>
        <v>45510.527777777781</v>
      </c>
    </row>
    <row r="18" spans="1:17" ht="15" customHeight="1" x14ac:dyDescent="0.2">
      <c r="A18" s="1" t="s">
        <v>16</v>
      </c>
      <c r="B18" s="1" t="s">
        <v>35</v>
      </c>
      <c r="C18" s="1" t="s">
        <v>58</v>
      </c>
      <c r="D18" s="1">
        <v>81885913</v>
      </c>
      <c r="E18" s="1" t="s">
        <v>19</v>
      </c>
      <c r="F18" s="1" t="s">
        <v>83</v>
      </c>
      <c r="G18" s="1" t="s">
        <v>84</v>
      </c>
      <c r="H18" s="3">
        <v>45485.614999999998</v>
      </c>
      <c r="I18" s="3">
        <v>45510.585034722222</v>
      </c>
      <c r="J18" s="1" t="s">
        <v>22</v>
      </c>
      <c r="K18" s="1" t="s">
        <v>85</v>
      </c>
      <c r="L18" s="3">
        <v>45485.622557870367</v>
      </c>
      <c r="M18" s="1" t="s">
        <v>34</v>
      </c>
      <c r="N18" s="4">
        <v>68</v>
      </c>
      <c r="O18" s="1" t="s">
        <v>30</v>
      </c>
      <c r="P18" s="3">
        <v>45510.527291666665</v>
      </c>
      <c r="Q18" s="5">
        <f>VLOOKUP($D18,[1]Hoja1!$A$1:$C$326,3,0)</f>
        <v>45510.513888888891</v>
      </c>
    </row>
    <row r="19" spans="1:17" ht="15" customHeight="1" x14ac:dyDescent="0.2">
      <c r="A19" s="1" t="s">
        <v>16</v>
      </c>
      <c r="B19" s="1" t="s">
        <v>35</v>
      </c>
      <c r="C19" s="1" t="s">
        <v>58</v>
      </c>
      <c r="D19" s="1">
        <v>81888819</v>
      </c>
      <c r="E19" s="1" t="s">
        <v>19</v>
      </c>
      <c r="F19" s="1" t="s">
        <v>86</v>
      </c>
      <c r="G19" s="1" t="s">
        <v>87</v>
      </c>
      <c r="H19" s="3">
        <v>45485.643206018518</v>
      </c>
      <c r="I19" s="3">
        <v>45510.506597222222</v>
      </c>
      <c r="J19" s="1" t="s">
        <v>22</v>
      </c>
      <c r="K19" s="1" t="s">
        <v>88</v>
      </c>
      <c r="L19" s="3">
        <v>45485.674016203702</v>
      </c>
      <c r="M19" s="1" t="s">
        <v>34</v>
      </c>
      <c r="N19" s="4">
        <v>68</v>
      </c>
      <c r="O19" s="1" t="s">
        <v>57</v>
      </c>
      <c r="P19" s="3">
        <v>45510.476550925923</v>
      </c>
      <c r="Q19" s="5">
        <f>VLOOKUP($D19,[1]Hoja1!$A$1:$C$326,3,0)</f>
        <v>45510.444444444445</v>
      </c>
    </row>
    <row r="20" spans="1:17" ht="15" customHeight="1" x14ac:dyDescent="0.2">
      <c r="A20" s="1" t="s">
        <v>16</v>
      </c>
      <c r="B20" s="1" t="s">
        <v>35</v>
      </c>
      <c r="C20" s="1" t="s">
        <v>58</v>
      </c>
      <c r="D20" s="1">
        <v>82320210</v>
      </c>
      <c r="E20" s="1" t="s">
        <v>19</v>
      </c>
      <c r="F20" s="1" t="s">
        <v>89</v>
      </c>
      <c r="G20" s="1" t="s">
        <v>90</v>
      </c>
      <c r="H20" s="3">
        <v>45499.893703703703</v>
      </c>
      <c r="I20" s="3">
        <v>45510.507048611114</v>
      </c>
      <c r="J20" s="1" t="s">
        <v>22</v>
      </c>
      <c r="K20" s="1" t="s">
        <v>91</v>
      </c>
      <c r="L20" s="3">
        <v>45500.467928240738</v>
      </c>
      <c r="M20" s="1" t="s">
        <v>43</v>
      </c>
      <c r="N20" s="4">
        <v>68</v>
      </c>
      <c r="O20" s="1" t="s">
        <v>30</v>
      </c>
      <c r="P20" s="3">
        <v>45510.486793981479</v>
      </c>
      <c r="Q20" s="5">
        <f>VLOOKUP($D20,[1]Hoja1!$A$1:$C$326,3,0)</f>
        <v>45510.583333333336</v>
      </c>
    </row>
    <row r="21" spans="1:17" ht="15" customHeight="1" x14ac:dyDescent="0.2">
      <c r="A21" s="1" t="s">
        <v>16</v>
      </c>
      <c r="B21" s="1" t="s">
        <v>35</v>
      </c>
      <c r="C21" s="1" t="s">
        <v>58</v>
      </c>
      <c r="D21" s="1">
        <v>82320268</v>
      </c>
      <c r="E21" s="1" t="s">
        <v>19</v>
      </c>
      <c r="F21" s="1" t="s">
        <v>92</v>
      </c>
      <c r="G21" s="1" t="s">
        <v>93</v>
      </c>
      <c r="H21" s="3">
        <v>45499.903749999998</v>
      </c>
      <c r="I21" s="3">
        <v>45510.490972222222</v>
      </c>
      <c r="J21" s="1" t="s">
        <v>22</v>
      </c>
      <c r="K21" s="1" t="s">
        <v>94</v>
      </c>
      <c r="L21" s="3">
        <v>45500.468877314815</v>
      </c>
      <c r="M21" s="1" t="s">
        <v>43</v>
      </c>
      <c r="N21" s="4">
        <v>68</v>
      </c>
      <c r="O21" s="1" t="s">
        <v>30</v>
      </c>
      <c r="P21" s="3">
        <v>45510.463912037034</v>
      </c>
      <c r="Q21" s="5">
        <f>VLOOKUP($D21,[1]Hoja1!$A$1:$C$326,3,0)</f>
        <v>45510.541666666664</v>
      </c>
    </row>
    <row r="22" spans="1:17" ht="15" customHeight="1" x14ac:dyDescent="0.2">
      <c r="A22" s="1" t="s">
        <v>16</v>
      </c>
      <c r="B22" s="1" t="s">
        <v>35</v>
      </c>
      <c r="C22" s="1" t="s">
        <v>58</v>
      </c>
      <c r="D22" s="1">
        <v>82550033</v>
      </c>
      <c r="E22" s="1" t="s">
        <v>19</v>
      </c>
      <c r="F22" s="1" t="s">
        <v>95</v>
      </c>
      <c r="G22" s="1" t="s">
        <v>96</v>
      </c>
      <c r="H22" s="3">
        <v>45506.658680555556</v>
      </c>
      <c r="I22" s="3">
        <v>45510.513182870367</v>
      </c>
      <c r="J22" s="1" t="s">
        <v>22</v>
      </c>
      <c r="K22" s="1" t="s">
        <v>97</v>
      </c>
      <c r="L22" s="3">
        <v>45506.703981481478</v>
      </c>
      <c r="M22" s="1" t="s">
        <v>29</v>
      </c>
      <c r="N22" s="4">
        <v>68</v>
      </c>
      <c r="O22" s="1" t="s">
        <v>57</v>
      </c>
      <c r="P22" s="3">
        <v>45510.499780092592</v>
      </c>
      <c r="Q22" s="5">
        <f>VLOOKUP($D22,[1]Hoja1!$A$1:$C$326,3,0)</f>
        <v>45510.583333333336</v>
      </c>
    </row>
    <row r="23" spans="1:17" ht="15" customHeight="1" x14ac:dyDescent="0.2">
      <c r="A23" s="1" t="s">
        <v>16</v>
      </c>
      <c r="B23" s="1" t="s">
        <v>35</v>
      </c>
      <c r="C23" s="1" t="s">
        <v>98</v>
      </c>
      <c r="D23" s="1">
        <v>81851933</v>
      </c>
      <c r="E23" s="1" t="s">
        <v>19</v>
      </c>
      <c r="F23" s="1" t="s">
        <v>99</v>
      </c>
      <c r="G23" s="1" t="s">
        <v>100</v>
      </c>
      <c r="H23" s="3">
        <v>45484.662719907406</v>
      </c>
      <c r="I23" s="3">
        <v>45510.506990740738</v>
      </c>
      <c r="J23" s="1" t="s">
        <v>22</v>
      </c>
      <c r="K23" s="1" t="s">
        <v>101</v>
      </c>
      <c r="L23" s="3">
        <v>45485.601377314815</v>
      </c>
      <c r="M23" s="1" t="s">
        <v>43</v>
      </c>
      <c r="N23" s="4">
        <v>68</v>
      </c>
      <c r="O23" s="1" t="s">
        <v>30</v>
      </c>
      <c r="P23" s="3">
        <v>45510.484849537039</v>
      </c>
      <c r="Q23" s="5">
        <f>VLOOKUP($D23,[1]Hoja1!$A$1:$C$326,3,0)</f>
        <v>45510.472222222219</v>
      </c>
    </row>
    <row r="24" spans="1:17" ht="15" customHeight="1" x14ac:dyDescent="0.2">
      <c r="A24" s="1" t="s">
        <v>16</v>
      </c>
      <c r="B24" s="1" t="s">
        <v>35</v>
      </c>
      <c r="C24" s="1" t="s">
        <v>102</v>
      </c>
      <c r="D24" s="1">
        <v>80223084</v>
      </c>
      <c r="E24" s="1" t="s">
        <v>47</v>
      </c>
      <c r="F24" s="1" t="s">
        <v>103</v>
      </c>
      <c r="G24" s="1" t="s">
        <v>104</v>
      </c>
      <c r="H24" s="3">
        <v>45432.704421296294</v>
      </c>
      <c r="I24" s="5">
        <v>45510</v>
      </c>
      <c r="J24" s="1" t="s">
        <v>22</v>
      </c>
      <c r="K24" s="1" t="s">
        <v>105</v>
      </c>
      <c r="L24" s="3">
        <v>45434.431469907409</v>
      </c>
      <c r="M24" s="1" t="s">
        <v>43</v>
      </c>
      <c r="N24" s="4">
        <v>68</v>
      </c>
      <c r="O24" s="1" t="s">
        <v>57</v>
      </c>
      <c r="P24" s="3">
        <v>45510.687372685185</v>
      </c>
      <c r="Q24" s="5">
        <f>VLOOKUP($D24,[1]Hoja1!$A$1:$C$326,3,0)</f>
        <v>45510.652777777781</v>
      </c>
    </row>
    <row r="25" spans="1:17" ht="15" customHeight="1" x14ac:dyDescent="0.2">
      <c r="A25" s="1" t="s">
        <v>16</v>
      </c>
      <c r="B25" s="1" t="s">
        <v>35</v>
      </c>
      <c r="C25" s="1" t="s">
        <v>102</v>
      </c>
      <c r="D25" s="1">
        <v>80726082</v>
      </c>
      <c r="E25" s="1" t="s">
        <v>19</v>
      </c>
      <c r="F25" s="1" t="s">
        <v>106</v>
      </c>
      <c r="G25" s="1" t="s">
        <v>107</v>
      </c>
      <c r="H25" s="3">
        <v>45448.508645833332</v>
      </c>
      <c r="I25" s="3">
        <v>45510.665243055555</v>
      </c>
      <c r="J25" s="1" t="s">
        <v>22</v>
      </c>
      <c r="K25" s="1" t="s">
        <v>108</v>
      </c>
      <c r="L25" s="3">
        <v>45448.671851851854</v>
      </c>
      <c r="M25" s="1" t="s">
        <v>29</v>
      </c>
      <c r="N25" s="4">
        <v>68</v>
      </c>
      <c r="O25" s="1" t="s">
        <v>30</v>
      </c>
      <c r="P25" s="3">
        <v>45510.645509259259</v>
      </c>
      <c r="Q25" s="5">
        <f>VLOOKUP($D25,[1]Hoja1!$A$1:$C$326,3,0)</f>
        <v>45510.618055555555</v>
      </c>
    </row>
    <row r="26" spans="1:17" ht="15" customHeight="1" x14ac:dyDescent="0.2">
      <c r="A26" s="1" t="s">
        <v>16</v>
      </c>
      <c r="B26" s="1" t="s">
        <v>35</v>
      </c>
      <c r="C26" s="1" t="s">
        <v>102</v>
      </c>
      <c r="D26" s="1">
        <v>81092123</v>
      </c>
      <c r="E26" s="1" t="s">
        <v>19</v>
      </c>
      <c r="F26" s="1" t="s">
        <v>109</v>
      </c>
      <c r="G26" s="1" t="s">
        <v>110</v>
      </c>
      <c r="H26" s="3">
        <v>45461.541921296295</v>
      </c>
      <c r="I26" s="3">
        <v>45510.638703703706</v>
      </c>
      <c r="J26" s="1" t="s">
        <v>22</v>
      </c>
      <c r="K26" s="1" t="s">
        <v>111</v>
      </c>
      <c r="L26" s="3">
        <v>45461.749293981484</v>
      </c>
      <c r="M26" s="1" t="s">
        <v>29</v>
      </c>
      <c r="N26" s="4">
        <v>68</v>
      </c>
      <c r="O26" s="1" t="s">
        <v>57</v>
      </c>
      <c r="P26" s="3">
        <v>45510.613865740743</v>
      </c>
      <c r="Q26" s="5">
        <f>VLOOKUP($D26,[1]Hoja1!$A$1:$C$326,3,0)</f>
        <v>45510.569444444445</v>
      </c>
    </row>
    <row r="27" spans="1:17" ht="15" customHeight="1" x14ac:dyDescent="0.2">
      <c r="A27" s="1" t="s">
        <v>16</v>
      </c>
      <c r="B27" s="1" t="s">
        <v>35</v>
      </c>
      <c r="C27" s="1" t="s">
        <v>102</v>
      </c>
      <c r="D27" s="1">
        <v>81857151</v>
      </c>
      <c r="E27" s="1" t="s">
        <v>79</v>
      </c>
      <c r="F27" s="1" t="s">
        <v>112</v>
      </c>
      <c r="G27" s="1" t="s">
        <v>113</v>
      </c>
      <c r="H27" s="3">
        <v>45484.855219907404</v>
      </c>
      <c r="I27" s="5">
        <v>45510</v>
      </c>
      <c r="J27" s="1" t="s">
        <v>22</v>
      </c>
      <c r="K27" s="1" t="s">
        <v>114</v>
      </c>
      <c r="L27" s="3">
        <v>45485.600682870368</v>
      </c>
      <c r="M27" s="1" t="s">
        <v>34</v>
      </c>
      <c r="N27" s="4">
        <v>68</v>
      </c>
      <c r="O27" s="1" t="s">
        <v>57</v>
      </c>
      <c r="P27" s="3">
        <v>45510.454687500001</v>
      </c>
      <c r="Q27" s="5">
        <f>VLOOKUP($D27,[1]Hoja1!$A$1:$C$326,3,0)</f>
        <v>45510.444444444445</v>
      </c>
    </row>
    <row r="28" spans="1:17" ht="15" customHeight="1" x14ac:dyDescent="0.2">
      <c r="A28" s="1" t="s">
        <v>16</v>
      </c>
      <c r="B28" s="1" t="s">
        <v>35</v>
      </c>
      <c r="C28" s="1" t="s">
        <v>102</v>
      </c>
      <c r="D28" s="1">
        <v>81895112</v>
      </c>
      <c r="E28" s="1" t="s">
        <v>19</v>
      </c>
      <c r="F28" s="1" t="s">
        <v>115</v>
      </c>
      <c r="G28" s="1" t="s">
        <v>116</v>
      </c>
      <c r="H28" s="3">
        <v>45485.736921296295</v>
      </c>
      <c r="I28" s="3">
        <v>45510.512326388889</v>
      </c>
      <c r="J28" s="1" t="s">
        <v>22</v>
      </c>
      <c r="K28" s="1" t="s">
        <v>117</v>
      </c>
      <c r="L28" s="3">
        <v>45485.738391203704</v>
      </c>
      <c r="M28" s="1" t="s">
        <v>29</v>
      </c>
      <c r="N28" s="4">
        <v>68</v>
      </c>
      <c r="O28" s="1" t="s">
        <v>30</v>
      </c>
      <c r="P28" s="3">
        <v>45510.488553240742</v>
      </c>
      <c r="Q28" s="5">
        <f>VLOOKUP($D28,[1]Hoja1!$A$1:$C$326,3,0)</f>
        <v>45510.472222222219</v>
      </c>
    </row>
    <row r="29" spans="1:17" ht="15" customHeight="1" x14ac:dyDescent="0.2">
      <c r="A29" s="1" t="s">
        <v>16</v>
      </c>
      <c r="B29" s="1" t="s">
        <v>118</v>
      </c>
      <c r="C29" s="1" t="s">
        <v>102</v>
      </c>
      <c r="D29" s="1">
        <v>82604459</v>
      </c>
      <c r="E29" s="1" t="s">
        <v>19</v>
      </c>
      <c r="F29" s="1" t="s">
        <v>119</v>
      </c>
      <c r="G29" s="1" t="s">
        <v>120</v>
      </c>
      <c r="H29" s="3">
        <v>45497</v>
      </c>
      <c r="I29" s="3">
        <v>45510.512326388889</v>
      </c>
      <c r="J29" s="1" t="s">
        <v>22</v>
      </c>
      <c r="K29" s="1">
        <v>7530120</v>
      </c>
      <c r="L29" s="3">
        <v>45497</v>
      </c>
      <c r="M29" s="1" t="s">
        <v>43</v>
      </c>
      <c r="N29" s="4">
        <v>127</v>
      </c>
      <c r="O29" s="1" t="s">
        <v>30</v>
      </c>
      <c r="P29" s="3">
        <v>45510.488553240742</v>
      </c>
      <c r="Q29" s="5" t="e">
        <f>VLOOKUP($D29,[1]Hoja1!$A$1:$C$326,3,0)</f>
        <v>#N/A</v>
      </c>
    </row>
    <row r="30" spans="1:17" ht="15" customHeight="1" x14ac:dyDescent="0.2">
      <c r="A30" s="1" t="s">
        <v>16</v>
      </c>
      <c r="B30" s="1" t="s">
        <v>118</v>
      </c>
      <c r="C30" s="1" t="s">
        <v>102</v>
      </c>
      <c r="D30" s="1">
        <v>82622605</v>
      </c>
      <c r="E30" s="1" t="s">
        <v>19</v>
      </c>
      <c r="F30" s="1" t="s">
        <v>121</v>
      </c>
      <c r="G30" s="1" t="s">
        <v>122</v>
      </c>
      <c r="H30" s="3">
        <v>45509</v>
      </c>
      <c r="I30" s="3">
        <v>45510.512326388889</v>
      </c>
      <c r="J30" s="1" t="s">
        <v>22</v>
      </c>
      <c r="K30" s="1">
        <v>14460740</v>
      </c>
      <c r="L30" s="3">
        <v>45509</v>
      </c>
      <c r="M30" s="1" t="s">
        <v>29</v>
      </c>
      <c r="N30" s="4">
        <v>127</v>
      </c>
      <c r="O30" s="1" t="s">
        <v>30</v>
      </c>
      <c r="P30" s="3">
        <v>45510.488553240742</v>
      </c>
      <c r="Q30" s="5" t="e">
        <f>VLOOKUP($D30,[1]Hoja1!$A$1:$C$326,3,0)</f>
        <v>#N/A</v>
      </c>
    </row>
    <row r="31" spans="1:17" ht="15" customHeight="1" x14ac:dyDescent="0.2">
      <c r="A31" s="1" t="s">
        <v>16</v>
      </c>
      <c r="B31" s="1" t="s">
        <v>123</v>
      </c>
      <c r="C31" s="1" t="s">
        <v>36</v>
      </c>
      <c r="D31" s="1">
        <v>77208168</v>
      </c>
      <c r="E31" s="1" t="s">
        <v>19</v>
      </c>
      <c r="F31" s="1" t="s">
        <v>124</v>
      </c>
      <c r="G31" s="1" t="s">
        <v>125</v>
      </c>
      <c r="H31" s="3">
        <v>45326.464039351849</v>
      </c>
      <c r="I31" s="3">
        <v>45510.661215277774</v>
      </c>
      <c r="J31" s="1" t="s">
        <v>22</v>
      </c>
      <c r="K31" s="1" t="s">
        <v>126</v>
      </c>
      <c r="L31" s="3">
        <v>45328.501932870371</v>
      </c>
      <c r="M31" s="1" t="s">
        <v>24</v>
      </c>
      <c r="N31" s="4">
        <v>68</v>
      </c>
      <c r="O31" s="1" t="s">
        <v>30</v>
      </c>
      <c r="P31" s="3">
        <v>45510.626342592594</v>
      </c>
      <c r="Q31" s="5">
        <f>VLOOKUP($D31,[1]Hoja1!$A$1:$C$326,3,0)</f>
        <v>45510.625</v>
      </c>
    </row>
    <row r="32" spans="1:17" ht="15" customHeight="1" x14ac:dyDescent="0.2">
      <c r="A32" s="1" t="s">
        <v>16</v>
      </c>
      <c r="B32" s="1" t="s">
        <v>123</v>
      </c>
      <c r="C32" s="1" t="s">
        <v>36</v>
      </c>
      <c r="D32" s="1">
        <v>77401971</v>
      </c>
      <c r="E32" s="1" t="s">
        <v>19</v>
      </c>
      <c r="F32" s="1" t="s">
        <v>127</v>
      </c>
      <c r="G32" s="1" t="s">
        <v>128</v>
      </c>
      <c r="H32" s="3">
        <v>45335.797650462962</v>
      </c>
      <c r="I32" s="3">
        <v>45510.426226851851</v>
      </c>
      <c r="J32" s="1" t="s">
        <v>22</v>
      </c>
      <c r="K32" s="1" t="s">
        <v>129</v>
      </c>
      <c r="L32" s="3">
        <v>45335.802199074074</v>
      </c>
      <c r="M32" s="1" t="s">
        <v>24</v>
      </c>
      <c r="N32" s="4">
        <v>110</v>
      </c>
      <c r="O32" s="1" t="s">
        <v>62</v>
      </c>
      <c r="P32" s="3">
        <v>45510.409259259257</v>
      </c>
      <c r="Q32" s="5">
        <f>VLOOKUP($D32,[1]Hoja1!$A$1:$C$326,3,0)</f>
        <v>45510.409722222219</v>
      </c>
    </row>
    <row r="33" spans="1:17" ht="15" customHeight="1" x14ac:dyDescent="0.2">
      <c r="A33" s="1" t="s">
        <v>16</v>
      </c>
      <c r="B33" s="1" t="s">
        <v>123</v>
      </c>
      <c r="C33" s="1" t="s">
        <v>36</v>
      </c>
      <c r="D33" s="1">
        <v>77584250</v>
      </c>
      <c r="E33" s="1" t="s">
        <v>19</v>
      </c>
      <c r="F33" s="1" t="s">
        <v>130</v>
      </c>
      <c r="G33" s="1" t="s">
        <v>131</v>
      </c>
      <c r="H33" s="3">
        <v>45342.560798611114</v>
      </c>
      <c r="I33" s="3">
        <v>45510.48945601852</v>
      </c>
      <c r="J33" s="1" t="s">
        <v>22</v>
      </c>
      <c r="K33" s="1" t="s">
        <v>132</v>
      </c>
      <c r="L33" s="3">
        <v>45342.647766203707</v>
      </c>
      <c r="M33" s="1" t="s">
        <v>29</v>
      </c>
      <c r="N33" s="4">
        <v>68</v>
      </c>
      <c r="O33" s="1" t="s">
        <v>30</v>
      </c>
      <c r="P33" s="3">
        <v>45510.462523148148</v>
      </c>
      <c r="Q33" s="5">
        <f>VLOOKUP($D33,[1]Hoja1!$A$1:$C$326,3,0)</f>
        <v>45510.423611111109</v>
      </c>
    </row>
    <row r="34" spans="1:17" ht="15" customHeight="1" x14ac:dyDescent="0.2">
      <c r="A34" s="1" t="s">
        <v>16</v>
      </c>
      <c r="B34" s="1" t="s">
        <v>123</v>
      </c>
      <c r="C34" s="1" t="s">
        <v>36</v>
      </c>
      <c r="D34" s="1">
        <v>77766791</v>
      </c>
      <c r="E34" s="1" t="s">
        <v>19</v>
      </c>
      <c r="F34" s="1" t="s">
        <v>133</v>
      </c>
      <c r="G34" s="1" t="s">
        <v>134</v>
      </c>
      <c r="H34" s="3">
        <v>45348.588159722225</v>
      </c>
      <c r="I34" s="3">
        <v>45510.638819444444</v>
      </c>
      <c r="J34" s="1" t="s">
        <v>22</v>
      </c>
      <c r="K34" s="1" t="s">
        <v>135</v>
      </c>
      <c r="L34" s="3">
        <v>45348.591678240744</v>
      </c>
      <c r="M34" s="1" t="s">
        <v>34</v>
      </c>
      <c r="N34" s="4">
        <v>68</v>
      </c>
      <c r="O34" s="1" t="s">
        <v>57</v>
      </c>
      <c r="P34" s="3">
        <v>45510.62195601852</v>
      </c>
      <c r="Q34" s="5">
        <f>VLOOKUP($D34,[1]Hoja1!$A$1:$C$326,3,0)</f>
        <v>45510.625</v>
      </c>
    </row>
    <row r="35" spans="1:17" ht="15" customHeight="1" x14ac:dyDescent="0.2">
      <c r="A35" s="1" t="s">
        <v>16</v>
      </c>
      <c r="B35" s="1" t="s">
        <v>123</v>
      </c>
      <c r="C35" s="1" t="s">
        <v>36</v>
      </c>
      <c r="D35" s="1">
        <v>78191156</v>
      </c>
      <c r="E35" s="1" t="s">
        <v>79</v>
      </c>
      <c r="F35" s="1" t="s">
        <v>136</v>
      </c>
      <c r="G35" s="1" t="s">
        <v>137</v>
      </c>
      <c r="H35" s="3">
        <v>45362.745046296295</v>
      </c>
      <c r="I35" s="5">
        <v>45510</v>
      </c>
      <c r="J35" s="1" t="s">
        <v>22</v>
      </c>
      <c r="K35" s="1" t="s">
        <v>138</v>
      </c>
      <c r="L35" s="3">
        <v>45363.401400462964</v>
      </c>
      <c r="M35" s="1" t="s">
        <v>43</v>
      </c>
      <c r="N35" s="4">
        <v>68</v>
      </c>
      <c r="O35" s="1" t="s">
        <v>30</v>
      </c>
      <c r="P35" s="3">
        <v>45510.555601851855</v>
      </c>
      <c r="Q35" s="5">
        <f>VLOOKUP($D35,[1]Hoja1!$A$1:$C$326,3,0)</f>
        <v>45510.527777777781</v>
      </c>
    </row>
    <row r="36" spans="1:17" ht="15" customHeight="1" x14ac:dyDescent="0.2">
      <c r="A36" s="1" t="s">
        <v>16</v>
      </c>
      <c r="B36" s="1" t="s">
        <v>123</v>
      </c>
      <c r="C36" s="1" t="s">
        <v>36</v>
      </c>
      <c r="D36" s="1">
        <v>78397283</v>
      </c>
      <c r="E36" s="1" t="s">
        <v>19</v>
      </c>
      <c r="F36" s="1" t="s">
        <v>139</v>
      </c>
      <c r="G36" s="1" t="s">
        <v>140</v>
      </c>
      <c r="H36" s="3">
        <v>45369.883344907408</v>
      </c>
      <c r="I36" s="3">
        <v>45510.425555555557</v>
      </c>
      <c r="J36" s="1" t="s">
        <v>22</v>
      </c>
      <c r="K36" s="1" t="s">
        <v>141</v>
      </c>
      <c r="L36" s="3">
        <v>45371.605729166666</v>
      </c>
      <c r="M36" s="1" t="s">
        <v>43</v>
      </c>
      <c r="N36" s="4">
        <v>34</v>
      </c>
      <c r="O36" s="1" t="s">
        <v>30</v>
      </c>
      <c r="P36" s="3">
        <v>45510.397280092591</v>
      </c>
      <c r="Q36" s="5">
        <f>VLOOKUP($D36,[1]Hoja1!$A$1:$C$326,3,0)</f>
        <v>45510.375</v>
      </c>
    </row>
    <row r="37" spans="1:17" ht="15" customHeight="1" x14ac:dyDescent="0.2">
      <c r="A37" s="1" t="s">
        <v>16</v>
      </c>
      <c r="B37" s="1" t="s">
        <v>123</v>
      </c>
      <c r="C37" s="1" t="s">
        <v>36</v>
      </c>
      <c r="D37" s="1">
        <v>78750288</v>
      </c>
      <c r="E37" s="1" t="s">
        <v>19</v>
      </c>
      <c r="F37" s="1" t="s">
        <v>142</v>
      </c>
      <c r="G37" s="1" t="s">
        <v>143</v>
      </c>
      <c r="H37" s="3">
        <v>45379.431145833332</v>
      </c>
      <c r="I37" s="3">
        <v>45510.665196759262</v>
      </c>
      <c r="J37" s="1" t="s">
        <v>22</v>
      </c>
      <c r="K37" s="1" t="s">
        <v>144</v>
      </c>
      <c r="L37" s="3">
        <v>45379.438090277778</v>
      </c>
      <c r="M37" s="1" t="s">
        <v>34</v>
      </c>
      <c r="N37" s="4">
        <v>68</v>
      </c>
      <c r="O37" s="1" t="s">
        <v>30</v>
      </c>
      <c r="P37" s="3">
        <v>45510.63003472222</v>
      </c>
      <c r="Q37" s="5">
        <f>VLOOKUP($D37,[1]Hoja1!$A$1:$C$326,3,0)</f>
        <v>45510.625</v>
      </c>
    </row>
    <row r="38" spans="1:17" ht="15" customHeight="1" x14ac:dyDescent="0.2">
      <c r="A38" s="1" t="s">
        <v>16</v>
      </c>
      <c r="B38" s="1" t="s">
        <v>123</v>
      </c>
      <c r="C38" s="1" t="s">
        <v>36</v>
      </c>
      <c r="D38" s="1">
        <v>78761048</v>
      </c>
      <c r="E38" s="1" t="s">
        <v>19</v>
      </c>
      <c r="F38" s="1" t="s">
        <v>145</v>
      </c>
      <c r="G38" s="1" t="s">
        <v>146</v>
      </c>
      <c r="H38" s="3">
        <v>45379.500474537039</v>
      </c>
      <c r="I38" s="3">
        <v>45510.588784722226</v>
      </c>
      <c r="J38" s="1" t="s">
        <v>22</v>
      </c>
      <c r="K38" s="1" t="s">
        <v>147</v>
      </c>
      <c r="L38" s="3">
        <v>45379.576805555553</v>
      </c>
      <c r="M38" s="1" t="s">
        <v>43</v>
      </c>
      <c r="N38" s="4">
        <v>110</v>
      </c>
      <c r="O38" s="1" t="s">
        <v>62</v>
      </c>
      <c r="P38" s="3">
        <v>45510.562476851854</v>
      </c>
      <c r="Q38" s="5">
        <f>VLOOKUP($D38,[1]Hoja1!$A$1:$C$326,3,0)</f>
        <v>45510.5625</v>
      </c>
    </row>
    <row r="39" spans="1:17" ht="15" customHeight="1" x14ac:dyDescent="0.2">
      <c r="A39" s="1" t="s">
        <v>16</v>
      </c>
      <c r="B39" s="1" t="s">
        <v>123</v>
      </c>
      <c r="C39" s="1" t="s">
        <v>36</v>
      </c>
      <c r="D39" s="1">
        <v>78788601</v>
      </c>
      <c r="E39" s="1" t="s">
        <v>19</v>
      </c>
      <c r="F39" s="1" t="s">
        <v>148</v>
      </c>
      <c r="G39" s="1" t="s">
        <v>149</v>
      </c>
      <c r="H39" s="3">
        <v>45382.832384259258</v>
      </c>
      <c r="I39" s="3">
        <v>45510.474756944444</v>
      </c>
      <c r="J39" s="1" t="s">
        <v>22</v>
      </c>
      <c r="K39" s="1" t="s">
        <v>150</v>
      </c>
      <c r="L39" s="3">
        <v>45383.400335648148</v>
      </c>
      <c r="M39" s="1" t="s">
        <v>43</v>
      </c>
      <c r="N39" s="4">
        <v>68</v>
      </c>
      <c r="O39" s="1" t="s">
        <v>30</v>
      </c>
      <c r="P39" s="3">
        <v>45510.456875000003</v>
      </c>
      <c r="Q39" s="5">
        <f>VLOOKUP($D39,[1]Hoja1!$A$1:$C$326,3,0)</f>
        <v>45510.416666666664</v>
      </c>
    </row>
    <row r="40" spans="1:17" ht="15" customHeight="1" x14ac:dyDescent="0.2">
      <c r="A40" s="1" t="s">
        <v>16</v>
      </c>
      <c r="B40" s="1" t="s">
        <v>123</v>
      </c>
      <c r="C40" s="1" t="s">
        <v>36</v>
      </c>
      <c r="D40" s="1">
        <v>79554770</v>
      </c>
      <c r="E40" s="1" t="s">
        <v>79</v>
      </c>
      <c r="F40" s="1" t="s">
        <v>151</v>
      </c>
      <c r="G40" s="1" t="s">
        <v>152</v>
      </c>
      <c r="H40" s="3">
        <v>45409.83116898148</v>
      </c>
      <c r="I40" s="5">
        <v>45510</v>
      </c>
      <c r="J40" s="1" t="s">
        <v>22</v>
      </c>
      <c r="K40" s="1" t="s">
        <v>153</v>
      </c>
      <c r="L40" s="3">
        <v>45411.667430555557</v>
      </c>
      <c r="M40" s="1" t="s">
        <v>43</v>
      </c>
      <c r="N40" s="4">
        <v>34</v>
      </c>
      <c r="O40" s="1" t="s">
        <v>30</v>
      </c>
      <c r="P40" s="3">
        <v>45510.439236111109</v>
      </c>
      <c r="Q40" s="5">
        <f>VLOOKUP($D40,[1]Hoja1!$A$1:$C$326,3,0)</f>
        <v>45510.4375</v>
      </c>
    </row>
    <row r="41" spans="1:17" ht="15" customHeight="1" x14ac:dyDescent="0.2">
      <c r="A41" s="1" t="s">
        <v>16</v>
      </c>
      <c r="B41" s="1" t="s">
        <v>123</v>
      </c>
      <c r="C41" s="1" t="s">
        <v>36</v>
      </c>
      <c r="D41" s="1">
        <v>79694111</v>
      </c>
      <c r="E41" s="1" t="s">
        <v>19</v>
      </c>
      <c r="F41" s="1" t="s">
        <v>154</v>
      </c>
      <c r="G41" s="1" t="s">
        <v>155</v>
      </c>
      <c r="H41" s="3">
        <v>45413.605300925927</v>
      </c>
      <c r="I41" s="3">
        <v>45510.606273148151</v>
      </c>
      <c r="J41" s="1" t="s">
        <v>22</v>
      </c>
      <c r="K41" s="1" t="s">
        <v>156</v>
      </c>
      <c r="L41" s="3">
        <v>45413.620300925926</v>
      </c>
      <c r="M41" s="1" t="s">
        <v>43</v>
      </c>
      <c r="N41" s="4">
        <v>68</v>
      </c>
      <c r="O41" s="1" t="s">
        <v>30</v>
      </c>
      <c r="P41" s="3">
        <v>45510.591284722221</v>
      </c>
      <c r="Q41" s="5">
        <f>VLOOKUP($D41,[1]Hoja1!$A$1:$C$326,3,0)</f>
        <v>45510.576388888891</v>
      </c>
    </row>
    <row r="42" spans="1:17" ht="15" customHeight="1" x14ac:dyDescent="0.2">
      <c r="A42" s="1" t="s">
        <v>16</v>
      </c>
      <c r="B42" s="1" t="s">
        <v>123</v>
      </c>
      <c r="C42" s="1" t="s">
        <v>36</v>
      </c>
      <c r="D42" s="1">
        <v>79720660</v>
      </c>
      <c r="E42" s="1" t="s">
        <v>19</v>
      </c>
      <c r="F42" s="1" t="s">
        <v>157</v>
      </c>
      <c r="G42" s="1" t="s">
        <v>158</v>
      </c>
      <c r="H42" s="3">
        <v>45414.441064814811</v>
      </c>
      <c r="I42" s="3">
        <v>45510.491273148145</v>
      </c>
      <c r="J42" s="1" t="s">
        <v>22</v>
      </c>
      <c r="K42" s="1" t="s">
        <v>159</v>
      </c>
      <c r="L42" s="3">
        <v>45414.448437500003</v>
      </c>
      <c r="M42" s="1" t="s">
        <v>29</v>
      </c>
      <c r="N42" s="4">
        <v>68</v>
      </c>
      <c r="O42" s="1" t="s">
        <v>30</v>
      </c>
      <c r="P42" s="3">
        <v>45510.471458333333</v>
      </c>
      <c r="Q42" s="5">
        <f>VLOOKUP($D42,[1]Hoja1!$A$1:$C$326,3,0)</f>
        <v>45510.458333333336</v>
      </c>
    </row>
    <row r="43" spans="1:17" ht="15" customHeight="1" x14ac:dyDescent="0.2">
      <c r="A43" s="1" t="s">
        <v>16</v>
      </c>
      <c r="B43" s="1" t="s">
        <v>123</v>
      </c>
      <c r="C43" s="1" t="s">
        <v>36</v>
      </c>
      <c r="D43" s="1">
        <v>80031309</v>
      </c>
      <c r="E43" s="1" t="s">
        <v>19</v>
      </c>
      <c r="F43" s="1" t="s">
        <v>160</v>
      </c>
      <c r="G43" s="1" t="s">
        <v>161</v>
      </c>
      <c r="H43" s="3">
        <v>45426.484340277777</v>
      </c>
      <c r="I43" s="3">
        <v>45510.665150462963</v>
      </c>
      <c r="J43" s="1" t="s">
        <v>22</v>
      </c>
      <c r="K43" s="1" t="s">
        <v>162</v>
      </c>
      <c r="L43" s="3">
        <v>45427.489062499997</v>
      </c>
      <c r="M43" s="1" t="s">
        <v>43</v>
      </c>
      <c r="N43" s="4">
        <v>68</v>
      </c>
      <c r="O43" s="1" t="s">
        <v>30</v>
      </c>
      <c r="P43" s="3">
        <v>45510.637939814813</v>
      </c>
      <c r="Q43" s="5">
        <f>VLOOKUP($D43,[1]Hoja1!$A$1:$C$326,3,0)</f>
        <v>45510.597222222219</v>
      </c>
    </row>
    <row r="44" spans="1:17" ht="15" customHeight="1" x14ac:dyDescent="0.2">
      <c r="A44" s="1" t="s">
        <v>16</v>
      </c>
      <c r="B44" s="1" t="s">
        <v>123</v>
      </c>
      <c r="C44" s="1" t="s">
        <v>36</v>
      </c>
      <c r="D44" s="1">
        <v>80214223</v>
      </c>
      <c r="E44" s="1" t="s">
        <v>19</v>
      </c>
      <c r="F44" s="1" t="s">
        <v>163</v>
      </c>
      <c r="G44" s="1" t="s">
        <v>164</v>
      </c>
      <c r="H44" s="3">
        <v>45432.630150462966</v>
      </c>
      <c r="I44" s="3">
        <v>45510.511041666665</v>
      </c>
      <c r="J44" s="1" t="s">
        <v>22</v>
      </c>
      <c r="K44" s="1" t="s">
        <v>165</v>
      </c>
      <c r="L44" s="3">
        <v>45434.67386574074</v>
      </c>
      <c r="M44" s="1" t="s">
        <v>78</v>
      </c>
      <c r="N44" s="4">
        <v>68</v>
      </c>
      <c r="O44" s="1" t="s">
        <v>30</v>
      </c>
      <c r="P44" s="3">
        <v>45510.491828703707</v>
      </c>
      <c r="Q44" s="5">
        <f>VLOOKUP($D44,[1]Hoja1!$A$1:$C$326,3,0)</f>
        <v>45510.486111111109</v>
      </c>
    </row>
    <row r="45" spans="1:17" ht="15" customHeight="1" x14ac:dyDescent="0.2">
      <c r="A45" s="1" t="s">
        <v>16</v>
      </c>
      <c r="B45" s="1" t="s">
        <v>123</v>
      </c>
      <c r="C45" s="1" t="s">
        <v>36</v>
      </c>
      <c r="D45" s="1">
        <v>80219229</v>
      </c>
      <c r="E45" s="1" t="s">
        <v>19</v>
      </c>
      <c r="F45" s="1" t="s">
        <v>166</v>
      </c>
      <c r="G45" s="1" t="s">
        <v>167</v>
      </c>
      <c r="H45" s="3">
        <v>45432.669629629629</v>
      </c>
      <c r="I45" s="3">
        <v>45510.665092592593</v>
      </c>
      <c r="J45" s="1" t="s">
        <v>22</v>
      </c>
      <c r="K45" s="1" t="s">
        <v>168</v>
      </c>
      <c r="L45" s="3">
        <v>45432.674629629626</v>
      </c>
      <c r="M45" s="1" t="s">
        <v>43</v>
      </c>
      <c r="N45" s="4">
        <v>55</v>
      </c>
      <c r="O45" s="1" t="s">
        <v>25</v>
      </c>
      <c r="P45" s="3">
        <v>45510.644050925926</v>
      </c>
      <c r="Q45" s="5">
        <f>VLOOKUP($D45,[1]Hoja1!$A$1:$C$326,3,0)</f>
        <v>45510.618055555555</v>
      </c>
    </row>
    <row r="46" spans="1:17" ht="15" customHeight="1" x14ac:dyDescent="0.2">
      <c r="A46" s="1" t="s">
        <v>16</v>
      </c>
      <c r="B46" s="1" t="s">
        <v>123</v>
      </c>
      <c r="C46" s="1" t="s">
        <v>36</v>
      </c>
      <c r="D46" s="1">
        <v>80224401</v>
      </c>
      <c r="E46" s="1" t="s">
        <v>19</v>
      </c>
      <c r="F46" s="1" t="s">
        <v>169</v>
      </c>
      <c r="G46" s="1" t="s">
        <v>170</v>
      </c>
      <c r="H46" s="3">
        <v>45432.77815972222</v>
      </c>
      <c r="I46" s="3">
        <v>45510.513252314813</v>
      </c>
      <c r="J46" s="1" t="s">
        <v>22</v>
      </c>
      <c r="K46" s="1" t="s">
        <v>171</v>
      </c>
      <c r="L46" s="3">
        <v>45433.319988425923</v>
      </c>
      <c r="M46" s="1" t="s">
        <v>43</v>
      </c>
      <c r="N46" s="4">
        <v>55</v>
      </c>
      <c r="O46" s="1" t="s">
        <v>25</v>
      </c>
      <c r="P46" s="3">
        <v>45510.50371527778</v>
      </c>
      <c r="Q46" s="5">
        <f>VLOOKUP($D46,[1]Hoja1!$A$1:$C$326,3,0)</f>
        <v>45510.416666666664</v>
      </c>
    </row>
    <row r="47" spans="1:17" ht="15" customHeight="1" x14ac:dyDescent="0.2">
      <c r="A47" s="1" t="s">
        <v>16</v>
      </c>
      <c r="B47" s="1" t="s">
        <v>123</v>
      </c>
      <c r="C47" s="1" t="s">
        <v>36</v>
      </c>
      <c r="D47" s="1">
        <v>80465087</v>
      </c>
      <c r="E47" s="1" t="s">
        <v>79</v>
      </c>
      <c r="F47" s="1" t="s">
        <v>172</v>
      </c>
      <c r="G47" s="1" t="s">
        <v>173</v>
      </c>
      <c r="H47" s="3">
        <v>45441.401446759257</v>
      </c>
      <c r="I47" s="5">
        <v>45510</v>
      </c>
      <c r="J47" s="1" t="s">
        <v>22</v>
      </c>
      <c r="K47" s="1" t="s">
        <v>174</v>
      </c>
      <c r="L47" s="3">
        <v>45442.513703703706</v>
      </c>
      <c r="M47" s="1" t="s">
        <v>29</v>
      </c>
      <c r="N47" s="4">
        <v>110</v>
      </c>
      <c r="O47" s="1" t="s">
        <v>25</v>
      </c>
      <c r="P47" s="3">
        <v>45510.371238425927</v>
      </c>
      <c r="Q47" s="5">
        <f>VLOOKUP($D47,[1]Hoja1!$A$1:$C$326,3,0)</f>
        <v>45510.368055555555</v>
      </c>
    </row>
    <row r="48" spans="1:17" ht="15" customHeight="1" x14ac:dyDescent="0.2">
      <c r="A48" s="1" t="s">
        <v>16</v>
      </c>
      <c r="B48" s="1" t="s">
        <v>123</v>
      </c>
      <c r="C48" s="1" t="s">
        <v>36</v>
      </c>
      <c r="D48" s="1">
        <v>80544103</v>
      </c>
      <c r="E48" s="1" t="s">
        <v>19</v>
      </c>
      <c r="F48" s="1" t="s">
        <v>175</v>
      </c>
      <c r="G48" s="1" t="s">
        <v>176</v>
      </c>
      <c r="H48" s="3">
        <v>45442.56863425926</v>
      </c>
      <c r="I48" s="3">
        <v>45510.513344907406</v>
      </c>
      <c r="J48" s="1" t="s">
        <v>22</v>
      </c>
      <c r="K48" s="1" t="s">
        <v>177</v>
      </c>
      <c r="L48" s="3">
        <v>45443.583993055552</v>
      </c>
      <c r="M48" s="1" t="s">
        <v>34</v>
      </c>
      <c r="N48" s="4">
        <v>68</v>
      </c>
      <c r="O48" s="1" t="s">
        <v>30</v>
      </c>
      <c r="P48" s="3">
        <v>45510.499571759261</v>
      </c>
      <c r="Q48" s="5">
        <f>VLOOKUP($D48,[1]Hoja1!$A$1:$C$326,3,0)</f>
        <v>45510.465277777781</v>
      </c>
    </row>
    <row r="49" spans="1:17" ht="15" customHeight="1" x14ac:dyDescent="0.2">
      <c r="A49" s="1" t="s">
        <v>16</v>
      </c>
      <c r="B49" s="1" t="s">
        <v>123</v>
      </c>
      <c r="C49" s="1" t="s">
        <v>36</v>
      </c>
      <c r="D49" s="1">
        <v>80618364</v>
      </c>
      <c r="E49" s="1" t="s">
        <v>19</v>
      </c>
      <c r="F49" s="1" t="s">
        <v>178</v>
      </c>
      <c r="G49" s="1" t="s">
        <v>179</v>
      </c>
      <c r="H49" s="3">
        <v>45445.904004629629</v>
      </c>
      <c r="I49" s="3">
        <v>45510.606469907405</v>
      </c>
      <c r="J49" s="1" t="s">
        <v>22</v>
      </c>
      <c r="K49" s="1" t="s">
        <v>180</v>
      </c>
      <c r="L49" s="3">
        <v>45447.640393518515</v>
      </c>
      <c r="M49" s="1" t="s">
        <v>29</v>
      </c>
      <c r="N49" s="4">
        <v>68</v>
      </c>
      <c r="O49" s="1" t="s">
        <v>30</v>
      </c>
      <c r="P49" s="3">
        <v>45510.594560185185</v>
      </c>
      <c r="Q49" s="5">
        <f>VLOOKUP($D49,[1]Hoja1!$A$1:$C$326,3,0)</f>
        <v>45510.590277777781</v>
      </c>
    </row>
    <row r="50" spans="1:17" ht="15" customHeight="1" x14ac:dyDescent="0.2">
      <c r="A50" s="1" t="s">
        <v>16</v>
      </c>
      <c r="B50" s="1" t="s">
        <v>123</v>
      </c>
      <c r="C50" s="1" t="s">
        <v>36</v>
      </c>
      <c r="D50" s="1">
        <v>80637986</v>
      </c>
      <c r="E50" s="1" t="s">
        <v>19</v>
      </c>
      <c r="F50" s="1" t="s">
        <v>181</v>
      </c>
      <c r="G50" s="1" t="s">
        <v>182</v>
      </c>
      <c r="H50" s="3">
        <v>45446.492361111108</v>
      </c>
      <c r="I50" s="3">
        <v>45510.422847222224</v>
      </c>
      <c r="J50" s="1" t="s">
        <v>22</v>
      </c>
      <c r="K50" s="1" t="s">
        <v>183</v>
      </c>
      <c r="L50" s="3">
        <v>45446.501967592594</v>
      </c>
      <c r="M50" s="1" t="s">
        <v>29</v>
      </c>
      <c r="N50" s="4">
        <v>68</v>
      </c>
      <c r="O50" s="1" t="s">
        <v>30</v>
      </c>
      <c r="P50" s="3">
        <v>45510.387175925927</v>
      </c>
      <c r="Q50" s="5">
        <f>VLOOKUP($D50,[1]Hoja1!$A$1:$C$326,3,0)</f>
        <v>45510.381944444445</v>
      </c>
    </row>
    <row r="51" spans="1:17" ht="15" customHeight="1" x14ac:dyDescent="0.2">
      <c r="A51" s="1" t="s">
        <v>16</v>
      </c>
      <c r="B51" s="1" t="s">
        <v>123</v>
      </c>
      <c r="C51" s="1" t="s">
        <v>36</v>
      </c>
      <c r="D51" s="1">
        <v>80682110</v>
      </c>
      <c r="E51" s="1" t="s">
        <v>19</v>
      </c>
      <c r="F51" s="1" t="s">
        <v>184</v>
      </c>
      <c r="G51" s="1" t="s">
        <v>185</v>
      </c>
      <c r="H51" s="3">
        <v>45447.490104166667</v>
      </c>
      <c r="I51" s="3">
        <v>45510.471666666665</v>
      </c>
      <c r="J51" s="1" t="s">
        <v>22</v>
      </c>
      <c r="K51" s="1" t="s">
        <v>186</v>
      </c>
      <c r="L51" s="3">
        <v>45447.494814814818</v>
      </c>
      <c r="M51" s="1" t="s">
        <v>24</v>
      </c>
      <c r="N51" s="4">
        <v>34</v>
      </c>
      <c r="O51" s="1" t="s">
        <v>30</v>
      </c>
      <c r="P51" s="3">
        <v>45510.426574074074</v>
      </c>
      <c r="Q51" s="5">
        <f>VLOOKUP($D51,[1]Hoja1!$A$1:$C$326,3,0)</f>
        <v>45510.423611111109</v>
      </c>
    </row>
    <row r="52" spans="1:17" ht="15" customHeight="1" x14ac:dyDescent="0.2">
      <c r="A52" s="1" t="s">
        <v>16</v>
      </c>
      <c r="B52" s="1" t="s">
        <v>123</v>
      </c>
      <c r="C52" s="1" t="s">
        <v>36</v>
      </c>
      <c r="D52" s="1">
        <v>80694953</v>
      </c>
      <c r="E52" s="1" t="s">
        <v>19</v>
      </c>
      <c r="F52" s="1" t="s">
        <v>187</v>
      </c>
      <c r="G52" s="1" t="s">
        <v>188</v>
      </c>
      <c r="H52" s="3">
        <v>45447.621134259258</v>
      </c>
      <c r="I52" s="3">
        <v>45510.507106481484</v>
      </c>
      <c r="J52" s="1" t="s">
        <v>22</v>
      </c>
      <c r="K52" s="1" t="s">
        <v>189</v>
      </c>
      <c r="L52" s="3">
        <v>45447.631620370368</v>
      </c>
      <c r="M52" s="1" t="s">
        <v>43</v>
      </c>
      <c r="N52" s="4">
        <v>68</v>
      </c>
      <c r="O52" s="1" t="s">
        <v>30</v>
      </c>
      <c r="P52" s="3">
        <v>45510.484525462962</v>
      </c>
      <c r="Q52" s="5">
        <f>VLOOKUP($D52,[1]Hoja1!$A$1:$C$326,3,0)</f>
        <v>45510.472222222219</v>
      </c>
    </row>
    <row r="53" spans="1:17" ht="15" customHeight="1" x14ac:dyDescent="0.2">
      <c r="A53" s="1" t="s">
        <v>16</v>
      </c>
      <c r="B53" s="1" t="s">
        <v>123</v>
      </c>
      <c r="C53" s="1" t="s">
        <v>36</v>
      </c>
      <c r="D53" s="1">
        <v>80702351</v>
      </c>
      <c r="E53" s="1" t="s">
        <v>19</v>
      </c>
      <c r="F53" s="1" t="s">
        <v>190</v>
      </c>
      <c r="G53" s="1" t="s">
        <v>191</v>
      </c>
      <c r="H53" s="3">
        <v>45447.686979166669</v>
      </c>
      <c r="I53" s="3">
        <v>45510.638657407406</v>
      </c>
      <c r="J53" s="1" t="s">
        <v>22</v>
      </c>
      <c r="K53" s="1" t="s">
        <v>192</v>
      </c>
      <c r="L53" s="3">
        <v>45447.692175925928</v>
      </c>
      <c r="M53" s="1" t="s">
        <v>29</v>
      </c>
      <c r="N53" s="4">
        <v>68</v>
      </c>
      <c r="O53" s="1" t="s">
        <v>30</v>
      </c>
      <c r="P53" s="3">
        <v>45510.617013888892</v>
      </c>
      <c r="Q53" s="5">
        <f>VLOOKUP($D53,[1]Hoja1!$A$1:$C$326,3,0)</f>
        <v>45510.590277777781</v>
      </c>
    </row>
    <row r="54" spans="1:17" ht="15" customHeight="1" x14ac:dyDescent="0.2">
      <c r="A54" s="1" t="s">
        <v>16</v>
      </c>
      <c r="B54" s="1" t="s">
        <v>123</v>
      </c>
      <c r="C54" s="1" t="s">
        <v>36</v>
      </c>
      <c r="D54" s="1">
        <v>80705293</v>
      </c>
      <c r="E54" s="1" t="s">
        <v>19</v>
      </c>
      <c r="F54" s="1" t="s">
        <v>193</v>
      </c>
      <c r="G54" s="1" t="s">
        <v>194</v>
      </c>
      <c r="H54" s="3">
        <v>45447.783692129633</v>
      </c>
      <c r="I54" s="3">
        <v>45510.594456018516</v>
      </c>
      <c r="J54" s="1" t="s">
        <v>22</v>
      </c>
      <c r="K54" s="1" t="s">
        <v>195</v>
      </c>
      <c r="L54" s="3">
        <v>45447.791631944441</v>
      </c>
      <c r="M54" s="1" t="s">
        <v>24</v>
      </c>
      <c r="N54" s="4">
        <v>68</v>
      </c>
      <c r="O54" s="1" t="s">
        <v>30</v>
      </c>
      <c r="P54" s="3">
        <v>45510.58085648148</v>
      </c>
      <c r="Q54" s="5">
        <f>VLOOKUP($D54,[1]Hoja1!$A$1:$C$326,3,0)</f>
        <v>45510.493055555555</v>
      </c>
    </row>
    <row r="55" spans="1:17" ht="15" customHeight="1" x14ac:dyDescent="0.2">
      <c r="A55" s="1" t="s">
        <v>16</v>
      </c>
      <c r="B55" s="1" t="s">
        <v>123</v>
      </c>
      <c r="C55" s="1" t="s">
        <v>36</v>
      </c>
      <c r="D55" s="1">
        <v>80706223</v>
      </c>
      <c r="E55" s="1" t="s">
        <v>19</v>
      </c>
      <c r="F55" s="1" t="s">
        <v>196</v>
      </c>
      <c r="G55" s="1" t="s">
        <v>197</v>
      </c>
      <c r="H55" s="3">
        <v>45447.903553240743</v>
      </c>
      <c r="I55" s="3">
        <v>45510.593055555553</v>
      </c>
      <c r="J55" s="1" t="s">
        <v>22</v>
      </c>
      <c r="K55" s="1" t="s">
        <v>198</v>
      </c>
      <c r="L55" s="3">
        <v>45447.923321759263</v>
      </c>
      <c r="M55" s="1" t="s">
        <v>24</v>
      </c>
      <c r="N55" s="4">
        <v>34</v>
      </c>
      <c r="O55" s="1" t="s">
        <v>30</v>
      </c>
      <c r="P55" s="3">
        <v>45510.574652777781</v>
      </c>
      <c r="Q55" s="5">
        <f>VLOOKUP($D55,[1]Hoja1!$A$1:$C$326,3,0)</f>
        <v>45510.576388888891</v>
      </c>
    </row>
    <row r="56" spans="1:17" ht="15" customHeight="1" x14ac:dyDescent="0.2">
      <c r="A56" s="1" t="s">
        <v>16</v>
      </c>
      <c r="B56" s="1" t="s">
        <v>123</v>
      </c>
      <c r="C56" s="1" t="s">
        <v>36</v>
      </c>
      <c r="D56" s="1">
        <v>80710646</v>
      </c>
      <c r="E56" s="1" t="s">
        <v>19</v>
      </c>
      <c r="F56" s="1" t="s">
        <v>199</v>
      </c>
      <c r="G56" s="1" t="s">
        <v>200</v>
      </c>
      <c r="H56" s="3">
        <v>45448.381111111114</v>
      </c>
      <c r="I56" s="3">
        <v>45510.628368055557</v>
      </c>
      <c r="J56" s="1" t="s">
        <v>22</v>
      </c>
      <c r="K56" s="1" t="s">
        <v>201</v>
      </c>
      <c r="L56" s="3">
        <v>45448.510462962964</v>
      </c>
      <c r="M56" s="1" t="s">
        <v>43</v>
      </c>
      <c r="N56" s="4">
        <v>68</v>
      </c>
      <c r="O56" s="1" t="s">
        <v>30</v>
      </c>
      <c r="P56" s="3">
        <v>45510.600312499999</v>
      </c>
      <c r="Q56" s="5">
        <f>VLOOKUP($D56,[1]Hoja1!$A$1:$C$326,3,0)</f>
        <v>45510.590277777781</v>
      </c>
    </row>
    <row r="57" spans="1:17" ht="15" customHeight="1" x14ac:dyDescent="0.2">
      <c r="A57" s="1" t="s">
        <v>16</v>
      </c>
      <c r="B57" s="1" t="s">
        <v>123</v>
      </c>
      <c r="C57" s="1" t="s">
        <v>36</v>
      </c>
      <c r="D57" s="1">
        <v>80732397</v>
      </c>
      <c r="E57" s="1" t="s">
        <v>19</v>
      </c>
      <c r="F57" s="1" t="s">
        <v>202</v>
      </c>
      <c r="G57" s="1" t="s">
        <v>203</v>
      </c>
      <c r="H57" s="3">
        <v>45448.580127314817</v>
      </c>
      <c r="I57" s="3">
        <v>45510.665347222224</v>
      </c>
      <c r="J57" s="1" t="s">
        <v>22</v>
      </c>
      <c r="K57" s="1" t="s">
        <v>204</v>
      </c>
      <c r="L57" s="3">
        <v>45448.585844907408</v>
      </c>
      <c r="M57" s="1" t="s">
        <v>34</v>
      </c>
      <c r="N57" s="4">
        <v>34</v>
      </c>
      <c r="O57" s="1" t="s">
        <v>30</v>
      </c>
      <c r="P57" s="3">
        <v>45510.648263888892</v>
      </c>
      <c r="Q57" s="5">
        <f>VLOOKUP($D57,[1]Hoja1!$A$1:$C$326,3,0)</f>
        <v>45510.631944444445</v>
      </c>
    </row>
    <row r="58" spans="1:17" ht="15" customHeight="1" x14ac:dyDescent="0.2">
      <c r="A58" s="1" t="s">
        <v>16</v>
      </c>
      <c r="B58" s="1" t="s">
        <v>123</v>
      </c>
      <c r="C58" s="1" t="s">
        <v>36</v>
      </c>
      <c r="D58" s="1">
        <v>81614344</v>
      </c>
      <c r="E58" s="1" t="s">
        <v>19</v>
      </c>
      <c r="F58" s="1" t="s">
        <v>205</v>
      </c>
      <c r="G58" s="1" t="s">
        <v>206</v>
      </c>
      <c r="H58" s="3">
        <v>45477.288483796299</v>
      </c>
      <c r="I58" s="3">
        <v>45510.50677083333</v>
      </c>
      <c r="J58" s="1" t="s">
        <v>22</v>
      </c>
      <c r="K58" s="1" t="s">
        <v>207</v>
      </c>
      <c r="L58" s="3">
        <v>45478.51667824074</v>
      </c>
      <c r="M58" s="1" t="s">
        <v>29</v>
      </c>
      <c r="N58" s="4">
        <v>68</v>
      </c>
      <c r="O58" s="1" t="s">
        <v>57</v>
      </c>
      <c r="P58" s="3">
        <v>45510.480208333334</v>
      </c>
      <c r="Q58" s="5">
        <f>VLOOKUP($D58,[1]Hoja1!$A$1:$C$326,3,0)</f>
        <v>45510.472222222219</v>
      </c>
    </row>
    <row r="59" spans="1:17" ht="15" customHeight="1" x14ac:dyDescent="0.2">
      <c r="A59" s="1" t="s">
        <v>16</v>
      </c>
      <c r="B59" s="1" t="s">
        <v>123</v>
      </c>
      <c r="C59" s="1" t="s">
        <v>36</v>
      </c>
      <c r="D59" s="1">
        <v>81731154</v>
      </c>
      <c r="E59" s="1" t="s">
        <v>19</v>
      </c>
      <c r="F59" s="1" t="s">
        <v>208</v>
      </c>
      <c r="G59" s="1" t="s">
        <v>209</v>
      </c>
      <c r="H59" s="3">
        <v>45481.763842592591</v>
      </c>
      <c r="I59" s="3">
        <v>45510.475162037037</v>
      </c>
      <c r="J59" s="1" t="s">
        <v>22</v>
      </c>
      <c r="K59" s="1" t="s">
        <v>210</v>
      </c>
      <c r="L59" s="3">
        <v>45483.504675925928</v>
      </c>
      <c r="M59" s="1" t="s">
        <v>43</v>
      </c>
      <c r="N59" s="4">
        <v>110</v>
      </c>
      <c r="O59" s="1" t="s">
        <v>25</v>
      </c>
      <c r="P59" s="3">
        <v>45510.449432870373</v>
      </c>
      <c r="Q59" s="5">
        <f>VLOOKUP($D59,[1]Hoja1!$A$1:$C$326,3,0)</f>
        <v>45510.402777777781</v>
      </c>
    </row>
    <row r="60" spans="1:17" ht="15" customHeight="1" x14ac:dyDescent="0.2">
      <c r="A60" s="1" t="s">
        <v>16</v>
      </c>
      <c r="B60" s="1" t="s">
        <v>123</v>
      </c>
      <c r="C60" s="1" t="s">
        <v>36</v>
      </c>
      <c r="D60" s="1">
        <v>81733356</v>
      </c>
      <c r="E60" s="1" t="s">
        <v>19</v>
      </c>
      <c r="F60" s="1" t="s">
        <v>211</v>
      </c>
      <c r="G60" s="1" t="s">
        <v>212</v>
      </c>
      <c r="H60" s="3">
        <v>45482.301400462966</v>
      </c>
      <c r="I60" s="3">
        <v>45510.588854166665</v>
      </c>
      <c r="J60" s="1" t="s">
        <v>22</v>
      </c>
      <c r="K60" s="1" t="s">
        <v>213</v>
      </c>
      <c r="L60" s="3">
        <v>45483.403854166667</v>
      </c>
      <c r="M60" s="1" t="s">
        <v>34</v>
      </c>
      <c r="N60" s="4">
        <v>68</v>
      </c>
      <c r="O60" s="1" t="s">
        <v>57</v>
      </c>
      <c r="P60" s="3">
        <v>45510.567430555559</v>
      </c>
      <c r="Q60" s="5">
        <f>VLOOKUP($D60,[1]Hoja1!$A$1:$C$326,3,0)</f>
        <v>45510.555555555555</v>
      </c>
    </row>
    <row r="61" spans="1:17" ht="15" customHeight="1" x14ac:dyDescent="0.2">
      <c r="A61" s="1" t="s">
        <v>16</v>
      </c>
      <c r="B61" s="1" t="s">
        <v>123</v>
      </c>
      <c r="C61" s="1" t="s">
        <v>36</v>
      </c>
      <c r="D61" s="1">
        <v>81745632</v>
      </c>
      <c r="E61" s="1" t="s">
        <v>19</v>
      </c>
      <c r="F61" s="1" t="s">
        <v>214</v>
      </c>
      <c r="G61" s="1" t="s">
        <v>215</v>
      </c>
      <c r="H61" s="3">
        <v>45482.440162037034</v>
      </c>
      <c r="I61" s="3">
        <v>45510.391238425924</v>
      </c>
      <c r="J61" s="1" t="s">
        <v>22</v>
      </c>
      <c r="K61" s="1" t="s">
        <v>216</v>
      </c>
      <c r="L61" s="3">
        <v>45482.446631944447</v>
      </c>
      <c r="M61" s="1" t="s">
        <v>24</v>
      </c>
      <c r="N61" s="4">
        <v>68</v>
      </c>
      <c r="O61" s="1" t="s">
        <v>30</v>
      </c>
      <c r="P61" s="3">
        <v>45510.360173611109</v>
      </c>
      <c r="Q61" s="5">
        <f>VLOOKUP($D61,[1]Hoja1!$A$1:$C$326,3,0)</f>
        <v>45510.347222222219</v>
      </c>
    </row>
    <row r="62" spans="1:17" ht="15" customHeight="1" x14ac:dyDescent="0.2">
      <c r="A62" s="1" t="s">
        <v>16</v>
      </c>
      <c r="B62" s="1" t="s">
        <v>123</v>
      </c>
      <c r="C62" s="1" t="s">
        <v>36</v>
      </c>
      <c r="D62" s="1">
        <v>81758916</v>
      </c>
      <c r="E62" s="1" t="s">
        <v>19</v>
      </c>
      <c r="F62" s="1" t="s">
        <v>217</v>
      </c>
      <c r="G62" s="1" t="s">
        <v>218</v>
      </c>
      <c r="H62" s="3">
        <v>45482.556550925925</v>
      </c>
      <c r="I62" s="3">
        <v>45510.472638888888</v>
      </c>
      <c r="J62" s="1" t="s">
        <v>22</v>
      </c>
      <c r="K62" s="1" t="s">
        <v>219</v>
      </c>
      <c r="L62" s="3">
        <v>45482.575659722221</v>
      </c>
      <c r="M62" s="1" t="s">
        <v>43</v>
      </c>
      <c r="N62" s="4">
        <v>55</v>
      </c>
      <c r="O62" s="1" t="s">
        <v>25</v>
      </c>
      <c r="P62" s="3">
        <v>45510.431122685186</v>
      </c>
      <c r="Q62" s="5">
        <f>VLOOKUP($D62,[1]Hoja1!$A$1:$C$326,3,0)</f>
        <v>45510.430555555555</v>
      </c>
    </row>
    <row r="63" spans="1:17" ht="15" customHeight="1" x14ac:dyDescent="0.2">
      <c r="A63" s="1" t="s">
        <v>16</v>
      </c>
      <c r="B63" s="1" t="s">
        <v>123</v>
      </c>
      <c r="C63" s="1" t="s">
        <v>36</v>
      </c>
      <c r="D63" s="1">
        <v>81836432</v>
      </c>
      <c r="E63" s="1" t="s">
        <v>19</v>
      </c>
      <c r="F63" s="1" t="s">
        <v>220</v>
      </c>
      <c r="G63" s="1" t="s">
        <v>221</v>
      </c>
      <c r="H63" s="3">
        <v>45484.501701388886</v>
      </c>
      <c r="I63" s="3">
        <v>45510.692916666667</v>
      </c>
      <c r="J63" s="1" t="s">
        <v>22</v>
      </c>
      <c r="K63" s="1" t="s">
        <v>222</v>
      </c>
      <c r="L63" s="3">
        <v>45485.445208333331</v>
      </c>
      <c r="M63" s="1" t="s">
        <v>43</v>
      </c>
      <c r="N63" s="4">
        <v>34</v>
      </c>
      <c r="O63" s="1" t="s">
        <v>30</v>
      </c>
      <c r="P63" s="3">
        <v>45510.665532407409</v>
      </c>
      <c r="Q63" s="5">
        <f>VLOOKUP($D63,[1]Hoja1!$A$1:$C$326,3,0)</f>
        <v>45510.611111111109</v>
      </c>
    </row>
    <row r="64" spans="1:17" ht="15" customHeight="1" x14ac:dyDescent="0.2">
      <c r="A64" s="1" t="s">
        <v>16</v>
      </c>
      <c r="B64" s="1" t="s">
        <v>123</v>
      </c>
      <c r="C64" s="1" t="s">
        <v>36</v>
      </c>
      <c r="D64" s="1">
        <v>81850100</v>
      </c>
      <c r="E64" s="1" t="s">
        <v>19</v>
      </c>
      <c r="F64" s="1" t="s">
        <v>223</v>
      </c>
      <c r="G64" s="1" t="s">
        <v>224</v>
      </c>
      <c r="H64" s="3">
        <v>45484.646041666667</v>
      </c>
      <c r="I64" s="3">
        <v>45510.667928240742</v>
      </c>
      <c r="J64" s="1" t="s">
        <v>22</v>
      </c>
      <c r="K64" s="1" t="s">
        <v>225</v>
      </c>
      <c r="L64" s="3">
        <v>45484.782175925924</v>
      </c>
      <c r="M64" s="1" t="s">
        <v>34</v>
      </c>
      <c r="N64" s="4">
        <v>55</v>
      </c>
      <c r="O64" s="1" t="s">
        <v>62</v>
      </c>
      <c r="P64" s="3">
        <v>45510.652766203704</v>
      </c>
      <c r="Q64" s="5">
        <f>VLOOKUP($D64,[1]Hoja1!$A$1:$C$326,3,0)</f>
        <v>45510.597222222219</v>
      </c>
    </row>
    <row r="65" spans="1:17" ht="15" customHeight="1" x14ac:dyDescent="0.2">
      <c r="A65" s="1" t="s">
        <v>16</v>
      </c>
      <c r="B65" s="1" t="s">
        <v>123</v>
      </c>
      <c r="C65" s="1" t="s">
        <v>36</v>
      </c>
      <c r="D65" s="1">
        <v>81867601</v>
      </c>
      <c r="E65" s="1" t="s">
        <v>19</v>
      </c>
      <c r="F65" s="1" t="s">
        <v>226</v>
      </c>
      <c r="G65" s="1" t="s">
        <v>227</v>
      </c>
      <c r="H65" s="3">
        <v>45485.433576388888</v>
      </c>
      <c r="I65" s="3">
        <v>45510.472708333335</v>
      </c>
      <c r="J65" s="1" t="s">
        <v>22</v>
      </c>
      <c r="K65" s="1" t="s">
        <v>228</v>
      </c>
      <c r="L65" s="3">
        <v>45485.438877314817</v>
      </c>
      <c r="M65" s="1" t="s">
        <v>24</v>
      </c>
      <c r="N65" s="4">
        <v>68</v>
      </c>
      <c r="O65" s="1" t="s">
        <v>30</v>
      </c>
      <c r="P65" s="3">
        <v>45510.434513888889</v>
      </c>
      <c r="Q65" s="5">
        <f>VLOOKUP($D65,[1]Hoja1!$A$1:$C$326,3,0)</f>
        <v>45510.430555555555</v>
      </c>
    </row>
    <row r="66" spans="1:17" ht="15" customHeight="1" x14ac:dyDescent="0.2">
      <c r="A66" s="1" t="s">
        <v>16</v>
      </c>
      <c r="B66" s="1" t="s">
        <v>123</v>
      </c>
      <c r="C66" s="1" t="s">
        <v>36</v>
      </c>
      <c r="D66" s="1">
        <v>81895226</v>
      </c>
      <c r="E66" s="1" t="s">
        <v>19</v>
      </c>
      <c r="F66" s="1" t="s">
        <v>229</v>
      </c>
      <c r="G66" s="1" t="s">
        <v>230</v>
      </c>
      <c r="H66" s="3">
        <v>45485.750520833331</v>
      </c>
      <c r="I66" s="3">
        <v>45510.606203703705</v>
      </c>
      <c r="J66" s="1" t="s">
        <v>22</v>
      </c>
      <c r="K66" s="1" t="s">
        <v>231</v>
      </c>
      <c r="L66" s="3">
        <v>45486.44568287037</v>
      </c>
      <c r="M66" s="1" t="s">
        <v>29</v>
      </c>
      <c r="N66" s="4">
        <v>68</v>
      </c>
      <c r="O66" s="1" t="s">
        <v>30</v>
      </c>
      <c r="P66" s="3">
        <v>45510.587060185186</v>
      </c>
      <c r="Q66" s="5">
        <f>VLOOKUP($D66,[1]Hoja1!$A$1:$C$326,3,0)</f>
        <v>45510.555555555555</v>
      </c>
    </row>
    <row r="67" spans="1:17" ht="15" customHeight="1" x14ac:dyDescent="0.2">
      <c r="A67" s="1" t="s">
        <v>16</v>
      </c>
      <c r="B67" s="1" t="s">
        <v>123</v>
      </c>
      <c r="C67" s="1" t="s">
        <v>36</v>
      </c>
      <c r="D67" s="1">
        <v>81895337</v>
      </c>
      <c r="E67" s="1" t="s">
        <v>19</v>
      </c>
      <c r="F67" s="1" t="s">
        <v>232</v>
      </c>
      <c r="G67" s="1" t="s">
        <v>233</v>
      </c>
      <c r="H67" s="3">
        <v>45485.770497685182</v>
      </c>
      <c r="I67" s="3">
        <v>45510.584988425922</v>
      </c>
      <c r="J67" s="1" t="s">
        <v>22</v>
      </c>
      <c r="K67" s="1" t="s">
        <v>234</v>
      </c>
      <c r="L67" s="3">
        <v>45485.790405092594</v>
      </c>
      <c r="M67" s="1" t="s">
        <v>43</v>
      </c>
      <c r="N67" s="4">
        <v>110</v>
      </c>
      <c r="O67" s="1" t="s">
        <v>62</v>
      </c>
      <c r="P67" s="3">
        <v>45510.527442129627</v>
      </c>
      <c r="Q67" s="5">
        <f>VLOOKUP($D67,[1]Hoja1!$A$1:$C$326,3,0)</f>
        <v>45510.513888888891</v>
      </c>
    </row>
    <row r="68" spans="1:17" ht="15" customHeight="1" x14ac:dyDescent="0.2">
      <c r="A68" s="1" t="s">
        <v>16</v>
      </c>
      <c r="B68" s="1" t="s">
        <v>123</v>
      </c>
      <c r="C68" s="1" t="s">
        <v>36</v>
      </c>
      <c r="D68" s="1">
        <v>81895912</v>
      </c>
      <c r="E68" s="1" t="s">
        <v>19</v>
      </c>
      <c r="F68" s="1" t="s">
        <v>235</v>
      </c>
      <c r="G68" s="1" t="s">
        <v>236</v>
      </c>
      <c r="H68" s="3">
        <v>45485.912002314813</v>
      </c>
      <c r="I68" s="3">
        <v>45510.586168981485</v>
      </c>
      <c r="J68" s="1" t="s">
        <v>22</v>
      </c>
      <c r="K68" s="1" t="s">
        <v>237</v>
      </c>
      <c r="L68" s="3">
        <v>45485.914097222223</v>
      </c>
      <c r="M68" s="1" t="s">
        <v>34</v>
      </c>
      <c r="N68" s="4">
        <v>68</v>
      </c>
      <c r="O68" s="1" t="s">
        <v>30</v>
      </c>
      <c r="P68" s="3">
        <v>45510.542245370372</v>
      </c>
      <c r="Q68" s="5">
        <f>VLOOKUP($D68,[1]Hoja1!$A$1:$C$326,3,0)</f>
        <v>45510.513888888891</v>
      </c>
    </row>
    <row r="69" spans="1:17" ht="15" customHeight="1" x14ac:dyDescent="0.2">
      <c r="A69" s="1" t="s">
        <v>16</v>
      </c>
      <c r="B69" s="1" t="s">
        <v>123</v>
      </c>
      <c r="C69" s="1" t="s">
        <v>36</v>
      </c>
      <c r="D69" s="1">
        <v>81896315</v>
      </c>
      <c r="E69" s="1" t="s">
        <v>19</v>
      </c>
      <c r="F69" s="1" t="s">
        <v>238</v>
      </c>
      <c r="G69" s="1" t="s">
        <v>239</v>
      </c>
      <c r="H69" s="3">
        <v>45486.350798611114</v>
      </c>
      <c r="I69" s="3">
        <v>45510.586388888885</v>
      </c>
      <c r="J69" s="1" t="s">
        <v>22</v>
      </c>
      <c r="K69" s="1" t="s">
        <v>240</v>
      </c>
      <c r="L69" s="3">
        <v>45486.395254629628</v>
      </c>
      <c r="M69" s="1" t="s">
        <v>43</v>
      </c>
      <c r="N69" s="4">
        <v>68</v>
      </c>
      <c r="O69" s="1" t="s">
        <v>30</v>
      </c>
      <c r="P69" s="3">
        <v>45510.545324074075</v>
      </c>
      <c r="Q69" s="5">
        <f>VLOOKUP($D69,[1]Hoja1!$A$1:$C$326,3,0)</f>
        <v>45510.527777777781</v>
      </c>
    </row>
    <row r="70" spans="1:17" ht="15" customHeight="1" x14ac:dyDescent="0.2">
      <c r="A70" s="1" t="s">
        <v>16</v>
      </c>
      <c r="B70" s="1" t="s">
        <v>123</v>
      </c>
      <c r="C70" s="1" t="s">
        <v>36</v>
      </c>
      <c r="D70" s="1">
        <v>82088726</v>
      </c>
      <c r="E70" s="1" t="s">
        <v>241</v>
      </c>
      <c r="F70" s="1" t="s">
        <v>242</v>
      </c>
      <c r="G70" s="1" t="s">
        <v>243</v>
      </c>
      <c r="H70" s="3">
        <v>45492.493391203701</v>
      </c>
      <c r="I70" s="5">
        <v>45510</v>
      </c>
      <c r="J70" s="1" t="s">
        <v>22</v>
      </c>
      <c r="K70" s="1" t="s">
        <v>244</v>
      </c>
      <c r="L70" s="3">
        <v>45492.531087962961</v>
      </c>
      <c r="M70" s="1" t="s">
        <v>29</v>
      </c>
      <c r="N70" s="4">
        <v>110</v>
      </c>
      <c r="O70" s="1" t="s">
        <v>25</v>
      </c>
      <c r="P70" s="3">
        <v>45510.687881944446</v>
      </c>
      <c r="Q70" s="5">
        <f>VLOOKUP($D70,[1]Hoja1!$A$1:$C$326,3,0)</f>
        <v>45510.583333333336</v>
      </c>
    </row>
    <row r="71" spans="1:17" ht="15" customHeight="1" x14ac:dyDescent="0.2">
      <c r="A71" s="1" t="s">
        <v>16</v>
      </c>
      <c r="B71" s="1" t="s">
        <v>123</v>
      </c>
      <c r="C71" s="1" t="s">
        <v>36</v>
      </c>
      <c r="D71" s="1">
        <v>82209599</v>
      </c>
      <c r="E71" s="1" t="s">
        <v>19</v>
      </c>
      <c r="F71" s="1" t="s">
        <v>245</v>
      </c>
      <c r="G71" s="1" t="s">
        <v>246</v>
      </c>
      <c r="H71" s="3">
        <v>45497.361539351848</v>
      </c>
      <c r="I71" s="3">
        <v>45510.693206018521</v>
      </c>
      <c r="J71" s="1" t="s">
        <v>22</v>
      </c>
      <c r="K71" s="1" t="s">
        <v>247</v>
      </c>
      <c r="L71" s="3">
        <v>45497.366273148145</v>
      </c>
      <c r="M71" s="1" t="s">
        <v>43</v>
      </c>
      <c r="N71" s="4">
        <v>68</v>
      </c>
      <c r="O71" s="1" t="s">
        <v>30</v>
      </c>
      <c r="P71" s="3">
        <v>45510.682037037041</v>
      </c>
      <c r="Q71" s="5">
        <f>VLOOKUP($D71,[1]Hoja1!$A$1:$C$326,3,0)</f>
        <v>45510.583333333336</v>
      </c>
    </row>
    <row r="72" spans="1:17" ht="15" customHeight="1" x14ac:dyDescent="0.2">
      <c r="A72" s="1" t="s">
        <v>16</v>
      </c>
      <c r="B72" s="1" t="s">
        <v>123</v>
      </c>
      <c r="C72" s="1" t="s">
        <v>36</v>
      </c>
      <c r="D72" s="1">
        <v>82322848</v>
      </c>
      <c r="E72" s="1" t="s">
        <v>248</v>
      </c>
      <c r="F72" s="1" t="s">
        <v>249</v>
      </c>
      <c r="G72" s="1" t="s">
        <v>250</v>
      </c>
      <c r="H72" s="3">
        <v>45500.491967592592</v>
      </c>
      <c r="I72" s="5">
        <v>45510</v>
      </c>
      <c r="J72" s="1" t="s">
        <v>22</v>
      </c>
      <c r="K72" s="1" t="s">
        <v>251</v>
      </c>
      <c r="L72" s="3">
        <v>45500.532118055555</v>
      </c>
      <c r="M72" s="1" t="s">
        <v>34</v>
      </c>
      <c r="N72" s="4">
        <v>68</v>
      </c>
      <c r="O72" s="1" t="s">
        <v>30</v>
      </c>
      <c r="P72" s="3">
        <v>45510.674131944441</v>
      </c>
      <c r="Q72" s="5">
        <f>VLOOKUP($D72,[1]Hoja1!$A$1:$C$326,3,0)</f>
        <v>45510.541666666664</v>
      </c>
    </row>
    <row r="73" spans="1:17" ht="15" customHeight="1" x14ac:dyDescent="0.2">
      <c r="A73" s="1" t="s">
        <v>16</v>
      </c>
      <c r="B73" s="1" t="s">
        <v>123</v>
      </c>
      <c r="C73" s="1" t="s">
        <v>58</v>
      </c>
      <c r="D73" s="1">
        <v>54537166</v>
      </c>
      <c r="E73" s="1" t="s">
        <v>19</v>
      </c>
      <c r="F73" s="1" t="s">
        <v>252</v>
      </c>
      <c r="G73" s="1" t="s">
        <v>253</v>
      </c>
      <c r="H73" s="3">
        <v>44482.641875000001</v>
      </c>
      <c r="I73" s="3">
        <v>45510.587418981479</v>
      </c>
      <c r="J73" s="1" t="s">
        <v>22</v>
      </c>
      <c r="K73" s="1" t="s">
        <v>254</v>
      </c>
      <c r="L73" s="3">
        <v>44482.644895833335</v>
      </c>
      <c r="M73" s="1" t="s">
        <v>43</v>
      </c>
      <c r="N73" s="4">
        <v>68</v>
      </c>
      <c r="O73" s="1" t="s">
        <v>30</v>
      </c>
      <c r="P73" s="3">
        <v>45510.5234375</v>
      </c>
      <c r="Q73" s="5">
        <f>VLOOKUP($D73,[1]Hoja1!$A$1:$C$326,3,0)</f>
        <v>45510.506944444445</v>
      </c>
    </row>
    <row r="74" spans="1:17" ht="15" customHeight="1" x14ac:dyDescent="0.2">
      <c r="A74" s="1" t="s">
        <v>16</v>
      </c>
      <c r="B74" s="1" t="s">
        <v>123</v>
      </c>
      <c r="C74" s="1" t="s">
        <v>58</v>
      </c>
      <c r="D74" s="1">
        <v>59238667</v>
      </c>
      <c r="E74" s="1" t="s">
        <v>241</v>
      </c>
      <c r="F74" s="1" t="s">
        <v>255</v>
      </c>
      <c r="G74" s="1" t="s">
        <v>256</v>
      </c>
      <c r="H74" s="3">
        <v>44665.527256944442</v>
      </c>
      <c r="I74" s="5">
        <v>45510</v>
      </c>
      <c r="J74" s="1" t="s">
        <v>22</v>
      </c>
      <c r="K74" s="1" t="s">
        <v>257</v>
      </c>
      <c r="L74" s="3">
        <v>44665.527951388889</v>
      </c>
      <c r="M74" s="1" t="s">
        <v>29</v>
      </c>
      <c r="N74" s="4">
        <v>68</v>
      </c>
      <c r="O74" s="1" t="s">
        <v>30</v>
      </c>
      <c r="P74" s="3">
        <v>45510.519074074073</v>
      </c>
      <c r="Q74" s="5">
        <f>VLOOKUP($D74,[1]Hoja1!$A$1:$C$326,3,0)</f>
        <v>45510.506944444445</v>
      </c>
    </row>
    <row r="75" spans="1:17" ht="15" customHeight="1" x14ac:dyDescent="0.2">
      <c r="A75" s="1" t="s">
        <v>16</v>
      </c>
      <c r="B75" s="1" t="s">
        <v>123</v>
      </c>
      <c r="C75" s="1" t="s">
        <v>58</v>
      </c>
      <c r="D75" s="1">
        <v>64243109</v>
      </c>
      <c r="E75" s="1" t="s">
        <v>19</v>
      </c>
      <c r="F75" s="1" t="s">
        <v>258</v>
      </c>
      <c r="G75" s="1" t="s">
        <v>259</v>
      </c>
      <c r="H75" s="3">
        <v>44840.460300925923</v>
      </c>
      <c r="I75" s="3">
        <v>45510.618125000001</v>
      </c>
      <c r="J75" s="1" t="s">
        <v>22</v>
      </c>
      <c r="K75" s="1" t="s">
        <v>260</v>
      </c>
      <c r="L75" s="3">
        <v>44842.755706018521</v>
      </c>
      <c r="M75" s="1" t="s">
        <v>34</v>
      </c>
      <c r="N75" s="4">
        <v>55</v>
      </c>
      <c r="O75" s="1" t="s">
        <v>62</v>
      </c>
      <c r="P75" s="3">
        <v>45510.600312499999</v>
      </c>
      <c r="Q75" s="5">
        <f>VLOOKUP($D75,[1]Hoja1!$A$1:$C$326,3,0)</f>
        <v>45510.604166666664</v>
      </c>
    </row>
    <row r="76" spans="1:17" ht="15" customHeight="1" x14ac:dyDescent="0.2">
      <c r="A76" s="1" t="s">
        <v>16</v>
      </c>
      <c r="B76" s="1" t="s">
        <v>123</v>
      </c>
      <c r="C76" s="1" t="s">
        <v>58</v>
      </c>
      <c r="D76" s="1">
        <v>64558475</v>
      </c>
      <c r="E76" s="1" t="s">
        <v>19</v>
      </c>
      <c r="F76" s="1" t="s">
        <v>261</v>
      </c>
      <c r="G76" s="1" t="s">
        <v>262</v>
      </c>
      <c r="H76" s="3">
        <v>44852.675995370373</v>
      </c>
      <c r="I76" s="3">
        <v>45510.628506944442</v>
      </c>
      <c r="J76" s="1" t="s">
        <v>22</v>
      </c>
      <c r="K76" s="1" t="s">
        <v>263</v>
      </c>
      <c r="L76" s="3">
        <v>44853.609548611108</v>
      </c>
      <c r="M76" s="1" t="s">
        <v>29</v>
      </c>
      <c r="N76" s="4">
        <v>34</v>
      </c>
      <c r="O76" s="1" t="s">
        <v>30</v>
      </c>
      <c r="P76" s="3">
        <v>45510.602662037039</v>
      </c>
      <c r="Q76" s="5">
        <f>VLOOKUP($D76,[1]Hoja1!$A$1:$C$326,3,0)</f>
        <v>45510.590277777781</v>
      </c>
    </row>
    <row r="77" spans="1:17" ht="15" customHeight="1" x14ac:dyDescent="0.2">
      <c r="A77" s="1" t="s">
        <v>16</v>
      </c>
      <c r="B77" s="1" t="s">
        <v>123</v>
      </c>
      <c r="C77" s="1" t="s">
        <v>58</v>
      </c>
      <c r="D77" s="1">
        <v>76542426</v>
      </c>
      <c r="E77" s="1" t="s">
        <v>79</v>
      </c>
      <c r="F77" s="1" t="s">
        <v>264</v>
      </c>
      <c r="G77" s="1" t="s">
        <v>265</v>
      </c>
      <c r="H77" s="3">
        <v>45287.481921296298</v>
      </c>
      <c r="I77" s="5">
        <v>45510</v>
      </c>
      <c r="J77" s="1" t="s">
        <v>22</v>
      </c>
      <c r="K77" s="1" t="s">
        <v>266</v>
      </c>
      <c r="L77" s="3">
        <v>45289.482673611114</v>
      </c>
      <c r="M77" s="1" t="s">
        <v>43</v>
      </c>
      <c r="N77" s="4">
        <v>34</v>
      </c>
      <c r="O77" s="1" t="s">
        <v>30</v>
      </c>
      <c r="P77" s="3">
        <v>45510.587951388887</v>
      </c>
      <c r="Q77" s="5">
        <f>VLOOKUP($D77,[1]Hoja1!$A$1:$C$326,3,0)</f>
        <v>45510.569444444445</v>
      </c>
    </row>
    <row r="78" spans="1:17" ht="15" customHeight="1" x14ac:dyDescent="0.2">
      <c r="A78" s="1" t="s">
        <v>16</v>
      </c>
      <c r="B78" s="1" t="s">
        <v>123</v>
      </c>
      <c r="C78" s="1" t="s">
        <v>58</v>
      </c>
      <c r="D78" s="1">
        <v>76894802</v>
      </c>
      <c r="E78" s="1" t="s">
        <v>19</v>
      </c>
      <c r="F78" s="1" t="s">
        <v>267</v>
      </c>
      <c r="G78" s="1" t="s">
        <v>268</v>
      </c>
      <c r="H78" s="3">
        <v>45313.628657407404</v>
      </c>
      <c r="I78" s="3">
        <v>45510.457997685182</v>
      </c>
      <c r="J78" s="1" t="s">
        <v>22</v>
      </c>
      <c r="K78" s="1" t="s">
        <v>269</v>
      </c>
      <c r="L78" s="3">
        <v>45313.633344907408</v>
      </c>
      <c r="M78" s="1" t="s">
        <v>24</v>
      </c>
      <c r="N78" s="4">
        <v>68</v>
      </c>
      <c r="O78" s="1" t="s">
        <v>30</v>
      </c>
      <c r="P78" s="3">
        <v>45510.41611111111</v>
      </c>
      <c r="Q78" s="5">
        <f>VLOOKUP($D78,[1]Hoja1!$A$1:$C$326,3,0)</f>
        <v>45510.409722222219</v>
      </c>
    </row>
    <row r="79" spans="1:17" ht="15" customHeight="1" x14ac:dyDescent="0.2">
      <c r="A79" s="1" t="s">
        <v>16</v>
      </c>
      <c r="B79" s="1" t="s">
        <v>123</v>
      </c>
      <c r="C79" s="1" t="s">
        <v>58</v>
      </c>
      <c r="D79" s="1">
        <v>76961633</v>
      </c>
      <c r="E79" s="1" t="s">
        <v>19</v>
      </c>
      <c r="F79" s="1" t="s">
        <v>270</v>
      </c>
      <c r="G79" s="1" t="s">
        <v>271</v>
      </c>
      <c r="H79" s="3">
        <v>45315.616631944446</v>
      </c>
      <c r="I79" s="3">
        <v>45510.372939814813</v>
      </c>
      <c r="J79" s="1" t="s">
        <v>22</v>
      </c>
      <c r="K79" s="1" t="s">
        <v>272</v>
      </c>
      <c r="L79" s="3">
        <v>45315.635520833333</v>
      </c>
      <c r="M79" s="1" t="s">
        <v>34</v>
      </c>
      <c r="N79" s="4">
        <v>68</v>
      </c>
      <c r="O79" s="1" t="s">
        <v>30</v>
      </c>
      <c r="P79" s="3">
        <v>45510.344004629631</v>
      </c>
      <c r="Q79" s="5">
        <f>VLOOKUP($D79,[1]Hoja1!$A$1:$C$326,3,0)</f>
        <v>45510.333333333336</v>
      </c>
    </row>
    <row r="80" spans="1:17" ht="15" customHeight="1" x14ac:dyDescent="0.2">
      <c r="A80" s="1" t="s">
        <v>16</v>
      </c>
      <c r="B80" s="1" t="s">
        <v>123</v>
      </c>
      <c r="C80" s="1" t="s">
        <v>58</v>
      </c>
      <c r="D80" s="1">
        <v>77010315</v>
      </c>
      <c r="E80" s="1" t="s">
        <v>19</v>
      </c>
      <c r="F80" s="1" t="s">
        <v>273</v>
      </c>
      <c r="G80" s="1" t="s">
        <v>274</v>
      </c>
      <c r="H80" s="3">
        <v>45317.434398148151</v>
      </c>
      <c r="I80" s="3">
        <v>45510.49013888889</v>
      </c>
      <c r="J80" s="1" t="s">
        <v>22</v>
      </c>
      <c r="K80" s="1" t="s">
        <v>275</v>
      </c>
      <c r="L80" s="3">
        <v>45317.455833333333</v>
      </c>
      <c r="M80" s="1" t="s">
        <v>34</v>
      </c>
      <c r="N80" s="4">
        <v>34</v>
      </c>
      <c r="O80" s="1" t="s">
        <v>30</v>
      </c>
      <c r="P80" s="3">
        <v>45510.457592592589</v>
      </c>
      <c r="Q80" s="5">
        <f>VLOOKUP($D80,[1]Hoja1!$A$1:$C$326,3,0)</f>
        <v>45510.458333333336</v>
      </c>
    </row>
    <row r="81" spans="1:17" ht="15" customHeight="1" x14ac:dyDescent="0.2">
      <c r="A81" s="1" t="s">
        <v>16</v>
      </c>
      <c r="B81" s="1" t="s">
        <v>123</v>
      </c>
      <c r="C81" s="1" t="s">
        <v>58</v>
      </c>
      <c r="D81" s="1">
        <v>77286337</v>
      </c>
      <c r="E81" s="1" t="s">
        <v>79</v>
      </c>
      <c r="F81" s="1" t="s">
        <v>276</v>
      </c>
      <c r="G81" s="1" t="s">
        <v>277</v>
      </c>
      <c r="H81" s="3">
        <v>45328.901030092595</v>
      </c>
      <c r="I81" s="5">
        <v>45510</v>
      </c>
      <c r="J81" s="1" t="s">
        <v>22</v>
      </c>
      <c r="K81" s="1" t="s">
        <v>278</v>
      </c>
      <c r="L81" s="3">
        <v>45328.90283564815</v>
      </c>
      <c r="M81" s="1" t="s">
        <v>34</v>
      </c>
      <c r="N81" s="4">
        <v>55</v>
      </c>
      <c r="O81" s="1" t="s">
        <v>279</v>
      </c>
      <c r="P81" s="3">
        <v>45510.507928240739</v>
      </c>
      <c r="Q81" s="5">
        <f>VLOOKUP($D81,[1]Hoja1!$A$1:$C$326,3,0)</f>
        <v>45510.5</v>
      </c>
    </row>
    <row r="82" spans="1:17" ht="15" customHeight="1" x14ac:dyDescent="0.2">
      <c r="A82" s="1" t="s">
        <v>16</v>
      </c>
      <c r="B82" s="1" t="s">
        <v>123</v>
      </c>
      <c r="C82" s="1" t="s">
        <v>58</v>
      </c>
      <c r="D82" s="1">
        <v>77516494</v>
      </c>
      <c r="E82" s="1" t="s">
        <v>19</v>
      </c>
      <c r="F82" s="1" t="s">
        <v>280</v>
      </c>
      <c r="G82" s="1" t="s">
        <v>281</v>
      </c>
      <c r="H82" s="3">
        <v>45341.357685185183</v>
      </c>
      <c r="I82" s="3">
        <v>45510.53696759259</v>
      </c>
      <c r="J82" s="1" t="s">
        <v>22</v>
      </c>
      <c r="K82" s="1" t="s">
        <v>282</v>
      </c>
      <c r="L82" s="3">
        <v>45341.549004629633</v>
      </c>
      <c r="M82" s="1" t="s">
        <v>43</v>
      </c>
      <c r="N82" s="4">
        <v>34</v>
      </c>
      <c r="O82" s="1" t="s">
        <v>57</v>
      </c>
      <c r="P82" s="3">
        <v>45510.521203703705</v>
      </c>
      <c r="Q82" s="5">
        <f>VLOOKUP($D82,[1]Hoja1!$A$1:$C$326,3,0)</f>
        <v>45510.506944444445</v>
      </c>
    </row>
    <row r="83" spans="1:17" ht="15" customHeight="1" x14ac:dyDescent="0.2">
      <c r="A83" s="1" t="s">
        <v>16</v>
      </c>
      <c r="B83" s="1" t="s">
        <v>123</v>
      </c>
      <c r="C83" s="1" t="s">
        <v>58</v>
      </c>
      <c r="D83" s="1">
        <v>77688282</v>
      </c>
      <c r="E83" s="1" t="s">
        <v>19</v>
      </c>
      <c r="F83" s="1" t="s">
        <v>283</v>
      </c>
      <c r="G83" s="1" t="s">
        <v>284</v>
      </c>
      <c r="H83" s="3">
        <v>45344.854583333334</v>
      </c>
      <c r="I83" s="3">
        <v>45510.588449074072</v>
      </c>
      <c r="J83" s="1" t="s">
        <v>22</v>
      </c>
      <c r="K83" s="1" t="s">
        <v>285</v>
      </c>
      <c r="L83" s="3">
        <v>45344.959386574075</v>
      </c>
      <c r="M83" s="1" t="s">
        <v>24</v>
      </c>
      <c r="N83" s="4">
        <v>34</v>
      </c>
      <c r="O83" s="1" t="s">
        <v>30</v>
      </c>
      <c r="P83" s="3">
        <v>45510.550046296295</v>
      </c>
      <c r="Q83" s="5">
        <f>VLOOKUP($D83,[1]Hoja1!$A$1:$C$326,3,0)</f>
        <v>45510.541666666664</v>
      </c>
    </row>
    <row r="84" spans="1:17" ht="15" customHeight="1" x14ac:dyDescent="0.2">
      <c r="A84" s="1" t="s">
        <v>16</v>
      </c>
      <c r="B84" s="1" t="s">
        <v>123</v>
      </c>
      <c r="C84" s="1" t="s">
        <v>58</v>
      </c>
      <c r="D84" s="1">
        <v>77993640</v>
      </c>
      <c r="E84" s="1" t="s">
        <v>19</v>
      </c>
      <c r="F84" s="1" t="s">
        <v>286</v>
      </c>
      <c r="G84" s="1" t="s">
        <v>287</v>
      </c>
      <c r="H84" s="3">
        <v>45355.515046296299</v>
      </c>
      <c r="I84" s="3">
        <v>45510.425254629627</v>
      </c>
      <c r="J84" s="1" t="s">
        <v>22</v>
      </c>
      <c r="K84" s="1" t="s">
        <v>288</v>
      </c>
      <c r="L84" s="3">
        <v>45355.607557870368</v>
      </c>
      <c r="M84" s="1" t="s">
        <v>43</v>
      </c>
      <c r="N84" s="4">
        <v>34</v>
      </c>
      <c r="O84" s="1" t="s">
        <v>30</v>
      </c>
      <c r="P84" s="3">
        <v>45510.392500000002</v>
      </c>
      <c r="Q84" s="5">
        <f>VLOOKUP($D84,[1]Hoja1!$A$1:$C$326,3,0)</f>
        <v>45510.395833333336</v>
      </c>
    </row>
    <row r="85" spans="1:17" ht="15" customHeight="1" x14ac:dyDescent="0.2">
      <c r="A85" s="1" t="s">
        <v>16</v>
      </c>
      <c r="B85" s="1" t="s">
        <v>123</v>
      </c>
      <c r="C85" s="1" t="s">
        <v>58</v>
      </c>
      <c r="D85" s="1">
        <v>78052321</v>
      </c>
      <c r="E85" s="1" t="s">
        <v>19</v>
      </c>
      <c r="F85" s="1" t="s">
        <v>289</v>
      </c>
      <c r="G85" s="1" t="s">
        <v>290</v>
      </c>
      <c r="H85" s="3">
        <v>45357.382060185184</v>
      </c>
      <c r="I85" s="3">
        <v>45510.373842592591</v>
      </c>
      <c r="J85" s="1" t="s">
        <v>22</v>
      </c>
      <c r="K85" s="1" t="s">
        <v>291</v>
      </c>
      <c r="L85" s="3">
        <v>45358.525150462963</v>
      </c>
      <c r="M85" s="1" t="s">
        <v>78</v>
      </c>
      <c r="N85" s="4">
        <v>68</v>
      </c>
      <c r="O85" s="1" t="s">
        <v>30</v>
      </c>
      <c r="P85" s="3">
        <v>45510.358055555553</v>
      </c>
      <c r="Q85" s="5">
        <f>VLOOKUP($D85,[1]Hoja1!$A$1:$C$326,3,0)</f>
        <v>45510.333333333336</v>
      </c>
    </row>
    <row r="86" spans="1:17" ht="15" customHeight="1" x14ac:dyDescent="0.2">
      <c r="A86" s="1" t="s">
        <v>16</v>
      </c>
      <c r="B86" s="1" t="s">
        <v>123</v>
      </c>
      <c r="C86" s="1" t="s">
        <v>58</v>
      </c>
      <c r="D86" s="1">
        <v>78096519</v>
      </c>
      <c r="E86" s="1" t="s">
        <v>19</v>
      </c>
      <c r="F86" s="1" t="s">
        <v>292</v>
      </c>
      <c r="G86" s="1" t="s">
        <v>293</v>
      </c>
      <c r="H86" s="3">
        <v>45358.467638888891</v>
      </c>
      <c r="I86" s="3">
        <v>45510.391134259262</v>
      </c>
      <c r="J86" s="1" t="s">
        <v>22</v>
      </c>
      <c r="K86" s="1" t="s">
        <v>294</v>
      </c>
      <c r="L86" s="3">
        <v>45358.486481481479</v>
      </c>
      <c r="M86" s="1" t="s">
        <v>34</v>
      </c>
      <c r="N86" s="4">
        <v>68</v>
      </c>
      <c r="O86" s="1" t="s">
        <v>30</v>
      </c>
      <c r="P86" s="3">
        <v>45510.361296296294</v>
      </c>
      <c r="Q86" s="5">
        <f>VLOOKUP($D86,[1]Hoja1!$A$1:$C$326,3,0)</f>
        <v>45510.333333333336</v>
      </c>
    </row>
    <row r="87" spans="1:17" ht="15" customHeight="1" x14ac:dyDescent="0.2">
      <c r="A87" s="1" t="s">
        <v>16</v>
      </c>
      <c r="B87" s="1" t="s">
        <v>123</v>
      </c>
      <c r="C87" s="1" t="s">
        <v>58</v>
      </c>
      <c r="D87" s="1">
        <v>78358265</v>
      </c>
      <c r="E87" s="1" t="s">
        <v>19</v>
      </c>
      <c r="F87" s="1" t="s">
        <v>295</v>
      </c>
      <c r="G87" s="1" t="s">
        <v>296</v>
      </c>
      <c r="H87" s="3">
        <v>45369.333969907406</v>
      </c>
      <c r="I87" s="3">
        <v>45510.372534722221</v>
      </c>
      <c r="J87" s="1" t="s">
        <v>22</v>
      </c>
      <c r="K87" s="1" t="s">
        <v>297</v>
      </c>
      <c r="L87" s="3">
        <v>45369.560358796298</v>
      </c>
      <c r="M87" s="1" t="s">
        <v>29</v>
      </c>
      <c r="N87" s="4">
        <v>34</v>
      </c>
      <c r="O87" s="1" t="s">
        <v>30</v>
      </c>
      <c r="P87" s="3">
        <v>45510.341168981482</v>
      </c>
      <c r="Q87" s="5">
        <f>VLOOKUP($D87,[1]Hoja1!$A$1:$C$326,3,0)</f>
        <v>45510.333333333336</v>
      </c>
    </row>
    <row r="88" spans="1:17" ht="15" customHeight="1" x14ac:dyDescent="0.2">
      <c r="A88" s="1" t="s">
        <v>16</v>
      </c>
      <c r="B88" s="1" t="s">
        <v>123</v>
      </c>
      <c r="C88" s="1" t="s">
        <v>58</v>
      </c>
      <c r="D88" s="1">
        <v>78379885</v>
      </c>
      <c r="E88" s="1" t="s">
        <v>19</v>
      </c>
      <c r="F88" s="1" t="s">
        <v>298</v>
      </c>
      <c r="G88" s="1" t="s">
        <v>299</v>
      </c>
      <c r="H88" s="3">
        <v>45369.538553240738</v>
      </c>
      <c r="I88" s="3">
        <v>45510.583703703705</v>
      </c>
      <c r="J88" s="1" t="s">
        <v>22</v>
      </c>
      <c r="K88" s="1" t="s">
        <v>300</v>
      </c>
      <c r="L88" s="3">
        <v>45369.540023148147</v>
      </c>
      <c r="M88" s="1" t="s">
        <v>29</v>
      </c>
      <c r="N88" s="4">
        <v>68</v>
      </c>
      <c r="O88" s="1" t="s">
        <v>30</v>
      </c>
      <c r="P88" s="3">
        <v>45510.52915509259</v>
      </c>
      <c r="Q88" s="5">
        <f>VLOOKUP($D88,[1]Hoja1!$A$1:$C$326,3,0)</f>
        <v>45510.479166666664</v>
      </c>
    </row>
    <row r="89" spans="1:17" ht="15" customHeight="1" x14ac:dyDescent="0.2">
      <c r="A89" s="1" t="s">
        <v>16</v>
      </c>
      <c r="B89" s="1" t="s">
        <v>123</v>
      </c>
      <c r="C89" s="1" t="s">
        <v>58</v>
      </c>
      <c r="D89" s="1">
        <v>78628958</v>
      </c>
      <c r="E89" s="1" t="s">
        <v>19</v>
      </c>
      <c r="F89" s="1" t="s">
        <v>301</v>
      </c>
      <c r="G89" s="1" t="s">
        <v>302</v>
      </c>
      <c r="H89" s="3">
        <v>45377.31417824074</v>
      </c>
      <c r="I89" s="3">
        <v>45510.588958333334</v>
      </c>
      <c r="J89" s="1" t="s">
        <v>22</v>
      </c>
      <c r="K89" s="1" t="s">
        <v>303</v>
      </c>
      <c r="L89" s="3">
        <v>45377.316932870373</v>
      </c>
      <c r="M89" s="1" t="s">
        <v>24</v>
      </c>
      <c r="N89" s="4">
        <v>34</v>
      </c>
      <c r="O89" s="1" t="s">
        <v>30</v>
      </c>
      <c r="P89" s="3">
        <v>45510.545057870368</v>
      </c>
      <c r="Q89" s="5">
        <f>VLOOKUP($D89,[1]Hoja1!$A$1:$C$326,3,0)</f>
        <v>45510.548611111109</v>
      </c>
    </row>
    <row r="90" spans="1:17" ht="15" customHeight="1" x14ac:dyDescent="0.2">
      <c r="A90" s="1" t="s">
        <v>16</v>
      </c>
      <c r="B90" s="1" t="s">
        <v>123</v>
      </c>
      <c r="C90" s="1" t="s">
        <v>58</v>
      </c>
      <c r="D90" s="1">
        <v>78670459</v>
      </c>
      <c r="E90" s="1" t="s">
        <v>19</v>
      </c>
      <c r="F90" s="1" t="s">
        <v>304</v>
      </c>
      <c r="G90" s="1" t="s">
        <v>305</v>
      </c>
      <c r="H90" s="3">
        <v>45377.634282407409</v>
      </c>
      <c r="I90" s="3">
        <v>45510.430787037039</v>
      </c>
      <c r="J90" s="1" t="s">
        <v>22</v>
      </c>
      <c r="K90" s="1" t="s">
        <v>306</v>
      </c>
      <c r="L90" s="3">
        <v>45377.640115740738</v>
      </c>
      <c r="M90" s="1" t="s">
        <v>29</v>
      </c>
      <c r="N90" s="4">
        <v>34</v>
      </c>
      <c r="O90" s="1" t="s">
        <v>30</v>
      </c>
      <c r="P90" s="3">
        <v>45510.413807870369</v>
      </c>
      <c r="Q90" s="5">
        <f>VLOOKUP($D90,[1]Hoja1!$A$1:$C$326,3,0)</f>
        <v>45510.395833333336</v>
      </c>
    </row>
    <row r="91" spans="1:17" ht="15" customHeight="1" x14ac:dyDescent="0.2">
      <c r="A91" s="1" t="s">
        <v>16</v>
      </c>
      <c r="B91" s="1" t="s">
        <v>123</v>
      </c>
      <c r="C91" s="1" t="s">
        <v>58</v>
      </c>
      <c r="D91" s="1">
        <v>78823458</v>
      </c>
      <c r="E91" s="1" t="s">
        <v>19</v>
      </c>
      <c r="F91" s="1" t="s">
        <v>307</v>
      </c>
      <c r="G91" s="1" t="s">
        <v>308</v>
      </c>
      <c r="H91" s="3">
        <v>45383.623993055553</v>
      </c>
      <c r="I91" s="3">
        <v>45510.586527777778</v>
      </c>
      <c r="J91" s="1" t="s">
        <v>22</v>
      </c>
      <c r="K91" s="1" t="s">
        <v>309</v>
      </c>
      <c r="L91" s="3">
        <v>45383.632939814815</v>
      </c>
      <c r="M91" s="1" t="s">
        <v>43</v>
      </c>
      <c r="N91" s="4">
        <v>34</v>
      </c>
      <c r="O91" s="1" t="s">
        <v>30</v>
      </c>
      <c r="P91" s="3">
        <v>45510.542141203703</v>
      </c>
      <c r="Q91" s="5">
        <f>VLOOKUP($D91,[1]Hoja1!$A$1:$C$326,3,0)</f>
        <v>45510.520833333336</v>
      </c>
    </row>
    <row r="92" spans="1:17" ht="15" customHeight="1" x14ac:dyDescent="0.2">
      <c r="A92" s="1" t="s">
        <v>16</v>
      </c>
      <c r="B92" s="1" t="s">
        <v>123</v>
      </c>
      <c r="C92" s="1" t="s">
        <v>58</v>
      </c>
      <c r="D92" s="1">
        <v>78856467</v>
      </c>
      <c r="E92" s="1" t="s">
        <v>19</v>
      </c>
      <c r="F92" s="1" t="s">
        <v>310</v>
      </c>
      <c r="G92" s="1" t="s">
        <v>311</v>
      </c>
      <c r="H92" s="3">
        <v>45384.522083333337</v>
      </c>
      <c r="I92" s="3">
        <v>45510.523587962962</v>
      </c>
      <c r="J92" s="1" t="s">
        <v>22</v>
      </c>
      <c r="K92" s="1" t="s">
        <v>312</v>
      </c>
      <c r="L92" s="3">
        <v>45385.405613425923</v>
      </c>
      <c r="M92" s="1" t="s">
        <v>34</v>
      </c>
      <c r="N92" s="4">
        <v>68</v>
      </c>
      <c r="O92" s="1" t="s">
        <v>30</v>
      </c>
      <c r="P92" s="3">
        <v>45510.514849537038</v>
      </c>
      <c r="Q92" s="5">
        <f>VLOOKUP($D92,[1]Hoja1!$A$1:$C$326,3,0)</f>
        <v>45510.520833333336</v>
      </c>
    </row>
    <row r="93" spans="1:17" ht="15" customHeight="1" x14ac:dyDescent="0.2">
      <c r="A93" s="1" t="s">
        <v>16</v>
      </c>
      <c r="B93" s="1" t="s">
        <v>123</v>
      </c>
      <c r="C93" s="1" t="s">
        <v>58</v>
      </c>
      <c r="D93" s="1">
        <v>78885791</v>
      </c>
      <c r="E93" s="1" t="s">
        <v>19</v>
      </c>
      <c r="F93" s="1" t="s">
        <v>313</v>
      </c>
      <c r="G93" s="1" t="s">
        <v>314</v>
      </c>
      <c r="H93" s="3">
        <v>45385.440763888888</v>
      </c>
      <c r="I93" s="3">
        <v>45510.523680555554</v>
      </c>
      <c r="J93" s="1" t="s">
        <v>22</v>
      </c>
      <c r="K93" s="1" t="s">
        <v>315</v>
      </c>
      <c r="L93" s="3">
        <v>45385.814143518517</v>
      </c>
      <c r="M93" s="1" t="s">
        <v>24</v>
      </c>
      <c r="N93" s="4">
        <v>68</v>
      </c>
      <c r="O93" s="1" t="s">
        <v>30</v>
      </c>
      <c r="P93" s="3">
        <v>45510.516388888886</v>
      </c>
      <c r="Q93" s="5">
        <f>VLOOKUP($D93,[1]Hoja1!$A$1:$C$326,3,0)</f>
        <v>45510.520833333336</v>
      </c>
    </row>
    <row r="94" spans="1:17" ht="15" customHeight="1" x14ac:dyDescent="0.2">
      <c r="A94" s="1" t="s">
        <v>16</v>
      </c>
      <c r="B94" s="1" t="s">
        <v>123</v>
      </c>
      <c r="C94" s="1" t="s">
        <v>58</v>
      </c>
      <c r="D94" s="1">
        <v>78906544</v>
      </c>
      <c r="E94" s="1" t="s">
        <v>19</v>
      </c>
      <c r="F94" s="1" t="s">
        <v>316</v>
      </c>
      <c r="G94" s="1" t="s">
        <v>317</v>
      </c>
      <c r="H94" s="3">
        <v>45385.656018518515</v>
      </c>
      <c r="I94" s="3">
        <v>45510.586481481485</v>
      </c>
      <c r="J94" s="1" t="s">
        <v>22</v>
      </c>
      <c r="K94" s="1" t="s">
        <v>318</v>
      </c>
      <c r="L94" s="3">
        <v>45385.659050925926</v>
      </c>
      <c r="M94" s="1" t="s">
        <v>24</v>
      </c>
      <c r="N94" s="4">
        <v>68</v>
      </c>
      <c r="O94" s="1" t="s">
        <v>30</v>
      </c>
      <c r="P94" s="3">
        <v>45510.548194444447</v>
      </c>
      <c r="Q94" s="5">
        <f>VLOOKUP($D94,[1]Hoja1!$A$1:$C$326,3,0)</f>
        <v>45510.541666666664</v>
      </c>
    </row>
    <row r="95" spans="1:17" ht="15" customHeight="1" x14ac:dyDescent="0.2">
      <c r="A95" s="1" t="s">
        <v>16</v>
      </c>
      <c r="B95" s="1" t="s">
        <v>123</v>
      </c>
      <c r="C95" s="1" t="s">
        <v>58</v>
      </c>
      <c r="D95" s="1">
        <v>78909747</v>
      </c>
      <c r="E95" s="1" t="s">
        <v>19</v>
      </c>
      <c r="F95" s="1" t="s">
        <v>319</v>
      </c>
      <c r="G95" s="1" t="s">
        <v>320</v>
      </c>
      <c r="H95" s="3">
        <v>45385.687361111108</v>
      </c>
      <c r="I95" s="3">
        <v>45510.522777777776</v>
      </c>
      <c r="J95" s="1" t="s">
        <v>22</v>
      </c>
      <c r="K95" s="1" t="s">
        <v>321</v>
      </c>
      <c r="L95" s="3">
        <v>45385.689201388886</v>
      </c>
      <c r="M95" s="1" t="s">
        <v>78</v>
      </c>
      <c r="N95" s="4">
        <v>68</v>
      </c>
      <c r="O95" s="1" t="s">
        <v>30</v>
      </c>
      <c r="P95" s="3">
        <v>45510.505219907405</v>
      </c>
      <c r="Q95" s="5">
        <f>VLOOKUP($D95,[1]Hoja1!$A$1:$C$326,3,0)</f>
        <v>45510.5</v>
      </c>
    </row>
    <row r="96" spans="1:17" ht="15" customHeight="1" x14ac:dyDescent="0.2">
      <c r="A96" s="1" t="s">
        <v>16</v>
      </c>
      <c r="B96" s="1" t="s">
        <v>123</v>
      </c>
      <c r="C96" s="1" t="s">
        <v>58</v>
      </c>
      <c r="D96" s="1">
        <v>79978271</v>
      </c>
      <c r="E96" s="1" t="s">
        <v>19</v>
      </c>
      <c r="F96" s="1" t="s">
        <v>322</v>
      </c>
      <c r="G96" s="1" t="s">
        <v>323</v>
      </c>
      <c r="H96" s="3">
        <v>45425.38077546296</v>
      </c>
      <c r="I96" s="3">
        <v>45510.475370370368</v>
      </c>
      <c r="J96" s="1" t="s">
        <v>22</v>
      </c>
      <c r="K96" s="1" t="s">
        <v>324</v>
      </c>
      <c r="L96" s="3">
        <v>45425.56082175926</v>
      </c>
      <c r="M96" s="1" t="s">
        <v>29</v>
      </c>
      <c r="N96" s="4">
        <v>68</v>
      </c>
      <c r="O96" s="1" t="s">
        <v>30</v>
      </c>
      <c r="P96" s="3">
        <v>45510.447141203702</v>
      </c>
      <c r="Q96" s="5">
        <f>VLOOKUP($D96,[1]Hoja1!$A$1:$C$326,3,0)</f>
        <v>45510.451388888891</v>
      </c>
    </row>
    <row r="97" spans="1:17" ht="15" customHeight="1" x14ac:dyDescent="0.2">
      <c r="A97" s="1" t="s">
        <v>16</v>
      </c>
      <c r="B97" s="1" t="s">
        <v>123</v>
      </c>
      <c r="C97" s="1" t="s">
        <v>58</v>
      </c>
      <c r="D97" s="1">
        <v>79983872</v>
      </c>
      <c r="E97" s="1" t="s">
        <v>19</v>
      </c>
      <c r="F97" s="1" t="s">
        <v>325</v>
      </c>
      <c r="G97" s="1" t="s">
        <v>326</v>
      </c>
      <c r="H97" s="3">
        <v>45425.427187499998</v>
      </c>
      <c r="I97" s="3">
        <v>45510.589155092595</v>
      </c>
      <c r="J97" s="1" t="s">
        <v>22</v>
      </c>
      <c r="K97" s="1" t="s">
        <v>327</v>
      </c>
      <c r="L97" s="3">
        <v>45425.658020833333</v>
      </c>
      <c r="M97" s="1" t="s">
        <v>34</v>
      </c>
      <c r="N97" s="4">
        <v>110</v>
      </c>
      <c r="O97" s="1" t="s">
        <v>62</v>
      </c>
      <c r="P97" s="3">
        <v>45510.567546296297</v>
      </c>
      <c r="Q97" s="5">
        <f>VLOOKUP($D97,[1]Hoja1!$A$1:$C$326,3,0)</f>
        <v>45510.555555555555</v>
      </c>
    </row>
    <row r="98" spans="1:17" ht="15" customHeight="1" x14ac:dyDescent="0.2">
      <c r="A98" s="1" t="s">
        <v>16</v>
      </c>
      <c r="B98" s="1" t="s">
        <v>123</v>
      </c>
      <c r="C98" s="1" t="s">
        <v>58</v>
      </c>
      <c r="D98" s="1">
        <v>80180227</v>
      </c>
      <c r="E98" s="1" t="s">
        <v>19</v>
      </c>
      <c r="F98" s="1" t="s">
        <v>328</v>
      </c>
      <c r="G98" s="1" t="s">
        <v>329</v>
      </c>
      <c r="H98" s="3">
        <v>45431.842534722222</v>
      </c>
      <c r="I98" s="3">
        <v>45510.588634259257</v>
      </c>
      <c r="J98" s="1" t="s">
        <v>22</v>
      </c>
      <c r="K98" s="1" t="s">
        <v>330</v>
      </c>
      <c r="L98" s="3">
        <v>45432.414930555555</v>
      </c>
      <c r="M98" s="1" t="s">
        <v>43</v>
      </c>
      <c r="N98" s="4">
        <v>34</v>
      </c>
      <c r="O98" s="1" t="s">
        <v>30</v>
      </c>
      <c r="P98" s="3">
        <v>45510.551516203705</v>
      </c>
      <c r="Q98" s="5">
        <f>VLOOKUP($D98,[1]Hoja1!$A$1:$C$326,3,0)</f>
        <v>45510.548611111109</v>
      </c>
    </row>
    <row r="99" spans="1:17" ht="15" customHeight="1" x14ac:dyDescent="0.2">
      <c r="A99" s="1" t="s">
        <v>16</v>
      </c>
      <c r="B99" s="1" t="s">
        <v>123</v>
      </c>
      <c r="C99" s="1" t="s">
        <v>58</v>
      </c>
      <c r="D99" s="1">
        <v>80196843</v>
      </c>
      <c r="E99" s="1" t="s">
        <v>19</v>
      </c>
      <c r="F99" s="1" t="s">
        <v>331</v>
      </c>
      <c r="G99" s="1" t="s">
        <v>332</v>
      </c>
      <c r="H99" s="3">
        <v>45432.470416666663</v>
      </c>
      <c r="I99" s="3">
        <v>45510.594907407409</v>
      </c>
      <c r="J99" s="1" t="s">
        <v>22</v>
      </c>
      <c r="K99" s="1" t="s">
        <v>333</v>
      </c>
      <c r="L99" s="3">
        <v>45432.498645833337</v>
      </c>
      <c r="M99" s="1" t="s">
        <v>29</v>
      </c>
      <c r="N99" s="4">
        <v>68</v>
      </c>
      <c r="O99" s="1" t="s">
        <v>30</v>
      </c>
      <c r="P99" s="3">
        <v>45510.582789351851</v>
      </c>
      <c r="Q99" s="5">
        <f>VLOOKUP($D99,[1]Hoja1!$A$1:$C$326,3,0)</f>
        <v>45510.555555555555</v>
      </c>
    </row>
    <row r="100" spans="1:17" ht="15" customHeight="1" x14ac:dyDescent="0.2">
      <c r="A100" s="1" t="s">
        <v>16</v>
      </c>
      <c r="B100" s="1" t="s">
        <v>123</v>
      </c>
      <c r="C100" s="1" t="s">
        <v>58</v>
      </c>
      <c r="D100" s="1">
        <v>80262334</v>
      </c>
      <c r="E100" s="1" t="s">
        <v>19</v>
      </c>
      <c r="F100" s="1" t="s">
        <v>334</v>
      </c>
      <c r="G100" s="1" t="s">
        <v>335</v>
      </c>
      <c r="H100" s="3">
        <v>45433.653900462959</v>
      </c>
      <c r="I100" s="3">
        <v>45510.373229166667</v>
      </c>
      <c r="J100" s="1" t="s">
        <v>22</v>
      </c>
      <c r="K100" s="1" t="s">
        <v>336</v>
      </c>
      <c r="L100" s="3">
        <v>45433.705937500003</v>
      </c>
      <c r="M100" s="1" t="s">
        <v>29</v>
      </c>
      <c r="N100" s="4">
        <v>68</v>
      </c>
      <c r="O100" s="1" t="s">
        <v>57</v>
      </c>
      <c r="P100" s="3">
        <v>45510.35460648148</v>
      </c>
      <c r="Q100" s="5">
        <f>VLOOKUP($D100,[1]Hoja1!$A$1:$C$326,3,0)</f>
        <v>45510.340277777781</v>
      </c>
    </row>
    <row r="101" spans="1:17" ht="15" customHeight="1" x14ac:dyDescent="0.2">
      <c r="A101" s="1" t="s">
        <v>16</v>
      </c>
      <c r="B101" s="1" t="s">
        <v>123</v>
      </c>
      <c r="C101" s="1" t="s">
        <v>58</v>
      </c>
      <c r="D101" s="1">
        <v>80516519</v>
      </c>
      <c r="E101" s="1" t="s">
        <v>19</v>
      </c>
      <c r="F101" s="1" t="s">
        <v>337</v>
      </c>
      <c r="G101" s="1" t="s">
        <v>338</v>
      </c>
      <c r="H101" s="3">
        <v>45442.360497685186</v>
      </c>
      <c r="I101" s="3">
        <v>45510.372673611113</v>
      </c>
      <c r="J101" s="1" t="s">
        <v>22</v>
      </c>
      <c r="K101" s="1" t="s">
        <v>339</v>
      </c>
      <c r="L101" s="3">
        <v>45442.515428240738</v>
      </c>
      <c r="M101" s="1" t="s">
        <v>34</v>
      </c>
      <c r="N101" s="4">
        <v>34</v>
      </c>
      <c r="O101" s="1" t="s">
        <v>30</v>
      </c>
      <c r="P101" s="3">
        <v>45510.34878472222</v>
      </c>
      <c r="Q101" s="5">
        <f>VLOOKUP($D101,[1]Hoja1!$A$1:$C$326,3,0)</f>
        <v>45510.340277777781</v>
      </c>
    </row>
    <row r="102" spans="1:17" ht="15" customHeight="1" x14ac:dyDescent="0.2">
      <c r="A102" s="1" t="s">
        <v>16</v>
      </c>
      <c r="B102" s="1" t="s">
        <v>123</v>
      </c>
      <c r="C102" s="1" t="s">
        <v>58</v>
      </c>
      <c r="D102" s="1">
        <v>80533002</v>
      </c>
      <c r="E102" s="1" t="s">
        <v>19</v>
      </c>
      <c r="F102" s="1" t="s">
        <v>340</v>
      </c>
      <c r="G102" s="1" t="s">
        <v>341</v>
      </c>
      <c r="H102" s="3">
        <v>45442.476469907408</v>
      </c>
      <c r="I102" s="3">
        <v>45510.665405092594</v>
      </c>
      <c r="J102" s="1" t="s">
        <v>22</v>
      </c>
      <c r="K102" s="1" t="s">
        <v>342</v>
      </c>
      <c r="L102" s="3">
        <v>45442.496921296297</v>
      </c>
      <c r="M102" s="1" t="s">
        <v>34</v>
      </c>
      <c r="N102" s="4">
        <v>68</v>
      </c>
      <c r="O102" s="1" t="s">
        <v>30</v>
      </c>
      <c r="P102" s="3">
        <v>45510.650648148148</v>
      </c>
      <c r="Q102" s="5">
        <f>VLOOKUP($D102,[1]Hoja1!$A$1:$C$326,3,0)</f>
        <v>45510.597222222219</v>
      </c>
    </row>
    <row r="103" spans="1:17" ht="15" customHeight="1" x14ac:dyDescent="0.2">
      <c r="A103" s="1" t="s">
        <v>16</v>
      </c>
      <c r="B103" s="1" t="s">
        <v>123</v>
      </c>
      <c r="C103" s="1" t="s">
        <v>58</v>
      </c>
      <c r="D103" s="1">
        <v>80550703</v>
      </c>
      <c r="E103" s="1" t="s">
        <v>19</v>
      </c>
      <c r="F103" s="1" t="s">
        <v>343</v>
      </c>
      <c r="G103" s="1" t="s">
        <v>344</v>
      </c>
      <c r="H103" s="3">
        <v>45442.623356481483</v>
      </c>
      <c r="I103" s="3">
        <v>45510.421134259261</v>
      </c>
      <c r="J103" s="1" t="s">
        <v>22</v>
      </c>
      <c r="K103" s="1" t="s">
        <v>345</v>
      </c>
      <c r="L103" s="3">
        <v>45443.575115740743</v>
      </c>
      <c r="M103" s="1" t="s">
        <v>29</v>
      </c>
      <c r="N103" s="4">
        <v>34</v>
      </c>
      <c r="O103" s="1" t="s">
        <v>30</v>
      </c>
      <c r="P103" s="3">
        <v>45510.386134259257</v>
      </c>
      <c r="Q103" s="5">
        <f>VLOOKUP($D103,[1]Hoja1!$A$1:$C$326,3,0)</f>
        <v>45510.368055555555</v>
      </c>
    </row>
    <row r="104" spans="1:17" ht="15" customHeight="1" x14ac:dyDescent="0.2">
      <c r="A104" s="1" t="s">
        <v>16</v>
      </c>
      <c r="B104" s="1" t="s">
        <v>123</v>
      </c>
      <c r="C104" s="1" t="s">
        <v>58</v>
      </c>
      <c r="D104" s="1">
        <v>80617471</v>
      </c>
      <c r="E104" s="1" t="s">
        <v>19</v>
      </c>
      <c r="F104" s="1" t="s">
        <v>346</v>
      </c>
      <c r="G104" s="1" t="s">
        <v>347</v>
      </c>
      <c r="H104" s="3">
        <v>45445.650960648149</v>
      </c>
      <c r="I104" s="3">
        <v>45510.671087962961</v>
      </c>
      <c r="J104" s="1" t="s">
        <v>22</v>
      </c>
      <c r="K104" s="1" t="s">
        <v>348</v>
      </c>
      <c r="L104" s="3">
        <v>45446.617511574077</v>
      </c>
      <c r="M104" s="1" t="s">
        <v>43</v>
      </c>
      <c r="N104" s="4">
        <v>34</v>
      </c>
      <c r="O104" s="1" t="s">
        <v>30</v>
      </c>
      <c r="P104" s="3">
        <v>45510.65384259259</v>
      </c>
      <c r="Q104" s="5">
        <f>VLOOKUP($D104,[1]Hoja1!$A$1:$C$326,3,0)</f>
        <v>45510.659722222219</v>
      </c>
    </row>
    <row r="105" spans="1:17" ht="15" customHeight="1" x14ac:dyDescent="0.2">
      <c r="A105" s="1" t="s">
        <v>16</v>
      </c>
      <c r="B105" s="1" t="s">
        <v>123</v>
      </c>
      <c r="C105" s="1" t="s">
        <v>58</v>
      </c>
      <c r="D105" s="1">
        <v>80618054</v>
      </c>
      <c r="E105" s="1" t="s">
        <v>19</v>
      </c>
      <c r="F105" s="1" t="s">
        <v>349</v>
      </c>
      <c r="G105" s="1" t="s">
        <v>350</v>
      </c>
      <c r="H105" s="3">
        <v>45445.837939814817</v>
      </c>
      <c r="I105" s="3">
        <v>45510.665300925924</v>
      </c>
      <c r="J105" s="1" t="s">
        <v>22</v>
      </c>
      <c r="K105" s="1" t="s">
        <v>351</v>
      </c>
      <c r="L105" s="3">
        <v>45447.402789351851</v>
      </c>
      <c r="M105" s="1" t="s">
        <v>34</v>
      </c>
      <c r="N105" s="4">
        <v>34</v>
      </c>
      <c r="O105" s="1" t="s">
        <v>30</v>
      </c>
      <c r="P105" s="3">
        <v>45510.646481481483</v>
      </c>
      <c r="Q105" s="5">
        <f>VLOOKUP($D105,[1]Hoja1!$A$1:$C$326,3,0)</f>
        <v>45510.631944444445</v>
      </c>
    </row>
    <row r="106" spans="1:17" ht="15" customHeight="1" x14ac:dyDescent="0.2">
      <c r="A106" s="1" t="s">
        <v>16</v>
      </c>
      <c r="B106" s="1" t="s">
        <v>123</v>
      </c>
      <c r="C106" s="1" t="s">
        <v>58</v>
      </c>
      <c r="D106" s="1">
        <v>80652126</v>
      </c>
      <c r="E106" s="1" t="s">
        <v>19</v>
      </c>
      <c r="F106" s="1" t="s">
        <v>352</v>
      </c>
      <c r="G106" s="1" t="s">
        <v>353</v>
      </c>
      <c r="H106" s="3">
        <v>45446.622476851851</v>
      </c>
      <c r="I106" s="3">
        <v>45510.598715277774</v>
      </c>
      <c r="J106" s="1" t="s">
        <v>22</v>
      </c>
      <c r="K106" s="1" t="s">
        <v>354</v>
      </c>
      <c r="L106" s="3">
        <v>45446.65353009259</v>
      </c>
      <c r="M106" s="1" t="s">
        <v>43</v>
      </c>
      <c r="N106" s="4">
        <v>68</v>
      </c>
      <c r="O106" s="1" t="s">
        <v>30</v>
      </c>
      <c r="P106" s="3">
        <v>45510.584976851853</v>
      </c>
      <c r="Q106" s="5">
        <f>VLOOKUP($D106,[1]Hoja1!$A$1:$C$326,3,0)</f>
        <v>45510.583333333336</v>
      </c>
    </row>
    <row r="107" spans="1:17" ht="15" customHeight="1" x14ac:dyDescent="0.2">
      <c r="A107" s="1" t="s">
        <v>16</v>
      </c>
      <c r="B107" s="1" t="s">
        <v>123</v>
      </c>
      <c r="C107" s="1" t="s">
        <v>58</v>
      </c>
      <c r="D107" s="1">
        <v>80663072</v>
      </c>
      <c r="E107" s="1" t="s">
        <v>19</v>
      </c>
      <c r="F107" s="1" t="s">
        <v>355</v>
      </c>
      <c r="G107" s="1" t="s">
        <v>356</v>
      </c>
      <c r="H107" s="3">
        <v>45446.828831018516</v>
      </c>
      <c r="I107" s="3">
        <v>45510.511481481481</v>
      </c>
      <c r="J107" s="1" t="s">
        <v>22</v>
      </c>
      <c r="K107" s="1" t="s">
        <v>357</v>
      </c>
      <c r="L107" s="3">
        <v>45447.703564814816</v>
      </c>
      <c r="M107" s="1" t="s">
        <v>29</v>
      </c>
      <c r="N107" s="4">
        <v>68</v>
      </c>
      <c r="O107" s="1" t="s">
        <v>30</v>
      </c>
      <c r="P107" s="3">
        <v>45510.490185185183</v>
      </c>
      <c r="Q107" s="5">
        <f>VLOOKUP($D107,[1]Hoja1!$A$1:$C$326,3,0)</f>
        <v>45510.493055555555</v>
      </c>
    </row>
    <row r="108" spans="1:17" ht="15" customHeight="1" x14ac:dyDescent="0.2">
      <c r="A108" s="1" t="s">
        <v>16</v>
      </c>
      <c r="B108" s="1" t="s">
        <v>123</v>
      </c>
      <c r="C108" s="1" t="s">
        <v>58</v>
      </c>
      <c r="D108" s="1">
        <v>80663175</v>
      </c>
      <c r="E108" s="1" t="s">
        <v>19</v>
      </c>
      <c r="F108" s="1" t="s">
        <v>358</v>
      </c>
      <c r="G108" s="1" t="s">
        <v>359</v>
      </c>
      <c r="H108" s="3">
        <v>45446.842453703706</v>
      </c>
      <c r="I108" s="3">
        <v>45510.523229166669</v>
      </c>
      <c r="J108" s="1" t="s">
        <v>22</v>
      </c>
      <c r="K108" s="1" t="s">
        <v>360</v>
      </c>
      <c r="L108" s="3">
        <v>45447.364224537036</v>
      </c>
      <c r="M108" s="1" t="s">
        <v>34</v>
      </c>
      <c r="N108" s="4">
        <v>68</v>
      </c>
      <c r="O108" s="1" t="s">
        <v>30</v>
      </c>
      <c r="P108" s="3">
        <v>45510.509479166663</v>
      </c>
      <c r="Q108" s="5">
        <f>VLOOKUP($D108,[1]Hoja1!$A$1:$C$326,3,0)</f>
        <v>45510.5</v>
      </c>
    </row>
    <row r="109" spans="1:17" ht="15" customHeight="1" x14ac:dyDescent="0.2">
      <c r="A109" s="1" t="s">
        <v>16</v>
      </c>
      <c r="B109" s="1" t="s">
        <v>123</v>
      </c>
      <c r="C109" s="1" t="s">
        <v>58</v>
      </c>
      <c r="D109" s="1">
        <v>80663930</v>
      </c>
      <c r="E109" s="1" t="s">
        <v>19</v>
      </c>
      <c r="F109" s="1" t="s">
        <v>361</v>
      </c>
      <c r="G109" s="1" t="s">
        <v>362</v>
      </c>
      <c r="H109" s="3">
        <v>45446.950949074075</v>
      </c>
      <c r="I109" s="3">
        <v>45510.372754629629</v>
      </c>
      <c r="J109" s="1" t="s">
        <v>22</v>
      </c>
      <c r="K109" s="1" t="s">
        <v>363</v>
      </c>
      <c r="L109" s="3">
        <v>45447.482615740744</v>
      </c>
      <c r="M109" s="1" t="s">
        <v>29</v>
      </c>
      <c r="N109" s="4">
        <v>34</v>
      </c>
      <c r="O109" s="1" t="s">
        <v>30</v>
      </c>
      <c r="P109" s="3">
        <v>45510.351701388892</v>
      </c>
      <c r="Q109" s="5">
        <f>VLOOKUP($D109,[1]Hoja1!$A$1:$C$326,3,0)</f>
        <v>45510.340277777781</v>
      </c>
    </row>
    <row r="110" spans="1:17" ht="15" customHeight="1" x14ac:dyDescent="0.2">
      <c r="A110" s="1" t="s">
        <v>16</v>
      </c>
      <c r="B110" s="1" t="s">
        <v>123</v>
      </c>
      <c r="C110" s="1" t="s">
        <v>58</v>
      </c>
      <c r="D110" s="1">
        <v>80679698</v>
      </c>
      <c r="E110" s="1" t="s">
        <v>19</v>
      </c>
      <c r="F110" s="1" t="s">
        <v>364</v>
      </c>
      <c r="G110" s="1" t="s">
        <v>365</v>
      </c>
      <c r="H110" s="3">
        <v>45447.470543981479</v>
      </c>
      <c r="I110" s="3">
        <v>45510.668009259258</v>
      </c>
      <c r="J110" s="1" t="s">
        <v>22</v>
      </c>
      <c r="K110" s="1" t="s">
        <v>366</v>
      </c>
      <c r="L110" s="3">
        <v>45447.562824074077</v>
      </c>
      <c r="M110" s="1" t="s">
        <v>24</v>
      </c>
      <c r="N110" s="4">
        <v>68</v>
      </c>
      <c r="O110" s="1" t="s">
        <v>30</v>
      </c>
      <c r="P110" s="3">
        <v>45510.658726851849</v>
      </c>
      <c r="Q110" s="5">
        <f>VLOOKUP($D110,[1]Hoja1!$A$1:$C$326,3,0)</f>
        <v>45510.659722222219</v>
      </c>
    </row>
    <row r="111" spans="1:17" ht="15" customHeight="1" x14ac:dyDescent="0.2">
      <c r="A111" s="1" t="s">
        <v>16</v>
      </c>
      <c r="B111" s="1" t="s">
        <v>123</v>
      </c>
      <c r="C111" s="1" t="s">
        <v>58</v>
      </c>
      <c r="D111" s="1">
        <v>80696020</v>
      </c>
      <c r="E111" s="1" t="s">
        <v>19</v>
      </c>
      <c r="F111" s="1" t="s">
        <v>367</v>
      </c>
      <c r="G111" s="1" t="s">
        <v>368</v>
      </c>
      <c r="H111" s="3">
        <v>45447.630266203705</v>
      </c>
      <c r="I111" s="3">
        <v>45510.531354166669</v>
      </c>
      <c r="J111" s="1" t="s">
        <v>22</v>
      </c>
      <c r="K111" s="1" t="s">
        <v>369</v>
      </c>
      <c r="L111" s="3">
        <v>45447.633935185186</v>
      </c>
      <c r="M111" s="1" t="s">
        <v>29</v>
      </c>
      <c r="N111" s="4">
        <v>110</v>
      </c>
      <c r="O111" s="1" t="s">
        <v>62</v>
      </c>
      <c r="P111" s="3">
        <v>45510.511574074073</v>
      </c>
      <c r="Q111" s="5">
        <f>VLOOKUP($D111,[1]Hoja1!$A$1:$C$326,3,0)</f>
        <v>45510.5</v>
      </c>
    </row>
    <row r="112" spans="1:17" ht="15" customHeight="1" x14ac:dyDescent="0.2">
      <c r="A112" s="1" t="s">
        <v>16</v>
      </c>
      <c r="B112" s="1" t="s">
        <v>123</v>
      </c>
      <c r="C112" s="1" t="s">
        <v>58</v>
      </c>
      <c r="D112" s="1">
        <v>80705353</v>
      </c>
      <c r="E112" s="1" t="s">
        <v>19</v>
      </c>
      <c r="F112" s="1" t="s">
        <v>370</v>
      </c>
      <c r="G112" s="1" t="s">
        <v>371</v>
      </c>
      <c r="H112" s="3">
        <v>45447.787881944445</v>
      </c>
      <c r="I112" s="3">
        <v>45510.606377314813</v>
      </c>
      <c r="J112" s="1" t="s">
        <v>22</v>
      </c>
      <c r="K112" s="1" t="s">
        <v>372</v>
      </c>
      <c r="L112" s="3">
        <v>45447.80023148148</v>
      </c>
      <c r="M112" s="1" t="s">
        <v>34</v>
      </c>
      <c r="N112" s="4">
        <v>34</v>
      </c>
      <c r="O112" s="1" t="s">
        <v>30</v>
      </c>
      <c r="P112" s="3">
        <v>45510.597002314818</v>
      </c>
      <c r="Q112" s="5">
        <f>VLOOKUP($D112,[1]Hoja1!$A$1:$C$326,3,0)</f>
        <v>45510.590277777781</v>
      </c>
    </row>
    <row r="113" spans="1:17" ht="15" customHeight="1" x14ac:dyDescent="0.2">
      <c r="A113" s="1" t="s">
        <v>16</v>
      </c>
      <c r="B113" s="1" t="s">
        <v>123</v>
      </c>
      <c r="C113" s="1" t="s">
        <v>58</v>
      </c>
      <c r="D113" s="1">
        <v>80705591</v>
      </c>
      <c r="E113" s="1" t="s">
        <v>19</v>
      </c>
      <c r="F113" s="1" t="s">
        <v>373</v>
      </c>
      <c r="G113" s="1" t="s">
        <v>374</v>
      </c>
      <c r="H113" s="3">
        <v>45447.817858796298</v>
      </c>
      <c r="I113" s="3">
        <v>45510.585138888891</v>
      </c>
      <c r="J113" s="1" t="s">
        <v>22</v>
      </c>
      <c r="K113" s="1" t="s">
        <v>375</v>
      </c>
      <c r="L113" s="3">
        <v>45447.823148148149</v>
      </c>
      <c r="M113" s="1" t="s">
        <v>34</v>
      </c>
      <c r="N113" s="4">
        <v>34</v>
      </c>
      <c r="O113" s="1" t="s">
        <v>30</v>
      </c>
      <c r="P113" s="3">
        <v>45510.533773148149</v>
      </c>
      <c r="Q113" s="5">
        <f>VLOOKUP($D113,[1]Hoja1!$A$1:$C$326,3,0)</f>
        <v>45510.534722222219</v>
      </c>
    </row>
    <row r="114" spans="1:17" ht="15" customHeight="1" x14ac:dyDescent="0.2">
      <c r="A114" s="1" t="s">
        <v>16</v>
      </c>
      <c r="B114" s="1" t="s">
        <v>123</v>
      </c>
      <c r="C114" s="1" t="s">
        <v>58</v>
      </c>
      <c r="D114" s="1">
        <v>80719301</v>
      </c>
      <c r="E114" s="1" t="s">
        <v>19</v>
      </c>
      <c r="F114" s="1" t="s">
        <v>376</v>
      </c>
      <c r="G114" s="1" t="s">
        <v>377</v>
      </c>
      <c r="H114" s="3">
        <v>45448.451423611114</v>
      </c>
      <c r="I114" s="3">
        <v>45510.585092592592</v>
      </c>
      <c r="J114" s="1" t="s">
        <v>22</v>
      </c>
      <c r="K114" s="1" t="s">
        <v>378</v>
      </c>
      <c r="L114" s="3">
        <v>45448.455462962964</v>
      </c>
      <c r="M114" s="1" t="s">
        <v>34</v>
      </c>
      <c r="N114" s="4">
        <v>34</v>
      </c>
      <c r="O114" s="1" t="s">
        <v>30</v>
      </c>
      <c r="P114" s="3">
        <v>45510.536354166667</v>
      </c>
      <c r="Q114" s="5">
        <f>VLOOKUP($D114,[1]Hoja1!$A$1:$C$326,3,0)</f>
        <v>45510.534722222219</v>
      </c>
    </row>
    <row r="115" spans="1:17" ht="15" customHeight="1" x14ac:dyDescent="0.2">
      <c r="A115" s="1" t="s">
        <v>16</v>
      </c>
      <c r="B115" s="1" t="s">
        <v>123</v>
      </c>
      <c r="C115" s="1" t="s">
        <v>58</v>
      </c>
      <c r="D115" s="1">
        <v>80722795</v>
      </c>
      <c r="E115" s="1" t="s">
        <v>19</v>
      </c>
      <c r="F115" s="1" t="s">
        <v>379</v>
      </c>
      <c r="G115" s="1" t="s">
        <v>380</v>
      </c>
      <c r="H115" s="3">
        <v>45448.480196759258</v>
      </c>
      <c r="I115" s="3">
        <v>45510.58520833333</v>
      </c>
      <c r="J115" s="1" t="s">
        <v>22</v>
      </c>
      <c r="K115" s="1" t="s">
        <v>381</v>
      </c>
      <c r="L115" s="3">
        <v>45448.508263888885</v>
      </c>
      <c r="M115" s="1" t="s">
        <v>43</v>
      </c>
      <c r="N115" s="4">
        <v>34</v>
      </c>
      <c r="O115" s="1" t="s">
        <v>30</v>
      </c>
      <c r="P115" s="3">
        <v>45510.538576388892</v>
      </c>
      <c r="Q115" s="5">
        <f>VLOOKUP($D115,[1]Hoja1!$A$1:$C$326,3,0)</f>
        <v>45510.541666666664</v>
      </c>
    </row>
    <row r="116" spans="1:17" ht="15" customHeight="1" x14ac:dyDescent="0.2">
      <c r="A116" s="1" t="s">
        <v>16</v>
      </c>
      <c r="B116" s="1" t="s">
        <v>123</v>
      </c>
      <c r="C116" s="1" t="s">
        <v>58</v>
      </c>
      <c r="D116" s="1">
        <v>81316402</v>
      </c>
      <c r="E116" s="1" t="s">
        <v>19</v>
      </c>
      <c r="F116" s="1" t="s">
        <v>382</v>
      </c>
      <c r="G116" s="1" t="s">
        <v>383</v>
      </c>
      <c r="H116" s="3">
        <v>45468.63921296296</v>
      </c>
      <c r="I116" s="3">
        <v>45510.692800925928</v>
      </c>
      <c r="J116" s="1" t="s">
        <v>22</v>
      </c>
      <c r="K116" s="1" t="s">
        <v>384</v>
      </c>
      <c r="L116" s="3">
        <v>45468.68608796296</v>
      </c>
      <c r="M116" s="1" t="s">
        <v>34</v>
      </c>
      <c r="N116" s="4">
        <v>34</v>
      </c>
      <c r="O116" s="1" t="s">
        <v>30</v>
      </c>
      <c r="P116" s="3">
        <v>45510.670104166667</v>
      </c>
      <c r="Q116" s="5">
        <f>VLOOKUP($D116,[1]Hoja1!$A$1:$C$326,3,0)</f>
        <v>45510.638888888891</v>
      </c>
    </row>
    <row r="117" spans="1:17" ht="15" customHeight="1" x14ac:dyDescent="0.2">
      <c r="A117" s="1" t="s">
        <v>16</v>
      </c>
      <c r="B117" s="1" t="s">
        <v>123</v>
      </c>
      <c r="C117" s="1" t="s">
        <v>58</v>
      </c>
      <c r="D117" s="1">
        <v>81484692</v>
      </c>
      <c r="E117" s="1" t="s">
        <v>19</v>
      </c>
      <c r="F117" s="1" t="s">
        <v>385</v>
      </c>
      <c r="G117" s="1" t="s">
        <v>386</v>
      </c>
      <c r="H117" s="3">
        <v>45472.534722222219</v>
      </c>
      <c r="I117" s="3">
        <v>45510.692673611113</v>
      </c>
      <c r="J117" s="1" t="s">
        <v>22</v>
      </c>
      <c r="K117" s="1" t="s">
        <v>387</v>
      </c>
      <c r="L117" s="3">
        <v>45472.573298611111</v>
      </c>
      <c r="M117" s="1" t="s">
        <v>43</v>
      </c>
      <c r="N117" s="4">
        <v>68</v>
      </c>
      <c r="O117" s="1" t="s">
        <v>30</v>
      </c>
      <c r="P117" s="3">
        <v>45510.666909722226</v>
      </c>
      <c r="Q117" s="5">
        <f>VLOOKUP($D117,[1]Hoja1!$A$1:$C$326,3,0)</f>
        <v>45510.638888888891</v>
      </c>
    </row>
    <row r="118" spans="1:17" ht="15" customHeight="1" x14ac:dyDescent="0.2">
      <c r="A118" s="1" t="s">
        <v>16</v>
      </c>
      <c r="B118" s="1" t="s">
        <v>123</v>
      </c>
      <c r="C118" s="1" t="s">
        <v>58</v>
      </c>
      <c r="D118" s="1">
        <v>81649194</v>
      </c>
      <c r="E118" s="1" t="s">
        <v>19</v>
      </c>
      <c r="F118" s="1" t="s">
        <v>388</v>
      </c>
      <c r="G118" s="1" t="s">
        <v>389</v>
      </c>
      <c r="H118" s="3">
        <v>45477.666481481479</v>
      </c>
      <c r="I118" s="3">
        <v>45510.606319444443</v>
      </c>
      <c r="J118" s="1" t="s">
        <v>22</v>
      </c>
      <c r="K118" s="1" t="s">
        <v>390</v>
      </c>
      <c r="L118" s="3">
        <v>45477.674953703703</v>
      </c>
      <c r="M118" s="1" t="s">
        <v>29</v>
      </c>
      <c r="N118" s="4">
        <v>34</v>
      </c>
      <c r="O118" s="1" t="s">
        <v>30</v>
      </c>
      <c r="P118" s="3">
        <v>45510.593402777777</v>
      </c>
      <c r="Q118" s="5">
        <f>VLOOKUP($D118,[1]Hoja1!$A$1:$C$326,3,0)</f>
        <v>45510.569444444445</v>
      </c>
    </row>
    <row r="119" spans="1:17" ht="15" customHeight="1" x14ac:dyDescent="0.2">
      <c r="A119" s="1" t="s">
        <v>16</v>
      </c>
      <c r="B119" s="1" t="s">
        <v>123</v>
      </c>
      <c r="C119" s="1" t="s">
        <v>58</v>
      </c>
      <c r="D119" s="1">
        <v>81733982</v>
      </c>
      <c r="E119" s="1" t="s">
        <v>79</v>
      </c>
      <c r="F119" s="1" t="s">
        <v>391</v>
      </c>
      <c r="G119" s="1" t="s">
        <v>392</v>
      </c>
      <c r="H119" s="3">
        <v>45482.342256944445</v>
      </c>
      <c r="I119" s="5">
        <v>45510</v>
      </c>
      <c r="J119" s="1" t="s">
        <v>22</v>
      </c>
      <c r="K119" s="1" t="s">
        <v>393</v>
      </c>
      <c r="L119" s="3">
        <v>45484.473900462966</v>
      </c>
      <c r="M119" s="1" t="s">
        <v>24</v>
      </c>
      <c r="N119" s="4">
        <v>68</v>
      </c>
      <c r="O119" s="1" t="s">
        <v>30</v>
      </c>
      <c r="P119" s="3">
        <v>45510.684201388889</v>
      </c>
      <c r="Q119" s="5">
        <f>VLOOKUP($D119,[1]Hoja1!$A$1:$C$326,3,0)</f>
        <v>45510.680555555555</v>
      </c>
    </row>
    <row r="120" spans="1:17" ht="15" customHeight="1" x14ac:dyDescent="0.2">
      <c r="A120" s="1" t="s">
        <v>16</v>
      </c>
      <c r="B120" s="1" t="s">
        <v>123</v>
      </c>
      <c r="C120" s="1" t="s">
        <v>58</v>
      </c>
      <c r="D120" s="1">
        <v>81814317</v>
      </c>
      <c r="E120" s="1" t="s">
        <v>79</v>
      </c>
      <c r="F120" s="1" t="s">
        <v>394</v>
      </c>
      <c r="G120" s="1" t="s">
        <v>395</v>
      </c>
      <c r="H120" s="3">
        <v>45483.678900462961</v>
      </c>
      <c r="I120" s="5">
        <v>45510</v>
      </c>
      <c r="J120" s="1" t="s">
        <v>22</v>
      </c>
      <c r="K120" s="1" t="s">
        <v>396</v>
      </c>
      <c r="L120" s="3">
        <v>45484.393009259256</v>
      </c>
      <c r="M120" s="1" t="s">
        <v>34</v>
      </c>
      <c r="N120" s="4">
        <v>68</v>
      </c>
      <c r="O120" s="1" t="s">
        <v>30</v>
      </c>
      <c r="P120" s="3">
        <v>45510.672361111108</v>
      </c>
      <c r="Q120" s="5">
        <f>VLOOKUP($D120,[1]Hoja1!$A$1:$C$326,3,0)</f>
        <v>45510.652777777781</v>
      </c>
    </row>
    <row r="121" spans="1:17" ht="15" customHeight="1" x14ac:dyDescent="0.2">
      <c r="A121" s="1" t="s">
        <v>16</v>
      </c>
      <c r="B121" s="1" t="s">
        <v>123</v>
      </c>
      <c r="C121" s="1" t="s">
        <v>58</v>
      </c>
      <c r="D121" s="1">
        <v>81815510</v>
      </c>
      <c r="E121" s="1" t="s">
        <v>19</v>
      </c>
      <c r="F121" s="1" t="s">
        <v>397</v>
      </c>
      <c r="G121" s="1" t="s">
        <v>398</v>
      </c>
      <c r="H121" s="3">
        <v>45483.69054398148</v>
      </c>
      <c r="I121" s="3">
        <v>45510.471446759257</v>
      </c>
      <c r="J121" s="1" t="s">
        <v>22</v>
      </c>
      <c r="K121" s="1" t="s">
        <v>399</v>
      </c>
      <c r="L121" s="3">
        <v>45485.493356481478</v>
      </c>
      <c r="M121" s="1" t="s">
        <v>43</v>
      </c>
      <c r="N121" s="4">
        <v>34</v>
      </c>
      <c r="O121" s="1" t="s">
        <v>30</v>
      </c>
      <c r="P121" s="3">
        <v>45510.429097222222</v>
      </c>
      <c r="Q121" s="5">
        <f>VLOOKUP($D121,[1]Hoja1!$A$1:$C$326,3,0)</f>
        <v>45510.402777777781</v>
      </c>
    </row>
    <row r="122" spans="1:17" ht="15" customHeight="1" x14ac:dyDescent="0.2">
      <c r="A122" s="1" t="s">
        <v>16</v>
      </c>
      <c r="B122" s="1" t="s">
        <v>123</v>
      </c>
      <c r="C122" s="1" t="s">
        <v>58</v>
      </c>
      <c r="D122" s="1">
        <v>81852759</v>
      </c>
      <c r="E122" s="1" t="s">
        <v>19</v>
      </c>
      <c r="F122" s="1" t="s">
        <v>400</v>
      </c>
      <c r="G122" s="1" t="s">
        <v>401</v>
      </c>
      <c r="H122" s="3">
        <v>45484.672199074077</v>
      </c>
      <c r="I122" s="3">
        <v>45510.432986111111</v>
      </c>
      <c r="J122" s="1" t="s">
        <v>22</v>
      </c>
      <c r="K122" s="1" t="s">
        <v>402</v>
      </c>
      <c r="L122" s="3">
        <v>45484.747511574074</v>
      </c>
      <c r="M122" s="1" t="s">
        <v>29</v>
      </c>
      <c r="N122" s="4">
        <v>34</v>
      </c>
      <c r="O122" s="1" t="s">
        <v>30</v>
      </c>
      <c r="P122" s="3">
        <v>45510.418622685182</v>
      </c>
      <c r="Q122" s="5">
        <f>VLOOKUP($D122,[1]Hoja1!$A$1:$C$326,3,0)</f>
        <v>45510.402777777781</v>
      </c>
    </row>
    <row r="123" spans="1:17" ht="15" customHeight="1" x14ac:dyDescent="0.2">
      <c r="A123" s="1" t="s">
        <v>16</v>
      </c>
      <c r="B123" s="1" t="s">
        <v>123</v>
      </c>
      <c r="C123" s="1" t="s">
        <v>58</v>
      </c>
      <c r="D123" s="1">
        <v>81859991</v>
      </c>
      <c r="E123" s="1" t="s">
        <v>19</v>
      </c>
      <c r="F123" s="1" t="s">
        <v>403</v>
      </c>
      <c r="G123" s="1" t="s">
        <v>404</v>
      </c>
      <c r="H123" s="3">
        <v>45485.36141203704</v>
      </c>
      <c r="I123" s="3">
        <v>45510.586226851854</v>
      </c>
      <c r="J123" s="1" t="s">
        <v>22</v>
      </c>
      <c r="K123" s="1" t="s">
        <v>405</v>
      </c>
      <c r="L123" s="3">
        <v>45486.384479166663</v>
      </c>
      <c r="M123" s="1" t="s">
        <v>24</v>
      </c>
      <c r="N123" s="4">
        <v>34</v>
      </c>
      <c r="O123" s="1" t="s">
        <v>30</v>
      </c>
      <c r="P123" s="3">
        <v>45510.540486111109</v>
      </c>
      <c r="Q123" s="5">
        <f>VLOOKUP($D123,[1]Hoja1!$A$1:$C$326,3,0)</f>
        <v>45510.513888888891</v>
      </c>
    </row>
    <row r="124" spans="1:17" ht="15" customHeight="1" x14ac:dyDescent="0.2">
      <c r="A124" s="1" t="s">
        <v>16</v>
      </c>
      <c r="B124" s="1" t="s">
        <v>123</v>
      </c>
      <c r="C124" s="1" t="s">
        <v>58</v>
      </c>
      <c r="D124" s="1">
        <v>81863613</v>
      </c>
      <c r="E124" s="1" t="s">
        <v>19</v>
      </c>
      <c r="F124" s="1" t="s">
        <v>406</v>
      </c>
      <c r="G124" s="1" t="s">
        <v>407</v>
      </c>
      <c r="H124" s="3">
        <v>45485.397858796299</v>
      </c>
      <c r="I124" s="3">
        <v>45510.47552083333</v>
      </c>
      <c r="J124" s="1" t="s">
        <v>22</v>
      </c>
      <c r="K124" s="1" t="s">
        <v>408</v>
      </c>
      <c r="L124" s="3">
        <v>45485.541145833333</v>
      </c>
      <c r="M124" s="1" t="s">
        <v>29</v>
      </c>
      <c r="N124" s="4">
        <v>34</v>
      </c>
      <c r="O124" s="1" t="s">
        <v>30</v>
      </c>
      <c r="P124" s="3">
        <v>45510.439768518518</v>
      </c>
      <c r="Q124" s="5">
        <f>VLOOKUP($D124,[1]Hoja1!$A$1:$C$326,3,0)</f>
        <v>45510.430555555555</v>
      </c>
    </row>
    <row r="125" spans="1:17" ht="15" customHeight="1" x14ac:dyDescent="0.2">
      <c r="A125" s="1" t="s">
        <v>16</v>
      </c>
      <c r="B125" s="1" t="s">
        <v>123</v>
      </c>
      <c r="C125" s="1" t="s">
        <v>58</v>
      </c>
      <c r="D125" s="1">
        <v>81864472</v>
      </c>
      <c r="E125" s="1" t="s">
        <v>79</v>
      </c>
      <c r="F125" s="1" t="s">
        <v>409</v>
      </c>
      <c r="G125" s="1" t="s">
        <v>410</v>
      </c>
      <c r="H125" s="3">
        <v>45485.405405092592</v>
      </c>
      <c r="I125" s="5">
        <v>45510</v>
      </c>
      <c r="J125" s="1" t="s">
        <v>22</v>
      </c>
      <c r="K125" s="1" t="s">
        <v>411</v>
      </c>
      <c r="L125" s="3">
        <v>45485.474270833336</v>
      </c>
      <c r="M125" s="1" t="s">
        <v>43</v>
      </c>
      <c r="N125" s="4">
        <v>110</v>
      </c>
      <c r="O125" s="1" t="s">
        <v>279</v>
      </c>
      <c r="P125" s="3">
        <v>45510.502349537041</v>
      </c>
      <c r="Q125" s="5">
        <f>VLOOKUP($D125,[1]Hoja1!$A$1:$C$326,3,0)</f>
        <v>45510.486111111109</v>
      </c>
    </row>
    <row r="126" spans="1:17" ht="15" customHeight="1" x14ac:dyDescent="0.2">
      <c r="A126" s="1" t="s">
        <v>16</v>
      </c>
      <c r="B126" s="1" t="s">
        <v>123</v>
      </c>
      <c r="C126" s="1" t="s">
        <v>58</v>
      </c>
      <c r="D126" s="1">
        <v>81877919</v>
      </c>
      <c r="E126" s="1" t="s">
        <v>19</v>
      </c>
      <c r="F126" s="1" t="s">
        <v>412</v>
      </c>
      <c r="G126" s="1" t="s">
        <v>413</v>
      </c>
      <c r="H126" s="3">
        <v>45485.522789351853</v>
      </c>
      <c r="I126" s="3">
        <v>45510.693067129629</v>
      </c>
      <c r="J126" s="1" t="s">
        <v>22</v>
      </c>
      <c r="K126" s="1" t="s">
        <v>414</v>
      </c>
      <c r="L126" s="3">
        <v>45485.60628472222</v>
      </c>
      <c r="M126" s="1" t="s">
        <v>43</v>
      </c>
      <c r="N126" s="4">
        <v>68</v>
      </c>
      <c r="O126" s="1" t="s">
        <v>30</v>
      </c>
      <c r="P126" s="3">
        <v>45510.678043981483</v>
      </c>
      <c r="Q126" s="5">
        <f>VLOOKUP($D126,[1]Hoja1!$A$1:$C$326,3,0)</f>
        <v>45510.652777777781</v>
      </c>
    </row>
    <row r="127" spans="1:17" ht="15" customHeight="1" x14ac:dyDescent="0.2">
      <c r="A127" s="1" t="s">
        <v>16</v>
      </c>
      <c r="B127" s="1" t="s">
        <v>123</v>
      </c>
      <c r="C127" s="1" t="s">
        <v>58</v>
      </c>
      <c r="D127" s="1">
        <v>81890689</v>
      </c>
      <c r="E127" s="1" t="s">
        <v>19</v>
      </c>
      <c r="F127" s="1" t="s">
        <v>415</v>
      </c>
      <c r="G127" s="1" t="s">
        <v>416</v>
      </c>
      <c r="H127" s="3">
        <v>45485.661898148152</v>
      </c>
      <c r="I127" s="3">
        <v>45510.673136574071</v>
      </c>
      <c r="J127" s="1" t="s">
        <v>22</v>
      </c>
      <c r="K127" s="1" t="s">
        <v>417</v>
      </c>
      <c r="L127" s="3">
        <v>45485.663946759261</v>
      </c>
      <c r="M127" s="1" t="s">
        <v>29</v>
      </c>
      <c r="N127" s="4">
        <v>68</v>
      </c>
      <c r="O127" s="1" t="s">
        <v>30</v>
      </c>
      <c r="P127" s="3">
        <v>45510.662939814814</v>
      </c>
      <c r="Q127" s="5">
        <f>VLOOKUP($D127,[1]Hoja1!$A$1:$C$326,3,0)</f>
        <v>45510.611111111109</v>
      </c>
    </row>
    <row r="128" spans="1:17" ht="15" customHeight="1" x14ac:dyDescent="0.2">
      <c r="A128" s="1" t="s">
        <v>16</v>
      </c>
      <c r="B128" s="1" t="s">
        <v>123</v>
      </c>
      <c r="C128" s="1" t="s">
        <v>58</v>
      </c>
      <c r="D128" s="1">
        <v>81892023</v>
      </c>
      <c r="E128" s="1" t="s">
        <v>19</v>
      </c>
      <c r="F128" s="1" t="s">
        <v>418</v>
      </c>
      <c r="G128" s="1" t="s">
        <v>419</v>
      </c>
      <c r="H128" s="3">
        <v>45485.674872685187</v>
      </c>
      <c r="I128" s="3">
        <v>45510.69667824074</v>
      </c>
      <c r="J128" s="1" t="s">
        <v>22</v>
      </c>
      <c r="K128" s="1" t="s">
        <v>420</v>
      </c>
      <c r="L128" s="3">
        <v>45486.663854166669</v>
      </c>
      <c r="M128" s="1" t="s">
        <v>29</v>
      </c>
      <c r="N128" s="4">
        <v>34</v>
      </c>
      <c r="O128" s="1" t="s">
        <v>30</v>
      </c>
      <c r="P128" s="3">
        <v>45510.682002314818</v>
      </c>
      <c r="Q128" s="5">
        <f>VLOOKUP($D128,[1]Hoja1!$A$1:$C$326,3,0)</f>
        <v>45510.652777777781</v>
      </c>
    </row>
    <row r="129" spans="1:17" ht="15" customHeight="1" x14ac:dyDescent="0.2">
      <c r="A129" s="1" t="s">
        <v>16</v>
      </c>
      <c r="B129" s="1" t="s">
        <v>123</v>
      </c>
      <c r="C129" s="1" t="s">
        <v>58</v>
      </c>
      <c r="D129" s="1">
        <v>81898626</v>
      </c>
      <c r="E129" s="1" t="s">
        <v>19</v>
      </c>
      <c r="F129" s="1" t="s">
        <v>421</v>
      </c>
      <c r="G129" s="1" t="s">
        <v>422</v>
      </c>
      <c r="H129" s="3">
        <v>45486.731979166667</v>
      </c>
      <c r="I129" s="3">
        <v>45510.693113425928</v>
      </c>
      <c r="J129" s="1" t="s">
        <v>22</v>
      </c>
      <c r="K129" s="1" t="s">
        <v>423</v>
      </c>
      <c r="L129" s="3">
        <v>45486.738819444443</v>
      </c>
      <c r="M129" s="1" t="s">
        <v>24</v>
      </c>
      <c r="N129" s="4">
        <v>68</v>
      </c>
      <c r="O129" s="1" t="s">
        <v>30</v>
      </c>
      <c r="P129" s="3">
        <v>45510.680254629631</v>
      </c>
      <c r="Q129" s="5">
        <f>VLOOKUP($D129,[1]Hoja1!$A$1:$C$326,3,0)</f>
        <v>45510.652777777781</v>
      </c>
    </row>
    <row r="130" spans="1:17" ht="15" customHeight="1" x14ac:dyDescent="0.2">
      <c r="A130" s="1" t="s">
        <v>16</v>
      </c>
      <c r="B130" s="1" t="s">
        <v>123</v>
      </c>
      <c r="C130" s="1" t="s">
        <v>58</v>
      </c>
      <c r="D130" s="1">
        <v>81900465</v>
      </c>
      <c r="E130" s="1" t="s">
        <v>19</v>
      </c>
      <c r="F130" s="1" t="s">
        <v>424</v>
      </c>
      <c r="G130" s="1" t="s">
        <v>425</v>
      </c>
      <c r="H130" s="3">
        <v>45487.726319444446</v>
      </c>
      <c r="I130" s="3">
        <v>45510.677777777775</v>
      </c>
      <c r="J130" s="1" t="s">
        <v>22</v>
      </c>
      <c r="K130" s="1" t="s">
        <v>426</v>
      </c>
      <c r="L130" s="3">
        <v>45487.729618055557</v>
      </c>
      <c r="M130" s="1" t="s">
        <v>34</v>
      </c>
      <c r="N130" s="4">
        <v>68</v>
      </c>
      <c r="O130" s="1" t="s">
        <v>30</v>
      </c>
      <c r="P130" s="3">
        <v>45510.66505787037</v>
      </c>
      <c r="Q130" s="5">
        <f>VLOOKUP($D130,[1]Hoja1!$A$1:$C$326,3,0)</f>
        <v>45510.611111111109</v>
      </c>
    </row>
    <row r="131" spans="1:17" ht="15" customHeight="1" x14ac:dyDescent="0.2">
      <c r="A131" s="1" t="s">
        <v>16</v>
      </c>
      <c r="B131" s="1" t="s">
        <v>123</v>
      </c>
      <c r="C131" s="1" t="s">
        <v>58</v>
      </c>
      <c r="D131" s="1">
        <v>82032969</v>
      </c>
      <c r="E131" s="1" t="s">
        <v>19</v>
      </c>
      <c r="F131" s="1" t="s">
        <v>427</v>
      </c>
      <c r="G131" s="1" t="s">
        <v>428</v>
      </c>
      <c r="H131" s="3">
        <v>45491.377905092595</v>
      </c>
      <c r="I131" s="3">
        <v>45510.475092592591</v>
      </c>
      <c r="J131" s="1" t="s">
        <v>22</v>
      </c>
      <c r="K131" s="1" t="s">
        <v>429</v>
      </c>
      <c r="L131" s="3">
        <v>45491.497789351852</v>
      </c>
      <c r="M131" s="1" t="s">
        <v>43</v>
      </c>
      <c r="N131" s="4">
        <v>110</v>
      </c>
      <c r="O131" s="1" t="s">
        <v>25</v>
      </c>
      <c r="P131" s="3">
        <v>45510.425462962965</v>
      </c>
      <c r="Q131" s="5">
        <f>VLOOKUP($D131,[1]Hoja1!$A$1:$C$326,3,0)</f>
        <v>45510.541666666664</v>
      </c>
    </row>
    <row r="132" spans="1:17" ht="15" customHeight="1" x14ac:dyDescent="0.2">
      <c r="A132" s="1" t="s">
        <v>16</v>
      </c>
      <c r="B132" s="1" t="s">
        <v>123</v>
      </c>
      <c r="C132" s="1" t="s">
        <v>58</v>
      </c>
      <c r="D132" s="1">
        <v>82192974</v>
      </c>
      <c r="E132" s="1" t="s">
        <v>19</v>
      </c>
      <c r="F132" s="1" t="s">
        <v>430</v>
      </c>
      <c r="G132" s="1" t="s">
        <v>431</v>
      </c>
      <c r="H132" s="3">
        <v>45496.623611111114</v>
      </c>
      <c r="I132" s="3">
        <v>45510.474907407406</v>
      </c>
      <c r="J132" s="1" t="s">
        <v>22</v>
      </c>
      <c r="K132" s="1" t="s">
        <v>432</v>
      </c>
      <c r="L132" s="3">
        <v>45497.425787037035</v>
      </c>
      <c r="M132" s="1" t="s">
        <v>43</v>
      </c>
      <c r="N132" s="4">
        <v>68</v>
      </c>
      <c r="O132" s="1" t="s">
        <v>30</v>
      </c>
      <c r="P132" s="3">
        <v>45510.444525462961</v>
      </c>
      <c r="Q132" s="5">
        <f>VLOOKUP($D132,[1]Hoja1!$A$1:$C$326,3,0)</f>
        <v>45510.541666666664</v>
      </c>
    </row>
    <row r="133" spans="1:17" ht="15" customHeight="1" x14ac:dyDescent="0.2">
      <c r="A133" s="1" t="s">
        <v>16</v>
      </c>
      <c r="B133" s="1" t="s">
        <v>123</v>
      </c>
      <c r="C133" s="1" t="s">
        <v>58</v>
      </c>
      <c r="D133" s="1">
        <v>82215221</v>
      </c>
      <c r="E133" s="1" t="s">
        <v>19</v>
      </c>
      <c r="F133" s="1" t="s">
        <v>433</v>
      </c>
      <c r="G133" s="1" t="s">
        <v>434</v>
      </c>
      <c r="H133" s="3">
        <v>45497.407407407409</v>
      </c>
      <c r="I133" s="3">
        <v>45510.474675925929</v>
      </c>
      <c r="J133" s="1" t="s">
        <v>22</v>
      </c>
      <c r="K133" s="1" t="s">
        <v>435</v>
      </c>
      <c r="L133" s="3">
        <v>45498.60429398148</v>
      </c>
      <c r="M133" s="1" t="s">
        <v>29</v>
      </c>
      <c r="N133" s="4">
        <v>110</v>
      </c>
      <c r="O133" s="1" t="s">
        <v>25</v>
      </c>
      <c r="P133" s="3">
        <v>45510.436226851853</v>
      </c>
      <c r="Q133" s="5">
        <f>VLOOKUP($D133,[1]Hoja1!$A$1:$C$326,3,0)</f>
        <v>45510.583333333336</v>
      </c>
    </row>
    <row r="134" spans="1:17" ht="15" customHeight="1" x14ac:dyDescent="0.2">
      <c r="A134" s="1" t="s">
        <v>16</v>
      </c>
      <c r="B134" s="1" t="s">
        <v>123</v>
      </c>
      <c r="C134" s="1" t="s">
        <v>98</v>
      </c>
      <c r="D134" s="1">
        <v>66838384</v>
      </c>
      <c r="E134" s="1" t="s">
        <v>79</v>
      </c>
      <c r="F134" s="1" t="s">
        <v>436</v>
      </c>
      <c r="G134" s="1" t="s">
        <v>437</v>
      </c>
      <c r="H134" s="3">
        <v>44949.314988425926</v>
      </c>
      <c r="I134" s="5">
        <v>45510</v>
      </c>
      <c r="J134" s="1" t="s">
        <v>22</v>
      </c>
      <c r="K134" s="1" t="s">
        <v>438</v>
      </c>
      <c r="L134" s="3">
        <v>44949.616585648146</v>
      </c>
      <c r="M134" s="1" t="s">
        <v>43</v>
      </c>
      <c r="N134" s="4">
        <v>68</v>
      </c>
      <c r="O134" s="1" t="s">
        <v>30</v>
      </c>
      <c r="P134" s="3">
        <v>45510.551527777781</v>
      </c>
      <c r="Q134" s="5">
        <f>VLOOKUP($D134,[1]Hoja1!$A$1:$C$326,3,0)</f>
        <v>45510.4375</v>
      </c>
    </row>
    <row r="135" spans="1:17" ht="15" customHeight="1" x14ac:dyDescent="0.2">
      <c r="A135" s="1" t="s">
        <v>16</v>
      </c>
      <c r="B135" s="1" t="s">
        <v>123</v>
      </c>
      <c r="C135" s="1" t="s">
        <v>98</v>
      </c>
      <c r="D135" s="1">
        <v>77993391</v>
      </c>
      <c r="E135" s="1" t="s">
        <v>19</v>
      </c>
      <c r="F135" s="1" t="s">
        <v>439</v>
      </c>
      <c r="G135" s="1" t="s">
        <v>440</v>
      </c>
      <c r="H135" s="3">
        <v>45355.513101851851</v>
      </c>
      <c r="I135" s="3">
        <v>45510.426168981481</v>
      </c>
      <c r="J135" s="1" t="s">
        <v>22</v>
      </c>
      <c r="K135" s="1" t="s">
        <v>441</v>
      </c>
      <c r="L135" s="3">
        <v>45355.607858796298</v>
      </c>
      <c r="M135" s="1" t="s">
        <v>43</v>
      </c>
      <c r="N135" s="4">
        <v>34</v>
      </c>
      <c r="O135" s="1" t="s">
        <v>30</v>
      </c>
      <c r="P135" s="3">
        <v>45510.389756944445</v>
      </c>
      <c r="Q135" s="5">
        <f>VLOOKUP($D135,[1]Hoja1!$A$1:$C$326,3,0)</f>
        <v>45510.395833333336</v>
      </c>
    </row>
    <row r="136" spans="1:17" ht="15" customHeight="1" x14ac:dyDescent="0.2">
      <c r="A136" s="1" t="s">
        <v>16</v>
      </c>
      <c r="B136" s="1" t="s">
        <v>123</v>
      </c>
      <c r="C136" s="1" t="s">
        <v>98</v>
      </c>
      <c r="D136" s="1">
        <v>78430904</v>
      </c>
      <c r="E136" s="1" t="s">
        <v>19</v>
      </c>
      <c r="F136" s="1" t="s">
        <v>442</v>
      </c>
      <c r="G136" s="1" t="s">
        <v>443</v>
      </c>
      <c r="H136" s="3">
        <v>45370.622685185182</v>
      </c>
      <c r="I136" s="3">
        <v>45510.42633101852</v>
      </c>
      <c r="J136" s="1" t="s">
        <v>22</v>
      </c>
      <c r="K136" s="1" t="s">
        <v>444</v>
      </c>
      <c r="L136" s="3">
        <v>45370.649652777778</v>
      </c>
      <c r="M136" s="1" t="s">
        <v>78</v>
      </c>
      <c r="N136" s="4">
        <v>68</v>
      </c>
      <c r="O136" s="1" t="s">
        <v>30</v>
      </c>
      <c r="P136" s="3">
        <v>45510.414722222224</v>
      </c>
      <c r="Q136" s="5">
        <f>VLOOKUP($D136,[1]Hoja1!$A$1:$C$326,3,0)</f>
        <v>45510.409722222219</v>
      </c>
    </row>
    <row r="137" spans="1:17" ht="15" customHeight="1" x14ac:dyDescent="0.2">
      <c r="A137" s="1" t="s">
        <v>16</v>
      </c>
      <c r="B137" s="1" t="s">
        <v>123</v>
      </c>
      <c r="C137" s="1" t="s">
        <v>98</v>
      </c>
      <c r="D137" s="1">
        <v>78443371</v>
      </c>
      <c r="E137" s="1" t="s">
        <v>19</v>
      </c>
      <c r="F137" s="1" t="s">
        <v>445</v>
      </c>
      <c r="G137" s="1" t="s">
        <v>446</v>
      </c>
      <c r="H137" s="3">
        <v>45370.875509259262</v>
      </c>
      <c r="I137" s="3">
        <v>45510.47446759259</v>
      </c>
      <c r="J137" s="1" t="s">
        <v>22</v>
      </c>
      <c r="K137" s="1" t="s">
        <v>447</v>
      </c>
      <c r="L137" s="3">
        <v>45370.883831018517</v>
      </c>
      <c r="M137" s="1" t="s">
        <v>34</v>
      </c>
      <c r="N137" s="4">
        <v>34</v>
      </c>
      <c r="O137" s="1" t="s">
        <v>30</v>
      </c>
      <c r="P137" s="3">
        <v>45510.436469907407</v>
      </c>
      <c r="Q137" s="5">
        <f>VLOOKUP($D137,[1]Hoja1!$A$1:$C$326,3,0)</f>
        <v>45510.4375</v>
      </c>
    </row>
    <row r="138" spans="1:17" ht="15" customHeight="1" x14ac:dyDescent="0.2">
      <c r="A138" s="1" t="s">
        <v>16</v>
      </c>
      <c r="B138" s="1" t="s">
        <v>123</v>
      </c>
      <c r="C138" s="1" t="s">
        <v>98</v>
      </c>
      <c r="D138" s="1">
        <v>78603934</v>
      </c>
      <c r="E138" s="1" t="s">
        <v>19</v>
      </c>
      <c r="F138" s="1" t="s">
        <v>448</v>
      </c>
      <c r="G138" s="1" t="s">
        <v>449</v>
      </c>
      <c r="H138" s="3">
        <v>45376.536643518521</v>
      </c>
      <c r="I138" s="3">
        <v>45510.474826388891</v>
      </c>
      <c r="J138" s="1" t="s">
        <v>22</v>
      </c>
      <c r="K138" s="1" t="s">
        <v>450</v>
      </c>
      <c r="L138" s="3">
        <v>45378.43476851852</v>
      </c>
      <c r="M138" s="1" t="s">
        <v>29</v>
      </c>
      <c r="N138" s="4">
        <v>110</v>
      </c>
      <c r="O138" s="1" t="s">
        <v>25</v>
      </c>
      <c r="P138" s="3">
        <v>45510.456724537034</v>
      </c>
      <c r="Q138" s="5">
        <f>VLOOKUP($D138,[1]Hoja1!$A$1:$C$326,3,0)</f>
        <v>45510.458333333336</v>
      </c>
    </row>
    <row r="139" spans="1:17" ht="15" customHeight="1" x14ac:dyDescent="0.2">
      <c r="A139" s="1" t="s">
        <v>16</v>
      </c>
      <c r="B139" s="1" t="s">
        <v>123</v>
      </c>
      <c r="C139" s="1" t="s">
        <v>98</v>
      </c>
      <c r="D139" s="1">
        <v>78735309</v>
      </c>
      <c r="E139" s="1" t="s">
        <v>19</v>
      </c>
      <c r="F139" s="1" t="s">
        <v>451</v>
      </c>
      <c r="G139" s="1" t="s">
        <v>452</v>
      </c>
      <c r="H139" s="3">
        <v>45378.741099537037</v>
      </c>
      <c r="I139" s="3">
        <v>45510.474583333336</v>
      </c>
      <c r="J139" s="1" t="s">
        <v>22</v>
      </c>
      <c r="K139" s="1" t="s">
        <v>453</v>
      </c>
      <c r="L139" s="3">
        <v>45378.746261574073</v>
      </c>
      <c r="M139" s="1" t="s">
        <v>34</v>
      </c>
      <c r="N139" s="4">
        <v>68</v>
      </c>
      <c r="O139" s="1" t="s">
        <v>30</v>
      </c>
      <c r="P139" s="3">
        <v>45510.458981481483</v>
      </c>
      <c r="Q139" s="5">
        <f>VLOOKUP($D139,[1]Hoja1!$A$1:$C$326,3,0)</f>
        <v>45510.458333333336</v>
      </c>
    </row>
    <row r="140" spans="1:17" ht="15" customHeight="1" x14ac:dyDescent="0.2">
      <c r="A140" s="1" t="s">
        <v>16</v>
      </c>
      <c r="B140" s="1" t="s">
        <v>123</v>
      </c>
      <c r="C140" s="1" t="s">
        <v>98</v>
      </c>
      <c r="D140" s="1">
        <v>78786824</v>
      </c>
      <c r="E140" s="1" t="s">
        <v>19</v>
      </c>
      <c r="F140" s="1" t="s">
        <v>454</v>
      </c>
      <c r="G140" s="1" t="s">
        <v>455</v>
      </c>
      <c r="H140" s="3">
        <v>45381.902222222219</v>
      </c>
      <c r="I140" s="3">
        <v>45510.422962962963</v>
      </c>
      <c r="J140" s="1" t="s">
        <v>22</v>
      </c>
      <c r="K140" s="1" t="s">
        <v>456</v>
      </c>
      <c r="L140" s="3">
        <v>45381.911053240743</v>
      </c>
      <c r="M140" s="1" t="s">
        <v>34</v>
      </c>
      <c r="N140" s="4">
        <v>68</v>
      </c>
      <c r="O140" s="1" t="s">
        <v>30</v>
      </c>
      <c r="P140" s="3">
        <v>45510.393449074072</v>
      </c>
      <c r="Q140" s="5">
        <f>VLOOKUP($D140,[1]Hoja1!$A$1:$C$326,3,0)</f>
        <v>45510.395833333336</v>
      </c>
    </row>
    <row r="141" spans="1:17" ht="15" customHeight="1" x14ac:dyDescent="0.2">
      <c r="A141" s="1" t="s">
        <v>16</v>
      </c>
      <c r="B141" s="1" t="s">
        <v>123</v>
      </c>
      <c r="C141" s="1" t="s">
        <v>98</v>
      </c>
      <c r="D141" s="1">
        <v>78794574</v>
      </c>
      <c r="E141" s="1" t="s">
        <v>19</v>
      </c>
      <c r="F141" s="1" t="s">
        <v>457</v>
      </c>
      <c r="G141" s="1" t="s">
        <v>458</v>
      </c>
      <c r="H141" s="3">
        <v>45383.393310185187</v>
      </c>
      <c r="I141" s="3">
        <v>45510.475023148145</v>
      </c>
      <c r="J141" s="1" t="s">
        <v>22</v>
      </c>
      <c r="K141" s="1" t="s">
        <v>459</v>
      </c>
      <c r="L141" s="3">
        <v>45383.437268518515</v>
      </c>
      <c r="M141" s="1" t="s">
        <v>29</v>
      </c>
      <c r="N141" s="4">
        <v>68</v>
      </c>
      <c r="O141" s="1" t="s">
        <v>30</v>
      </c>
      <c r="P141" s="3">
        <v>45510.454340277778</v>
      </c>
      <c r="Q141" s="5">
        <f>VLOOKUP($D141,[1]Hoja1!$A$1:$C$326,3,0)</f>
        <v>45510.458333333336</v>
      </c>
    </row>
    <row r="142" spans="1:17" ht="15" customHeight="1" x14ac:dyDescent="0.2">
      <c r="A142" s="1" t="s">
        <v>16</v>
      </c>
      <c r="B142" s="1" t="s">
        <v>123</v>
      </c>
      <c r="C142" s="1" t="s">
        <v>98</v>
      </c>
      <c r="D142" s="1">
        <v>78834815</v>
      </c>
      <c r="E142" s="1" t="s">
        <v>19</v>
      </c>
      <c r="F142" s="1" t="s">
        <v>460</v>
      </c>
      <c r="G142" s="1" t="s">
        <v>461</v>
      </c>
      <c r="H142" s="3">
        <v>45383.892268518517</v>
      </c>
      <c r="I142" s="3">
        <v>45510.50644675926</v>
      </c>
      <c r="J142" s="1" t="s">
        <v>22</v>
      </c>
      <c r="K142" s="1" t="s">
        <v>462</v>
      </c>
      <c r="L142" s="3">
        <v>45385.421956018516</v>
      </c>
      <c r="M142" s="1" t="s">
        <v>34</v>
      </c>
      <c r="N142" s="4">
        <v>68</v>
      </c>
      <c r="O142" s="1" t="s">
        <v>30</v>
      </c>
      <c r="P142" s="3">
        <v>45510.479328703703</v>
      </c>
      <c r="Q142" s="5">
        <f>VLOOKUP($D142,[1]Hoja1!$A$1:$C$326,3,0)</f>
        <v>45510.479166666664</v>
      </c>
    </row>
    <row r="143" spans="1:17" ht="15" customHeight="1" x14ac:dyDescent="0.2">
      <c r="A143" s="1" t="s">
        <v>16</v>
      </c>
      <c r="B143" s="1" t="s">
        <v>123</v>
      </c>
      <c r="C143" s="1" t="s">
        <v>98</v>
      </c>
      <c r="D143" s="1">
        <v>78864758</v>
      </c>
      <c r="E143" s="1" t="s">
        <v>19</v>
      </c>
      <c r="F143" s="1" t="s">
        <v>463</v>
      </c>
      <c r="G143" s="1" t="s">
        <v>464</v>
      </c>
      <c r="H143" s="3">
        <v>45384.614699074074</v>
      </c>
      <c r="I143" s="3">
        <v>45510.475763888891</v>
      </c>
      <c r="J143" s="1" t="s">
        <v>22</v>
      </c>
      <c r="K143" s="1" t="s">
        <v>465</v>
      </c>
      <c r="L143" s="3">
        <v>45384.627789351849</v>
      </c>
      <c r="M143" s="1" t="s">
        <v>29</v>
      </c>
      <c r="N143" s="4">
        <v>68</v>
      </c>
      <c r="O143" s="1" t="s">
        <v>30</v>
      </c>
      <c r="P143" s="3">
        <v>45510.439097222225</v>
      </c>
      <c r="Q143" s="5">
        <f>VLOOKUP($D143,[1]Hoja1!$A$1:$C$326,3,0)</f>
        <v>45510.4375</v>
      </c>
    </row>
    <row r="144" spans="1:17" ht="15" customHeight="1" x14ac:dyDescent="0.2">
      <c r="A144" s="1" t="s">
        <v>16</v>
      </c>
      <c r="B144" s="1" t="s">
        <v>123</v>
      </c>
      <c r="C144" s="1" t="s">
        <v>98</v>
      </c>
      <c r="D144" s="1">
        <v>79783088</v>
      </c>
      <c r="E144" s="1" t="s">
        <v>19</v>
      </c>
      <c r="F144" s="1" t="s">
        <v>466</v>
      </c>
      <c r="G144" s="1" t="s">
        <v>467</v>
      </c>
      <c r="H144" s="3">
        <v>45418.510717592595</v>
      </c>
      <c r="I144" s="3">
        <v>45510.50880787037</v>
      </c>
      <c r="J144" s="1" t="s">
        <v>22</v>
      </c>
      <c r="K144" s="1" t="s">
        <v>468</v>
      </c>
      <c r="L144" s="3">
        <v>45418.513321759259</v>
      </c>
      <c r="M144" s="1" t="s">
        <v>43</v>
      </c>
      <c r="N144" s="4">
        <v>34</v>
      </c>
      <c r="O144" s="1" t="s">
        <v>30</v>
      </c>
      <c r="P144" s="3">
        <v>45510.49</v>
      </c>
      <c r="Q144" s="5">
        <f>VLOOKUP($D144,[1]Hoja1!$A$1:$C$326,3,0)</f>
        <v>45510.493055555555</v>
      </c>
    </row>
    <row r="145" spans="1:17" ht="15" customHeight="1" x14ac:dyDescent="0.2">
      <c r="A145" s="1" t="s">
        <v>16</v>
      </c>
      <c r="B145" s="1" t="s">
        <v>123</v>
      </c>
      <c r="C145" s="1" t="s">
        <v>98</v>
      </c>
      <c r="D145" s="1">
        <v>79850888</v>
      </c>
      <c r="E145" s="1" t="s">
        <v>19</v>
      </c>
      <c r="F145" s="1" t="s">
        <v>469</v>
      </c>
      <c r="G145" s="1" t="s">
        <v>470</v>
      </c>
      <c r="H145" s="3">
        <v>45419.903124999997</v>
      </c>
      <c r="I145" s="3">
        <v>45510.472557870373</v>
      </c>
      <c r="J145" s="1" t="s">
        <v>22</v>
      </c>
      <c r="K145" s="1" t="s">
        <v>471</v>
      </c>
      <c r="L145" s="3">
        <v>45420.748402777775</v>
      </c>
      <c r="M145" s="1" t="s">
        <v>29</v>
      </c>
      <c r="N145" s="4">
        <v>34</v>
      </c>
      <c r="O145" s="1" t="s">
        <v>30</v>
      </c>
      <c r="P145" s="3">
        <v>45510.431909722225</v>
      </c>
      <c r="Q145" s="5">
        <f>VLOOKUP($D145,[1]Hoja1!$A$1:$C$326,3,0)</f>
        <v>45510.423611111109</v>
      </c>
    </row>
    <row r="146" spans="1:17" ht="15" customHeight="1" x14ac:dyDescent="0.2">
      <c r="A146" s="1" t="s">
        <v>16</v>
      </c>
      <c r="B146" s="1" t="s">
        <v>123</v>
      </c>
      <c r="C146" s="1" t="s">
        <v>98</v>
      </c>
      <c r="D146" s="1">
        <v>80381289</v>
      </c>
      <c r="E146" s="1" t="s">
        <v>19</v>
      </c>
      <c r="F146" s="1" t="s">
        <v>472</v>
      </c>
      <c r="G146" s="1" t="s">
        <v>473</v>
      </c>
      <c r="H146" s="3">
        <v>45439.456099537034</v>
      </c>
      <c r="I146" s="3">
        <v>45510.372824074075</v>
      </c>
      <c r="J146" s="1" t="s">
        <v>22</v>
      </c>
      <c r="K146" s="1" t="s">
        <v>474</v>
      </c>
      <c r="L146" s="3">
        <v>45439.459861111114</v>
      </c>
      <c r="M146" s="1" t="s">
        <v>24</v>
      </c>
      <c r="N146" s="4">
        <v>34</v>
      </c>
      <c r="O146" s="1" t="s">
        <v>30</v>
      </c>
      <c r="P146" s="3">
        <v>45510.351805555554</v>
      </c>
      <c r="Q146" s="5">
        <f>VLOOKUP($D146,[1]Hoja1!$A$1:$C$326,3,0)</f>
        <v>45510.340277777781</v>
      </c>
    </row>
    <row r="147" spans="1:17" ht="15" customHeight="1" x14ac:dyDescent="0.2">
      <c r="A147" s="1" t="s">
        <v>16</v>
      </c>
      <c r="B147" s="1" t="s">
        <v>123</v>
      </c>
      <c r="C147" s="1" t="s">
        <v>98</v>
      </c>
      <c r="D147" s="1">
        <v>80540059</v>
      </c>
      <c r="E147" s="1" t="s">
        <v>79</v>
      </c>
      <c r="F147" s="1" t="s">
        <v>475</v>
      </c>
      <c r="G147" s="1" t="s">
        <v>476</v>
      </c>
      <c r="H147" s="3">
        <v>45442.529849537037</v>
      </c>
      <c r="I147" s="5">
        <v>45510</v>
      </c>
      <c r="J147" s="1" t="s">
        <v>22</v>
      </c>
      <c r="K147" s="1" t="s">
        <v>477</v>
      </c>
      <c r="L147" s="3">
        <v>45442.532893518517</v>
      </c>
      <c r="M147" s="1" t="s">
        <v>43</v>
      </c>
      <c r="N147" s="4">
        <v>68</v>
      </c>
      <c r="O147" s="1" t="s">
        <v>30</v>
      </c>
      <c r="P147" s="3">
        <v>45510.347650462965</v>
      </c>
      <c r="Q147" s="5">
        <f>VLOOKUP($D147,[1]Hoja1!$A$1:$C$326,3,0)</f>
        <v>45510.340277777781</v>
      </c>
    </row>
    <row r="148" spans="1:17" ht="15" customHeight="1" x14ac:dyDescent="0.2">
      <c r="A148" s="1" t="s">
        <v>16</v>
      </c>
      <c r="B148" s="1" t="s">
        <v>123</v>
      </c>
      <c r="C148" s="1" t="s">
        <v>98</v>
      </c>
      <c r="D148" s="1">
        <v>80616552</v>
      </c>
      <c r="E148" s="1" t="s">
        <v>19</v>
      </c>
      <c r="F148" s="1" t="s">
        <v>478</v>
      </c>
      <c r="G148" s="1" t="s">
        <v>479</v>
      </c>
      <c r="H148" s="3">
        <v>45445.409629629627</v>
      </c>
      <c r="I148" s="3">
        <v>45510.432939814818</v>
      </c>
      <c r="J148" s="1" t="s">
        <v>22</v>
      </c>
      <c r="K148" s="1" t="s">
        <v>480</v>
      </c>
      <c r="L148" s="3">
        <v>45445.414814814816</v>
      </c>
      <c r="M148" s="1" t="s">
        <v>24</v>
      </c>
      <c r="N148" s="4">
        <v>68</v>
      </c>
      <c r="O148" s="1" t="s">
        <v>57</v>
      </c>
      <c r="P148" s="3">
        <v>45510.416863425926</v>
      </c>
      <c r="Q148" s="5">
        <f>VLOOKUP($D148,[1]Hoja1!$A$1:$C$326,3,0)</f>
        <v>45510.416666666664</v>
      </c>
    </row>
    <row r="149" spans="1:17" ht="15" customHeight="1" x14ac:dyDescent="0.2">
      <c r="A149" s="1" t="s">
        <v>16</v>
      </c>
      <c r="B149" s="1" t="s">
        <v>123</v>
      </c>
      <c r="C149" s="1" t="s">
        <v>98</v>
      </c>
      <c r="D149" s="1">
        <v>80638138</v>
      </c>
      <c r="E149" s="1" t="s">
        <v>19</v>
      </c>
      <c r="F149" s="1" t="s">
        <v>481</v>
      </c>
      <c r="G149" s="1" t="s">
        <v>482</v>
      </c>
      <c r="H149" s="3">
        <v>45446.492893518516</v>
      </c>
      <c r="I149" s="3">
        <v>45510.420868055553</v>
      </c>
      <c r="J149" s="1" t="s">
        <v>22</v>
      </c>
      <c r="K149" s="1" t="s">
        <v>483</v>
      </c>
      <c r="L149" s="3">
        <v>45446.504421296297</v>
      </c>
      <c r="M149" s="1" t="s">
        <v>29</v>
      </c>
      <c r="N149" s="4">
        <v>34</v>
      </c>
      <c r="O149" s="1" t="s">
        <v>30</v>
      </c>
      <c r="P149" s="3">
        <v>45510.382939814815</v>
      </c>
      <c r="Q149" s="5">
        <f>VLOOKUP($D149,[1]Hoja1!$A$1:$C$326,3,0)</f>
        <v>45510.381944444445</v>
      </c>
    </row>
    <row r="150" spans="1:17" ht="15" customHeight="1" x14ac:dyDescent="0.2">
      <c r="A150" s="1" t="s">
        <v>16</v>
      </c>
      <c r="B150" s="1" t="s">
        <v>123</v>
      </c>
      <c r="C150" s="1" t="s">
        <v>98</v>
      </c>
      <c r="D150" s="1">
        <v>80640540</v>
      </c>
      <c r="E150" s="1" t="s">
        <v>19</v>
      </c>
      <c r="F150" s="1" t="s">
        <v>484</v>
      </c>
      <c r="G150" s="1" t="s">
        <v>485</v>
      </c>
      <c r="H150" s="3">
        <v>45446.511759259258</v>
      </c>
      <c r="I150" s="3">
        <v>45510.489027777781</v>
      </c>
      <c r="J150" s="1" t="s">
        <v>22</v>
      </c>
      <c r="K150" s="1" t="s">
        <v>486</v>
      </c>
      <c r="L150" s="3">
        <v>45446.51771990741</v>
      </c>
      <c r="M150" s="1" t="s">
        <v>24</v>
      </c>
      <c r="N150" s="4">
        <v>34</v>
      </c>
      <c r="O150" s="1" t="s">
        <v>30</v>
      </c>
      <c r="P150" s="3">
        <v>45510.462442129632</v>
      </c>
      <c r="Q150" s="5">
        <f>VLOOKUP($D150,[1]Hoja1!$A$1:$C$326,3,0)</f>
        <v>45510.451388888891</v>
      </c>
    </row>
    <row r="151" spans="1:17" ht="15" customHeight="1" x14ac:dyDescent="0.2">
      <c r="A151" s="1" t="s">
        <v>16</v>
      </c>
      <c r="B151" s="1" t="s">
        <v>123</v>
      </c>
      <c r="C151" s="1" t="s">
        <v>98</v>
      </c>
      <c r="D151" s="1">
        <v>81484365</v>
      </c>
      <c r="E151" s="1" t="s">
        <v>19</v>
      </c>
      <c r="F151" s="1" t="s">
        <v>487</v>
      </c>
      <c r="G151" s="1" t="s">
        <v>488</v>
      </c>
      <c r="H151" s="3">
        <v>45472.498842592591</v>
      </c>
      <c r="I151" s="3">
        <v>45510.373067129629</v>
      </c>
      <c r="J151" s="1" t="s">
        <v>22</v>
      </c>
      <c r="K151" s="1" t="s">
        <v>489</v>
      </c>
      <c r="L151" s="3">
        <v>45474.50986111111</v>
      </c>
      <c r="M151" s="1" t="s">
        <v>34</v>
      </c>
      <c r="N151" s="4">
        <v>34</v>
      </c>
      <c r="O151" s="1" t="s">
        <v>30</v>
      </c>
      <c r="P151" s="3">
        <v>45510.359918981485</v>
      </c>
      <c r="Q151" s="5">
        <f>VLOOKUP($D151,[1]Hoja1!$A$1:$C$326,3,0)</f>
        <v>45510.361111111109</v>
      </c>
    </row>
    <row r="152" spans="1:17" ht="15" customHeight="1" x14ac:dyDescent="0.2">
      <c r="A152" s="1" t="s">
        <v>16</v>
      </c>
      <c r="B152" s="1" t="s">
        <v>123</v>
      </c>
      <c r="C152" s="1" t="s">
        <v>98</v>
      </c>
      <c r="D152" s="1">
        <v>81610596</v>
      </c>
      <c r="E152" s="1" t="s">
        <v>19</v>
      </c>
      <c r="F152" s="1" t="s">
        <v>490</v>
      </c>
      <c r="G152" s="1" t="s">
        <v>491</v>
      </c>
      <c r="H152" s="3">
        <v>45476.698807870373</v>
      </c>
      <c r="I152" s="3">
        <v>45510.491990740738</v>
      </c>
      <c r="J152" s="1" t="s">
        <v>22</v>
      </c>
      <c r="K152" s="1" t="s">
        <v>492</v>
      </c>
      <c r="L152" s="3">
        <v>45477.483981481484</v>
      </c>
      <c r="M152" s="1" t="s">
        <v>34</v>
      </c>
      <c r="N152" s="4">
        <v>110</v>
      </c>
      <c r="O152" s="1" t="s">
        <v>25</v>
      </c>
      <c r="P152" s="3">
        <v>45510.470370370371</v>
      </c>
      <c r="Q152" s="5">
        <f>VLOOKUP($D152,[1]Hoja1!$A$1:$C$326,3,0)</f>
        <v>45510.472222222219</v>
      </c>
    </row>
    <row r="153" spans="1:17" ht="15" customHeight="1" x14ac:dyDescent="0.2">
      <c r="A153" s="1" t="s">
        <v>16</v>
      </c>
      <c r="B153" s="1" t="s">
        <v>123</v>
      </c>
      <c r="C153" s="1" t="s">
        <v>98</v>
      </c>
      <c r="D153" s="1">
        <v>81738839</v>
      </c>
      <c r="E153" s="1" t="s">
        <v>79</v>
      </c>
      <c r="F153" s="1" t="s">
        <v>493</v>
      </c>
      <c r="G153" s="1" t="s">
        <v>494</v>
      </c>
      <c r="H153" s="3">
        <v>45482.38921296296</v>
      </c>
      <c r="I153" s="5">
        <v>45510</v>
      </c>
      <c r="J153" s="1" t="s">
        <v>22</v>
      </c>
      <c r="K153" s="1" t="s">
        <v>495</v>
      </c>
      <c r="L153" s="3">
        <v>45482.395601851851</v>
      </c>
      <c r="M153" s="1" t="s">
        <v>34</v>
      </c>
      <c r="N153" s="4">
        <v>68</v>
      </c>
      <c r="O153" s="1" t="s">
        <v>30</v>
      </c>
      <c r="P153" s="3">
        <v>45510.35527777778</v>
      </c>
      <c r="Q153" s="5">
        <f>VLOOKUP($D153,[1]Hoja1!$A$1:$C$326,3,0)</f>
        <v>45510.347222222219</v>
      </c>
    </row>
    <row r="154" spans="1:17" ht="15" customHeight="1" x14ac:dyDescent="0.2">
      <c r="A154" s="1" t="s">
        <v>16</v>
      </c>
      <c r="B154" s="1" t="s">
        <v>123</v>
      </c>
      <c r="C154" s="1" t="s">
        <v>98</v>
      </c>
      <c r="D154" s="1">
        <v>81753097</v>
      </c>
      <c r="E154" s="1" t="s">
        <v>19</v>
      </c>
      <c r="F154" s="1" t="s">
        <v>496</v>
      </c>
      <c r="G154" s="1" t="s">
        <v>497</v>
      </c>
      <c r="H154" s="3">
        <v>45482.500335648147</v>
      </c>
      <c r="I154" s="3">
        <v>45510.391840277778</v>
      </c>
      <c r="J154" s="1" t="s">
        <v>22</v>
      </c>
      <c r="K154" s="1" t="s">
        <v>498</v>
      </c>
      <c r="L154" s="3">
        <v>45482.509722222225</v>
      </c>
      <c r="M154" s="1" t="s">
        <v>43</v>
      </c>
      <c r="N154" s="4">
        <v>34</v>
      </c>
      <c r="O154" s="1" t="s">
        <v>30</v>
      </c>
      <c r="P154" s="3">
        <v>45510.377881944441</v>
      </c>
      <c r="Q154" s="5">
        <f>VLOOKUP($D154,[1]Hoja1!$A$1:$C$326,3,0)</f>
        <v>45510.361111111109</v>
      </c>
    </row>
    <row r="155" spans="1:17" ht="15" customHeight="1" x14ac:dyDescent="0.2">
      <c r="A155" s="1" t="s">
        <v>16</v>
      </c>
      <c r="B155" s="1" t="s">
        <v>123</v>
      </c>
      <c r="C155" s="1" t="s">
        <v>98</v>
      </c>
      <c r="D155" s="1">
        <v>81755946</v>
      </c>
      <c r="E155" s="1" t="s">
        <v>19</v>
      </c>
      <c r="F155" s="1" t="s">
        <v>499</v>
      </c>
      <c r="G155" s="1" t="s">
        <v>500</v>
      </c>
      <c r="H155" s="3">
        <v>45482.524594907409</v>
      </c>
      <c r="I155" s="3">
        <v>45510.391909722224</v>
      </c>
      <c r="J155" s="1" t="s">
        <v>22</v>
      </c>
      <c r="K155" s="1" t="s">
        <v>501</v>
      </c>
      <c r="L155" s="3">
        <v>45482.531215277777</v>
      </c>
      <c r="M155" s="1" t="s">
        <v>34</v>
      </c>
      <c r="N155" s="4">
        <v>110</v>
      </c>
      <c r="O155" s="1" t="s">
        <v>279</v>
      </c>
      <c r="P155" s="3">
        <v>45510.380069444444</v>
      </c>
      <c r="Q155" s="5">
        <f>VLOOKUP($D155,[1]Hoja1!$A$1:$C$326,3,0)</f>
        <v>45510.361111111109</v>
      </c>
    </row>
    <row r="156" spans="1:17" ht="15" customHeight="1" x14ac:dyDescent="0.2">
      <c r="A156" s="1" t="s">
        <v>16</v>
      </c>
      <c r="B156" s="1" t="s">
        <v>123</v>
      </c>
      <c r="C156" s="1" t="s">
        <v>98</v>
      </c>
      <c r="D156" s="1">
        <v>81777694</v>
      </c>
      <c r="E156" s="1" t="s">
        <v>19</v>
      </c>
      <c r="F156" s="1" t="s">
        <v>502</v>
      </c>
      <c r="G156" s="1" t="s">
        <v>503</v>
      </c>
      <c r="H156" s="3">
        <v>45483.340682870374</v>
      </c>
      <c r="I156" s="3">
        <v>45510.423055555555</v>
      </c>
      <c r="J156" s="1" t="s">
        <v>22</v>
      </c>
      <c r="K156" s="1" t="s">
        <v>504</v>
      </c>
      <c r="L156" s="3">
        <v>45483.45071759259</v>
      </c>
      <c r="M156" s="1" t="s">
        <v>29</v>
      </c>
      <c r="N156" s="4">
        <v>68</v>
      </c>
      <c r="O156" s="1" t="s">
        <v>30</v>
      </c>
      <c r="P156" s="3">
        <v>45510.39675925926</v>
      </c>
      <c r="Q156" s="5">
        <f>VLOOKUP($D156,[1]Hoja1!$A$1:$C$326,3,0)</f>
        <v>45510.388888888891</v>
      </c>
    </row>
    <row r="157" spans="1:17" ht="15" customHeight="1" x14ac:dyDescent="0.2">
      <c r="A157" s="1" t="s">
        <v>16</v>
      </c>
      <c r="B157" s="1" t="s">
        <v>123</v>
      </c>
      <c r="C157" s="1" t="s">
        <v>98</v>
      </c>
      <c r="D157" s="1">
        <v>81826797</v>
      </c>
      <c r="E157" s="1" t="s">
        <v>19</v>
      </c>
      <c r="F157" s="1" t="s">
        <v>505</v>
      </c>
      <c r="G157" s="1" t="s">
        <v>506</v>
      </c>
      <c r="H157" s="3">
        <v>45484.422361111108</v>
      </c>
      <c r="I157" s="3">
        <v>45510.425486111111</v>
      </c>
      <c r="J157" s="1" t="s">
        <v>22</v>
      </c>
      <c r="K157" s="1" t="s">
        <v>507</v>
      </c>
      <c r="L157" s="3">
        <v>45484.439722222225</v>
      </c>
      <c r="M157" s="1" t="s">
        <v>29</v>
      </c>
      <c r="N157" s="4">
        <v>55</v>
      </c>
      <c r="O157" s="1" t="s">
        <v>25</v>
      </c>
      <c r="P157" s="3">
        <v>45510.399259259262</v>
      </c>
      <c r="Q157" s="5">
        <f>VLOOKUP($D157,[1]Hoja1!$A$1:$C$326,3,0)</f>
        <v>45510.402777777781</v>
      </c>
    </row>
    <row r="158" spans="1:17" ht="15" customHeight="1" x14ac:dyDescent="0.2">
      <c r="A158" s="1" t="s">
        <v>16</v>
      </c>
      <c r="B158" s="1" t="s">
        <v>123</v>
      </c>
      <c r="C158" s="1" t="s">
        <v>98</v>
      </c>
      <c r="D158" s="1">
        <v>81856948</v>
      </c>
      <c r="E158" s="1" t="s">
        <v>19</v>
      </c>
      <c r="F158" s="1" t="s">
        <v>508</v>
      </c>
      <c r="G158" s="1" t="s">
        <v>509</v>
      </c>
      <c r="H158" s="3">
        <v>45484.827175925922</v>
      </c>
      <c r="I158" s="3">
        <v>45510.421041666668</v>
      </c>
      <c r="J158" s="1" t="s">
        <v>22</v>
      </c>
      <c r="K158" s="1" t="s">
        <v>510</v>
      </c>
      <c r="L158" s="3">
        <v>45484.828726851854</v>
      </c>
      <c r="M158" s="1" t="s">
        <v>34</v>
      </c>
      <c r="N158" s="4">
        <v>34</v>
      </c>
      <c r="O158" s="1" t="s">
        <v>30</v>
      </c>
      <c r="P158" s="3">
        <v>45510.386701388888</v>
      </c>
      <c r="Q158" s="5">
        <f>VLOOKUP($D158,[1]Hoja1!$A$1:$C$326,3,0)</f>
        <v>45510.388888888891</v>
      </c>
    </row>
    <row r="159" spans="1:17" ht="15" customHeight="1" x14ac:dyDescent="0.2">
      <c r="A159" s="1" t="s">
        <v>16</v>
      </c>
      <c r="B159" s="1" t="s">
        <v>123</v>
      </c>
      <c r="C159" s="1" t="s">
        <v>98</v>
      </c>
      <c r="D159" s="1">
        <v>81895389</v>
      </c>
      <c r="E159" s="1" t="s">
        <v>19</v>
      </c>
      <c r="F159" s="1" t="s">
        <v>511</v>
      </c>
      <c r="G159" s="1" t="s">
        <v>512</v>
      </c>
      <c r="H159" s="3">
        <v>45485.780127314814</v>
      </c>
      <c r="I159" s="3">
        <v>45510.511099537034</v>
      </c>
      <c r="J159" s="1" t="s">
        <v>22</v>
      </c>
      <c r="K159" s="1" t="s">
        <v>513</v>
      </c>
      <c r="L159" s="3">
        <v>45485.793136574073</v>
      </c>
      <c r="M159" s="1" t="s">
        <v>43</v>
      </c>
      <c r="N159" s="4">
        <v>34</v>
      </c>
      <c r="O159" s="1" t="s">
        <v>30</v>
      </c>
      <c r="P159" s="3">
        <v>45510.492847222224</v>
      </c>
      <c r="Q159" s="5">
        <f>VLOOKUP($D159,[1]Hoja1!$A$1:$C$326,3,0)</f>
        <v>45510.486111111109</v>
      </c>
    </row>
    <row r="160" spans="1:17" ht="15" customHeight="1" x14ac:dyDescent="0.2">
      <c r="A160" s="1" t="s">
        <v>16</v>
      </c>
      <c r="B160" s="1" t="s">
        <v>123</v>
      </c>
      <c r="C160" s="1" t="s">
        <v>102</v>
      </c>
      <c r="D160" s="1">
        <v>67022764</v>
      </c>
      <c r="E160" s="1" t="s">
        <v>19</v>
      </c>
      <c r="F160" s="1" t="s">
        <v>514</v>
      </c>
      <c r="G160" s="1" t="s">
        <v>515</v>
      </c>
      <c r="H160" s="3">
        <v>44956.513136574074</v>
      </c>
      <c r="I160" s="3">
        <v>45510.425810185188</v>
      </c>
      <c r="J160" s="1" t="s">
        <v>22</v>
      </c>
      <c r="K160" s="1" t="s">
        <v>516</v>
      </c>
      <c r="L160" s="3">
        <v>44956.516435185185</v>
      </c>
      <c r="M160" s="1" t="s">
        <v>29</v>
      </c>
      <c r="N160" s="4">
        <v>68</v>
      </c>
      <c r="O160" s="1" t="s">
        <v>30</v>
      </c>
      <c r="P160" s="3">
        <v>45510.403900462959</v>
      </c>
      <c r="Q160" s="5">
        <f>VLOOKUP($D160,[1]Hoja1!$A$1:$C$326,3,0)</f>
        <v>45510.388888888891</v>
      </c>
    </row>
    <row r="161" spans="1:17" ht="15" customHeight="1" x14ac:dyDescent="0.2">
      <c r="A161" s="1" t="s">
        <v>16</v>
      </c>
      <c r="B161" s="1" t="s">
        <v>123</v>
      </c>
      <c r="C161" s="1" t="s">
        <v>102</v>
      </c>
      <c r="D161" s="1">
        <v>76644607</v>
      </c>
      <c r="E161" s="1" t="s">
        <v>19</v>
      </c>
      <c r="F161" s="1" t="s">
        <v>517</v>
      </c>
      <c r="G161" s="1" t="s">
        <v>518</v>
      </c>
      <c r="H161" s="3">
        <v>45294.490127314813</v>
      </c>
      <c r="I161" s="3">
        <v>45510.618194444447</v>
      </c>
      <c r="J161" s="1" t="s">
        <v>22</v>
      </c>
      <c r="K161" s="1" t="s">
        <v>519</v>
      </c>
      <c r="L161" s="3">
        <v>45294.49454861111</v>
      </c>
      <c r="M161" s="1" t="s">
        <v>34</v>
      </c>
      <c r="N161" s="4">
        <v>68</v>
      </c>
      <c r="O161" s="1" t="s">
        <v>30</v>
      </c>
      <c r="P161" s="3">
        <v>45510.601041666669</v>
      </c>
      <c r="Q161" s="5">
        <f>VLOOKUP($D161,[1]Hoja1!$A$1:$C$326,3,0)</f>
        <v>45510.604166666664</v>
      </c>
    </row>
    <row r="162" spans="1:17" ht="15" customHeight="1" x14ac:dyDescent="0.2">
      <c r="A162" s="1" t="s">
        <v>16</v>
      </c>
      <c r="B162" s="1" t="s">
        <v>123</v>
      </c>
      <c r="C162" s="1" t="s">
        <v>102</v>
      </c>
      <c r="D162" s="1">
        <v>77280276</v>
      </c>
      <c r="E162" s="1" t="s">
        <v>19</v>
      </c>
      <c r="F162" s="1" t="s">
        <v>520</v>
      </c>
      <c r="G162" s="1" t="s">
        <v>521</v>
      </c>
      <c r="H162" s="3">
        <v>45328.654236111113</v>
      </c>
      <c r="I162" s="3">
        <v>45510.475949074076</v>
      </c>
      <c r="J162" s="1" t="s">
        <v>22</v>
      </c>
      <c r="K162" s="1" t="s">
        <v>522</v>
      </c>
      <c r="L162" s="3">
        <v>45329.481851851851</v>
      </c>
      <c r="M162" s="1" t="s">
        <v>29</v>
      </c>
      <c r="N162" s="4">
        <v>68</v>
      </c>
      <c r="O162" s="1" t="s">
        <v>30</v>
      </c>
      <c r="P162" s="3">
        <v>45510.439525462964</v>
      </c>
      <c r="Q162" s="5">
        <f>VLOOKUP($D162,[1]Hoja1!$A$1:$C$326,3,0)</f>
        <v>45510.4375</v>
      </c>
    </row>
    <row r="163" spans="1:17" ht="15" customHeight="1" x14ac:dyDescent="0.2">
      <c r="A163" s="1" t="s">
        <v>16</v>
      </c>
      <c r="B163" s="1" t="s">
        <v>123</v>
      </c>
      <c r="C163" s="1" t="s">
        <v>102</v>
      </c>
      <c r="D163" s="1">
        <v>77486145</v>
      </c>
      <c r="E163" s="1" t="s">
        <v>19</v>
      </c>
      <c r="F163" s="1" t="s">
        <v>523</v>
      </c>
      <c r="G163" s="1" t="s">
        <v>524</v>
      </c>
      <c r="H163" s="3">
        <v>45338.468564814815</v>
      </c>
      <c r="I163" s="3">
        <v>45510.537141203706</v>
      </c>
      <c r="J163" s="1" t="s">
        <v>22</v>
      </c>
      <c r="K163" s="1" t="s">
        <v>525</v>
      </c>
      <c r="L163" s="3">
        <v>45338.479837962965</v>
      </c>
      <c r="M163" s="1" t="s">
        <v>24</v>
      </c>
      <c r="N163" s="4">
        <v>34</v>
      </c>
      <c r="O163" s="1" t="s">
        <v>30</v>
      </c>
      <c r="P163" s="3">
        <v>45510.521921296298</v>
      </c>
      <c r="Q163" s="5">
        <f>VLOOKUP($D163,[1]Hoja1!$A$1:$C$326,3,0)</f>
        <v>45510.506944444445</v>
      </c>
    </row>
    <row r="164" spans="1:17" ht="15" customHeight="1" x14ac:dyDescent="0.2">
      <c r="A164" s="1" t="s">
        <v>16</v>
      </c>
      <c r="B164" s="1" t="s">
        <v>123</v>
      </c>
      <c r="C164" s="1" t="s">
        <v>102</v>
      </c>
      <c r="D164" s="1">
        <v>77494464</v>
      </c>
      <c r="E164" s="1" t="s">
        <v>19</v>
      </c>
      <c r="F164" s="1" t="s">
        <v>526</v>
      </c>
      <c r="G164" s="1" t="s">
        <v>527</v>
      </c>
      <c r="H164" s="3">
        <v>45338.572893518518</v>
      </c>
      <c r="I164" s="3">
        <v>45510.506712962961</v>
      </c>
      <c r="J164" s="1" t="s">
        <v>22</v>
      </c>
      <c r="K164" s="1" t="s">
        <v>528</v>
      </c>
      <c r="L164" s="3">
        <v>45338.57545138889</v>
      </c>
      <c r="M164" s="1" t="s">
        <v>24</v>
      </c>
      <c r="N164" s="4">
        <v>68</v>
      </c>
      <c r="O164" s="1" t="s">
        <v>30</v>
      </c>
      <c r="P164" s="3">
        <v>45510.481527777774</v>
      </c>
      <c r="Q164" s="5">
        <f>VLOOKUP($D164,[1]Hoja1!$A$1:$C$326,3,0)</f>
        <v>45510.479166666664</v>
      </c>
    </row>
    <row r="165" spans="1:17" ht="15" customHeight="1" x14ac:dyDescent="0.2">
      <c r="A165" s="1" t="s">
        <v>16</v>
      </c>
      <c r="B165" s="1" t="s">
        <v>123</v>
      </c>
      <c r="C165" s="1" t="s">
        <v>102</v>
      </c>
      <c r="D165" s="1">
        <v>77555453</v>
      </c>
      <c r="E165" s="1" t="s">
        <v>19</v>
      </c>
      <c r="F165" s="1" t="s">
        <v>529</v>
      </c>
      <c r="G165" s="1" t="s">
        <v>530</v>
      </c>
      <c r="H165" s="3">
        <v>45341.729583333334</v>
      </c>
      <c r="I165" s="3">
        <v>45510.589074074072</v>
      </c>
      <c r="J165" s="1" t="s">
        <v>22</v>
      </c>
      <c r="K165" s="1" t="s">
        <v>531</v>
      </c>
      <c r="L165" s="3">
        <v>45342.380879629629</v>
      </c>
      <c r="M165" s="1" t="s">
        <v>43</v>
      </c>
      <c r="N165" s="4">
        <v>110</v>
      </c>
      <c r="O165" s="1" t="s">
        <v>25</v>
      </c>
      <c r="P165" s="3">
        <v>45510.546354166669</v>
      </c>
      <c r="Q165" s="5">
        <f>VLOOKUP($D165,[1]Hoja1!$A$1:$C$326,3,0)</f>
        <v>45510.548611111109</v>
      </c>
    </row>
    <row r="166" spans="1:17" ht="15" customHeight="1" x14ac:dyDescent="0.2">
      <c r="A166" s="1" t="s">
        <v>16</v>
      </c>
      <c r="B166" s="1" t="s">
        <v>123</v>
      </c>
      <c r="C166" s="1" t="s">
        <v>102</v>
      </c>
      <c r="D166" s="1">
        <v>77729562</v>
      </c>
      <c r="E166" s="1" t="s">
        <v>19</v>
      </c>
      <c r="F166" s="1" t="s">
        <v>532</v>
      </c>
      <c r="G166" s="1" t="s">
        <v>533</v>
      </c>
      <c r="H166" s="3">
        <v>45346.347500000003</v>
      </c>
      <c r="I166" s="3">
        <v>45510.391631944447</v>
      </c>
      <c r="J166" s="1" t="s">
        <v>22</v>
      </c>
      <c r="K166" s="1" t="s">
        <v>534</v>
      </c>
      <c r="L166" s="3">
        <v>45348.449953703705</v>
      </c>
      <c r="M166" s="1" t="s">
        <v>29</v>
      </c>
      <c r="N166" s="4">
        <v>34</v>
      </c>
      <c r="O166" s="1" t="s">
        <v>30</v>
      </c>
      <c r="P166" s="3">
        <v>45510.370625000003</v>
      </c>
      <c r="Q166" s="5">
        <f>VLOOKUP($D166,[1]Hoja1!$A$1:$C$326,3,0)</f>
        <v>45510.375</v>
      </c>
    </row>
    <row r="167" spans="1:17" ht="15" customHeight="1" x14ac:dyDescent="0.2">
      <c r="A167" s="1" t="s">
        <v>16</v>
      </c>
      <c r="B167" s="1" t="s">
        <v>123</v>
      </c>
      <c r="C167" s="1" t="s">
        <v>102</v>
      </c>
      <c r="D167" s="1">
        <v>77789393</v>
      </c>
      <c r="E167" s="1" t="s">
        <v>19</v>
      </c>
      <c r="F167" s="1" t="s">
        <v>535</v>
      </c>
      <c r="G167" s="1" t="s">
        <v>536</v>
      </c>
      <c r="H167" s="3">
        <v>45349.36822916667</v>
      </c>
      <c r="I167" s="3">
        <v>45510.42628472222</v>
      </c>
      <c r="J167" s="1" t="s">
        <v>22</v>
      </c>
      <c r="K167" s="1" t="s">
        <v>537</v>
      </c>
      <c r="L167" s="3">
        <v>45349.612291666665</v>
      </c>
      <c r="M167" s="1" t="s">
        <v>29</v>
      </c>
      <c r="N167" s="4">
        <v>68</v>
      </c>
      <c r="O167" s="1" t="s">
        <v>30</v>
      </c>
      <c r="P167" s="3">
        <v>45510.414004629631</v>
      </c>
      <c r="Q167" s="5">
        <f>VLOOKUP($D167,[1]Hoja1!$A$1:$C$326,3,0)</f>
        <v>45510.416666666664</v>
      </c>
    </row>
    <row r="168" spans="1:17" ht="15" customHeight="1" x14ac:dyDescent="0.2">
      <c r="A168" s="1" t="s">
        <v>16</v>
      </c>
      <c r="B168" s="1" t="s">
        <v>123</v>
      </c>
      <c r="C168" s="1" t="s">
        <v>102</v>
      </c>
      <c r="D168" s="1">
        <v>77974397</v>
      </c>
      <c r="E168" s="1" t="s">
        <v>241</v>
      </c>
      <c r="F168" s="1" t="s">
        <v>538</v>
      </c>
      <c r="G168" s="1" t="s">
        <v>539</v>
      </c>
      <c r="H168" s="3">
        <v>45354.889351851853</v>
      </c>
      <c r="I168" s="5">
        <v>45510</v>
      </c>
      <c r="J168" s="1" t="s">
        <v>22</v>
      </c>
      <c r="K168" s="1" t="s">
        <v>540</v>
      </c>
      <c r="L168" s="3">
        <v>45354.89130787037</v>
      </c>
      <c r="M168" s="1" t="s">
        <v>541</v>
      </c>
      <c r="N168" s="4">
        <v>34</v>
      </c>
      <c r="O168" s="1" t="s">
        <v>30</v>
      </c>
      <c r="P168" s="3">
        <v>45510.692164351851</v>
      </c>
      <c r="Q168" s="5">
        <f>VLOOKUP($D168,[1]Hoja1!$A$1:$C$326,3,0)</f>
        <v>45510.680555555555</v>
      </c>
    </row>
    <row r="169" spans="1:17" ht="15" customHeight="1" x14ac:dyDescent="0.2">
      <c r="A169" s="1" t="s">
        <v>16</v>
      </c>
      <c r="B169" s="1" t="s">
        <v>123</v>
      </c>
      <c r="C169" s="1" t="s">
        <v>102</v>
      </c>
      <c r="D169" s="1">
        <v>78106528</v>
      </c>
      <c r="E169" s="1" t="s">
        <v>19</v>
      </c>
      <c r="F169" s="1" t="s">
        <v>542</v>
      </c>
      <c r="G169" s="1" t="s">
        <v>543</v>
      </c>
      <c r="H169" s="3">
        <v>45358.58666666667</v>
      </c>
      <c r="I169" s="3">
        <v>45510.693159722221</v>
      </c>
      <c r="J169" s="1" t="s">
        <v>22</v>
      </c>
      <c r="K169" s="1" t="s">
        <v>544</v>
      </c>
      <c r="L169" s="3">
        <v>45358.597743055558</v>
      </c>
      <c r="M169" s="1" t="s">
        <v>24</v>
      </c>
      <c r="N169" s="4">
        <v>110</v>
      </c>
      <c r="O169" s="1" t="s">
        <v>25</v>
      </c>
      <c r="P169" s="3">
        <v>45510.674976851849</v>
      </c>
      <c r="Q169" s="5">
        <f>VLOOKUP($D169,[1]Hoja1!$A$1:$C$326,3,0)</f>
        <v>45510.638888888891</v>
      </c>
    </row>
    <row r="170" spans="1:17" ht="15" customHeight="1" x14ac:dyDescent="0.2">
      <c r="A170" s="1" t="s">
        <v>16</v>
      </c>
      <c r="B170" s="1" t="s">
        <v>123</v>
      </c>
      <c r="C170" s="1" t="s">
        <v>102</v>
      </c>
      <c r="D170" s="1">
        <v>78305086</v>
      </c>
      <c r="E170" s="1" t="s">
        <v>19</v>
      </c>
      <c r="F170" s="1" t="s">
        <v>545</v>
      </c>
      <c r="G170" s="1" t="s">
        <v>546</v>
      </c>
      <c r="H170" s="3">
        <v>45365.641319444447</v>
      </c>
      <c r="I170" s="3">
        <v>45510.373657407406</v>
      </c>
      <c r="J170" s="1" t="s">
        <v>22</v>
      </c>
      <c r="K170" s="1" t="s">
        <v>547</v>
      </c>
      <c r="L170" s="3">
        <v>45365.646828703706</v>
      </c>
      <c r="M170" s="1" t="s">
        <v>34</v>
      </c>
      <c r="N170" s="4">
        <v>34</v>
      </c>
      <c r="O170" s="1" t="s">
        <v>30</v>
      </c>
      <c r="P170" s="3">
        <v>45510.354560185187</v>
      </c>
      <c r="Q170" s="5">
        <f>VLOOKUP($D170,[1]Hoja1!$A$1:$C$326,3,0)</f>
        <v>45510.333333333336</v>
      </c>
    </row>
    <row r="171" spans="1:17" ht="15" customHeight="1" x14ac:dyDescent="0.2">
      <c r="A171" s="1" t="s">
        <v>16</v>
      </c>
      <c r="B171" s="1" t="s">
        <v>123</v>
      </c>
      <c r="C171" s="1" t="s">
        <v>102</v>
      </c>
      <c r="D171" s="1">
        <v>78359244</v>
      </c>
      <c r="E171" s="1" t="s">
        <v>19</v>
      </c>
      <c r="F171" s="1" t="s">
        <v>548</v>
      </c>
      <c r="G171" s="1" t="s">
        <v>549</v>
      </c>
      <c r="H171" s="3">
        <v>45369.354791666665</v>
      </c>
      <c r="I171" s="3">
        <v>45510.638865740744</v>
      </c>
      <c r="J171" s="1" t="s">
        <v>22</v>
      </c>
      <c r="K171" s="1" t="s">
        <v>550</v>
      </c>
      <c r="L171" s="3">
        <v>45369.489756944444</v>
      </c>
      <c r="M171" s="1" t="s">
        <v>43</v>
      </c>
      <c r="N171" s="4">
        <v>68</v>
      </c>
      <c r="O171" s="1" t="s">
        <v>30</v>
      </c>
      <c r="P171" s="3">
        <v>45510.625196759262</v>
      </c>
      <c r="Q171" s="5">
        <f>VLOOKUP($D171,[1]Hoja1!$A$1:$C$326,3,0)</f>
        <v>45510.625</v>
      </c>
    </row>
    <row r="172" spans="1:17" ht="15" customHeight="1" x14ac:dyDescent="0.2">
      <c r="A172" s="1" t="s">
        <v>16</v>
      </c>
      <c r="B172" s="1" t="s">
        <v>123</v>
      </c>
      <c r="C172" s="1" t="s">
        <v>102</v>
      </c>
      <c r="D172" s="1">
        <v>78404925</v>
      </c>
      <c r="E172" s="1" t="s">
        <v>79</v>
      </c>
      <c r="F172" s="1" t="s">
        <v>551</v>
      </c>
      <c r="G172" s="1" t="s">
        <v>552</v>
      </c>
      <c r="H172" s="3">
        <v>45370.412129629629</v>
      </c>
      <c r="I172" s="5">
        <v>45510</v>
      </c>
      <c r="J172" s="1" t="s">
        <v>22</v>
      </c>
      <c r="K172" s="1" t="s">
        <v>553</v>
      </c>
      <c r="L172" s="3">
        <v>45370.68440972222</v>
      </c>
      <c r="M172" s="1" t="s">
        <v>29</v>
      </c>
      <c r="N172" s="4">
        <v>68</v>
      </c>
      <c r="O172" s="1" t="s">
        <v>57</v>
      </c>
      <c r="P172" s="3">
        <v>45510.469270833331</v>
      </c>
      <c r="Q172" s="5">
        <f>VLOOKUP($D172,[1]Hoja1!$A$1:$C$326,3,0)</f>
        <v>45510.465277777781</v>
      </c>
    </row>
    <row r="173" spans="1:17" ht="15" customHeight="1" x14ac:dyDescent="0.2">
      <c r="A173" s="1" t="s">
        <v>16</v>
      </c>
      <c r="B173" s="1" t="s">
        <v>123</v>
      </c>
      <c r="C173" s="1" t="s">
        <v>102</v>
      </c>
      <c r="D173" s="1">
        <v>78626593</v>
      </c>
      <c r="E173" s="1" t="s">
        <v>19</v>
      </c>
      <c r="F173" s="1" t="s">
        <v>554</v>
      </c>
      <c r="G173" s="1" t="s">
        <v>555</v>
      </c>
      <c r="H173" s="3">
        <v>45376.722708333335</v>
      </c>
      <c r="I173" s="3">
        <v>45510.423356481479</v>
      </c>
      <c r="J173" s="1" t="s">
        <v>22</v>
      </c>
      <c r="K173" s="1" t="s">
        <v>556</v>
      </c>
      <c r="L173" s="3">
        <v>45378.422719907408</v>
      </c>
      <c r="M173" s="1" t="s">
        <v>29</v>
      </c>
      <c r="N173" s="4">
        <v>68</v>
      </c>
      <c r="O173" s="1" t="s">
        <v>30</v>
      </c>
      <c r="P173" s="3">
        <v>45510.395821759259</v>
      </c>
      <c r="Q173" s="5">
        <f>VLOOKUP($D173,[1]Hoja1!$A$1:$C$326,3,0)</f>
        <v>45510.395833333336</v>
      </c>
    </row>
    <row r="174" spans="1:17" ht="15" customHeight="1" x14ac:dyDescent="0.2">
      <c r="A174" s="1" t="s">
        <v>16</v>
      </c>
      <c r="B174" s="1" t="s">
        <v>123</v>
      </c>
      <c r="C174" s="1" t="s">
        <v>102</v>
      </c>
      <c r="D174" s="1">
        <v>78840564</v>
      </c>
      <c r="E174" s="1" t="s">
        <v>19</v>
      </c>
      <c r="F174" s="1" t="s">
        <v>557</v>
      </c>
      <c r="G174" s="1" t="s">
        <v>558</v>
      </c>
      <c r="H174" s="3">
        <v>45384.391469907408</v>
      </c>
      <c r="I174" s="3">
        <v>45510.665034722224</v>
      </c>
      <c r="J174" s="1" t="s">
        <v>22</v>
      </c>
      <c r="K174" s="1" t="s">
        <v>559</v>
      </c>
      <c r="L174" s="3">
        <v>45384.39502314815</v>
      </c>
      <c r="M174" s="1" t="s">
        <v>34</v>
      </c>
      <c r="N174" s="4">
        <v>68</v>
      </c>
      <c r="O174" s="1" t="s">
        <v>30</v>
      </c>
      <c r="P174" s="3">
        <v>45510.630474537036</v>
      </c>
      <c r="Q174" s="5">
        <f>VLOOKUP($D174,[1]Hoja1!$A$1:$C$326,3,0)</f>
        <v>45510.625</v>
      </c>
    </row>
    <row r="175" spans="1:17" ht="15" customHeight="1" x14ac:dyDescent="0.2">
      <c r="A175" s="1" t="s">
        <v>16</v>
      </c>
      <c r="B175" s="1" t="s">
        <v>123</v>
      </c>
      <c r="C175" s="1" t="s">
        <v>102</v>
      </c>
      <c r="D175" s="1">
        <v>78989068</v>
      </c>
      <c r="E175" s="1" t="s">
        <v>19</v>
      </c>
      <c r="F175" s="1" t="s">
        <v>560</v>
      </c>
      <c r="G175" s="1" t="s">
        <v>561</v>
      </c>
      <c r="H175" s="3">
        <v>45389.611666666664</v>
      </c>
      <c r="I175" s="3">
        <v>45510.420740740738</v>
      </c>
      <c r="J175" s="1" t="s">
        <v>22</v>
      </c>
      <c r="K175" s="1" t="s">
        <v>562</v>
      </c>
      <c r="L175" s="3">
        <v>45389.754131944443</v>
      </c>
      <c r="M175" s="1" t="s">
        <v>34</v>
      </c>
      <c r="N175" s="4">
        <v>34</v>
      </c>
      <c r="O175" s="1" t="s">
        <v>30</v>
      </c>
      <c r="P175" s="3">
        <v>45510.384548611109</v>
      </c>
      <c r="Q175" s="5">
        <f>VLOOKUP($D175,[1]Hoja1!$A$1:$C$326,3,0)</f>
        <v>45510.361111111109</v>
      </c>
    </row>
    <row r="176" spans="1:17" ht="15" customHeight="1" x14ac:dyDescent="0.2">
      <c r="A176" s="1" t="s">
        <v>16</v>
      </c>
      <c r="B176" s="1" t="s">
        <v>123</v>
      </c>
      <c r="C176" s="1" t="s">
        <v>102</v>
      </c>
      <c r="D176" s="1">
        <v>79003117</v>
      </c>
      <c r="E176" s="1" t="s">
        <v>19</v>
      </c>
      <c r="F176" s="1" t="s">
        <v>563</v>
      </c>
      <c r="G176" s="1" t="s">
        <v>564</v>
      </c>
      <c r="H176" s="3">
        <v>45390.471770833334</v>
      </c>
      <c r="I176" s="3">
        <v>45510.391412037039</v>
      </c>
      <c r="J176" s="1" t="s">
        <v>22</v>
      </c>
      <c r="K176" s="1" t="s">
        <v>565</v>
      </c>
      <c r="L176" s="3">
        <v>45390.505185185182</v>
      </c>
      <c r="M176" s="1" t="s">
        <v>43</v>
      </c>
      <c r="N176" s="4">
        <v>55</v>
      </c>
      <c r="O176" s="1" t="s">
        <v>62</v>
      </c>
      <c r="P176" s="3">
        <v>45510.366875</v>
      </c>
      <c r="Q176" s="5">
        <f>VLOOKUP($D176,[1]Hoja1!$A$1:$C$326,3,0)</f>
        <v>45510.368055555555</v>
      </c>
    </row>
    <row r="177" spans="1:17" ht="15" customHeight="1" x14ac:dyDescent="0.2">
      <c r="A177" s="1" t="s">
        <v>16</v>
      </c>
      <c r="B177" s="1" t="s">
        <v>123</v>
      </c>
      <c r="C177" s="1" t="s">
        <v>102</v>
      </c>
      <c r="D177" s="1">
        <v>80490173</v>
      </c>
      <c r="E177" s="1" t="s">
        <v>79</v>
      </c>
      <c r="F177" s="1" t="s">
        <v>566</v>
      </c>
      <c r="G177" s="1" t="s">
        <v>567</v>
      </c>
      <c r="H177" s="3">
        <v>45441.554826388892</v>
      </c>
      <c r="I177" s="5">
        <v>45510</v>
      </c>
      <c r="J177" s="1" t="s">
        <v>22</v>
      </c>
      <c r="K177" s="1" t="s">
        <v>568</v>
      </c>
      <c r="L177" s="3">
        <v>45441.574629629627</v>
      </c>
      <c r="M177" s="1" t="s">
        <v>29</v>
      </c>
      <c r="N177" s="4">
        <v>110</v>
      </c>
      <c r="O177" s="1" t="s">
        <v>62</v>
      </c>
      <c r="P177" s="3">
        <v>45510.605312500003</v>
      </c>
      <c r="Q177" s="5">
        <f>VLOOKUP($D177,[1]Hoja1!$A$1:$C$326,3,0)</f>
        <v>45510.555555555555</v>
      </c>
    </row>
    <row r="178" spans="1:17" ht="15" customHeight="1" x14ac:dyDescent="0.2">
      <c r="A178" s="1" t="s">
        <v>16</v>
      </c>
      <c r="B178" s="1" t="s">
        <v>123</v>
      </c>
      <c r="C178" s="1" t="s">
        <v>102</v>
      </c>
      <c r="D178" s="1">
        <v>80504185</v>
      </c>
      <c r="E178" s="1" t="s">
        <v>19</v>
      </c>
      <c r="F178" s="1" t="s">
        <v>569</v>
      </c>
      <c r="G178" s="1" t="s">
        <v>570</v>
      </c>
      <c r="H178" s="3">
        <v>45441.656099537038</v>
      </c>
      <c r="I178" s="3">
        <v>45510.476388888892</v>
      </c>
      <c r="J178" s="1" t="s">
        <v>22</v>
      </c>
      <c r="K178" s="1" t="s">
        <v>571</v>
      </c>
      <c r="L178" s="3">
        <v>45441.661435185182</v>
      </c>
      <c r="M178" s="1" t="s">
        <v>34</v>
      </c>
      <c r="N178" s="4">
        <v>68</v>
      </c>
      <c r="O178" s="1" t="s">
        <v>30</v>
      </c>
      <c r="P178" s="3">
        <v>45510.462094907409</v>
      </c>
      <c r="Q178" s="5">
        <f>VLOOKUP($D178,[1]Hoja1!$A$1:$C$326,3,0)</f>
        <v>45510.451388888891</v>
      </c>
    </row>
    <row r="179" spans="1:17" ht="15" customHeight="1" x14ac:dyDescent="0.2">
      <c r="A179" s="1" t="s">
        <v>16</v>
      </c>
      <c r="B179" s="1" t="s">
        <v>123</v>
      </c>
      <c r="C179" s="1" t="s">
        <v>102</v>
      </c>
      <c r="D179" s="1">
        <v>80617751</v>
      </c>
      <c r="E179" s="1" t="s">
        <v>19</v>
      </c>
      <c r="F179" s="1" t="s">
        <v>572</v>
      </c>
      <c r="G179" s="1" t="s">
        <v>573</v>
      </c>
      <c r="H179" s="3">
        <v>45445.748611111114</v>
      </c>
      <c r="I179" s="3">
        <v>45510.537083333336</v>
      </c>
      <c r="J179" s="1" t="s">
        <v>22</v>
      </c>
      <c r="K179" s="1" t="s">
        <v>574</v>
      </c>
      <c r="L179" s="3">
        <v>45445.771122685182</v>
      </c>
      <c r="M179" s="1" t="s">
        <v>43</v>
      </c>
      <c r="N179" s="4">
        <v>68</v>
      </c>
      <c r="O179" s="1" t="s">
        <v>30</v>
      </c>
      <c r="P179" s="3">
        <v>45510.526064814818</v>
      </c>
      <c r="Q179" s="5">
        <f>VLOOKUP($D179,[1]Hoja1!$A$1:$C$326,3,0)</f>
        <v>45510.486111111109</v>
      </c>
    </row>
    <row r="180" spans="1:17" ht="15" customHeight="1" x14ac:dyDescent="0.2">
      <c r="A180" s="1" t="s">
        <v>16</v>
      </c>
      <c r="B180" s="1" t="s">
        <v>123</v>
      </c>
      <c r="C180" s="1" t="s">
        <v>102</v>
      </c>
      <c r="D180" s="1">
        <v>80623382</v>
      </c>
      <c r="E180" s="1" t="s">
        <v>19</v>
      </c>
      <c r="F180" s="1" t="s">
        <v>575</v>
      </c>
      <c r="G180" s="1" t="s">
        <v>576</v>
      </c>
      <c r="H180" s="3">
        <v>45446.384722222225</v>
      </c>
      <c r="I180" s="3">
        <v>45510.463773148149</v>
      </c>
      <c r="J180" s="1" t="s">
        <v>22</v>
      </c>
      <c r="K180" s="1" t="s">
        <v>577</v>
      </c>
      <c r="L180" s="3">
        <v>45447.500590277778</v>
      </c>
      <c r="M180" s="1" t="s">
        <v>24</v>
      </c>
      <c r="N180" s="4">
        <v>34</v>
      </c>
      <c r="O180" s="1" t="s">
        <v>30</v>
      </c>
      <c r="P180" s="3">
        <v>45510.428298611114</v>
      </c>
      <c r="Q180" s="5">
        <f>VLOOKUP($D180,[1]Hoja1!$A$1:$C$326,3,0)</f>
        <v>45510.423611111109</v>
      </c>
    </row>
    <row r="181" spans="1:17" ht="15" customHeight="1" x14ac:dyDescent="0.2">
      <c r="A181" s="1" t="s">
        <v>16</v>
      </c>
      <c r="B181" s="1" t="s">
        <v>123</v>
      </c>
      <c r="C181" s="1" t="s">
        <v>102</v>
      </c>
      <c r="D181" s="1">
        <v>80637871</v>
      </c>
      <c r="E181" s="1" t="s">
        <v>19</v>
      </c>
      <c r="F181" s="1" t="s">
        <v>578</v>
      </c>
      <c r="G181" s="1" t="s">
        <v>579</v>
      </c>
      <c r="H181" s="3">
        <v>45446.490949074076</v>
      </c>
      <c r="I181" s="3">
        <v>45510.584317129629</v>
      </c>
      <c r="J181" s="1" t="s">
        <v>22</v>
      </c>
      <c r="K181" s="1" t="s">
        <v>580</v>
      </c>
      <c r="L181" s="3">
        <v>45447.373645833337</v>
      </c>
      <c r="M181" s="1" t="s">
        <v>29</v>
      </c>
      <c r="N181" s="4">
        <v>34</v>
      </c>
      <c r="O181" s="1" t="s">
        <v>30</v>
      </c>
      <c r="P181" s="3">
        <v>45510.531064814815</v>
      </c>
      <c r="Q181" s="5">
        <f>VLOOKUP($D181,[1]Hoja1!$A$1:$C$326,3,0)</f>
        <v>45510.534722222219</v>
      </c>
    </row>
    <row r="182" spans="1:17" ht="15" customHeight="1" x14ac:dyDescent="0.2">
      <c r="A182" s="1" t="s">
        <v>16</v>
      </c>
      <c r="B182" s="1" t="s">
        <v>123</v>
      </c>
      <c r="C182" s="1" t="s">
        <v>102</v>
      </c>
      <c r="D182" s="1">
        <v>80663978</v>
      </c>
      <c r="E182" s="1" t="s">
        <v>19</v>
      </c>
      <c r="F182" s="1" t="s">
        <v>581</v>
      </c>
      <c r="G182" s="1" t="s">
        <v>582</v>
      </c>
      <c r="H182" s="3">
        <v>45446.96670138889</v>
      </c>
      <c r="I182" s="3">
        <v>45510.510960648149</v>
      </c>
      <c r="J182" s="1" t="s">
        <v>22</v>
      </c>
      <c r="K182" s="1" t="s">
        <v>583</v>
      </c>
      <c r="L182" s="3">
        <v>45447.362916666665</v>
      </c>
      <c r="M182" s="1" t="s">
        <v>43</v>
      </c>
      <c r="N182" s="4">
        <v>34</v>
      </c>
      <c r="O182" s="1" t="s">
        <v>30</v>
      </c>
      <c r="P182" s="3">
        <v>45510.493344907409</v>
      </c>
      <c r="Q182" s="5">
        <f>VLOOKUP($D182,[1]Hoja1!$A$1:$C$326,3,0)</f>
        <v>45510.493055555555</v>
      </c>
    </row>
    <row r="183" spans="1:17" ht="15" customHeight="1" x14ac:dyDescent="0.2">
      <c r="A183" s="1" t="s">
        <v>16</v>
      </c>
      <c r="B183" s="1" t="s">
        <v>123</v>
      </c>
      <c r="C183" s="1" t="s">
        <v>102</v>
      </c>
      <c r="D183" s="1">
        <v>80665996</v>
      </c>
      <c r="E183" s="1" t="s">
        <v>19</v>
      </c>
      <c r="F183" s="1" t="s">
        <v>584</v>
      </c>
      <c r="G183" s="1" t="s">
        <v>585</v>
      </c>
      <c r="H183" s="3">
        <v>45447.358344907407</v>
      </c>
      <c r="I183" s="3">
        <v>45510.668067129627</v>
      </c>
      <c r="J183" s="1" t="s">
        <v>22</v>
      </c>
      <c r="K183" s="1" t="s">
        <v>586</v>
      </c>
      <c r="L183" s="3">
        <v>45447.368831018517</v>
      </c>
      <c r="M183" s="1" t="s">
        <v>29</v>
      </c>
      <c r="N183" s="4">
        <v>34</v>
      </c>
      <c r="O183" s="1" t="s">
        <v>30</v>
      </c>
      <c r="P183" s="3">
        <v>45510.657986111109</v>
      </c>
      <c r="Q183" s="5">
        <f>VLOOKUP($D183,[1]Hoja1!$A$1:$C$326,3,0)</f>
        <v>45510.659722222219</v>
      </c>
    </row>
    <row r="184" spans="1:17" ht="15" customHeight="1" x14ac:dyDescent="0.2">
      <c r="A184" s="1" t="s">
        <v>16</v>
      </c>
      <c r="B184" s="1" t="s">
        <v>123</v>
      </c>
      <c r="C184" s="1" t="s">
        <v>102</v>
      </c>
      <c r="D184" s="1">
        <v>80672779</v>
      </c>
      <c r="E184" s="1" t="s">
        <v>19</v>
      </c>
      <c r="F184" s="1" t="s">
        <v>587</v>
      </c>
      <c r="G184" s="1" t="s">
        <v>588</v>
      </c>
      <c r="H184" s="3">
        <v>45447.414513888885</v>
      </c>
      <c r="I184" s="3">
        <v>45510.638761574075</v>
      </c>
      <c r="J184" s="1" t="s">
        <v>22</v>
      </c>
      <c r="K184" s="1" t="s">
        <v>589</v>
      </c>
      <c r="L184" s="3">
        <v>45447.419351851851</v>
      </c>
      <c r="M184" s="1" t="s">
        <v>43</v>
      </c>
      <c r="N184" s="4">
        <v>34</v>
      </c>
      <c r="O184" s="1" t="s">
        <v>30</v>
      </c>
      <c r="P184" s="3">
        <v>45510.619490740741</v>
      </c>
      <c r="Q184" s="5">
        <f>VLOOKUP($D184,[1]Hoja1!$A$1:$C$326,3,0)</f>
        <v>45510.618055555555</v>
      </c>
    </row>
    <row r="185" spans="1:17" ht="15" customHeight="1" x14ac:dyDescent="0.2">
      <c r="A185" s="1" t="s">
        <v>16</v>
      </c>
      <c r="B185" s="1" t="s">
        <v>123</v>
      </c>
      <c r="C185" s="1" t="s">
        <v>102</v>
      </c>
      <c r="D185" s="1">
        <v>80687098</v>
      </c>
      <c r="E185" s="1" t="s">
        <v>19</v>
      </c>
      <c r="F185" s="1" t="s">
        <v>590</v>
      </c>
      <c r="G185" s="1" t="s">
        <v>591</v>
      </c>
      <c r="H185" s="3">
        <v>45447.535057870373</v>
      </c>
      <c r="I185" s="3">
        <v>45510.586296296293</v>
      </c>
      <c r="J185" s="1" t="s">
        <v>22</v>
      </c>
      <c r="K185" s="1" t="s">
        <v>592</v>
      </c>
      <c r="L185" s="3">
        <v>45447.57984953704</v>
      </c>
      <c r="M185" s="1" t="s">
        <v>43</v>
      </c>
      <c r="N185" s="4">
        <v>68</v>
      </c>
      <c r="O185" s="1" t="s">
        <v>30</v>
      </c>
      <c r="P185" s="3">
        <v>45510.537685185183</v>
      </c>
      <c r="Q185" s="5">
        <f>VLOOKUP($D185,[1]Hoja1!$A$1:$C$326,3,0)</f>
        <v>45510.534722222219</v>
      </c>
    </row>
    <row r="186" spans="1:17" ht="15" customHeight="1" x14ac:dyDescent="0.2">
      <c r="A186" s="1" t="s">
        <v>16</v>
      </c>
      <c r="B186" s="1" t="s">
        <v>123</v>
      </c>
      <c r="C186" s="1" t="s">
        <v>102</v>
      </c>
      <c r="D186" s="1">
        <v>80706054</v>
      </c>
      <c r="E186" s="1" t="s">
        <v>19</v>
      </c>
      <c r="F186" s="1" t="s">
        <v>593</v>
      </c>
      <c r="G186" s="1" t="s">
        <v>594</v>
      </c>
      <c r="H186" s="3">
        <v>45447.87976851852</v>
      </c>
      <c r="I186" s="3">
        <v>45510.665451388886</v>
      </c>
      <c r="J186" s="1" t="s">
        <v>22</v>
      </c>
      <c r="K186" s="1" t="s">
        <v>595</v>
      </c>
      <c r="L186" s="3">
        <v>45448.454953703702</v>
      </c>
      <c r="M186" s="1" t="s">
        <v>34</v>
      </c>
      <c r="N186" s="4">
        <v>34</v>
      </c>
      <c r="O186" s="1" t="s">
        <v>30</v>
      </c>
      <c r="P186" s="3">
        <v>45510.650509259256</v>
      </c>
      <c r="Q186" s="5">
        <f>VLOOKUP($D186,[1]Hoja1!$A$1:$C$326,3,0)</f>
        <v>45510.631944444445</v>
      </c>
    </row>
    <row r="187" spans="1:17" ht="15" customHeight="1" x14ac:dyDescent="0.2">
      <c r="A187" s="1" t="s">
        <v>16</v>
      </c>
      <c r="B187" s="1" t="s">
        <v>123</v>
      </c>
      <c r="C187" s="1" t="s">
        <v>102</v>
      </c>
      <c r="D187" s="1">
        <v>80706250</v>
      </c>
      <c r="E187" s="1" t="s">
        <v>19</v>
      </c>
      <c r="F187" s="1" t="s">
        <v>596</v>
      </c>
      <c r="G187" s="1" t="s">
        <v>597</v>
      </c>
      <c r="H187" s="3">
        <v>45447.907025462962</v>
      </c>
      <c r="I187" s="3">
        <v>45510.524108796293</v>
      </c>
      <c r="J187" s="1" t="s">
        <v>22</v>
      </c>
      <c r="K187" s="1" t="s">
        <v>598</v>
      </c>
      <c r="L187" s="3">
        <v>45447.91233796296</v>
      </c>
      <c r="M187" s="1" t="s">
        <v>24</v>
      </c>
      <c r="N187" s="4">
        <v>68</v>
      </c>
      <c r="O187" s="1" t="s">
        <v>30</v>
      </c>
      <c r="P187" s="3">
        <v>45510.516412037039</v>
      </c>
      <c r="Q187" s="5">
        <f>VLOOKUP($D187,[1]Hoja1!$A$1:$C$326,3,0)</f>
        <v>45510.5</v>
      </c>
    </row>
    <row r="188" spans="1:17" ht="15" customHeight="1" x14ac:dyDescent="0.2">
      <c r="A188" s="1" t="s">
        <v>16</v>
      </c>
      <c r="B188" s="1" t="s">
        <v>123</v>
      </c>
      <c r="C188" s="1" t="s">
        <v>102</v>
      </c>
      <c r="D188" s="1">
        <v>81735649</v>
      </c>
      <c r="E188" s="1" t="s">
        <v>19</v>
      </c>
      <c r="F188" s="1" t="s">
        <v>599</v>
      </c>
      <c r="G188" s="1" t="s">
        <v>600</v>
      </c>
      <c r="H188" s="3">
        <v>45482.360706018517</v>
      </c>
      <c r="I188" s="3">
        <v>45510.373148148145</v>
      </c>
      <c r="J188" s="1" t="s">
        <v>22</v>
      </c>
      <c r="K188" s="1" t="s">
        <v>601</v>
      </c>
      <c r="L188" s="3">
        <v>45482.391805555555</v>
      </c>
      <c r="M188" s="1" t="s">
        <v>29</v>
      </c>
      <c r="N188" s="4">
        <v>34</v>
      </c>
      <c r="O188" s="1" t="s">
        <v>30</v>
      </c>
      <c r="P188" s="3">
        <v>45510.358124999999</v>
      </c>
      <c r="Q188" s="5">
        <f>VLOOKUP($D188,[1]Hoja1!$A$1:$C$326,3,0)</f>
        <v>45510.347222222219</v>
      </c>
    </row>
    <row r="189" spans="1:17" ht="15" customHeight="1" x14ac:dyDescent="0.2">
      <c r="A189" s="1" t="s">
        <v>16</v>
      </c>
      <c r="B189" s="1" t="s">
        <v>123</v>
      </c>
      <c r="C189" s="1" t="s">
        <v>102</v>
      </c>
      <c r="D189" s="1">
        <v>81788340</v>
      </c>
      <c r="E189" s="1" t="s">
        <v>19</v>
      </c>
      <c r="F189" s="1" t="s">
        <v>602</v>
      </c>
      <c r="G189" s="1" t="s">
        <v>603</v>
      </c>
      <c r="H189" s="3">
        <v>45483.440752314818</v>
      </c>
      <c r="I189" s="3">
        <v>45510.692731481482</v>
      </c>
      <c r="J189" s="1" t="s">
        <v>22</v>
      </c>
      <c r="K189" s="1" t="s">
        <v>604</v>
      </c>
      <c r="L189" s="3">
        <v>45483.5078125</v>
      </c>
      <c r="M189" s="1" t="s">
        <v>29</v>
      </c>
      <c r="N189" s="4">
        <v>34</v>
      </c>
      <c r="O189" s="1" t="s">
        <v>30</v>
      </c>
      <c r="P189" s="3">
        <v>45510.669016203705</v>
      </c>
      <c r="Q189" s="5">
        <f>VLOOKUP($D189,[1]Hoja1!$A$1:$C$326,3,0)</f>
        <v>45510.638888888891</v>
      </c>
    </row>
    <row r="190" spans="1:17" ht="15" customHeight="1" x14ac:dyDescent="0.2">
      <c r="A190" s="1" t="s">
        <v>16</v>
      </c>
      <c r="B190" s="1" t="s">
        <v>123</v>
      </c>
      <c r="C190" s="1" t="s">
        <v>102</v>
      </c>
      <c r="D190" s="1">
        <v>81831503</v>
      </c>
      <c r="E190" s="1" t="s">
        <v>19</v>
      </c>
      <c r="F190" s="1" t="s">
        <v>605</v>
      </c>
      <c r="G190" s="1" t="s">
        <v>606</v>
      </c>
      <c r="H190" s="3">
        <v>45484.461319444446</v>
      </c>
      <c r="I190" s="3">
        <v>45510.475243055553</v>
      </c>
      <c r="J190" s="1" t="s">
        <v>22</v>
      </c>
      <c r="K190" s="1" t="s">
        <v>607</v>
      </c>
      <c r="L190" s="3">
        <v>45485.503541666665</v>
      </c>
      <c r="M190" s="1" t="s">
        <v>43</v>
      </c>
      <c r="N190" s="4">
        <v>68</v>
      </c>
      <c r="O190" s="1" t="s">
        <v>30</v>
      </c>
      <c r="P190" s="3">
        <v>45510.44803240741</v>
      </c>
      <c r="Q190" s="5">
        <f>VLOOKUP($D190,[1]Hoja1!$A$1:$C$326,3,0)</f>
        <v>45510.444444444445</v>
      </c>
    </row>
    <row r="191" spans="1:17" ht="15" customHeight="1" x14ac:dyDescent="0.2">
      <c r="A191" s="1" t="s">
        <v>16</v>
      </c>
      <c r="B191" s="1" t="s">
        <v>123</v>
      </c>
      <c r="C191" s="1" t="s">
        <v>102</v>
      </c>
      <c r="D191" s="1">
        <v>81856662</v>
      </c>
      <c r="E191" s="1" t="s">
        <v>19</v>
      </c>
      <c r="F191" s="1" t="s">
        <v>608</v>
      </c>
      <c r="G191" s="1" t="s">
        <v>609</v>
      </c>
      <c r="H191" s="3">
        <v>45484.784189814818</v>
      </c>
      <c r="I191" s="3">
        <v>45510.588703703703</v>
      </c>
      <c r="J191" s="1" t="s">
        <v>22</v>
      </c>
      <c r="K191" s="1" t="s">
        <v>610</v>
      </c>
      <c r="L191" s="3">
        <v>45485.592407407406</v>
      </c>
      <c r="M191" s="1" t="s">
        <v>43</v>
      </c>
      <c r="N191" s="4">
        <v>34</v>
      </c>
      <c r="O191" s="1" t="s">
        <v>30</v>
      </c>
      <c r="P191" s="3">
        <v>45510.557164351849</v>
      </c>
      <c r="Q191" s="5">
        <f>VLOOKUP($D191,[1]Hoja1!$A$1:$C$326,3,0)</f>
        <v>45510.527777777781</v>
      </c>
    </row>
    <row r="192" spans="1:17" ht="15" customHeight="1" x14ac:dyDescent="0.2">
      <c r="A192" s="1" t="s">
        <v>16</v>
      </c>
      <c r="B192" s="1" t="s">
        <v>123</v>
      </c>
      <c r="C192" s="1" t="s">
        <v>102</v>
      </c>
      <c r="D192" s="1">
        <v>81857646</v>
      </c>
      <c r="E192" s="1" t="s">
        <v>19</v>
      </c>
      <c r="F192" s="1" t="s">
        <v>611</v>
      </c>
      <c r="G192" s="1" t="s">
        <v>612</v>
      </c>
      <c r="H192" s="3">
        <v>45484.956122685187</v>
      </c>
      <c r="I192" s="3">
        <v>45510.675092592595</v>
      </c>
      <c r="J192" s="1" t="s">
        <v>22</v>
      </c>
      <c r="K192" s="1" t="s">
        <v>613</v>
      </c>
      <c r="L192" s="3">
        <v>45485.358865740738</v>
      </c>
      <c r="M192" s="1" t="s">
        <v>34</v>
      </c>
      <c r="N192" s="4">
        <v>34</v>
      </c>
      <c r="O192" s="1" t="s">
        <v>30</v>
      </c>
      <c r="P192" s="3">
        <v>45510.664259259262</v>
      </c>
      <c r="Q192" s="5">
        <f>VLOOKUP($D192,[1]Hoja1!$A$1:$C$326,3,0)</f>
        <v>45510.597222222219</v>
      </c>
    </row>
    <row r="193" spans="1:17" ht="15" customHeight="1" x14ac:dyDescent="0.2">
      <c r="A193" s="1" t="s">
        <v>16</v>
      </c>
      <c r="B193" s="1" t="s">
        <v>123</v>
      </c>
      <c r="C193" s="1" t="s">
        <v>102</v>
      </c>
      <c r="D193" s="1">
        <v>82579461</v>
      </c>
      <c r="E193" s="1" t="s">
        <v>19</v>
      </c>
      <c r="F193" s="1" t="s">
        <v>614</v>
      </c>
      <c r="G193" s="1" t="s">
        <v>615</v>
      </c>
      <c r="H193" s="3">
        <v>45509.489236111112</v>
      </c>
      <c r="I193" s="3">
        <v>45510.523032407407</v>
      </c>
      <c r="J193" s="1" t="s">
        <v>22</v>
      </c>
      <c r="K193" s="1" t="s">
        <v>616</v>
      </c>
      <c r="L193" s="3">
        <v>45509.504143518519</v>
      </c>
      <c r="M193" s="1" t="s">
        <v>29</v>
      </c>
      <c r="N193" s="4">
        <v>55</v>
      </c>
      <c r="O193" s="1" t="s">
        <v>25</v>
      </c>
      <c r="P193" s="3">
        <v>45510.497349537036</v>
      </c>
      <c r="Q193" s="5">
        <f>VLOOKUP($D193,[1]Hoja1!$A$1:$C$326,3,0)</f>
        <v>45510.541666666664</v>
      </c>
    </row>
  </sheetData>
  <autoFilter ref="A1:Q193" xr:uid="{00000000-0001-0000-0000-000000000000}"/>
  <printOptions gridLines="1"/>
  <pageMargins left="0.75" right="0.75" top="1" bottom="1" header="0.5" footer="0.5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2"/>
  <sheetViews>
    <sheetView topLeftCell="A154" workbookViewId="0">
      <selection activeCell="C192" sqref="C192"/>
    </sheetView>
  </sheetViews>
  <sheetFormatPr baseColWidth="10" defaultRowHeight="12.75" x14ac:dyDescent="0.2"/>
  <cols>
    <col min="3" max="3" width="11.42578125" style="5"/>
  </cols>
  <sheetData>
    <row r="1" spans="1:3" x14ac:dyDescent="0.2">
      <c r="A1">
        <v>78533945</v>
      </c>
      <c r="B1" t="s">
        <v>21</v>
      </c>
      <c r="C1" s="5">
        <v>45510.371874999997</v>
      </c>
    </row>
    <row r="2" spans="1:3" x14ac:dyDescent="0.2">
      <c r="A2">
        <v>80609696</v>
      </c>
      <c r="B2" t="s">
        <v>27</v>
      </c>
      <c r="C2" s="5">
        <v>45510.364386574074</v>
      </c>
    </row>
    <row r="3" spans="1:3" x14ac:dyDescent="0.2">
      <c r="A3">
        <v>80634762</v>
      </c>
      <c r="B3" t="s">
        <v>32</v>
      </c>
      <c r="C3" s="5">
        <v>45510.37667824074</v>
      </c>
    </row>
    <row r="4" spans="1:3" x14ac:dyDescent="0.2">
      <c r="A4">
        <v>80557369</v>
      </c>
      <c r="B4" t="s">
        <v>38</v>
      </c>
      <c r="C4" s="5">
        <v>45510.378761574073</v>
      </c>
    </row>
    <row r="5" spans="1:3" x14ac:dyDescent="0.2">
      <c r="A5">
        <v>81838376</v>
      </c>
      <c r="B5" t="s">
        <v>41</v>
      </c>
      <c r="C5" s="5">
        <v>45510.423611111109</v>
      </c>
    </row>
    <row r="6" spans="1:3" x14ac:dyDescent="0.2">
      <c r="A6">
        <v>81849158</v>
      </c>
      <c r="B6" t="s">
        <v>45</v>
      </c>
      <c r="C6" s="5">
        <v>45510.671539351853</v>
      </c>
    </row>
    <row r="7" spans="1:3" x14ac:dyDescent="0.2">
      <c r="A7">
        <v>81866648</v>
      </c>
      <c r="B7" t="s">
        <v>49</v>
      </c>
      <c r="C7" s="5">
        <v>45510.693819444445</v>
      </c>
    </row>
    <row r="8" spans="1:3" x14ac:dyDescent="0.2">
      <c r="A8">
        <v>81882471</v>
      </c>
      <c r="B8" t="s">
        <v>52</v>
      </c>
      <c r="C8" s="5">
        <v>45510.610358796293</v>
      </c>
    </row>
    <row r="9" spans="1:3" x14ac:dyDescent="0.2">
      <c r="A9">
        <v>82325272</v>
      </c>
      <c r="B9" t="s">
        <v>55</v>
      </c>
      <c r="C9" s="5">
        <v>45510.684965277775</v>
      </c>
    </row>
    <row r="10" spans="1:3" x14ac:dyDescent="0.2">
      <c r="A10">
        <v>79773931</v>
      </c>
      <c r="B10" t="s">
        <v>60</v>
      </c>
      <c r="C10" s="5">
        <v>45510.572291666664</v>
      </c>
    </row>
    <row r="11" spans="1:3" x14ac:dyDescent="0.2">
      <c r="A11">
        <v>79904235</v>
      </c>
      <c r="B11" t="s">
        <v>64</v>
      </c>
      <c r="C11" s="5">
        <v>45510.649189814816</v>
      </c>
    </row>
    <row r="12" spans="1:3" x14ac:dyDescent="0.2">
      <c r="A12">
        <v>80097176</v>
      </c>
      <c r="B12" t="s">
        <v>67</v>
      </c>
      <c r="C12" s="5">
        <v>45510.563333333332</v>
      </c>
    </row>
    <row r="13" spans="1:3" x14ac:dyDescent="0.2">
      <c r="A13">
        <v>80616016</v>
      </c>
      <c r="B13" t="s">
        <v>70</v>
      </c>
      <c r="C13" s="5">
        <v>45510.688668981478</v>
      </c>
    </row>
    <row r="14" spans="1:3" x14ac:dyDescent="0.2">
      <c r="A14">
        <v>80711270</v>
      </c>
      <c r="B14" t="s">
        <v>73</v>
      </c>
      <c r="C14" s="5">
        <v>45510.368414351855</v>
      </c>
    </row>
    <row r="15" spans="1:3" x14ac:dyDescent="0.2">
      <c r="A15">
        <v>80723432</v>
      </c>
      <c r="B15" t="s">
        <v>76</v>
      </c>
      <c r="C15" s="5">
        <v>45510.57708333333</v>
      </c>
    </row>
    <row r="16" spans="1:3" x14ac:dyDescent="0.2">
      <c r="A16">
        <v>81504171</v>
      </c>
      <c r="B16" t="s">
        <v>81</v>
      </c>
      <c r="C16" s="5">
        <v>45510.554398148146</v>
      </c>
    </row>
    <row r="17" spans="1:3" x14ac:dyDescent="0.2">
      <c r="A17">
        <v>81885913</v>
      </c>
      <c r="B17" t="s">
        <v>84</v>
      </c>
      <c r="C17" s="5">
        <v>45510.527291666665</v>
      </c>
    </row>
    <row r="18" spans="1:3" x14ac:dyDescent="0.2">
      <c r="A18">
        <v>81888819</v>
      </c>
      <c r="B18" t="s">
        <v>87</v>
      </c>
      <c r="C18" s="5">
        <v>45510.476550925923</v>
      </c>
    </row>
    <row r="19" spans="1:3" x14ac:dyDescent="0.2">
      <c r="A19">
        <v>82320210</v>
      </c>
      <c r="B19" t="s">
        <v>90</v>
      </c>
      <c r="C19" s="5">
        <v>45510.486793981479</v>
      </c>
    </row>
    <row r="20" spans="1:3" x14ac:dyDescent="0.2">
      <c r="A20">
        <v>82320268</v>
      </c>
      <c r="B20" t="s">
        <v>93</v>
      </c>
      <c r="C20" s="5">
        <v>45510.463912037034</v>
      </c>
    </row>
    <row r="21" spans="1:3" x14ac:dyDescent="0.2">
      <c r="A21">
        <v>82550033</v>
      </c>
      <c r="B21" t="s">
        <v>96</v>
      </c>
      <c r="C21" s="5">
        <v>45510.499780092592</v>
      </c>
    </row>
    <row r="22" spans="1:3" x14ac:dyDescent="0.2">
      <c r="A22">
        <v>81851933</v>
      </c>
      <c r="B22" t="s">
        <v>100</v>
      </c>
      <c r="C22" s="5">
        <v>45510.484849537039</v>
      </c>
    </row>
    <row r="23" spans="1:3" x14ac:dyDescent="0.2">
      <c r="A23">
        <v>80223084</v>
      </c>
      <c r="B23" t="s">
        <v>104</v>
      </c>
      <c r="C23" s="5">
        <v>45510.687372685185</v>
      </c>
    </row>
    <row r="24" spans="1:3" x14ac:dyDescent="0.2">
      <c r="A24">
        <v>80726082</v>
      </c>
      <c r="B24" t="s">
        <v>107</v>
      </c>
      <c r="C24" s="5">
        <v>45510.645509259259</v>
      </c>
    </row>
    <row r="25" spans="1:3" x14ac:dyDescent="0.2">
      <c r="A25">
        <v>81092123</v>
      </c>
      <c r="B25" t="s">
        <v>110</v>
      </c>
      <c r="C25" s="5">
        <v>45510.613865740743</v>
      </c>
    </row>
    <row r="26" spans="1:3" x14ac:dyDescent="0.2">
      <c r="A26">
        <v>81857151</v>
      </c>
      <c r="B26" t="s">
        <v>113</v>
      </c>
      <c r="C26" s="5">
        <v>45510.454687500001</v>
      </c>
    </row>
    <row r="27" spans="1:3" x14ac:dyDescent="0.2">
      <c r="A27">
        <v>81895112</v>
      </c>
      <c r="B27" t="s">
        <v>116</v>
      </c>
      <c r="C27" s="5">
        <v>45510.488553240742</v>
      </c>
    </row>
    <row r="28" spans="1:3" x14ac:dyDescent="0.2">
      <c r="A28">
        <v>82604459</v>
      </c>
      <c r="B28" t="s">
        <v>120</v>
      </c>
      <c r="C28" s="5">
        <v>45510.488553240742</v>
      </c>
    </row>
    <row r="29" spans="1:3" x14ac:dyDescent="0.2">
      <c r="A29">
        <v>82622605</v>
      </c>
      <c r="B29" t="s">
        <v>122</v>
      </c>
      <c r="C29" s="5">
        <v>45510.488553240742</v>
      </c>
    </row>
    <row r="30" spans="1:3" x14ac:dyDescent="0.2">
      <c r="A30">
        <v>77208168</v>
      </c>
      <c r="B30" t="s">
        <v>125</v>
      </c>
      <c r="C30" s="5">
        <v>45510.626342592594</v>
      </c>
    </row>
    <row r="31" spans="1:3" x14ac:dyDescent="0.2">
      <c r="A31">
        <v>77401971</v>
      </c>
      <c r="B31" t="s">
        <v>128</v>
      </c>
      <c r="C31" s="5">
        <v>45510.409259259257</v>
      </c>
    </row>
    <row r="32" spans="1:3" x14ac:dyDescent="0.2">
      <c r="A32">
        <v>77584250</v>
      </c>
      <c r="B32" t="s">
        <v>131</v>
      </c>
      <c r="C32" s="5">
        <v>45510.462523148148</v>
      </c>
    </row>
    <row r="33" spans="1:3" x14ac:dyDescent="0.2">
      <c r="A33">
        <v>77766791</v>
      </c>
      <c r="B33" t="s">
        <v>134</v>
      </c>
      <c r="C33" s="5">
        <v>45510.62195601852</v>
      </c>
    </row>
    <row r="34" spans="1:3" x14ac:dyDescent="0.2">
      <c r="A34">
        <v>78191156</v>
      </c>
      <c r="B34" t="s">
        <v>137</v>
      </c>
      <c r="C34" s="5">
        <v>45510.555601851855</v>
      </c>
    </row>
    <row r="35" spans="1:3" x14ac:dyDescent="0.2">
      <c r="A35">
        <v>78397283</v>
      </c>
      <c r="B35" t="s">
        <v>140</v>
      </c>
      <c r="C35" s="5">
        <v>45510.397280092591</v>
      </c>
    </row>
    <row r="36" spans="1:3" x14ac:dyDescent="0.2">
      <c r="A36">
        <v>78750288</v>
      </c>
      <c r="B36" t="s">
        <v>143</v>
      </c>
      <c r="C36" s="5">
        <v>45510.63003472222</v>
      </c>
    </row>
    <row r="37" spans="1:3" x14ac:dyDescent="0.2">
      <c r="A37">
        <v>78761048</v>
      </c>
      <c r="B37" t="s">
        <v>146</v>
      </c>
      <c r="C37" s="5">
        <v>45510.562476851854</v>
      </c>
    </row>
    <row r="38" spans="1:3" x14ac:dyDescent="0.2">
      <c r="A38">
        <v>78788601</v>
      </c>
      <c r="B38" t="s">
        <v>149</v>
      </c>
      <c r="C38" s="5">
        <v>45510.456875000003</v>
      </c>
    </row>
    <row r="39" spans="1:3" x14ac:dyDescent="0.2">
      <c r="A39">
        <v>79554770</v>
      </c>
      <c r="B39" t="s">
        <v>152</v>
      </c>
      <c r="C39" s="5">
        <v>45510.439236111109</v>
      </c>
    </row>
    <row r="40" spans="1:3" x14ac:dyDescent="0.2">
      <c r="A40">
        <v>79694111</v>
      </c>
      <c r="B40" t="s">
        <v>155</v>
      </c>
      <c r="C40" s="5">
        <v>45510.591284722221</v>
      </c>
    </row>
    <row r="41" spans="1:3" x14ac:dyDescent="0.2">
      <c r="A41">
        <v>79720660</v>
      </c>
      <c r="B41" t="s">
        <v>158</v>
      </c>
      <c r="C41" s="5">
        <v>45510.471458333333</v>
      </c>
    </row>
    <row r="42" spans="1:3" x14ac:dyDescent="0.2">
      <c r="A42">
        <v>80031309</v>
      </c>
      <c r="B42" t="s">
        <v>161</v>
      </c>
      <c r="C42" s="5">
        <v>45510.637939814813</v>
      </c>
    </row>
    <row r="43" spans="1:3" x14ac:dyDescent="0.2">
      <c r="A43">
        <v>80214223</v>
      </c>
      <c r="B43" t="s">
        <v>164</v>
      </c>
      <c r="C43" s="5">
        <v>45510.491828703707</v>
      </c>
    </row>
    <row r="44" spans="1:3" x14ac:dyDescent="0.2">
      <c r="A44">
        <v>80219229</v>
      </c>
      <c r="B44" t="s">
        <v>167</v>
      </c>
      <c r="C44" s="5">
        <v>45510.644050925926</v>
      </c>
    </row>
    <row r="45" spans="1:3" x14ac:dyDescent="0.2">
      <c r="A45">
        <v>80224401</v>
      </c>
      <c r="B45" t="s">
        <v>170</v>
      </c>
      <c r="C45" s="5">
        <v>45510.50371527778</v>
      </c>
    </row>
    <row r="46" spans="1:3" x14ac:dyDescent="0.2">
      <c r="A46">
        <v>80465087</v>
      </c>
      <c r="B46" t="s">
        <v>173</v>
      </c>
      <c r="C46" s="5">
        <v>45510.371238425927</v>
      </c>
    </row>
    <row r="47" spans="1:3" x14ac:dyDescent="0.2">
      <c r="A47">
        <v>80544103</v>
      </c>
      <c r="B47" t="s">
        <v>176</v>
      </c>
      <c r="C47" s="5">
        <v>45510.499571759261</v>
      </c>
    </row>
    <row r="48" spans="1:3" x14ac:dyDescent="0.2">
      <c r="A48">
        <v>80618364</v>
      </c>
      <c r="B48" t="s">
        <v>179</v>
      </c>
      <c r="C48" s="5">
        <v>45510.594560185185</v>
      </c>
    </row>
    <row r="49" spans="1:3" x14ac:dyDescent="0.2">
      <c r="A49">
        <v>80637986</v>
      </c>
      <c r="B49" t="s">
        <v>182</v>
      </c>
      <c r="C49" s="5">
        <v>45510.387175925927</v>
      </c>
    </row>
    <row r="50" spans="1:3" x14ac:dyDescent="0.2">
      <c r="A50">
        <v>80682110</v>
      </c>
      <c r="B50" t="s">
        <v>185</v>
      </c>
      <c r="C50" s="5">
        <v>45510.426574074074</v>
      </c>
    </row>
    <row r="51" spans="1:3" x14ac:dyDescent="0.2">
      <c r="A51">
        <v>80694953</v>
      </c>
      <c r="B51" t="s">
        <v>188</v>
      </c>
      <c r="C51" s="5">
        <v>45510.484525462962</v>
      </c>
    </row>
    <row r="52" spans="1:3" x14ac:dyDescent="0.2">
      <c r="A52">
        <v>80702351</v>
      </c>
      <c r="B52" t="s">
        <v>191</v>
      </c>
      <c r="C52" s="5">
        <v>45510.617013888892</v>
      </c>
    </row>
    <row r="53" spans="1:3" x14ac:dyDescent="0.2">
      <c r="A53">
        <v>80705293</v>
      </c>
      <c r="B53" t="s">
        <v>194</v>
      </c>
      <c r="C53" s="5">
        <v>45510.58085648148</v>
      </c>
    </row>
    <row r="54" spans="1:3" x14ac:dyDescent="0.2">
      <c r="A54">
        <v>80706223</v>
      </c>
      <c r="B54" t="s">
        <v>197</v>
      </c>
      <c r="C54" s="5">
        <v>45510.574652777781</v>
      </c>
    </row>
    <row r="55" spans="1:3" x14ac:dyDescent="0.2">
      <c r="A55">
        <v>80710646</v>
      </c>
      <c r="B55" t="s">
        <v>200</v>
      </c>
      <c r="C55" s="5">
        <v>45510.600312499999</v>
      </c>
    </row>
    <row r="56" spans="1:3" x14ac:dyDescent="0.2">
      <c r="A56">
        <v>80732397</v>
      </c>
      <c r="B56" t="s">
        <v>203</v>
      </c>
      <c r="C56" s="5">
        <v>45510.648263888892</v>
      </c>
    </row>
    <row r="57" spans="1:3" x14ac:dyDescent="0.2">
      <c r="A57">
        <v>81614344</v>
      </c>
      <c r="B57" t="s">
        <v>206</v>
      </c>
      <c r="C57" s="5">
        <v>45510.480208333334</v>
      </c>
    </row>
    <row r="58" spans="1:3" x14ac:dyDescent="0.2">
      <c r="A58">
        <v>81731154</v>
      </c>
      <c r="B58" t="s">
        <v>209</v>
      </c>
      <c r="C58" s="5">
        <v>45510.449432870373</v>
      </c>
    </row>
    <row r="59" spans="1:3" x14ac:dyDescent="0.2">
      <c r="A59">
        <v>81733356</v>
      </c>
      <c r="B59" t="s">
        <v>212</v>
      </c>
      <c r="C59" s="5">
        <v>45510.567430555559</v>
      </c>
    </row>
    <row r="60" spans="1:3" x14ac:dyDescent="0.2">
      <c r="A60">
        <v>81745632</v>
      </c>
      <c r="B60" t="s">
        <v>215</v>
      </c>
      <c r="C60" s="5">
        <v>45510.360173611109</v>
      </c>
    </row>
    <row r="61" spans="1:3" x14ac:dyDescent="0.2">
      <c r="A61">
        <v>81758916</v>
      </c>
      <c r="B61" t="s">
        <v>218</v>
      </c>
      <c r="C61" s="5">
        <v>45510.431122685186</v>
      </c>
    </row>
    <row r="62" spans="1:3" x14ac:dyDescent="0.2">
      <c r="A62">
        <v>81836432</v>
      </c>
      <c r="B62" t="s">
        <v>221</v>
      </c>
      <c r="C62" s="5">
        <v>45510.665532407409</v>
      </c>
    </row>
    <row r="63" spans="1:3" x14ac:dyDescent="0.2">
      <c r="A63">
        <v>81850100</v>
      </c>
      <c r="B63" t="s">
        <v>224</v>
      </c>
      <c r="C63" s="5">
        <v>45510.652766203704</v>
      </c>
    </row>
    <row r="64" spans="1:3" x14ac:dyDescent="0.2">
      <c r="A64">
        <v>81867601</v>
      </c>
      <c r="B64" t="s">
        <v>227</v>
      </c>
      <c r="C64" s="5">
        <v>45510.434513888889</v>
      </c>
    </row>
    <row r="65" spans="1:3" x14ac:dyDescent="0.2">
      <c r="A65">
        <v>81895226</v>
      </c>
      <c r="B65" t="s">
        <v>230</v>
      </c>
      <c r="C65" s="5">
        <v>45510.587060185186</v>
      </c>
    </row>
    <row r="66" spans="1:3" x14ac:dyDescent="0.2">
      <c r="A66">
        <v>81895337</v>
      </c>
      <c r="B66" t="s">
        <v>233</v>
      </c>
      <c r="C66" s="5">
        <v>45510.527442129627</v>
      </c>
    </row>
    <row r="67" spans="1:3" x14ac:dyDescent="0.2">
      <c r="A67">
        <v>81895912</v>
      </c>
      <c r="B67" t="s">
        <v>236</v>
      </c>
      <c r="C67" s="5">
        <v>45510.542245370372</v>
      </c>
    </row>
    <row r="68" spans="1:3" x14ac:dyDescent="0.2">
      <c r="A68">
        <v>81896315</v>
      </c>
      <c r="B68" t="s">
        <v>239</v>
      </c>
      <c r="C68" s="5">
        <v>45510.545324074075</v>
      </c>
    </row>
    <row r="69" spans="1:3" x14ac:dyDescent="0.2">
      <c r="A69">
        <v>82088726</v>
      </c>
      <c r="B69" t="s">
        <v>243</v>
      </c>
      <c r="C69" s="5">
        <v>45510.687881944446</v>
      </c>
    </row>
    <row r="70" spans="1:3" x14ac:dyDescent="0.2">
      <c r="A70">
        <v>82209599</v>
      </c>
      <c r="B70" t="s">
        <v>246</v>
      </c>
      <c r="C70" s="5">
        <v>45510.682037037041</v>
      </c>
    </row>
    <row r="71" spans="1:3" x14ac:dyDescent="0.2">
      <c r="A71">
        <v>82322848</v>
      </c>
      <c r="B71" t="s">
        <v>250</v>
      </c>
      <c r="C71" s="5">
        <v>45510.674131944441</v>
      </c>
    </row>
    <row r="72" spans="1:3" x14ac:dyDescent="0.2">
      <c r="A72">
        <v>54537166</v>
      </c>
      <c r="B72" t="s">
        <v>253</v>
      </c>
      <c r="C72" s="5">
        <v>45510.5234375</v>
      </c>
    </row>
    <row r="73" spans="1:3" x14ac:dyDescent="0.2">
      <c r="A73">
        <v>59238667</v>
      </c>
      <c r="B73" t="s">
        <v>256</v>
      </c>
      <c r="C73" s="5">
        <v>45510.519074074073</v>
      </c>
    </row>
    <row r="74" spans="1:3" x14ac:dyDescent="0.2">
      <c r="A74">
        <v>64243109</v>
      </c>
      <c r="B74" t="s">
        <v>259</v>
      </c>
      <c r="C74" s="5">
        <v>45510.600312499999</v>
      </c>
    </row>
    <row r="75" spans="1:3" x14ac:dyDescent="0.2">
      <c r="A75">
        <v>64558475</v>
      </c>
      <c r="B75" t="s">
        <v>262</v>
      </c>
      <c r="C75" s="5">
        <v>45510.602662037039</v>
      </c>
    </row>
    <row r="76" spans="1:3" x14ac:dyDescent="0.2">
      <c r="A76">
        <v>76542426</v>
      </c>
      <c r="B76" t="s">
        <v>265</v>
      </c>
      <c r="C76" s="5">
        <v>45510.587951388887</v>
      </c>
    </row>
    <row r="77" spans="1:3" x14ac:dyDescent="0.2">
      <c r="A77">
        <v>76894802</v>
      </c>
      <c r="B77" t="s">
        <v>268</v>
      </c>
      <c r="C77" s="5">
        <v>45510.41611111111</v>
      </c>
    </row>
    <row r="78" spans="1:3" x14ac:dyDescent="0.2">
      <c r="A78">
        <v>76961633</v>
      </c>
      <c r="B78" t="s">
        <v>271</v>
      </c>
      <c r="C78" s="5">
        <v>45510.344004629631</v>
      </c>
    </row>
    <row r="79" spans="1:3" x14ac:dyDescent="0.2">
      <c r="A79">
        <v>77010315</v>
      </c>
      <c r="B79" t="s">
        <v>274</v>
      </c>
      <c r="C79" s="5">
        <v>45510.457592592589</v>
      </c>
    </row>
    <row r="80" spans="1:3" x14ac:dyDescent="0.2">
      <c r="A80">
        <v>77286337</v>
      </c>
      <c r="B80" t="s">
        <v>277</v>
      </c>
      <c r="C80" s="5">
        <v>45510.507928240739</v>
      </c>
    </row>
    <row r="81" spans="1:3" x14ac:dyDescent="0.2">
      <c r="A81">
        <v>77516494</v>
      </c>
      <c r="B81" t="s">
        <v>281</v>
      </c>
      <c r="C81" s="5">
        <v>45510.521203703705</v>
      </c>
    </row>
    <row r="82" spans="1:3" x14ac:dyDescent="0.2">
      <c r="A82">
        <v>77688282</v>
      </c>
      <c r="B82" t="s">
        <v>284</v>
      </c>
      <c r="C82" s="5">
        <v>45510.550046296295</v>
      </c>
    </row>
    <row r="83" spans="1:3" x14ac:dyDescent="0.2">
      <c r="A83">
        <v>77993640</v>
      </c>
      <c r="B83" t="s">
        <v>287</v>
      </c>
      <c r="C83" s="5">
        <v>45510.392500000002</v>
      </c>
    </row>
    <row r="84" spans="1:3" x14ac:dyDescent="0.2">
      <c r="A84">
        <v>78052321</v>
      </c>
      <c r="B84" t="s">
        <v>290</v>
      </c>
      <c r="C84" s="5">
        <v>45510.358055555553</v>
      </c>
    </row>
    <row r="85" spans="1:3" x14ac:dyDescent="0.2">
      <c r="A85">
        <v>78096519</v>
      </c>
      <c r="B85" t="s">
        <v>293</v>
      </c>
      <c r="C85" s="5">
        <v>45510.361296296294</v>
      </c>
    </row>
    <row r="86" spans="1:3" x14ac:dyDescent="0.2">
      <c r="A86">
        <v>78358265</v>
      </c>
      <c r="B86" t="s">
        <v>296</v>
      </c>
      <c r="C86" s="5">
        <v>45510.341168981482</v>
      </c>
    </row>
    <row r="87" spans="1:3" x14ac:dyDescent="0.2">
      <c r="A87">
        <v>78379885</v>
      </c>
      <c r="B87" t="s">
        <v>299</v>
      </c>
      <c r="C87" s="5">
        <v>45510.52915509259</v>
      </c>
    </row>
    <row r="88" spans="1:3" x14ac:dyDescent="0.2">
      <c r="A88">
        <v>78628958</v>
      </c>
      <c r="B88" t="s">
        <v>302</v>
      </c>
      <c r="C88" s="5">
        <v>45510.545057870368</v>
      </c>
    </row>
    <row r="89" spans="1:3" x14ac:dyDescent="0.2">
      <c r="A89">
        <v>78670459</v>
      </c>
      <c r="B89" t="s">
        <v>305</v>
      </c>
      <c r="C89" s="5">
        <v>45510.413807870369</v>
      </c>
    </row>
    <row r="90" spans="1:3" x14ac:dyDescent="0.2">
      <c r="A90">
        <v>78823458</v>
      </c>
      <c r="B90" t="s">
        <v>308</v>
      </c>
      <c r="C90" s="5">
        <v>45510.542141203703</v>
      </c>
    </row>
    <row r="91" spans="1:3" x14ac:dyDescent="0.2">
      <c r="A91">
        <v>78856467</v>
      </c>
      <c r="B91" t="s">
        <v>311</v>
      </c>
      <c r="C91" s="5">
        <v>45510.514849537038</v>
      </c>
    </row>
    <row r="92" spans="1:3" x14ac:dyDescent="0.2">
      <c r="A92">
        <v>78885791</v>
      </c>
      <c r="B92" t="s">
        <v>314</v>
      </c>
      <c r="C92" s="5">
        <v>45510.516388888886</v>
      </c>
    </row>
    <row r="93" spans="1:3" x14ac:dyDescent="0.2">
      <c r="A93">
        <v>78906544</v>
      </c>
      <c r="B93" t="s">
        <v>317</v>
      </c>
      <c r="C93" s="5">
        <v>45510.548194444447</v>
      </c>
    </row>
    <row r="94" spans="1:3" x14ac:dyDescent="0.2">
      <c r="A94">
        <v>78909747</v>
      </c>
      <c r="B94" t="s">
        <v>320</v>
      </c>
      <c r="C94" s="5">
        <v>45510.505219907405</v>
      </c>
    </row>
    <row r="95" spans="1:3" x14ac:dyDescent="0.2">
      <c r="A95">
        <v>79978271</v>
      </c>
      <c r="B95" t="s">
        <v>323</v>
      </c>
      <c r="C95" s="5">
        <v>45510.447141203702</v>
      </c>
    </row>
    <row r="96" spans="1:3" x14ac:dyDescent="0.2">
      <c r="A96">
        <v>79983872</v>
      </c>
      <c r="B96" t="s">
        <v>326</v>
      </c>
      <c r="C96" s="5">
        <v>45510.567546296297</v>
      </c>
    </row>
    <row r="97" spans="1:3" x14ac:dyDescent="0.2">
      <c r="A97">
        <v>80180227</v>
      </c>
      <c r="B97" t="s">
        <v>329</v>
      </c>
      <c r="C97" s="5">
        <v>45510.551516203705</v>
      </c>
    </row>
    <row r="98" spans="1:3" x14ac:dyDescent="0.2">
      <c r="A98">
        <v>80196843</v>
      </c>
      <c r="B98" t="s">
        <v>332</v>
      </c>
      <c r="C98" s="5">
        <v>45510.582789351851</v>
      </c>
    </row>
    <row r="99" spans="1:3" x14ac:dyDescent="0.2">
      <c r="A99">
        <v>80262334</v>
      </c>
      <c r="B99" t="s">
        <v>335</v>
      </c>
      <c r="C99" s="5">
        <v>45510.35460648148</v>
      </c>
    </row>
    <row r="100" spans="1:3" x14ac:dyDescent="0.2">
      <c r="A100">
        <v>80516519</v>
      </c>
      <c r="B100" t="s">
        <v>338</v>
      </c>
      <c r="C100" s="5">
        <v>45510.34878472222</v>
      </c>
    </row>
    <row r="101" spans="1:3" x14ac:dyDescent="0.2">
      <c r="A101">
        <v>80533002</v>
      </c>
      <c r="B101" t="s">
        <v>341</v>
      </c>
      <c r="C101" s="5">
        <v>45510.650648148148</v>
      </c>
    </row>
    <row r="102" spans="1:3" x14ac:dyDescent="0.2">
      <c r="A102">
        <v>80550703</v>
      </c>
      <c r="B102" t="s">
        <v>344</v>
      </c>
      <c r="C102" s="5">
        <v>45510.386134259257</v>
      </c>
    </row>
    <row r="103" spans="1:3" x14ac:dyDescent="0.2">
      <c r="A103">
        <v>80617471</v>
      </c>
      <c r="B103" t="s">
        <v>347</v>
      </c>
      <c r="C103" s="5">
        <v>45510.65384259259</v>
      </c>
    </row>
    <row r="104" spans="1:3" x14ac:dyDescent="0.2">
      <c r="A104">
        <v>80618054</v>
      </c>
      <c r="B104" t="s">
        <v>350</v>
      </c>
      <c r="C104" s="5">
        <v>45510.646481481483</v>
      </c>
    </row>
    <row r="105" spans="1:3" x14ac:dyDescent="0.2">
      <c r="A105">
        <v>80652126</v>
      </c>
      <c r="B105" t="s">
        <v>353</v>
      </c>
      <c r="C105" s="5">
        <v>45510.584976851853</v>
      </c>
    </row>
    <row r="106" spans="1:3" x14ac:dyDescent="0.2">
      <c r="A106">
        <v>80663072</v>
      </c>
      <c r="B106" t="s">
        <v>356</v>
      </c>
      <c r="C106" s="5">
        <v>45510.490185185183</v>
      </c>
    </row>
    <row r="107" spans="1:3" x14ac:dyDescent="0.2">
      <c r="A107">
        <v>80663175</v>
      </c>
      <c r="B107" t="s">
        <v>359</v>
      </c>
      <c r="C107" s="5">
        <v>45510.509479166663</v>
      </c>
    </row>
    <row r="108" spans="1:3" x14ac:dyDescent="0.2">
      <c r="A108">
        <v>80663930</v>
      </c>
      <c r="B108" t="s">
        <v>362</v>
      </c>
      <c r="C108" s="5">
        <v>45510.351701388892</v>
      </c>
    </row>
    <row r="109" spans="1:3" x14ac:dyDescent="0.2">
      <c r="A109">
        <v>80679698</v>
      </c>
      <c r="B109" t="s">
        <v>365</v>
      </c>
      <c r="C109" s="5">
        <v>45510.658726851849</v>
      </c>
    </row>
    <row r="110" spans="1:3" x14ac:dyDescent="0.2">
      <c r="A110">
        <v>80696020</v>
      </c>
      <c r="B110" t="s">
        <v>368</v>
      </c>
      <c r="C110" s="5">
        <v>45510.511574074073</v>
      </c>
    </row>
    <row r="111" spans="1:3" x14ac:dyDescent="0.2">
      <c r="A111">
        <v>80705353</v>
      </c>
      <c r="B111" t="s">
        <v>371</v>
      </c>
      <c r="C111" s="5">
        <v>45510.597002314818</v>
      </c>
    </row>
    <row r="112" spans="1:3" x14ac:dyDescent="0.2">
      <c r="A112">
        <v>80705591</v>
      </c>
      <c r="B112" t="s">
        <v>374</v>
      </c>
      <c r="C112" s="5">
        <v>45510.533773148149</v>
      </c>
    </row>
    <row r="113" spans="1:3" x14ac:dyDescent="0.2">
      <c r="A113">
        <v>80719301</v>
      </c>
      <c r="B113" t="s">
        <v>377</v>
      </c>
      <c r="C113" s="5">
        <v>45510.536354166667</v>
      </c>
    </row>
    <row r="114" spans="1:3" x14ac:dyDescent="0.2">
      <c r="A114">
        <v>80722795</v>
      </c>
      <c r="B114" t="s">
        <v>380</v>
      </c>
      <c r="C114" s="5">
        <v>45510.538576388892</v>
      </c>
    </row>
    <row r="115" spans="1:3" x14ac:dyDescent="0.2">
      <c r="A115">
        <v>81316402</v>
      </c>
      <c r="B115" t="s">
        <v>383</v>
      </c>
      <c r="C115" s="5">
        <v>45510.670104166667</v>
      </c>
    </row>
    <row r="116" spans="1:3" x14ac:dyDescent="0.2">
      <c r="A116">
        <v>81484692</v>
      </c>
      <c r="B116" t="s">
        <v>386</v>
      </c>
      <c r="C116" s="5">
        <v>45510.666909722226</v>
      </c>
    </row>
    <row r="117" spans="1:3" x14ac:dyDescent="0.2">
      <c r="A117">
        <v>81649194</v>
      </c>
      <c r="B117" t="s">
        <v>389</v>
      </c>
      <c r="C117" s="5">
        <v>45510.593402777777</v>
      </c>
    </row>
    <row r="118" spans="1:3" x14ac:dyDescent="0.2">
      <c r="A118">
        <v>81733982</v>
      </c>
      <c r="B118" t="s">
        <v>392</v>
      </c>
      <c r="C118" s="5">
        <v>45510.684201388889</v>
      </c>
    </row>
    <row r="119" spans="1:3" x14ac:dyDescent="0.2">
      <c r="A119">
        <v>81814317</v>
      </c>
      <c r="B119" t="s">
        <v>395</v>
      </c>
      <c r="C119" s="5">
        <v>45510.672361111108</v>
      </c>
    </row>
    <row r="120" spans="1:3" x14ac:dyDescent="0.2">
      <c r="A120">
        <v>81815510</v>
      </c>
      <c r="B120" t="s">
        <v>398</v>
      </c>
      <c r="C120" s="5">
        <v>45510.429097222222</v>
      </c>
    </row>
    <row r="121" spans="1:3" x14ac:dyDescent="0.2">
      <c r="A121">
        <v>81852759</v>
      </c>
      <c r="B121" t="s">
        <v>401</v>
      </c>
      <c r="C121" s="5">
        <v>45510.418622685182</v>
      </c>
    </row>
    <row r="122" spans="1:3" x14ac:dyDescent="0.2">
      <c r="A122">
        <v>81859991</v>
      </c>
      <c r="B122" t="s">
        <v>404</v>
      </c>
      <c r="C122" s="5">
        <v>45510.540486111109</v>
      </c>
    </row>
    <row r="123" spans="1:3" x14ac:dyDescent="0.2">
      <c r="A123">
        <v>81863613</v>
      </c>
      <c r="B123" t="s">
        <v>407</v>
      </c>
      <c r="C123" s="5">
        <v>45510.439768518518</v>
      </c>
    </row>
    <row r="124" spans="1:3" x14ac:dyDescent="0.2">
      <c r="A124">
        <v>81864472</v>
      </c>
      <c r="B124" t="s">
        <v>410</v>
      </c>
      <c r="C124" s="5">
        <v>45510.502349537041</v>
      </c>
    </row>
    <row r="125" spans="1:3" x14ac:dyDescent="0.2">
      <c r="A125">
        <v>81877919</v>
      </c>
      <c r="B125" t="s">
        <v>413</v>
      </c>
      <c r="C125" s="5">
        <v>45510.678043981483</v>
      </c>
    </row>
    <row r="126" spans="1:3" x14ac:dyDescent="0.2">
      <c r="A126">
        <v>81890689</v>
      </c>
      <c r="B126" t="s">
        <v>416</v>
      </c>
      <c r="C126" s="5">
        <v>45510.662939814814</v>
      </c>
    </row>
    <row r="127" spans="1:3" x14ac:dyDescent="0.2">
      <c r="A127">
        <v>81892023</v>
      </c>
      <c r="B127" t="s">
        <v>419</v>
      </c>
      <c r="C127" s="5">
        <v>45510.682002314818</v>
      </c>
    </row>
    <row r="128" spans="1:3" x14ac:dyDescent="0.2">
      <c r="A128">
        <v>81898626</v>
      </c>
      <c r="B128" t="s">
        <v>422</v>
      </c>
      <c r="C128" s="5">
        <v>45510.680254629631</v>
      </c>
    </row>
    <row r="129" spans="1:3" x14ac:dyDescent="0.2">
      <c r="A129">
        <v>81900465</v>
      </c>
      <c r="B129" t="s">
        <v>425</v>
      </c>
      <c r="C129" s="5">
        <v>45510.66505787037</v>
      </c>
    </row>
    <row r="130" spans="1:3" x14ac:dyDescent="0.2">
      <c r="A130">
        <v>82032969</v>
      </c>
      <c r="B130" t="s">
        <v>428</v>
      </c>
      <c r="C130" s="5">
        <v>45510.425462962965</v>
      </c>
    </row>
    <row r="131" spans="1:3" x14ac:dyDescent="0.2">
      <c r="A131">
        <v>82192974</v>
      </c>
      <c r="B131" t="s">
        <v>431</v>
      </c>
      <c r="C131" s="5">
        <v>45510.444525462961</v>
      </c>
    </row>
    <row r="132" spans="1:3" x14ac:dyDescent="0.2">
      <c r="A132">
        <v>82215221</v>
      </c>
      <c r="B132" t="s">
        <v>434</v>
      </c>
      <c r="C132" s="5">
        <v>45510.436226851853</v>
      </c>
    </row>
    <row r="133" spans="1:3" x14ac:dyDescent="0.2">
      <c r="A133">
        <v>66838384</v>
      </c>
      <c r="B133" t="s">
        <v>437</v>
      </c>
      <c r="C133" s="5">
        <v>45510.551527777781</v>
      </c>
    </row>
    <row r="134" spans="1:3" x14ac:dyDescent="0.2">
      <c r="A134">
        <v>77993391</v>
      </c>
      <c r="B134" t="s">
        <v>440</v>
      </c>
      <c r="C134" s="5">
        <v>45510.389756944445</v>
      </c>
    </row>
    <row r="135" spans="1:3" x14ac:dyDescent="0.2">
      <c r="A135">
        <v>78430904</v>
      </c>
      <c r="B135" t="s">
        <v>443</v>
      </c>
      <c r="C135" s="5">
        <v>45510.414722222224</v>
      </c>
    </row>
    <row r="136" spans="1:3" x14ac:dyDescent="0.2">
      <c r="A136">
        <v>78443371</v>
      </c>
      <c r="B136" t="s">
        <v>446</v>
      </c>
      <c r="C136" s="5">
        <v>45510.436469907407</v>
      </c>
    </row>
    <row r="137" spans="1:3" x14ac:dyDescent="0.2">
      <c r="A137">
        <v>78603934</v>
      </c>
      <c r="B137" t="s">
        <v>449</v>
      </c>
      <c r="C137" s="5">
        <v>45510.456724537034</v>
      </c>
    </row>
    <row r="138" spans="1:3" x14ac:dyDescent="0.2">
      <c r="A138">
        <v>78735309</v>
      </c>
      <c r="B138" t="s">
        <v>452</v>
      </c>
      <c r="C138" s="5">
        <v>45510.458981481483</v>
      </c>
    </row>
    <row r="139" spans="1:3" x14ac:dyDescent="0.2">
      <c r="A139">
        <v>78786824</v>
      </c>
      <c r="B139" t="s">
        <v>455</v>
      </c>
      <c r="C139" s="5">
        <v>45510.393449074072</v>
      </c>
    </row>
    <row r="140" spans="1:3" x14ac:dyDescent="0.2">
      <c r="A140">
        <v>78794574</v>
      </c>
      <c r="B140" t="s">
        <v>458</v>
      </c>
      <c r="C140" s="5">
        <v>45510.454340277778</v>
      </c>
    </row>
    <row r="141" spans="1:3" x14ac:dyDescent="0.2">
      <c r="A141">
        <v>78834815</v>
      </c>
      <c r="B141" t="s">
        <v>461</v>
      </c>
      <c r="C141" s="5">
        <v>45510.479328703703</v>
      </c>
    </row>
    <row r="142" spans="1:3" x14ac:dyDescent="0.2">
      <c r="A142">
        <v>78864758</v>
      </c>
      <c r="B142" t="s">
        <v>464</v>
      </c>
      <c r="C142" s="5">
        <v>45510.439097222225</v>
      </c>
    </row>
    <row r="143" spans="1:3" x14ac:dyDescent="0.2">
      <c r="A143">
        <v>79783088</v>
      </c>
      <c r="B143" t="s">
        <v>467</v>
      </c>
      <c r="C143" s="5">
        <v>45510.49</v>
      </c>
    </row>
    <row r="144" spans="1:3" x14ac:dyDescent="0.2">
      <c r="A144">
        <v>79850888</v>
      </c>
      <c r="B144" t="s">
        <v>470</v>
      </c>
      <c r="C144" s="5">
        <v>45510.431909722225</v>
      </c>
    </row>
    <row r="145" spans="1:3" x14ac:dyDescent="0.2">
      <c r="A145">
        <v>80381289</v>
      </c>
      <c r="B145" t="s">
        <v>473</v>
      </c>
      <c r="C145" s="5">
        <v>45510.351805555554</v>
      </c>
    </row>
    <row r="146" spans="1:3" x14ac:dyDescent="0.2">
      <c r="A146">
        <v>80540059</v>
      </c>
      <c r="B146" t="s">
        <v>476</v>
      </c>
      <c r="C146" s="5">
        <v>45510.347650462965</v>
      </c>
    </row>
    <row r="147" spans="1:3" x14ac:dyDescent="0.2">
      <c r="A147">
        <v>80616552</v>
      </c>
      <c r="B147" t="s">
        <v>479</v>
      </c>
      <c r="C147" s="5">
        <v>45510.416863425926</v>
      </c>
    </row>
    <row r="148" spans="1:3" x14ac:dyDescent="0.2">
      <c r="A148">
        <v>80638138</v>
      </c>
      <c r="B148" t="s">
        <v>482</v>
      </c>
      <c r="C148" s="5">
        <v>45510.382939814815</v>
      </c>
    </row>
    <row r="149" spans="1:3" x14ac:dyDescent="0.2">
      <c r="A149">
        <v>80640540</v>
      </c>
      <c r="B149" t="s">
        <v>485</v>
      </c>
      <c r="C149" s="5">
        <v>45510.462442129632</v>
      </c>
    </row>
    <row r="150" spans="1:3" x14ac:dyDescent="0.2">
      <c r="A150">
        <v>81484365</v>
      </c>
      <c r="B150" t="s">
        <v>488</v>
      </c>
      <c r="C150" s="5">
        <v>45510.359918981485</v>
      </c>
    </row>
    <row r="151" spans="1:3" x14ac:dyDescent="0.2">
      <c r="A151">
        <v>81610596</v>
      </c>
      <c r="B151" t="s">
        <v>491</v>
      </c>
      <c r="C151" s="5">
        <v>45510.470370370371</v>
      </c>
    </row>
    <row r="152" spans="1:3" x14ac:dyDescent="0.2">
      <c r="A152">
        <v>81738839</v>
      </c>
      <c r="B152" t="s">
        <v>494</v>
      </c>
      <c r="C152" s="5">
        <v>45510.35527777778</v>
      </c>
    </row>
    <row r="153" spans="1:3" x14ac:dyDescent="0.2">
      <c r="A153">
        <v>81753097</v>
      </c>
      <c r="B153" t="s">
        <v>497</v>
      </c>
      <c r="C153" s="5">
        <v>45510.377881944441</v>
      </c>
    </row>
    <row r="154" spans="1:3" x14ac:dyDescent="0.2">
      <c r="A154">
        <v>81755946</v>
      </c>
      <c r="B154" t="s">
        <v>500</v>
      </c>
      <c r="C154" s="5">
        <v>45510.380069444444</v>
      </c>
    </row>
    <row r="155" spans="1:3" x14ac:dyDescent="0.2">
      <c r="A155">
        <v>81777694</v>
      </c>
      <c r="B155" t="s">
        <v>503</v>
      </c>
      <c r="C155" s="5">
        <v>45510.39675925926</v>
      </c>
    </row>
    <row r="156" spans="1:3" x14ac:dyDescent="0.2">
      <c r="A156">
        <v>81826797</v>
      </c>
      <c r="B156" t="s">
        <v>506</v>
      </c>
      <c r="C156" s="5">
        <v>45510.399259259262</v>
      </c>
    </row>
    <row r="157" spans="1:3" x14ac:dyDescent="0.2">
      <c r="A157">
        <v>81856948</v>
      </c>
      <c r="B157" t="s">
        <v>509</v>
      </c>
      <c r="C157" s="5">
        <v>45510.386701388888</v>
      </c>
    </row>
    <row r="158" spans="1:3" x14ac:dyDescent="0.2">
      <c r="A158">
        <v>81895389</v>
      </c>
      <c r="B158" t="s">
        <v>512</v>
      </c>
      <c r="C158" s="5">
        <v>45510.492847222224</v>
      </c>
    </row>
    <row r="159" spans="1:3" x14ac:dyDescent="0.2">
      <c r="A159">
        <v>67022764</v>
      </c>
      <c r="B159" t="s">
        <v>515</v>
      </c>
      <c r="C159" s="5">
        <v>45510.403900462959</v>
      </c>
    </row>
    <row r="160" spans="1:3" x14ac:dyDescent="0.2">
      <c r="A160">
        <v>76644607</v>
      </c>
      <c r="B160" t="s">
        <v>518</v>
      </c>
      <c r="C160" s="5">
        <v>45510.601041666669</v>
      </c>
    </row>
    <row r="161" spans="1:3" x14ac:dyDescent="0.2">
      <c r="A161">
        <v>77280276</v>
      </c>
      <c r="B161" t="s">
        <v>521</v>
      </c>
      <c r="C161" s="5">
        <v>45510.439525462964</v>
      </c>
    </row>
    <row r="162" spans="1:3" x14ac:dyDescent="0.2">
      <c r="A162">
        <v>77486145</v>
      </c>
      <c r="B162" t="s">
        <v>524</v>
      </c>
      <c r="C162" s="5">
        <v>45510.521921296298</v>
      </c>
    </row>
    <row r="163" spans="1:3" x14ac:dyDescent="0.2">
      <c r="A163">
        <v>77494464</v>
      </c>
      <c r="B163" t="s">
        <v>527</v>
      </c>
      <c r="C163" s="5">
        <v>45510.481527777774</v>
      </c>
    </row>
    <row r="164" spans="1:3" x14ac:dyDescent="0.2">
      <c r="A164">
        <v>77555453</v>
      </c>
      <c r="B164" t="s">
        <v>530</v>
      </c>
      <c r="C164" s="5">
        <v>45510.546354166669</v>
      </c>
    </row>
    <row r="165" spans="1:3" x14ac:dyDescent="0.2">
      <c r="A165">
        <v>77729562</v>
      </c>
      <c r="B165" t="s">
        <v>533</v>
      </c>
      <c r="C165" s="5">
        <v>45510.370625000003</v>
      </c>
    </row>
    <row r="166" spans="1:3" x14ac:dyDescent="0.2">
      <c r="A166">
        <v>77789393</v>
      </c>
      <c r="B166" t="s">
        <v>536</v>
      </c>
      <c r="C166" s="5">
        <v>45510.414004629631</v>
      </c>
    </row>
    <row r="167" spans="1:3" x14ac:dyDescent="0.2">
      <c r="A167">
        <v>77974397</v>
      </c>
      <c r="B167" t="s">
        <v>539</v>
      </c>
      <c r="C167" s="5">
        <v>45510.692164351851</v>
      </c>
    </row>
    <row r="168" spans="1:3" x14ac:dyDescent="0.2">
      <c r="A168">
        <v>78106528</v>
      </c>
      <c r="B168" t="s">
        <v>543</v>
      </c>
      <c r="C168" s="5">
        <v>45510.674976851849</v>
      </c>
    </row>
    <row r="169" spans="1:3" x14ac:dyDescent="0.2">
      <c r="A169">
        <v>78305086</v>
      </c>
      <c r="B169" t="s">
        <v>546</v>
      </c>
      <c r="C169" s="5">
        <v>45510.354560185187</v>
      </c>
    </row>
    <row r="170" spans="1:3" x14ac:dyDescent="0.2">
      <c r="A170">
        <v>78359244</v>
      </c>
      <c r="B170" t="s">
        <v>549</v>
      </c>
      <c r="C170" s="5">
        <v>45510.625196759262</v>
      </c>
    </row>
    <row r="171" spans="1:3" x14ac:dyDescent="0.2">
      <c r="A171">
        <v>78404925</v>
      </c>
      <c r="B171" t="s">
        <v>552</v>
      </c>
      <c r="C171" s="5">
        <v>45510.469270833331</v>
      </c>
    </row>
    <row r="172" spans="1:3" x14ac:dyDescent="0.2">
      <c r="A172">
        <v>78626593</v>
      </c>
      <c r="B172" t="s">
        <v>555</v>
      </c>
      <c r="C172" s="5">
        <v>45510.395821759259</v>
      </c>
    </row>
    <row r="173" spans="1:3" x14ac:dyDescent="0.2">
      <c r="A173">
        <v>78840564</v>
      </c>
      <c r="B173" t="s">
        <v>558</v>
      </c>
      <c r="C173" s="5">
        <v>45510.630474537036</v>
      </c>
    </row>
    <row r="174" spans="1:3" x14ac:dyDescent="0.2">
      <c r="A174">
        <v>78989068</v>
      </c>
      <c r="B174" t="s">
        <v>561</v>
      </c>
      <c r="C174" s="5">
        <v>45510.384548611109</v>
      </c>
    </row>
    <row r="175" spans="1:3" x14ac:dyDescent="0.2">
      <c r="A175">
        <v>79003117</v>
      </c>
      <c r="B175" t="s">
        <v>564</v>
      </c>
      <c r="C175" s="5">
        <v>45510.366875</v>
      </c>
    </row>
    <row r="176" spans="1:3" x14ac:dyDescent="0.2">
      <c r="A176">
        <v>80490173</v>
      </c>
      <c r="B176" t="s">
        <v>567</v>
      </c>
      <c r="C176" s="5">
        <v>45510.605312500003</v>
      </c>
    </row>
    <row r="177" spans="1:3" x14ac:dyDescent="0.2">
      <c r="A177">
        <v>80504185</v>
      </c>
      <c r="B177" t="s">
        <v>570</v>
      </c>
      <c r="C177" s="5">
        <v>45510.462094907409</v>
      </c>
    </row>
    <row r="178" spans="1:3" x14ac:dyDescent="0.2">
      <c r="A178">
        <v>80617751</v>
      </c>
      <c r="B178" t="s">
        <v>573</v>
      </c>
      <c r="C178" s="5">
        <v>45510.526064814818</v>
      </c>
    </row>
    <row r="179" spans="1:3" x14ac:dyDescent="0.2">
      <c r="A179">
        <v>80623382</v>
      </c>
      <c r="B179" t="s">
        <v>576</v>
      </c>
      <c r="C179" s="5">
        <v>45510.428298611114</v>
      </c>
    </row>
    <row r="180" spans="1:3" x14ac:dyDescent="0.2">
      <c r="A180">
        <v>80637871</v>
      </c>
      <c r="B180" t="s">
        <v>579</v>
      </c>
      <c r="C180" s="5">
        <v>45510.531064814815</v>
      </c>
    </row>
    <row r="181" spans="1:3" x14ac:dyDescent="0.2">
      <c r="A181">
        <v>80663978</v>
      </c>
      <c r="B181" t="s">
        <v>582</v>
      </c>
      <c r="C181" s="5">
        <v>45510.493344907409</v>
      </c>
    </row>
    <row r="182" spans="1:3" x14ac:dyDescent="0.2">
      <c r="A182">
        <v>80665996</v>
      </c>
      <c r="B182" t="s">
        <v>585</v>
      </c>
      <c r="C182" s="5">
        <v>45510.657986111109</v>
      </c>
    </row>
    <row r="183" spans="1:3" x14ac:dyDescent="0.2">
      <c r="A183">
        <v>80672779</v>
      </c>
      <c r="B183" t="s">
        <v>588</v>
      </c>
      <c r="C183" s="5">
        <v>45510.619490740741</v>
      </c>
    </row>
    <row r="184" spans="1:3" x14ac:dyDescent="0.2">
      <c r="A184">
        <v>80687098</v>
      </c>
      <c r="B184" t="s">
        <v>591</v>
      </c>
      <c r="C184" s="5">
        <v>45510.537685185183</v>
      </c>
    </row>
    <row r="185" spans="1:3" x14ac:dyDescent="0.2">
      <c r="A185">
        <v>80706054</v>
      </c>
      <c r="B185" t="s">
        <v>594</v>
      </c>
      <c r="C185" s="5">
        <v>45510.650509259256</v>
      </c>
    </row>
    <row r="186" spans="1:3" x14ac:dyDescent="0.2">
      <c r="A186">
        <v>80706250</v>
      </c>
      <c r="B186" t="s">
        <v>597</v>
      </c>
      <c r="C186" s="5">
        <v>45510.516412037039</v>
      </c>
    </row>
    <row r="187" spans="1:3" x14ac:dyDescent="0.2">
      <c r="A187">
        <v>81735649</v>
      </c>
      <c r="B187" t="s">
        <v>600</v>
      </c>
      <c r="C187" s="5">
        <v>45510.358124999999</v>
      </c>
    </row>
    <row r="188" spans="1:3" x14ac:dyDescent="0.2">
      <c r="A188">
        <v>81788340</v>
      </c>
      <c r="B188" t="s">
        <v>603</v>
      </c>
      <c r="C188" s="5">
        <v>45510.669016203705</v>
      </c>
    </row>
    <row r="189" spans="1:3" x14ac:dyDescent="0.2">
      <c r="A189">
        <v>81831503</v>
      </c>
      <c r="B189" t="s">
        <v>606</v>
      </c>
      <c r="C189" s="5">
        <v>45510.44803240741</v>
      </c>
    </row>
    <row r="190" spans="1:3" x14ac:dyDescent="0.2">
      <c r="A190">
        <v>81856662</v>
      </c>
      <c r="B190" t="s">
        <v>609</v>
      </c>
      <c r="C190" s="5">
        <v>45510.557164351849</v>
      </c>
    </row>
    <row r="191" spans="1:3" x14ac:dyDescent="0.2">
      <c r="A191">
        <v>81857646</v>
      </c>
      <c r="B191" t="s">
        <v>612</v>
      </c>
      <c r="C191" s="5">
        <v>45510.664259259262</v>
      </c>
    </row>
    <row r="192" spans="1:3" x14ac:dyDescent="0.2">
      <c r="A192">
        <v>82579461</v>
      </c>
      <c r="B192" t="s">
        <v>615</v>
      </c>
      <c r="C192" s="5">
        <v>45510.497349537036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Castro</dc:creator>
  <cp:lastModifiedBy>Mauricio Ruben Ochoa Calderon</cp:lastModifiedBy>
  <dcterms:created xsi:type="dcterms:W3CDTF">2024-08-06T22:12:41Z</dcterms:created>
  <dcterms:modified xsi:type="dcterms:W3CDTF">2024-08-19T17:19:13Z</dcterms:modified>
</cp:coreProperties>
</file>